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3475" windowHeight="9240"/>
  </bookViews>
  <sheets>
    <sheet name="Ejecucion Disp. Giros julio 201" sheetId="1" r:id="rId1"/>
  </sheets>
  <definedNames>
    <definedName name="_xlnm._FilterDatabase" localSheetId="0" hidden="1">'Ejecucion Disp. Giros julio 201'!$A$3:$N$58</definedName>
  </definedNames>
  <calcPr calcId="145621"/>
</workbook>
</file>

<file path=xl/calcChain.xml><?xml version="1.0" encoding="utf-8"?>
<calcChain xmlns="http://schemas.openxmlformats.org/spreadsheetml/2006/main">
  <c r="H2" i="1" l="1"/>
  <c r="I2" i="1"/>
  <c r="J2" i="1"/>
  <c r="K2" i="1"/>
  <c r="L2" i="1"/>
  <c r="M2" i="1"/>
  <c r="N2" i="1"/>
  <c r="G2" i="1"/>
</calcChain>
</file>

<file path=xl/sharedStrings.xml><?xml version="1.0" encoding="utf-8"?>
<sst xmlns="http://schemas.openxmlformats.org/spreadsheetml/2006/main" count="117" uniqueCount="116">
  <si>
    <t>3-1-1-01-01-00-0000-00</t>
  </si>
  <si>
    <t>Sueldos Personal de Nómina</t>
  </si>
  <si>
    <t>3-1-1-01-04-00-0000-00</t>
  </si>
  <si>
    <t>Gastos de Representación</t>
  </si>
  <si>
    <t>3-1-1-01-05-00-0000-00</t>
  </si>
  <si>
    <t>Horas Extras, Dominicales, Festivos, Recargo Nocturno y Trabajo Suplementario</t>
  </si>
  <si>
    <t>3-1-1-01-06-00-0000-00</t>
  </si>
  <si>
    <t>Auxilio de Transporte</t>
  </si>
  <si>
    <t>3-1-1-01-07-00-0000-00</t>
  </si>
  <si>
    <t>Subsidio de Alimentación</t>
  </si>
  <si>
    <t>3-1-1-01-08-00-0000-00</t>
  </si>
  <si>
    <t>Bonificación por Servicios Prestados</t>
  </si>
  <si>
    <t>3-1-1-01-11-00-0000-00</t>
  </si>
  <si>
    <t>Prima Semestral</t>
  </si>
  <si>
    <t>3-1-1-01-12-00-0000-00</t>
  </si>
  <si>
    <t>Prima de Servicios</t>
  </si>
  <si>
    <t>3-1-1-01-13-00-0000-00</t>
  </si>
  <si>
    <t>Prima de Navidad</t>
  </si>
  <si>
    <t>3-1-1-01-14-00-0000-00</t>
  </si>
  <si>
    <t>Prima de Vacaciones</t>
  </si>
  <si>
    <t>3-1-1-01-15-00-0000-00</t>
  </si>
  <si>
    <t>Prima Técnica</t>
  </si>
  <si>
    <t>3-1-1-01-16-00-0000-00</t>
  </si>
  <si>
    <t>Prima de Antiguedad</t>
  </si>
  <si>
    <t>3-1-1-01-17-00-0000-00</t>
  </si>
  <si>
    <t>Prima Secretarial</t>
  </si>
  <si>
    <t>3-1-1-01-21-00-0000-00</t>
  </si>
  <si>
    <t>Vacaciones en Dinero</t>
  </si>
  <si>
    <t>3-1-1-01-25-03-0000-00</t>
  </si>
  <si>
    <t>Quinquenio</t>
  </si>
  <si>
    <t>3-1-1-01-26-00-0000-00</t>
  </si>
  <si>
    <t>Bonificación Especial de Recreación</t>
  </si>
  <si>
    <t>3-1-1-01-28-00-0000-00</t>
  </si>
  <si>
    <t>Reconocimiento por Permanencia en el Servicio Público</t>
  </si>
  <si>
    <t>3-1-1-02-03-01-0000-00</t>
  </si>
  <si>
    <t>Honorarios Entidad</t>
  </si>
  <si>
    <t>3-1-1-02-04-00-0000-00</t>
  </si>
  <si>
    <t>Remuneración Servicios Técnicos</t>
  </si>
  <si>
    <t>3-1-1-02-99-00-0000-00</t>
  </si>
  <si>
    <t>Otros Gastos de Personal</t>
  </si>
  <si>
    <t>3-1-1-03-01-01-0000-00</t>
  </si>
  <si>
    <t>Cesantías Fondos Privados</t>
  </si>
  <si>
    <t>3-1-1-03-01-02-0000-00</t>
  </si>
  <si>
    <t>Pensiones Fondos Privados</t>
  </si>
  <si>
    <t>3-1-1-03-01-03-0000-00</t>
  </si>
  <si>
    <t>Salud EPS Privadas</t>
  </si>
  <si>
    <t>3-1-1-03-01-04-0000-00</t>
  </si>
  <si>
    <t>Riesgos Profesionales Sector Privado</t>
  </si>
  <si>
    <t>3-1-1-03-01-05-0000-00</t>
  </si>
  <si>
    <t>Caja de Compensación</t>
  </si>
  <si>
    <t>3-1-1-03-02-01-0000-00</t>
  </si>
  <si>
    <t>Cesantías Fondos Públicos</t>
  </si>
  <si>
    <t>3-1-1-03-02-02-0000-00</t>
  </si>
  <si>
    <t>Pensiones Fondos Públicos</t>
  </si>
  <si>
    <t>3-1-1-03-02-06-0000-00</t>
  </si>
  <si>
    <t>ICBF</t>
  </si>
  <si>
    <t>3-1-1-03-02-07-0000-00</t>
  </si>
  <si>
    <t>SENA</t>
  </si>
  <si>
    <t>3-1-2-01-01-00-0000-00</t>
  </si>
  <si>
    <t>Dotación</t>
  </si>
  <si>
    <t>3-1-2-01-02-00-0000-00</t>
  </si>
  <si>
    <t>Gastos de Computador</t>
  </si>
  <si>
    <t>3-1-2-01-03-00-0000-00</t>
  </si>
  <si>
    <t>Combustibles, Lubricantes y Llantas</t>
  </si>
  <si>
    <t>3-1-2-01-04-00-0000-00</t>
  </si>
  <si>
    <t>Materiales y Suministros</t>
  </si>
  <si>
    <t>3-1-2-02-02-00-0000-00</t>
  </si>
  <si>
    <t>Viáticos y Gastos de Viaje</t>
  </si>
  <si>
    <t>3-1-2-02-03-00-0000-00</t>
  </si>
  <si>
    <t>Gastos de Transporte y Comunicación</t>
  </si>
  <si>
    <t>3-1-2-02-04-00-0000-00</t>
  </si>
  <si>
    <t>Impresos y  Publicaciones</t>
  </si>
  <si>
    <t>3-1-2-02-05-01-0000-00</t>
  </si>
  <si>
    <t>Mantenimiento Entidad</t>
  </si>
  <si>
    <t>3-1-2-02-06-01-0000-00</t>
  </si>
  <si>
    <t>Seguros Entidad</t>
  </si>
  <si>
    <t>3-1-2-02-08-01-0000-00</t>
  </si>
  <si>
    <t>Energía</t>
  </si>
  <si>
    <t>3-1-2-02-08-02-0000-00</t>
  </si>
  <si>
    <t>Acueducto y Alcantarillado</t>
  </si>
  <si>
    <t>3-1-2-02-08-03-0000-00</t>
  </si>
  <si>
    <t>Aseo</t>
  </si>
  <si>
    <t>3-1-2-02-08-04-0000-00</t>
  </si>
  <si>
    <t>Teléfono</t>
  </si>
  <si>
    <t>3-1-2-02-09-01-0000-00</t>
  </si>
  <si>
    <t>Capacitación Interna</t>
  </si>
  <si>
    <t>3-1-2-02-10-00-0000-00</t>
  </si>
  <si>
    <t>Bienestar e Incentivos</t>
  </si>
  <si>
    <t>3-1-2-02-12-00-0000-00</t>
  </si>
  <si>
    <t>Salud Ocupacional</t>
  </si>
  <si>
    <t>3-1-2-03-02-00-0000-00</t>
  </si>
  <si>
    <t>Impuestos, Tasas, Contribuciones, Derechos y Multas</t>
  </si>
  <si>
    <t>3-1-5-00-00-00-0000-00</t>
  </si>
  <si>
    <t>PASIVOS EXIGIBLES</t>
  </si>
  <si>
    <t>3-3-1-15-01-04-3075-110</t>
  </si>
  <si>
    <t>110 - Reasentamiento de hogares localizados en zonas de alto riesgo no mitigable</t>
  </si>
  <si>
    <t>3-3-1-15-02-14-0208-134</t>
  </si>
  <si>
    <t>134 - Mejoramiento de barrios</t>
  </si>
  <si>
    <t>3-3-1-15-02-14-0471-134</t>
  </si>
  <si>
    <t>134 - Titulación de predios y gestión de urbanizaciones</t>
  </si>
  <si>
    <t>3-3-1-15-02-14-7328-134</t>
  </si>
  <si>
    <t>134 - Mejoramiento de vivienda en sus condiciones físicas y de habitabilidad en los asentamientos humanos priorizados en área urbana y rural</t>
  </si>
  <si>
    <t>3-3-1-15-07-42-0943-185</t>
  </si>
  <si>
    <t>185 - Fortalecimiento institucional para la transparencia, participación ciudadana, control y responsabilidad social y anticorrupción</t>
  </si>
  <si>
    <t>3-3-1-15-07-43-0404-189</t>
  </si>
  <si>
    <t>189 - Fortalecimiento institucional para aumentar la eficiencia de la gestión</t>
  </si>
  <si>
    <t>3-3-1-15-07-44-1174-192</t>
  </si>
  <si>
    <t>192 - Fortalecimiento de las tecnologías de información y la comunicación</t>
  </si>
  <si>
    <t>3-3-4-00-00-00-0000-00</t>
  </si>
  <si>
    <t xml:space="preserve">presupuesto </t>
  </si>
  <si>
    <t>cdp</t>
  </si>
  <si>
    <t>saldo</t>
  </si>
  <si>
    <t>REGISTRO</t>
  </si>
  <si>
    <t>CDP POR COMPRO</t>
  </si>
  <si>
    <t>GIROS</t>
  </si>
  <si>
    <t>COMPRO SIN GIRO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</si>
</sst>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165" fontId="1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</cellStyleXfs>
  <cellXfs count="8">
    <xf numFmtId="0" fontId="0" fillId="0" borderId="0" xfId="0"/>
    <xf numFmtId="166" fontId="0" fillId="0" borderId="0" xfId="1" applyNumberFormat="1" applyFont="1"/>
    <xf numFmtId="0" fontId="0" fillId="0" borderId="10" xfId="0" applyBorder="1"/>
    <xf numFmtId="166" fontId="0" fillId="34" borderId="10" xfId="1" applyNumberFormat="1" applyFont="1" applyFill="1" applyBorder="1" applyAlignment="1">
      <alignment horizontal="center"/>
    </xf>
    <xf numFmtId="166" fontId="0" fillId="34" borderId="10" xfId="1" applyNumberFormat="1" applyFont="1" applyFill="1" applyBorder="1"/>
    <xf numFmtId="0" fontId="0" fillId="34" borderId="10" xfId="0" applyFill="1" applyBorder="1"/>
    <xf numFmtId="166" fontId="0" fillId="0" borderId="10" xfId="1" applyNumberFormat="1" applyFont="1" applyBorder="1"/>
    <xf numFmtId="0" fontId="0" fillId="33" borderId="10" xfId="0" applyFill="1" applyBorder="1"/>
  </cellXfs>
  <cellStyles count="69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8"/>
    <cellStyle name="Millares 27" xfId="46"/>
    <cellStyle name="Millares 3" xfId="53"/>
    <cellStyle name="Millares 6" xfId="52"/>
    <cellStyle name="Moneda 2" xfId="49"/>
    <cellStyle name="Neutral" xfId="9" builtinId="28" customBuiltin="1"/>
    <cellStyle name="Normal" xfId="0" builtinId="0"/>
    <cellStyle name="Normal 2" xfId="43"/>
    <cellStyle name="Normal 2 10" xfId="44"/>
    <cellStyle name="Normal 2 11" xfId="50"/>
    <cellStyle name="Normal 2 12" xfId="47"/>
    <cellStyle name="Normal 2 13" xfId="45"/>
    <cellStyle name="Normal 2 14" xfId="51"/>
    <cellStyle name="Normal 2 15" xfId="54"/>
    <cellStyle name="Normal 2 2" xfId="55"/>
    <cellStyle name="Normal 2 3" xfId="56"/>
    <cellStyle name="Normal 2 4" xfId="57"/>
    <cellStyle name="Normal 2 5" xfId="58"/>
    <cellStyle name="Normal 2 6" xfId="59"/>
    <cellStyle name="Normal 2 7" xfId="60"/>
    <cellStyle name="Normal 2 8" xfId="61"/>
    <cellStyle name="Normal 2 9" xfId="62"/>
    <cellStyle name="Normal 5" xfId="63"/>
    <cellStyle name="Notas" xfId="16" builtinId="10" customBuiltin="1"/>
    <cellStyle name="Notas 2" xfId="64"/>
    <cellStyle name="Notas 3" xfId="65"/>
    <cellStyle name="Notas 4" xfId="66"/>
    <cellStyle name="Notas 5" xfId="67"/>
    <cellStyle name="Porcentaje 2" xfId="68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8"/>
  <sheetViews>
    <sheetView tabSelected="1" workbookViewId="0">
      <selection activeCell="F7" sqref="F7"/>
    </sheetView>
  </sheetViews>
  <sheetFormatPr baseColWidth="10" defaultRowHeight="15" x14ac:dyDescent="0.25"/>
  <cols>
    <col min="5" max="5" width="30.5703125" customWidth="1"/>
    <col min="6" max="6" width="39.28515625" customWidth="1"/>
    <col min="7" max="10" width="17.85546875" style="1" bestFit="1" customWidth="1"/>
    <col min="11" max="11" width="16.85546875" style="1" bestFit="1" customWidth="1"/>
    <col min="12" max="12" width="17.85546875" style="1" bestFit="1" customWidth="1"/>
    <col min="13" max="13" width="16.85546875" style="1" bestFit="1" customWidth="1"/>
    <col min="14" max="14" width="17.5703125" style="1" bestFit="1" customWidth="1"/>
  </cols>
  <sheetData>
    <row r="2" spans="1:14" x14ac:dyDescent="0.25">
      <c r="G2" s="1">
        <f>SUBTOTAL(9,G4:G58)</f>
        <v>95551063000</v>
      </c>
      <c r="H2" s="1">
        <f t="shared" ref="H2:N2" si="0">SUBTOTAL(9,H4:H58)</f>
        <v>56483491536</v>
      </c>
      <c r="I2" s="1">
        <f t="shared" si="0"/>
        <v>39067571464</v>
      </c>
      <c r="J2" s="1">
        <f t="shared" si="0"/>
        <v>44565666847</v>
      </c>
      <c r="K2" s="1">
        <f t="shared" si="0"/>
        <v>11917824689</v>
      </c>
      <c r="L2" s="1">
        <f t="shared" si="0"/>
        <v>24710863544</v>
      </c>
      <c r="M2" s="1">
        <f t="shared" si="0"/>
        <v>19854803303</v>
      </c>
      <c r="N2" s="1">
        <f t="shared" si="0"/>
        <v>1039048645</v>
      </c>
    </row>
    <row r="3" spans="1:14" x14ac:dyDescent="0.25">
      <c r="A3" s="2"/>
      <c r="B3" s="2"/>
      <c r="C3" s="2"/>
      <c r="D3" s="2"/>
      <c r="E3" s="2"/>
      <c r="F3" s="2"/>
      <c r="G3" s="3" t="s">
        <v>109</v>
      </c>
      <c r="H3" s="3" t="s">
        <v>110</v>
      </c>
      <c r="I3" s="3" t="s">
        <v>111</v>
      </c>
      <c r="J3" s="3" t="s">
        <v>112</v>
      </c>
      <c r="K3" s="3" t="s">
        <v>113</v>
      </c>
      <c r="L3" s="3" t="s">
        <v>114</v>
      </c>
      <c r="M3" s="3" t="s">
        <v>115</v>
      </c>
      <c r="N3" s="4"/>
    </row>
    <row r="4" spans="1:14" x14ac:dyDescent="0.25">
      <c r="A4" s="2">
        <v>2017</v>
      </c>
      <c r="B4" s="2">
        <v>208</v>
      </c>
      <c r="C4" s="2">
        <v>1</v>
      </c>
      <c r="D4" s="2">
        <v>7</v>
      </c>
      <c r="E4" s="2" t="s">
        <v>0</v>
      </c>
      <c r="F4" s="5" t="s">
        <v>1</v>
      </c>
      <c r="G4" s="6">
        <v>2505834000</v>
      </c>
      <c r="H4" s="6">
        <v>2505834000</v>
      </c>
      <c r="I4" s="6">
        <v>0</v>
      </c>
      <c r="J4" s="6">
        <v>1366312329</v>
      </c>
      <c r="K4" s="6">
        <v>1139521671</v>
      </c>
      <c r="L4" s="6">
        <v>1366312329</v>
      </c>
      <c r="M4" s="6">
        <v>0</v>
      </c>
      <c r="N4" s="6">
        <v>0</v>
      </c>
    </row>
    <row r="5" spans="1:14" x14ac:dyDescent="0.25">
      <c r="A5" s="2">
        <v>2017</v>
      </c>
      <c r="B5" s="2">
        <v>208</v>
      </c>
      <c r="C5" s="2">
        <v>1</v>
      </c>
      <c r="D5" s="2">
        <v>7</v>
      </c>
      <c r="E5" s="2" t="s">
        <v>2</v>
      </c>
      <c r="F5" s="5" t="s">
        <v>3</v>
      </c>
      <c r="G5" s="6">
        <v>383734000</v>
      </c>
      <c r="H5" s="6">
        <v>383734000</v>
      </c>
      <c r="I5" s="6">
        <v>0</v>
      </c>
      <c r="J5" s="6">
        <v>226391508</v>
      </c>
      <c r="K5" s="6">
        <v>157342492</v>
      </c>
      <c r="L5" s="6">
        <v>226391508</v>
      </c>
      <c r="M5" s="6">
        <v>0</v>
      </c>
      <c r="N5" s="6">
        <v>0</v>
      </c>
    </row>
    <row r="6" spans="1:14" x14ac:dyDescent="0.25">
      <c r="A6" s="2">
        <v>2017</v>
      </c>
      <c r="B6" s="2">
        <v>208</v>
      </c>
      <c r="C6" s="2">
        <v>1</v>
      </c>
      <c r="D6" s="2">
        <v>7</v>
      </c>
      <c r="E6" s="2" t="s">
        <v>4</v>
      </c>
      <c r="F6" s="5" t="s">
        <v>5</v>
      </c>
      <c r="G6" s="6">
        <v>17949000</v>
      </c>
      <c r="H6" s="6">
        <v>17949000</v>
      </c>
      <c r="I6" s="6">
        <v>0</v>
      </c>
      <c r="J6" s="6">
        <v>5082165</v>
      </c>
      <c r="K6" s="6">
        <v>12866835</v>
      </c>
      <c r="L6" s="6">
        <v>5082165</v>
      </c>
      <c r="M6" s="6">
        <v>0</v>
      </c>
      <c r="N6" s="6">
        <v>0</v>
      </c>
    </row>
    <row r="7" spans="1:14" x14ac:dyDescent="0.25">
      <c r="A7" s="2">
        <v>2017</v>
      </c>
      <c r="B7" s="2">
        <v>208</v>
      </c>
      <c r="C7" s="2">
        <v>1</v>
      </c>
      <c r="D7" s="2">
        <v>7</v>
      </c>
      <c r="E7" s="2" t="s">
        <v>6</v>
      </c>
      <c r="F7" s="5" t="s">
        <v>7</v>
      </c>
      <c r="G7" s="6">
        <v>20140000</v>
      </c>
      <c r="H7" s="6">
        <v>20140000</v>
      </c>
      <c r="I7" s="6">
        <v>0</v>
      </c>
      <c r="J7" s="6">
        <v>10185505</v>
      </c>
      <c r="K7" s="6">
        <v>9954495</v>
      </c>
      <c r="L7" s="6">
        <v>10185505</v>
      </c>
      <c r="M7" s="6">
        <v>0</v>
      </c>
      <c r="N7" s="6">
        <v>0</v>
      </c>
    </row>
    <row r="8" spans="1:14" x14ac:dyDescent="0.25">
      <c r="A8" s="2">
        <v>2017</v>
      </c>
      <c r="B8" s="2">
        <v>208</v>
      </c>
      <c r="C8" s="2">
        <v>1</v>
      </c>
      <c r="D8" s="2">
        <v>7</v>
      </c>
      <c r="E8" s="2" t="s">
        <v>8</v>
      </c>
      <c r="F8" s="5" t="s">
        <v>9</v>
      </c>
      <c r="G8" s="6">
        <v>37900000</v>
      </c>
      <c r="H8" s="6">
        <v>37900000</v>
      </c>
      <c r="I8" s="6">
        <v>0</v>
      </c>
      <c r="J8" s="6">
        <v>20779015</v>
      </c>
      <c r="K8" s="6">
        <v>17120985</v>
      </c>
      <c r="L8" s="6">
        <v>20779015</v>
      </c>
      <c r="M8" s="6">
        <v>0</v>
      </c>
      <c r="N8" s="6">
        <v>0</v>
      </c>
    </row>
    <row r="9" spans="1:14" x14ac:dyDescent="0.25">
      <c r="A9" s="2">
        <v>2017</v>
      </c>
      <c r="B9" s="2">
        <v>208</v>
      </c>
      <c r="C9" s="2">
        <v>1</v>
      </c>
      <c r="D9" s="2">
        <v>7</v>
      </c>
      <c r="E9" s="2" t="s">
        <v>10</v>
      </c>
      <c r="F9" s="5" t="s">
        <v>11</v>
      </c>
      <c r="G9" s="6">
        <v>84861000</v>
      </c>
      <c r="H9" s="6">
        <v>84861000</v>
      </c>
      <c r="I9" s="6">
        <v>0</v>
      </c>
      <c r="J9" s="6">
        <v>51219512</v>
      </c>
      <c r="K9" s="6">
        <v>33641488</v>
      </c>
      <c r="L9" s="6">
        <v>51219512</v>
      </c>
      <c r="M9" s="6">
        <v>0</v>
      </c>
      <c r="N9" s="6">
        <v>0</v>
      </c>
    </row>
    <row r="10" spans="1:14" x14ac:dyDescent="0.25">
      <c r="A10" s="2">
        <v>2017</v>
      </c>
      <c r="B10" s="2">
        <v>208</v>
      </c>
      <c r="C10" s="2">
        <v>1</v>
      </c>
      <c r="D10" s="2">
        <v>7</v>
      </c>
      <c r="E10" s="2" t="s">
        <v>12</v>
      </c>
      <c r="F10" s="5" t="s">
        <v>13</v>
      </c>
      <c r="G10" s="6">
        <v>73484000</v>
      </c>
      <c r="H10" s="6">
        <v>73484000</v>
      </c>
      <c r="I10" s="6">
        <v>0</v>
      </c>
      <c r="J10" s="6">
        <v>42503934</v>
      </c>
      <c r="K10" s="6">
        <v>30980066</v>
      </c>
      <c r="L10" s="6">
        <v>42503934</v>
      </c>
      <c r="M10" s="6">
        <v>0</v>
      </c>
      <c r="N10" s="6">
        <v>0</v>
      </c>
    </row>
    <row r="11" spans="1:14" x14ac:dyDescent="0.25">
      <c r="A11" s="2">
        <v>2017</v>
      </c>
      <c r="B11" s="2">
        <v>208</v>
      </c>
      <c r="C11" s="2">
        <v>1</v>
      </c>
      <c r="D11" s="2">
        <v>7</v>
      </c>
      <c r="E11" s="2" t="s">
        <v>14</v>
      </c>
      <c r="F11" s="5" t="s">
        <v>15</v>
      </c>
      <c r="G11" s="6">
        <v>334745000</v>
      </c>
      <c r="H11" s="6">
        <v>334745000</v>
      </c>
      <c r="I11" s="6">
        <v>0</v>
      </c>
      <c r="J11" s="6">
        <v>329702514</v>
      </c>
      <c r="K11" s="6">
        <v>5042486</v>
      </c>
      <c r="L11" s="6">
        <v>329702514</v>
      </c>
      <c r="M11" s="6">
        <v>0</v>
      </c>
      <c r="N11" s="6">
        <v>0</v>
      </c>
    </row>
    <row r="12" spans="1:14" x14ac:dyDescent="0.25">
      <c r="A12" s="2">
        <v>2017</v>
      </c>
      <c r="B12" s="2">
        <v>208</v>
      </c>
      <c r="C12" s="2">
        <v>1</v>
      </c>
      <c r="D12" s="2">
        <v>7</v>
      </c>
      <c r="E12" s="2" t="s">
        <v>16</v>
      </c>
      <c r="F12" s="5" t="s">
        <v>17</v>
      </c>
      <c r="G12" s="6">
        <v>320853664</v>
      </c>
      <c r="H12" s="6">
        <v>567433</v>
      </c>
      <c r="I12" s="6">
        <v>320286231</v>
      </c>
      <c r="J12" s="6">
        <v>567433</v>
      </c>
      <c r="K12" s="6">
        <v>0</v>
      </c>
      <c r="L12" s="6">
        <v>567433</v>
      </c>
      <c r="M12" s="6">
        <v>0</v>
      </c>
      <c r="N12" s="6">
        <v>0</v>
      </c>
    </row>
    <row r="13" spans="1:14" x14ac:dyDescent="0.25">
      <c r="A13" s="2">
        <v>2017</v>
      </c>
      <c r="B13" s="2">
        <v>208</v>
      </c>
      <c r="C13" s="2">
        <v>1</v>
      </c>
      <c r="D13" s="2">
        <v>7</v>
      </c>
      <c r="E13" s="2" t="s">
        <v>18</v>
      </c>
      <c r="F13" s="5" t="s">
        <v>19</v>
      </c>
      <c r="G13" s="6">
        <v>177697000</v>
      </c>
      <c r="H13" s="6">
        <v>177697000</v>
      </c>
      <c r="I13" s="6">
        <v>0</v>
      </c>
      <c r="J13" s="6">
        <v>59019696</v>
      </c>
      <c r="K13" s="6">
        <v>118677304</v>
      </c>
      <c r="L13" s="6">
        <v>59019696</v>
      </c>
      <c r="M13" s="6">
        <v>0</v>
      </c>
      <c r="N13" s="6">
        <v>0</v>
      </c>
    </row>
    <row r="14" spans="1:14" x14ac:dyDescent="0.25">
      <c r="A14" s="2">
        <v>2017</v>
      </c>
      <c r="B14" s="2">
        <v>208</v>
      </c>
      <c r="C14" s="2">
        <v>1</v>
      </c>
      <c r="D14" s="2">
        <v>7</v>
      </c>
      <c r="E14" s="2" t="s">
        <v>20</v>
      </c>
      <c r="F14" s="5" t="s">
        <v>21</v>
      </c>
      <c r="G14" s="6">
        <v>768453000</v>
      </c>
      <c r="H14" s="6">
        <v>768453000</v>
      </c>
      <c r="I14" s="6">
        <v>0</v>
      </c>
      <c r="J14" s="6">
        <v>408870870</v>
      </c>
      <c r="K14" s="6">
        <v>359582130</v>
      </c>
      <c r="L14" s="6">
        <v>408870870</v>
      </c>
      <c r="M14" s="6">
        <v>0</v>
      </c>
      <c r="N14" s="6">
        <v>0</v>
      </c>
    </row>
    <row r="15" spans="1:14" x14ac:dyDescent="0.25">
      <c r="A15" s="2">
        <v>2017</v>
      </c>
      <c r="B15" s="2">
        <v>208</v>
      </c>
      <c r="C15" s="2">
        <v>1</v>
      </c>
      <c r="D15" s="2">
        <v>7</v>
      </c>
      <c r="E15" s="2" t="s">
        <v>22</v>
      </c>
      <c r="F15" s="5" t="s">
        <v>23</v>
      </c>
      <c r="G15" s="6">
        <v>76583000</v>
      </c>
      <c r="H15" s="6">
        <v>76583000</v>
      </c>
      <c r="I15" s="6">
        <v>0</v>
      </c>
      <c r="J15" s="6">
        <v>33351873</v>
      </c>
      <c r="K15" s="6">
        <v>43231127</v>
      </c>
      <c r="L15" s="6">
        <v>33351873</v>
      </c>
      <c r="M15" s="6">
        <v>0</v>
      </c>
      <c r="N15" s="6">
        <v>0</v>
      </c>
    </row>
    <row r="16" spans="1:14" x14ac:dyDescent="0.25">
      <c r="A16" s="2">
        <v>2017</v>
      </c>
      <c r="B16" s="2">
        <v>208</v>
      </c>
      <c r="C16" s="2">
        <v>1</v>
      </c>
      <c r="D16" s="2">
        <v>7</v>
      </c>
      <c r="E16" s="2" t="s">
        <v>24</v>
      </c>
      <c r="F16" s="5" t="s">
        <v>25</v>
      </c>
      <c r="G16" s="6">
        <v>3037000</v>
      </c>
      <c r="H16" s="6">
        <v>3037000</v>
      </c>
      <c r="I16" s="6">
        <v>0</v>
      </c>
      <c r="J16" s="6">
        <v>1749044</v>
      </c>
      <c r="K16" s="6">
        <v>1287956</v>
      </c>
      <c r="L16" s="6">
        <v>1749044</v>
      </c>
      <c r="M16" s="6">
        <v>0</v>
      </c>
      <c r="N16" s="6">
        <v>0</v>
      </c>
    </row>
    <row r="17" spans="1:14" x14ac:dyDescent="0.25">
      <c r="A17" s="2">
        <v>2017</v>
      </c>
      <c r="B17" s="2">
        <v>208</v>
      </c>
      <c r="C17" s="2">
        <v>1</v>
      </c>
      <c r="D17" s="2">
        <v>7</v>
      </c>
      <c r="E17" s="2" t="s">
        <v>26</v>
      </c>
      <c r="F17" s="5" t="s">
        <v>27</v>
      </c>
      <c r="G17" s="6">
        <v>4345336</v>
      </c>
      <c r="H17" s="6">
        <v>1965184</v>
      </c>
      <c r="I17" s="6">
        <v>2380152</v>
      </c>
      <c r="J17" s="6">
        <v>1965184</v>
      </c>
      <c r="K17" s="6">
        <v>0</v>
      </c>
      <c r="L17" s="6">
        <v>1965184</v>
      </c>
      <c r="M17" s="6">
        <v>0</v>
      </c>
      <c r="N17" s="6">
        <v>0</v>
      </c>
    </row>
    <row r="18" spans="1:14" x14ac:dyDescent="0.25">
      <c r="A18" s="2">
        <v>2017</v>
      </c>
      <c r="B18" s="2">
        <v>208</v>
      </c>
      <c r="C18" s="2">
        <v>1</v>
      </c>
      <c r="D18" s="2">
        <v>7</v>
      </c>
      <c r="E18" s="2" t="s">
        <v>28</v>
      </c>
      <c r="F18" s="5" t="s">
        <v>29</v>
      </c>
      <c r="G18" s="6">
        <v>36103000</v>
      </c>
      <c r="H18" s="6">
        <v>36103000</v>
      </c>
      <c r="I18" s="6">
        <v>0</v>
      </c>
      <c r="J18" s="6">
        <v>0</v>
      </c>
      <c r="K18" s="6">
        <v>36103000</v>
      </c>
      <c r="L18" s="6">
        <v>0</v>
      </c>
      <c r="M18" s="6">
        <v>0</v>
      </c>
      <c r="N18" s="6">
        <v>0</v>
      </c>
    </row>
    <row r="19" spans="1:14" x14ac:dyDescent="0.25">
      <c r="A19" s="2">
        <v>2017</v>
      </c>
      <c r="B19" s="2">
        <v>208</v>
      </c>
      <c r="C19" s="2">
        <v>1</v>
      </c>
      <c r="D19" s="2">
        <v>7</v>
      </c>
      <c r="E19" s="2" t="s">
        <v>30</v>
      </c>
      <c r="F19" s="5" t="s">
        <v>31</v>
      </c>
      <c r="G19" s="6">
        <v>13919000</v>
      </c>
      <c r="H19" s="6">
        <v>13919000</v>
      </c>
      <c r="I19" s="6">
        <v>0</v>
      </c>
      <c r="J19" s="6">
        <v>4102857</v>
      </c>
      <c r="K19" s="6">
        <v>9816143</v>
      </c>
      <c r="L19" s="6">
        <v>4102857</v>
      </c>
      <c r="M19" s="6">
        <v>0</v>
      </c>
      <c r="N19" s="6">
        <v>0</v>
      </c>
    </row>
    <row r="20" spans="1:14" x14ac:dyDescent="0.25">
      <c r="A20" s="2">
        <v>2017</v>
      </c>
      <c r="B20" s="2">
        <v>208</v>
      </c>
      <c r="C20" s="2">
        <v>1</v>
      </c>
      <c r="D20" s="2">
        <v>7</v>
      </c>
      <c r="E20" s="2" t="s">
        <v>32</v>
      </c>
      <c r="F20" s="5" t="s">
        <v>33</v>
      </c>
      <c r="G20" s="6">
        <v>49160000</v>
      </c>
      <c r="H20" s="6">
        <v>49160000</v>
      </c>
      <c r="I20" s="6">
        <v>0</v>
      </c>
      <c r="J20" s="6">
        <v>38922978</v>
      </c>
      <c r="K20" s="6">
        <v>10237022</v>
      </c>
      <c r="L20" s="6">
        <v>38922978</v>
      </c>
      <c r="M20" s="6">
        <v>0</v>
      </c>
      <c r="N20" s="6">
        <v>0</v>
      </c>
    </row>
    <row r="21" spans="1:14" x14ac:dyDescent="0.25">
      <c r="A21" s="2">
        <v>2017</v>
      </c>
      <c r="B21" s="2">
        <v>208</v>
      </c>
      <c r="C21" s="2">
        <v>1</v>
      </c>
      <c r="D21" s="2">
        <v>7</v>
      </c>
      <c r="E21" s="2" t="s">
        <v>34</v>
      </c>
      <c r="F21" s="5" t="s">
        <v>35</v>
      </c>
      <c r="G21" s="6">
        <v>1499948940</v>
      </c>
      <c r="H21" s="6">
        <v>1371589092</v>
      </c>
      <c r="I21" s="6">
        <v>128359848</v>
      </c>
      <c r="J21" s="6">
        <v>1355089092</v>
      </c>
      <c r="K21" s="6">
        <v>16500000</v>
      </c>
      <c r="L21" s="6">
        <v>526644347</v>
      </c>
      <c r="M21" s="6">
        <v>828444745</v>
      </c>
      <c r="N21" s="6">
        <v>-2383334</v>
      </c>
    </row>
    <row r="22" spans="1:14" x14ac:dyDescent="0.25">
      <c r="A22" s="2">
        <v>2017</v>
      </c>
      <c r="B22" s="2">
        <v>208</v>
      </c>
      <c r="C22" s="2">
        <v>1</v>
      </c>
      <c r="D22" s="2">
        <v>7</v>
      </c>
      <c r="E22" s="2" t="s">
        <v>36</v>
      </c>
      <c r="F22" s="5" t="s">
        <v>37</v>
      </c>
      <c r="G22" s="6">
        <v>550000000</v>
      </c>
      <c r="H22" s="6">
        <v>522381334</v>
      </c>
      <c r="I22" s="6">
        <v>27618666</v>
      </c>
      <c r="J22" s="6">
        <v>522381334</v>
      </c>
      <c r="K22" s="6">
        <v>0</v>
      </c>
      <c r="L22" s="6">
        <v>235370665</v>
      </c>
      <c r="M22" s="6">
        <v>287010669</v>
      </c>
      <c r="N22" s="6">
        <v>19113334</v>
      </c>
    </row>
    <row r="23" spans="1:14" x14ac:dyDescent="0.25">
      <c r="A23" s="2">
        <v>2017</v>
      </c>
      <c r="B23" s="2">
        <v>208</v>
      </c>
      <c r="C23" s="2">
        <v>1</v>
      </c>
      <c r="D23" s="2">
        <v>7</v>
      </c>
      <c r="E23" s="2" t="s">
        <v>38</v>
      </c>
      <c r="F23" s="5" t="s">
        <v>39</v>
      </c>
      <c r="G23" s="6">
        <v>98000000</v>
      </c>
      <c r="H23" s="6">
        <v>88015000</v>
      </c>
      <c r="I23" s="6">
        <v>9985000</v>
      </c>
      <c r="J23" s="6">
        <v>88015000</v>
      </c>
      <c r="K23" s="6">
        <v>0</v>
      </c>
      <c r="L23" s="6">
        <v>0</v>
      </c>
      <c r="M23" s="6">
        <v>88015000</v>
      </c>
      <c r="N23" s="6">
        <v>0</v>
      </c>
    </row>
    <row r="24" spans="1:14" x14ac:dyDescent="0.25">
      <c r="A24" s="2">
        <v>2017</v>
      </c>
      <c r="B24" s="2">
        <v>208</v>
      </c>
      <c r="C24" s="2">
        <v>1</v>
      </c>
      <c r="D24" s="2">
        <v>7</v>
      </c>
      <c r="E24" s="2" t="s">
        <v>40</v>
      </c>
      <c r="F24" s="5" t="s">
        <v>41</v>
      </c>
      <c r="G24" s="6">
        <v>162848000</v>
      </c>
      <c r="H24" s="6">
        <v>162848000</v>
      </c>
      <c r="I24" s="6">
        <v>0</v>
      </c>
      <c r="J24" s="6">
        <v>117123355</v>
      </c>
      <c r="K24" s="6">
        <v>45724645</v>
      </c>
      <c r="L24" s="6">
        <v>117123355</v>
      </c>
      <c r="M24" s="6">
        <v>0</v>
      </c>
      <c r="N24" s="6">
        <v>0</v>
      </c>
    </row>
    <row r="25" spans="1:14" x14ac:dyDescent="0.25">
      <c r="A25" s="2">
        <v>2017</v>
      </c>
      <c r="B25" s="2">
        <v>208</v>
      </c>
      <c r="C25" s="2">
        <v>1</v>
      </c>
      <c r="D25" s="2">
        <v>7</v>
      </c>
      <c r="E25" s="2" t="s">
        <v>42</v>
      </c>
      <c r="F25" s="5" t="s">
        <v>43</v>
      </c>
      <c r="G25" s="6">
        <v>259693000</v>
      </c>
      <c r="H25" s="6">
        <v>259693000</v>
      </c>
      <c r="I25" s="6">
        <v>0</v>
      </c>
      <c r="J25" s="6">
        <v>139508885</v>
      </c>
      <c r="K25" s="6">
        <v>120184115</v>
      </c>
      <c r="L25" s="6">
        <v>139508885</v>
      </c>
      <c r="M25" s="6">
        <v>0</v>
      </c>
      <c r="N25" s="6">
        <v>0</v>
      </c>
    </row>
    <row r="26" spans="1:14" x14ac:dyDescent="0.25">
      <c r="A26" s="2">
        <v>2017</v>
      </c>
      <c r="B26" s="2">
        <v>208</v>
      </c>
      <c r="C26" s="2">
        <v>1</v>
      </c>
      <c r="D26" s="2">
        <v>7</v>
      </c>
      <c r="E26" s="2" t="s">
        <v>44</v>
      </c>
      <c r="F26" s="5" t="s">
        <v>45</v>
      </c>
      <c r="G26" s="6">
        <v>326440000</v>
      </c>
      <c r="H26" s="6">
        <v>326440000</v>
      </c>
      <c r="I26" s="6">
        <v>0</v>
      </c>
      <c r="J26" s="6">
        <v>170750235</v>
      </c>
      <c r="K26" s="6">
        <v>155689765</v>
      </c>
      <c r="L26" s="6">
        <v>170750235</v>
      </c>
      <c r="M26" s="6">
        <v>0</v>
      </c>
      <c r="N26" s="6">
        <v>0</v>
      </c>
    </row>
    <row r="27" spans="1:14" x14ac:dyDescent="0.25">
      <c r="A27" s="2">
        <v>2017</v>
      </c>
      <c r="B27" s="2">
        <v>208</v>
      </c>
      <c r="C27" s="2">
        <v>1</v>
      </c>
      <c r="D27" s="2">
        <v>7</v>
      </c>
      <c r="E27" s="2" t="s">
        <v>46</v>
      </c>
      <c r="F27" s="5" t="s">
        <v>47</v>
      </c>
      <c r="G27" s="6">
        <v>28043000</v>
      </c>
      <c r="H27" s="6">
        <v>20043000</v>
      </c>
      <c r="I27" s="6">
        <v>8000000</v>
      </c>
      <c r="J27" s="6">
        <v>15975672</v>
      </c>
      <c r="K27" s="6">
        <v>4067328</v>
      </c>
      <c r="L27" s="6">
        <v>15975672</v>
      </c>
      <c r="M27" s="6">
        <v>0</v>
      </c>
      <c r="N27" s="6">
        <v>0</v>
      </c>
    </row>
    <row r="28" spans="1:14" x14ac:dyDescent="0.25">
      <c r="A28" s="2">
        <v>2017</v>
      </c>
      <c r="B28" s="2">
        <v>208</v>
      </c>
      <c r="C28" s="2">
        <v>1</v>
      </c>
      <c r="D28" s="2">
        <v>7</v>
      </c>
      <c r="E28" s="2" t="s">
        <v>48</v>
      </c>
      <c r="F28" s="5" t="s">
        <v>49</v>
      </c>
      <c r="G28" s="6">
        <v>177610000</v>
      </c>
      <c r="H28" s="6">
        <v>177610000</v>
      </c>
      <c r="I28" s="6">
        <v>0</v>
      </c>
      <c r="J28" s="6">
        <v>114299228</v>
      </c>
      <c r="K28" s="6">
        <v>63310772</v>
      </c>
      <c r="L28" s="6">
        <v>114299228</v>
      </c>
      <c r="M28" s="6">
        <v>0</v>
      </c>
      <c r="N28" s="6">
        <v>0</v>
      </c>
    </row>
    <row r="29" spans="1:14" x14ac:dyDescent="0.25">
      <c r="A29" s="2">
        <v>2017</v>
      </c>
      <c r="B29" s="2">
        <v>208</v>
      </c>
      <c r="C29" s="2">
        <v>1</v>
      </c>
      <c r="D29" s="2">
        <v>7</v>
      </c>
      <c r="E29" s="2" t="s">
        <v>50</v>
      </c>
      <c r="F29" s="5" t="s">
        <v>51</v>
      </c>
      <c r="G29" s="6">
        <v>280000000</v>
      </c>
      <c r="H29" s="6">
        <v>280000000</v>
      </c>
      <c r="I29" s="6">
        <v>0</v>
      </c>
      <c r="J29" s="6">
        <v>204024207</v>
      </c>
      <c r="K29" s="6">
        <v>75975793</v>
      </c>
      <c r="L29" s="6">
        <v>204024207</v>
      </c>
      <c r="M29" s="6">
        <v>0</v>
      </c>
      <c r="N29" s="6">
        <v>0</v>
      </c>
    </row>
    <row r="30" spans="1:14" x14ac:dyDescent="0.25">
      <c r="A30" s="2">
        <v>2017</v>
      </c>
      <c r="B30" s="2">
        <v>208</v>
      </c>
      <c r="C30" s="2">
        <v>1</v>
      </c>
      <c r="D30" s="2">
        <v>7</v>
      </c>
      <c r="E30" s="2" t="s">
        <v>52</v>
      </c>
      <c r="F30" s="5" t="s">
        <v>53</v>
      </c>
      <c r="G30" s="6">
        <v>201163000</v>
      </c>
      <c r="H30" s="6">
        <v>201163000</v>
      </c>
      <c r="I30" s="6">
        <v>0</v>
      </c>
      <c r="J30" s="6">
        <v>101551490</v>
      </c>
      <c r="K30" s="6">
        <v>99611510</v>
      </c>
      <c r="L30" s="6">
        <v>101551490</v>
      </c>
      <c r="M30" s="6">
        <v>0</v>
      </c>
      <c r="N30" s="6">
        <v>0</v>
      </c>
    </row>
    <row r="31" spans="1:14" x14ac:dyDescent="0.25">
      <c r="A31" s="2">
        <v>2017</v>
      </c>
      <c r="B31" s="2">
        <v>208</v>
      </c>
      <c r="C31" s="2">
        <v>1</v>
      </c>
      <c r="D31" s="2">
        <v>7</v>
      </c>
      <c r="E31" s="2" t="s">
        <v>54</v>
      </c>
      <c r="F31" s="5" t="s">
        <v>55</v>
      </c>
      <c r="G31" s="6">
        <v>133204000</v>
      </c>
      <c r="H31" s="6">
        <v>133204000</v>
      </c>
      <c r="I31" s="6">
        <v>0</v>
      </c>
      <c r="J31" s="6">
        <v>84319760</v>
      </c>
      <c r="K31" s="6">
        <v>48884240</v>
      </c>
      <c r="L31" s="6">
        <v>84319760</v>
      </c>
      <c r="M31" s="6">
        <v>0</v>
      </c>
      <c r="N31" s="6">
        <v>0</v>
      </c>
    </row>
    <row r="32" spans="1:14" x14ac:dyDescent="0.25">
      <c r="A32" s="2">
        <v>2017</v>
      </c>
      <c r="B32" s="2">
        <v>208</v>
      </c>
      <c r="C32" s="2">
        <v>1</v>
      </c>
      <c r="D32" s="2">
        <v>7</v>
      </c>
      <c r="E32" s="2" t="s">
        <v>56</v>
      </c>
      <c r="F32" s="5" t="s">
        <v>57</v>
      </c>
      <c r="G32" s="6">
        <v>88803000</v>
      </c>
      <c r="H32" s="6">
        <v>88803000</v>
      </c>
      <c r="I32" s="6">
        <v>0</v>
      </c>
      <c r="J32" s="6">
        <v>56219540</v>
      </c>
      <c r="K32" s="6">
        <v>32583460</v>
      </c>
      <c r="L32" s="6">
        <v>56219540</v>
      </c>
      <c r="M32" s="6">
        <v>0</v>
      </c>
      <c r="N32" s="6">
        <v>0</v>
      </c>
    </row>
    <row r="33" spans="1:14" x14ac:dyDescent="0.25">
      <c r="A33" s="2">
        <v>2017</v>
      </c>
      <c r="B33" s="2">
        <v>208</v>
      </c>
      <c r="C33" s="2">
        <v>1</v>
      </c>
      <c r="D33" s="2">
        <v>7</v>
      </c>
      <c r="E33" s="2" t="s">
        <v>58</v>
      </c>
      <c r="F33" s="5" t="s">
        <v>59</v>
      </c>
      <c r="G33" s="6">
        <v>39953970</v>
      </c>
      <c r="H33" s="6">
        <v>39953970</v>
      </c>
      <c r="I33" s="6">
        <v>0</v>
      </c>
      <c r="J33" s="6">
        <v>19968068</v>
      </c>
      <c r="K33" s="6">
        <v>19985902</v>
      </c>
      <c r="L33" s="6">
        <v>0</v>
      </c>
      <c r="M33" s="6">
        <v>19968068</v>
      </c>
      <c r="N33" s="6">
        <v>0</v>
      </c>
    </row>
    <row r="34" spans="1:14" x14ac:dyDescent="0.25">
      <c r="A34" s="2">
        <v>2017</v>
      </c>
      <c r="B34" s="2">
        <v>208</v>
      </c>
      <c r="C34" s="2">
        <v>1</v>
      </c>
      <c r="D34" s="2">
        <v>7</v>
      </c>
      <c r="E34" s="2" t="s">
        <v>60</v>
      </c>
      <c r="F34" s="5" t="s">
        <v>61</v>
      </c>
      <c r="G34" s="6">
        <v>36800000</v>
      </c>
      <c r="H34" s="6">
        <v>0</v>
      </c>
      <c r="I34" s="6">
        <v>36800000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</row>
    <row r="35" spans="1:14" x14ac:dyDescent="0.25">
      <c r="A35" s="2">
        <v>2017</v>
      </c>
      <c r="B35" s="2">
        <v>208</v>
      </c>
      <c r="C35" s="2">
        <v>1</v>
      </c>
      <c r="D35" s="2">
        <v>7</v>
      </c>
      <c r="E35" s="2" t="s">
        <v>62</v>
      </c>
      <c r="F35" s="5" t="s">
        <v>63</v>
      </c>
      <c r="G35" s="6">
        <v>15900000</v>
      </c>
      <c r="H35" s="6">
        <v>15900000</v>
      </c>
      <c r="I35" s="6">
        <v>0</v>
      </c>
      <c r="J35" s="6">
        <v>0</v>
      </c>
      <c r="K35" s="6">
        <v>15900000</v>
      </c>
      <c r="L35" s="6">
        <v>0</v>
      </c>
      <c r="M35" s="6">
        <v>0</v>
      </c>
      <c r="N35" s="6">
        <v>0</v>
      </c>
    </row>
    <row r="36" spans="1:14" x14ac:dyDescent="0.25">
      <c r="A36" s="2">
        <v>2017</v>
      </c>
      <c r="B36" s="2">
        <v>208</v>
      </c>
      <c r="C36" s="2">
        <v>1</v>
      </c>
      <c r="D36" s="2">
        <v>7</v>
      </c>
      <c r="E36" s="2" t="s">
        <v>64</v>
      </c>
      <c r="F36" s="5" t="s">
        <v>65</v>
      </c>
      <c r="G36" s="6">
        <v>36000000</v>
      </c>
      <c r="H36" s="6">
        <v>36000000</v>
      </c>
      <c r="I36" s="6">
        <v>0</v>
      </c>
      <c r="J36" s="6">
        <v>29762004</v>
      </c>
      <c r="K36" s="6">
        <v>6237996</v>
      </c>
      <c r="L36" s="6">
        <v>1762004</v>
      </c>
      <c r="M36" s="6">
        <v>28000000</v>
      </c>
      <c r="N36" s="6">
        <v>0</v>
      </c>
    </row>
    <row r="37" spans="1:14" x14ac:dyDescent="0.25">
      <c r="A37" s="2">
        <v>2017</v>
      </c>
      <c r="B37" s="2">
        <v>208</v>
      </c>
      <c r="C37" s="2">
        <v>1</v>
      </c>
      <c r="D37" s="2">
        <v>7</v>
      </c>
      <c r="E37" s="2" t="s">
        <v>66</v>
      </c>
      <c r="F37" s="5" t="s">
        <v>67</v>
      </c>
      <c r="G37" s="6">
        <v>11786989</v>
      </c>
      <c r="H37" s="6">
        <v>11786989</v>
      </c>
      <c r="I37" s="6">
        <v>0</v>
      </c>
      <c r="J37" s="6">
        <v>11786989</v>
      </c>
      <c r="K37" s="6">
        <v>0</v>
      </c>
      <c r="L37" s="6">
        <v>11786989</v>
      </c>
      <c r="M37" s="6">
        <v>0</v>
      </c>
      <c r="N37" s="6">
        <v>0</v>
      </c>
    </row>
    <row r="38" spans="1:14" x14ac:dyDescent="0.25">
      <c r="A38" s="2">
        <v>2017</v>
      </c>
      <c r="B38" s="2">
        <v>208</v>
      </c>
      <c r="C38" s="2">
        <v>1</v>
      </c>
      <c r="D38" s="2">
        <v>7</v>
      </c>
      <c r="E38" s="2" t="s">
        <v>68</v>
      </c>
      <c r="F38" s="5" t="s">
        <v>69</v>
      </c>
      <c r="G38" s="6">
        <v>122000000</v>
      </c>
      <c r="H38" s="6">
        <v>101630000</v>
      </c>
      <c r="I38" s="6">
        <v>20370000</v>
      </c>
      <c r="J38" s="6">
        <v>71978405</v>
      </c>
      <c r="K38" s="6">
        <v>29651595</v>
      </c>
      <c r="L38" s="6">
        <v>13682992</v>
      </c>
      <c r="M38" s="6">
        <v>58295413</v>
      </c>
      <c r="N38" s="6">
        <v>0</v>
      </c>
    </row>
    <row r="39" spans="1:14" x14ac:dyDescent="0.25">
      <c r="A39" s="2">
        <v>2017</v>
      </c>
      <c r="B39" s="2">
        <v>208</v>
      </c>
      <c r="C39" s="2">
        <v>1</v>
      </c>
      <c r="D39" s="2">
        <v>7</v>
      </c>
      <c r="E39" s="2" t="s">
        <v>70</v>
      </c>
      <c r="F39" s="5" t="s">
        <v>71</v>
      </c>
      <c r="G39" s="6">
        <v>41200000</v>
      </c>
      <c r="H39" s="6">
        <v>40189500</v>
      </c>
      <c r="I39" s="6">
        <v>1010500</v>
      </c>
      <c r="J39" s="6">
        <v>33262055</v>
      </c>
      <c r="K39" s="6">
        <v>6927445</v>
      </c>
      <c r="L39" s="6">
        <v>9792002</v>
      </c>
      <c r="M39" s="6">
        <v>23470053</v>
      </c>
      <c r="N39" s="6">
        <v>0</v>
      </c>
    </row>
    <row r="40" spans="1:14" x14ac:dyDescent="0.25">
      <c r="A40" s="2">
        <v>2017</v>
      </c>
      <c r="B40" s="2">
        <v>208</v>
      </c>
      <c r="C40" s="2">
        <v>1</v>
      </c>
      <c r="D40" s="2">
        <v>7</v>
      </c>
      <c r="E40" s="2" t="s">
        <v>72</v>
      </c>
      <c r="F40" s="5" t="s">
        <v>73</v>
      </c>
      <c r="G40" s="6">
        <v>575272041</v>
      </c>
      <c r="H40" s="6">
        <v>523160297</v>
      </c>
      <c r="I40" s="6">
        <v>52111744</v>
      </c>
      <c r="J40" s="6">
        <v>425493159</v>
      </c>
      <c r="K40" s="6">
        <v>97667138</v>
      </c>
      <c r="L40" s="6">
        <v>83315673</v>
      </c>
      <c r="M40" s="6">
        <v>342177486</v>
      </c>
      <c r="N40" s="6">
        <v>90285074</v>
      </c>
    </row>
    <row r="41" spans="1:14" x14ac:dyDescent="0.25">
      <c r="A41" s="2">
        <v>2017</v>
      </c>
      <c r="B41" s="2">
        <v>208</v>
      </c>
      <c r="C41" s="2">
        <v>1</v>
      </c>
      <c r="D41" s="2">
        <v>7</v>
      </c>
      <c r="E41" s="2" t="s">
        <v>74</v>
      </c>
      <c r="F41" s="5" t="s">
        <v>75</v>
      </c>
      <c r="G41" s="6">
        <v>263000000</v>
      </c>
      <c r="H41" s="6">
        <v>263000000</v>
      </c>
      <c r="I41" s="6">
        <v>0</v>
      </c>
      <c r="J41" s="6">
        <v>262673300</v>
      </c>
      <c r="K41" s="6">
        <v>326700</v>
      </c>
      <c r="L41" s="6">
        <v>255673300</v>
      </c>
      <c r="M41" s="6">
        <v>7000000</v>
      </c>
      <c r="N41" s="6">
        <v>0</v>
      </c>
    </row>
    <row r="42" spans="1:14" x14ac:dyDescent="0.25">
      <c r="A42" s="2">
        <v>2017</v>
      </c>
      <c r="B42" s="2">
        <v>208</v>
      </c>
      <c r="C42" s="2">
        <v>1</v>
      </c>
      <c r="D42" s="2">
        <v>7</v>
      </c>
      <c r="E42" s="2" t="s">
        <v>76</v>
      </c>
      <c r="F42" s="5" t="s">
        <v>77</v>
      </c>
      <c r="G42" s="6">
        <v>150000000</v>
      </c>
      <c r="H42" s="6">
        <v>150000000</v>
      </c>
      <c r="I42" s="6">
        <v>0</v>
      </c>
      <c r="J42" s="6">
        <v>89680500</v>
      </c>
      <c r="K42" s="6">
        <v>60319500</v>
      </c>
      <c r="L42" s="6">
        <v>89680500</v>
      </c>
      <c r="M42" s="6">
        <v>0</v>
      </c>
      <c r="N42" s="6">
        <v>0</v>
      </c>
    </row>
    <row r="43" spans="1:14" x14ac:dyDescent="0.25">
      <c r="A43" s="2">
        <v>2017</v>
      </c>
      <c r="B43" s="2">
        <v>208</v>
      </c>
      <c r="C43" s="2">
        <v>1</v>
      </c>
      <c r="D43" s="2">
        <v>7</v>
      </c>
      <c r="E43" s="2" t="s">
        <v>78</v>
      </c>
      <c r="F43" s="5" t="s">
        <v>79</v>
      </c>
      <c r="G43" s="6">
        <v>22200000</v>
      </c>
      <c r="H43" s="6">
        <v>22200000</v>
      </c>
      <c r="I43" s="6">
        <v>0</v>
      </c>
      <c r="J43" s="6">
        <v>9674870</v>
      </c>
      <c r="K43" s="6">
        <v>12525130</v>
      </c>
      <c r="L43" s="6">
        <v>9674870</v>
      </c>
      <c r="M43" s="6">
        <v>0</v>
      </c>
      <c r="N43" s="6">
        <v>0</v>
      </c>
    </row>
    <row r="44" spans="1:14" x14ac:dyDescent="0.25">
      <c r="A44" s="2">
        <v>2017</v>
      </c>
      <c r="B44" s="2">
        <v>208</v>
      </c>
      <c r="C44" s="2">
        <v>1</v>
      </c>
      <c r="D44" s="2">
        <v>7</v>
      </c>
      <c r="E44" s="2" t="s">
        <v>80</v>
      </c>
      <c r="F44" s="5" t="s">
        <v>81</v>
      </c>
      <c r="G44" s="6">
        <v>11800000</v>
      </c>
      <c r="H44" s="6">
        <v>11800000</v>
      </c>
      <c r="I44" s="6">
        <v>0</v>
      </c>
      <c r="J44" s="6">
        <v>4799769</v>
      </c>
      <c r="K44" s="6">
        <v>7000231</v>
      </c>
      <c r="L44" s="6">
        <v>4799769</v>
      </c>
      <c r="M44" s="6">
        <v>0</v>
      </c>
      <c r="N44" s="6">
        <v>0</v>
      </c>
    </row>
    <row r="45" spans="1:14" x14ac:dyDescent="0.25">
      <c r="A45" s="2">
        <v>2017</v>
      </c>
      <c r="B45" s="2">
        <v>208</v>
      </c>
      <c r="C45" s="2">
        <v>1</v>
      </c>
      <c r="D45" s="2">
        <v>7</v>
      </c>
      <c r="E45" s="2" t="s">
        <v>82</v>
      </c>
      <c r="F45" s="5" t="s">
        <v>83</v>
      </c>
      <c r="G45" s="6">
        <v>91200000</v>
      </c>
      <c r="H45" s="6">
        <v>91200000</v>
      </c>
      <c r="I45" s="6">
        <v>0</v>
      </c>
      <c r="J45" s="6">
        <v>38436801</v>
      </c>
      <c r="K45" s="6">
        <v>52763199</v>
      </c>
      <c r="L45" s="6">
        <v>38436801</v>
      </c>
      <c r="M45" s="6">
        <v>0</v>
      </c>
      <c r="N45" s="6">
        <v>0</v>
      </c>
    </row>
    <row r="46" spans="1:14" x14ac:dyDescent="0.25">
      <c r="A46" s="2">
        <v>2017</v>
      </c>
      <c r="B46" s="2">
        <v>208</v>
      </c>
      <c r="C46" s="2">
        <v>1</v>
      </c>
      <c r="D46" s="2">
        <v>7</v>
      </c>
      <c r="E46" s="2" t="s">
        <v>84</v>
      </c>
      <c r="F46" s="5" t="s">
        <v>85</v>
      </c>
      <c r="G46" s="6">
        <v>34200000</v>
      </c>
      <c r="H46" s="6">
        <v>34118800</v>
      </c>
      <c r="I46" s="6">
        <v>81200</v>
      </c>
      <c r="J46" s="6">
        <v>850000</v>
      </c>
      <c r="K46" s="6">
        <v>33268800</v>
      </c>
      <c r="L46" s="6">
        <v>0</v>
      </c>
      <c r="M46" s="6">
        <v>850000</v>
      </c>
      <c r="N46" s="6">
        <v>0</v>
      </c>
    </row>
    <row r="47" spans="1:14" x14ac:dyDescent="0.25">
      <c r="A47" s="2">
        <v>2017</v>
      </c>
      <c r="B47" s="2">
        <v>208</v>
      </c>
      <c r="C47" s="2">
        <v>1</v>
      </c>
      <c r="D47" s="2">
        <v>7</v>
      </c>
      <c r="E47" s="2" t="s">
        <v>86</v>
      </c>
      <c r="F47" s="5" t="s">
        <v>87</v>
      </c>
      <c r="G47" s="6">
        <v>71017000</v>
      </c>
      <c r="H47" s="6">
        <v>71017000</v>
      </c>
      <c r="I47" s="6">
        <v>0</v>
      </c>
      <c r="J47" s="6">
        <v>24107724</v>
      </c>
      <c r="K47" s="6">
        <v>46909276</v>
      </c>
      <c r="L47" s="6">
        <v>14212466</v>
      </c>
      <c r="M47" s="6">
        <v>9895258</v>
      </c>
      <c r="N47" s="6">
        <v>0</v>
      </c>
    </row>
    <row r="48" spans="1:14" x14ac:dyDescent="0.25">
      <c r="A48" s="2">
        <v>2017</v>
      </c>
      <c r="B48" s="2">
        <v>208</v>
      </c>
      <c r="C48" s="2">
        <v>1</v>
      </c>
      <c r="D48" s="2">
        <v>7</v>
      </c>
      <c r="E48" s="2" t="s">
        <v>88</v>
      </c>
      <c r="F48" s="5" t="s">
        <v>89</v>
      </c>
      <c r="G48" s="6">
        <v>39907000</v>
      </c>
      <c r="H48" s="6">
        <v>22050000</v>
      </c>
      <c r="I48" s="6">
        <v>17857000</v>
      </c>
      <c r="J48" s="6">
        <v>22033945</v>
      </c>
      <c r="K48" s="6">
        <v>16055</v>
      </c>
      <c r="L48" s="6">
        <v>0</v>
      </c>
      <c r="M48" s="6">
        <v>22033945</v>
      </c>
      <c r="N48" s="6">
        <v>0</v>
      </c>
    </row>
    <row r="49" spans="1:14" x14ac:dyDescent="0.25">
      <c r="A49" s="2">
        <v>2017</v>
      </c>
      <c r="B49" s="2">
        <v>208</v>
      </c>
      <c r="C49" s="2">
        <v>1</v>
      </c>
      <c r="D49" s="2">
        <v>7</v>
      </c>
      <c r="E49" s="2" t="s">
        <v>90</v>
      </c>
      <c r="F49" s="5" t="s">
        <v>91</v>
      </c>
      <c r="G49" s="6">
        <v>3000000</v>
      </c>
      <c r="H49" s="6">
        <v>3000000</v>
      </c>
      <c r="I49" s="6">
        <v>0</v>
      </c>
      <c r="J49" s="6">
        <v>864439</v>
      </c>
      <c r="K49" s="6">
        <v>2135561</v>
      </c>
      <c r="L49" s="6">
        <v>864439</v>
      </c>
      <c r="M49" s="6">
        <v>0</v>
      </c>
      <c r="N49" s="6">
        <v>0</v>
      </c>
    </row>
    <row r="50" spans="1:14" x14ac:dyDescent="0.25">
      <c r="A50" s="2">
        <v>2017</v>
      </c>
      <c r="B50" s="2">
        <v>208</v>
      </c>
      <c r="C50" s="2">
        <v>1</v>
      </c>
      <c r="D50" s="2">
        <v>7</v>
      </c>
      <c r="E50" s="2" t="s">
        <v>92</v>
      </c>
      <c r="F50" s="5" t="s">
        <v>93</v>
      </c>
      <c r="G50" s="6">
        <v>51060</v>
      </c>
      <c r="H50" s="6">
        <v>51060</v>
      </c>
      <c r="I50" s="6">
        <v>0</v>
      </c>
      <c r="J50" s="6">
        <v>51060</v>
      </c>
      <c r="K50" s="6">
        <v>0</v>
      </c>
      <c r="L50" s="6">
        <v>51060</v>
      </c>
      <c r="M50" s="6">
        <v>0</v>
      </c>
      <c r="N50" s="6">
        <v>0</v>
      </c>
    </row>
    <row r="51" spans="1:14" x14ac:dyDescent="0.25">
      <c r="A51" s="2">
        <v>2017</v>
      </c>
      <c r="B51" s="2">
        <v>208</v>
      </c>
      <c r="C51" s="2">
        <v>1</v>
      </c>
      <c r="D51" s="2">
        <v>7</v>
      </c>
      <c r="E51" s="2" t="s">
        <v>94</v>
      </c>
      <c r="F51" s="5" t="s">
        <v>95</v>
      </c>
      <c r="G51" s="6">
        <v>44563921670</v>
      </c>
      <c r="H51" s="6">
        <v>23515100156</v>
      </c>
      <c r="I51" s="6">
        <v>21048821514</v>
      </c>
      <c r="J51" s="6">
        <v>19781821520</v>
      </c>
      <c r="K51" s="6">
        <v>3733278636</v>
      </c>
      <c r="L51" s="6">
        <v>11951449457</v>
      </c>
      <c r="M51" s="6">
        <v>7830372063</v>
      </c>
      <c r="N51" s="6">
        <v>-1449214930</v>
      </c>
    </row>
    <row r="52" spans="1:14" x14ac:dyDescent="0.25">
      <c r="A52" s="2">
        <v>2017</v>
      </c>
      <c r="B52" s="2">
        <v>208</v>
      </c>
      <c r="C52" s="2">
        <v>1</v>
      </c>
      <c r="D52" s="2">
        <v>7</v>
      </c>
      <c r="E52" s="2" t="s">
        <v>96</v>
      </c>
      <c r="F52" s="5" t="s">
        <v>97</v>
      </c>
      <c r="G52" s="6">
        <v>11533709401</v>
      </c>
      <c r="H52" s="6">
        <v>4419941836</v>
      </c>
      <c r="I52" s="6">
        <v>7113767565</v>
      </c>
      <c r="J52" s="6">
        <v>1827492089</v>
      </c>
      <c r="K52" s="6">
        <v>2592449747</v>
      </c>
      <c r="L52" s="6">
        <v>828874541</v>
      </c>
      <c r="M52" s="6">
        <v>998617548</v>
      </c>
      <c r="N52" s="6">
        <v>1337898793</v>
      </c>
    </row>
    <row r="53" spans="1:14" x14ac:dyDescent="0.25">
      <c r="A53" s="2">
        <v>2017</v>
      </c>
      <c r="B53" s="2">
        <v>208</v>
      </c>
      <c r="C53" s="2">
        <v>1</v>
      </c>
      <c r="D53" s="2">
        <v>7</v>
      </c>
      <c r="E53" s="2" t="s">
        <v>98</v>
      </c>
      <c r="F53" s="5" t="s">
        <v>99</v>
      </c>
      <c r="G53" s="6">
        <v>6183448814</v>
      </c>
      <c r="H53" s="6">
        <v>5633796590</v>
      </c>
      <c r="I53" s="6">
        <v>549652224</v>
      </c>
      <c r="J53" s="6">
        <v>4795884903</v>
      </c>
      <c r="K53" s="6">
        <v>837911687</v>
      </c>
      <c r="L53" s="6">
        <v>2077306758</v>
      </c>
      <c r="M53" s="6">
        <v>2718578145</v>
      </c>
      <c r="N53" s="6">
        <v>333406075</v>
      </c>
    </row>
    <row r="54" spans="1:14" x14ac:dyDescent="0.25">
      <c r="A54" s="2">
        <v>2017</v>
      </c>
      <c r="B54" s="2">
        <v>208</v>
      </c>
      <c r="C54" s="2">
        <v>1</v>
      </c>
      <c r="D54" s="2">
        <v>7</v>
      </c>
      <c r="E54" s="2" t="s">
        <v>100</v>
      </c>
      <c r="F54" s="5" t="s">
        <v>101</v>
      </c>
      <c r="G54" s="6">
        <v>3905746000</v>
      </c>
      <c r="H54" s="6">
        <v>3483608324</v>
      </c>
      <c r="I54" s="6">
        <v>422137676</v>
      </c>
      <c r="J54" s="6">
        <v>3221889063</v>
      </c>
      <c r="K54" s="6">
        <v>261719261</v>
      </c>
      <c r="L54" s="6">
        <v>1606992642</v>
      </c>
      <c r="M54" s="6">
        <v>1614896421</v>
      </c>
      <c r="N54" s="6">
        <v>-44409017</v>
      </c>
    </row>
    <row r="55" spans="1:14" x14ac:dyDescent="0.25">
      <c r="A55" s="2">
        <v>2017</v>
      </c>
      <c r="B55" s="2">
        <v>208</v>
      </c>
      <c r="C55" s="2">
        <v>1</v>
      </c>
      <c r="D55" s="2">
        <v>7</v>
      </c>
      <c r="E55" s="2" t="s">
        <v>102</v>
      </c>
      <c r="F55" s="5" t="s">
        <v>103</v>
      </c>
      <c r="G55" s="6">
        <v>509690000</v>
      </c>
      <c r="H55" s="6">
        <v>502700000</v>
      </c>
      <c r="I55" s="6">
        <v>6990000</v>
      </c>
      <c r="J55" s="6">
        <v>485393361</v>
      </c>
      <c r="K55" s="6">
        <v>17306639</v>
      </c>
      <c r="L55" s="6">
        <v>150105660</v>
      </c>
      <c r="M55" s="6">
        <v>335287701</v>
      </c>
      <c r="N55" s="6">
        <v>0</v>
      </c>
    </row>
    <row r="56" spans="1:14" x14ac:dyDescent="0.25">
      <c r="A56" s="2">
        <v>2017</v>
      </c>
      <c r="B56" s="2">
        <v>208</v>
      </c>
      <c r="C56" s="2">
        <v>1</v>
      </c>
      <c r="D56" s="2">
        <v>7</v>
      </c>
      <c r="E56" s="2" t="s">
        <v>104</v>
      </c>
      <c r="F56" s="5" t="s">
        <v>105</v>
      </c>
      <c r="G56" s="6">
        <v>7291137330</v>
      </c>
      <c r="H56" s="6">
        <v>6014943714</v>
      </c>
      <c r="I56" s="6">
        <v>1276193616</v>
      </c>
      <c r="J56" s="6">
        <v>5036703150</v>
      </c>
      <c r="K56" s="6">
        <v>978240564</v>
      </c>
      <c r="L56" s="6">
        <v>1372357519</v>
      </c>
      <c r="M56" s="6">
        <v>3664345631</v>
      </c>
      <c r="N56" s="6">
        <v>-94600668</v>
      </c>
    </row>
    <row r="57" spans="1:14" x14ac:dyDescent="0.25">
      <c r="A57" s="2">
        <v>2017</v>
      </c>
      <c r="B57" s="2">
        <v>208</v>
      </c>
      <c r="C57" s="2">
        <v>1</v>
      </c>
      <c r="D57" s="2">
        <v>7</v>
      </c>
      <c r="E57" s="2" t="s">
        <v>106</v>
      </c>
      <c r="F57" s="5" t="s">
        <v>107</v>
      </c>
      <c r="G57" s="6">
        <v>2972932000</v>
      </c>
      <c r="H57" s="6">
        <v>1793789240</v>
      </c>
      <c r="I57" s="6">
        <v>1179142760</v>
      </c>
      <c r="J57" s="6">
        <v>1354345811</v>
      </c>
      <c r="K57" s="6">
        <v>439443429</v>
      </c>
      <c r="L57" s="6">
        <v>384912759</v>
      </c>
      <c r="M57" s="6">
        <v>969433052</v>
      </c>
      <c r="N57" s="6">
        <v>548953318</v>
      </c>
    </row>
    <row r="58" spans="1:14" x14ac:dyDescent="0.25">
      <c r="A58" s="2">
        <v>2017</v>
      </c>
      <c r="B58" s="2">
        <v>208</v>
      </c>
      <c r="C58" s="2">
        <v>1</v>
      </c>
      <c r="D58" s="2">
        <v>7</v>
      </c>
      <c r="E58" s="2" t="s">
        <v>108</v>
      </c>
      <c r="F58" s="7" t="s">
        <v>93</v>
      </c>
      <c r="G58" s="6">
        <v>8310638785</v>
      </c>
      <c r="H58" s="6">
        <v>1464633017</v>
      </c>
      <c r="I58" s="6">
        <v>6846005768</v>
      </c>
      <c r="J58" s="6">
        <v>1446729647</v>
      </c>
      <c r="K58" s="6">
        <v>17903370</v>
      </c>
      <c r="L58" s="6">
        <v>1438617542</v>
      </c>
      <c r="M58" s="6">
        <v>8112105</v>
      </c>
      <c r="N58" s="6">
        <v>300000000</v>
      </c>
    </row>
  </sheetData>
  <autoFilter ref="A3:N5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Disp. Giros julio 201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Alvarez Bustos</dc:creator>
  <cp:lastModifiedBy>Audrey Alvarez Bustos</cp:lastModifiedBy>
  <dcterms:created xsi:type="dcterms:W3CDTF">2017-08-10T21:26:41Z</dcterms:created>
  <dcterms:modified xsi:type="dcterms:W3CDTF">2017-08-10T21:26:41Z</dcterms:modified>
</cp:coreProperties>
</file>