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vier A. Sarmiento\Mi unidad\Proyectos\2023\CVP\Seguimientos\PM\1. PM_30mar2023\2. Consolidado\Informe\"/>
    </mc:Choice>
  </mc:AlternateContent>
  <bookViews>
    <workbookView xWindow="0" yWindow="0" windowWidth="23040" windowHeight="8630"/>
  </bookViews>
  <sheets>
    <sheet name="PMP_mar2023" sheetId="2" r:id="rId1"/>
    <sheet name="RUTA" sheetId="4" state="hidden" r:id="rId2"/>
  </sheets>
  <definedNames>
    <definedName name="_xlnm._FilterDatabase" localSheetId="0" hidden="1">PMP_mar2023!$A$1:$AD$79</definedName>
    <definedName name="_xlnm._FilterDatabase" localSheetId="1" hidden="1">RUTA!$A$1:$D$80</definedName>
  </definedNames>
  <calcPr calcId="162913"/>
</workbook>
</file>

<file path=xl/calcChain.xml><?xml version="1.0" encoding="utf-8"?>
<calcChain xmlns="http://schemas.openxmlformats.org/spreadsheetml/2006/main">
  <c r="D80" i="4" l="1"/>
  <c r="D79" i="4"/>
  <c r="D78" i="4"/>
  <c r="D77" i="4"/>
  <c r="D76" i="4"/>
  <c r="D75" i="4"/>
  <c r="D74" i="4"/>
  <c r="D73" i="4"/>
  <c r="D72" i="4"/>
  <c r="D71" i="4"/>
  <c r="D70" i="4"/>
  <c r="D69" i="4"/>
  <c r="D68" i="4"/>
  <c r="D67" i="4"/>
  <c r="D66" i="4"/>
  <c r="D65" i="4"/>
  <c r="D64" i="4"/>
  <c r="D63" i="4"/>
  <c r="D62" i="4"/>
  <c r="D61" i="4"/>
  <c r="D60" i="4"/>
  <c r="D59" i="4"/>
  <c r="D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11" i="4"/>
  <c r="D10" i="4"/>
  <c r="D9" i="4"/>
  <c r="D8" i="4"/>
  <c r="D7" i="4"/>
  <c r="D6" i="4"/>
  <c r="D5" i="4"/>
  <c r="D4" i="4"/>
  <c r="D3" i="4"/>
  <c r="D2" i="4"/>
</calcChain>
</file>

<file path=xl/comments1.xml><?xml version="1.0" encoding="utf-8"?>
<comments xmlns="http://schemas.openxmlformats.org/spreadsheetml/2006/main">
  <authors>
    <author/>
  </authors>
  <commentList>
    <comment ref="A1" authorId="0" shapeId="0">
      <text>
        <r>
          <rPr>
            <sz val="10"/>
            <color rgb="FF000000"/>
            <rFont val="Calibri"/>
            <scheme val="minor"/>
          </rPr>
          <t>Javier Sarmiento: Es el código asignado a la auditoría
	-Javier Sarmiento</t>
        </r>
      </text>
    </comment>
    <comment ref="B1" authorId="0" shapeId="0">
      <text>
        <r>
          <rPr>
            <sz val="10"/>
            <color rgb="FF000000"/>
            <rFont val="Calibri"/>
            <scheme val="minor"/>
          </rPr>
          <t>Número que identifica la acción dentro del Plan de Mejoramiento. Es asignado por Control Interno, una vez se valide el Plan de Mejoramiento formulado por el responsable
	-Control Interno</t>
        </r>
      </text>
    </comment>
    <comment ref="E1" authorId="0" shapeId="0">
      <text>
        <r>
          <rPr>
            <sz val="10"/>
            <color rgb="FF000000"/>
            <rFont val="Calibri"/>
            <scheme val="minor"/>
          </rPr>
          <t>1. Auditoría Externa,
2. Auditoria Interno, Seguimiento o Evaluación 
3. Servicio No Conforme, 
4. Revisión por la Dirección, 
5. Riesgos
6. PQRSD, 
7. Satisfacción de los Usuarios o Partes Interesadas, 
8. Autocontrol,
9. Análisis de Indicadores, 
10. Desempeño de los Proveedores, 
11. Autoevaluaciones, 
12. Otros.
Para las Auditorías, Seguimiento o Evaluaciones (Internas o Externas ) colocar el nombre completo,  especificando el periodo para el caso de los seguimientos.
	-Indicar la fuente</t>
        </r>
      </text>
    </comment>
    <comment ref="F1" authorId="0" shapeId="0">
      <text>
        <r>
          <rPr>
            <sz val="10"/>
            <color rgb="FF000000"/>
            <rFont val="Calibri"/>
            <scheme val="minor"/>
          </rPr>
          <t>Escribir en formato dd-mmm-aaaa la fecha de entrega del informe final de auditoría, ésta debe corresponder a la fecha de la comunicación oficial a los responsables
	-Control Interno</t>
        </r>
      </text>
    </comment>
    <comment ref="G1" authorId="0" shapeId="0">
      <text>
        <r>
          <rPr>
            <sz val="10"/>
            <color rgb="FF000000"/>
            <rFont val="Calibri"/>
            <scheme val="minor"/>
          </rPr>
          <t>Seleccionar de la lista desplegable si es una No conformidad, Oportunidad de Mejora u Observación
	-Control Interno</t>
        </r>
      </text>
    </comment>
    <comment ref="H1" authorId="0" shapeId="0">
      <text>
        <r>
          <rPr>
            <sz val="10"/>
            <color rgb="FF000000"/>
            <rFont val="Calibri"/>
            <scheme val="minor"/>
          </rPr>
          <t>Escribir aquí el Hallazgo / No conformidad - recomendación / Oportunidad de Mejora, tal y como se encuentra en el informe o fuente de información
	-Control Interno</t>
        </r>
      </text>
    </comment>
    <comment ref="I1" authorId="0" shapeId="0">
      <text>
        <r>
          <rPr>
            <sz val="10"/>
            <color rgb="FF000000"/>
            <rFont val="Calibri"/>
            <scheme val="minor"/>
          </rPr>
          <t>Realice el análisis de causas, empleando para ello alguna de las siguientes metodologías: 5 ¿por qué?, espina de pescado, lluvia de ideas.
	-Control Interno</t>
        </r>
      </text>
    </comment>
    <comment ref="K1" authorId="0" shapeId="0">
      <text>
        <r>
          <rPr>
            <sz val="10"/>
            <color rgb="FF000000"/>
            <rFont val="Calibri"/>
            <scheme val="minor"/>
          </rPr>
          <t>Seleccione de la lista desplegable el tipo de acción a formular. Corrección, Correctiva, Preventiva o de Mejora
	-Control Interno</t>
        </r>
      </text>
    </comment>
    <comment ref="L1" authorId="0" shapeId="0">
      <text>
        <r>
          <rPr>
            <sz val="10"/>
            <color rgb="FF000000"/>
            <rFont val="Calibri"/>
            <scheme val="minor"/>
          </rPr>
          <t>Escriba la acción a realizar iniciando con un verbo duro en infinitivo: hacer, realizar, ejecutar, elaborar, socializar, divulgar, etc., verbos que impliquen acción tangible, que se pueda cuantificar
	-Control Interno</t>
        </r>
      </text>
    </comment>
    <comment ref="N1" authorId="0" shapeId="0">
      <text>
        <r>
          <rPr>
            <sz val="10"/>
            <color rgb="FF000000"/>
            <rFont val="Calibri"/>
            <scheme val="minor"/>
          </rPr>
          <t>Escriba el nombre o título del indicador que medirá el avance de la acción formulada. Debe ser simple, claro, corto e incluir la característica más relevante de lo que se pretende medir
	-Control Interno</t>
        </r>
      </text>
    </comment>
    <comment ref="O1" authorId="0" shapeId="0">
      <text>
        <r>
          <rPr>
            <sz val="10"/>
            <color rgb="FF000000"/>
            <rFont val="Calibri"/>
            <scheme val="minor"/>
          </rPr>
          <t>Escriba aquí la fórmula matemática que utilizará para medir las variables
	-Control Interno</t>
        </r>
      </text>
    </comment>
  </commentList>
</comments>
</file>

<file path=xl/sharedStrings.xml><?xml version="1.0" encoding="utf-8"?>
<sst xmlns="http://schemas.openxmlformats.org/spreadsheetml/2006/main" count="1791" uniqueCount="820">
  <si>
    <t>Proceso responsable de ejecutar la acción o corrección</t>
  </si>
  <si>
    <t>10. Gestión Financiera</t>
  </si>
  <si>
    <t>ID Auditoría</t>
  </si>
  <si>
    <t>ID Hallazgo</t>
  </si>
  <si>
    <t>Origen</t>
  </si>
  <si>
    <t>Radicado</t>
  </si>
  <si>
    <t>Fuente</t>
  </si>
  <si>
    <t>Fecha de detección
(dd-mmm-aaaa)</t>
  </si>
  <si>
    <t>Tipo</t>
  </si>
  <si>
    <t>Descripción: Hallazgo, Observación, No conformidad ó recomendación u Oportunidad de Mejora)</t>
  </si>
  <si>
    <t>Causa Raíz</t>
  </si>
  <si>
    <t>RIesgo</t>
  </si>
  <si>
    <t>Tipo de Acción</t>
  </si>
  <si>
    <t>Acción</t>
  </si>
  <si>
    <t>Objetivo</t>
  </si>
  <si>
    <t xml:space="preserve">Nombre indicador </t>
  </si>
  <si>
    <t>Fórmula indicador</t>
  </si>
  <si>
    <t>Unidad de Medida</t>
  </si>
  <si>
    <t>Meta</t>
  </si>
  <si>
    <t>Recursos</t>
  </si>
  <si>
    <t>Fecha de Inicio
(dd-mmm-aaaa)</t>
  </si>
  <si>
    <t>Fecha de Finalización
(dd-mmm-aaaa)</t>
  </si>
  <si>
    <t>Cargo líder del proceso responsable de ejecutar la acción o corrección</t>
  </si>
  <si>
    <t>Descripción de cumplimiento de la acción</t>
  </si>
  <si>
    <t>Evidencia del cumplimiento de la acción</t>
  </si>
  <si>
    <t>Nombre y cargo de persona que realiza seguimiento</t>
  </si>
  <si>
    <t>% Avance Calificación Control Interno</t>
  </si>
  <si>
    <t>Nombre y cargo de persona que realiza control de cumplimiento</t>
  </si>
  <si>
    <t>Observaciones y recomendaciones</t>
  </si>
  <si>
    <t>% Avance 
al 31mar2023
(Según formula Indicador)</t>
  </si>
  <si>
    <t>Estado de la acción al 31mar2023</t>
  </si>
  <si>
    <t>2022_11</t>
  </si>
  <si>
    <t>Interno</t>
  </si>
  <si>
    <t>11 - Auditoría interna a la cartera de la CVP</t>
  </si>
  <si>
    <t>Observación</t>
  </si>
  <si>
    <t>En la validación de la Base de Estado de Cartera a 30 de junio de cobro persuasivo se observan
 alturas de mora superiores a 12 meses, generando incertidumbre frente al tiempo que
 permanecen en cobro persuasivo
 No es claro porque siguen en cobro persuasivo deudas con altura de mora superior a 12 meses relacionados a continuación, solicitamos aclaración sobre los siguientes deudores</t>
  </si>
  <si>
    <t>Falta de claridad de la información del estado o condición de la obligación dentro de la base denominada "Estado de Cartera" a cada corte mensual</t>
  </si>
  <si>
    <t>Errores de interpretación de la información consignada en las bases de datos y que pueden generar confusión en el reporte de información.</t>
  </si>
  <si>
    <t>mejoramiento</t>
  </si>
  <si>
    <t>Incluir dentro de la base del ESTADO DE CARTERA una columna con la información que de claridad de la condición de la obligación de cada uno de los deudores a cada corte mensual y reestructurar las columnas de Gestión de Cartera y Concepto</t>
  </si>
  <si>
    <t>Actualizar la base del Estado de Cartera</t>
  </si>
  <si>
    <t>base actualizada del Estado de Cartera</t>
  </si>
  <si>
    <t>1 base actualizada del Estado de Cartera</t>
  </si>
  <si>
    <t>1 base  actualizada</t>
  </si>
  <si>
    <t>Humano / Tecnológico</t>
  </si>
  <si>
    <t>Subdirector Financiero</t>
  </si>
  <si>
    <t>N/A</t>
  </si>
  <si>
    <t>Se reestructura la base ESTADO DE CARTERA con respecto a las columnas de Gestión de Cartera y Concepto,  dejando solo una columna con el titulo CONDICIÓN DE LA OBLIGACIÓN, tomando en consideración la CVP se encuentra en proceso de reglamentación e implementación del Acuerdo Distrital 857 de 2022 y que las 676 obligaciones con corte a 31 de diciembre de 2022 hacen parte de la Exposición de Motivos del  Acuerdo mencionado y se encuentran en proceso de gestión para el otorgamiento del beneficio de intereses de conformidad con los conceptos sociales emitidos.</t>
  </si>
  <si>
    <t>ESTADO DE CARTERA A 28FEB 2023.xlsx
ESTADO DE CARTERA A 31MAR 2023.xlsx</t>
  </si>
  <si>
    <t xml:space="preserve">Yuly Parada 
Contratista </t>
  </si>
  <si>
    <t>EN CURSO</t>
  </si>
  <si>
    <t>Carlos Andrés Vargas Hernández</t>
  </si>
  <si>
    <t>La Subdirección financiera informa que se reestructuro la base de ESTADO DE CARTERA con respecto a las columnas de Gestión de Cartera y Concepto,  dejando solo una columna con el titulo CONDICIÓN DE LA OBLIGACIÓN, tomando en consideración la CVP se encuentra en proceso de reglamentación e implementación del Acuerdo Distrital 857 de 2022 y que las 676 obligaciones con corte a 31 de diciembre de 2022 hacen parte de la Exposición de Motivos del  Acuerdo mencionado y se encuentran en proceso de gestión para el otorgamiento del beneficio de intereses de conformidad con los conceptos sociales emitidos. Se presenta dos archivos en excel de estado de cartera con corte a 28 de febrero de 2023 y marzo 31 de 2023 como evidencia. Se recomienda continuar las gestiones con el fin de dar cumplimiento a la acción.</t>
  </si>
  <si>
    <t>Falta de actualización del procedimiento de cobro para dar mayor claridad a las etapas de cobro así como sus políticas operacionales</t>
  </si>
  <si>
    <t>Errores en la operación al ejecutar un procedimiento desactualizado o que no define con mayor claridad la actividad a realizar.</t>
  </si>
  <si>
    <t>Realizar mesas de trabajo para la revisión y actualización del procedimiento con Código: 208-SFIN-Pr-13 COBRO PERSUASIVO</t>
  </si>
  <si>
    <t>Actualizar el procedimiento con Código: 208-SFIN-Pr-13 COBRO PERSUASIVO</t>
  </si>
  <si>
    <t xml:space="preserve"> procedimiento Cobro persuasivo  actualizado</t>
  </si>
  <si>
    <t>1 procedimiento actualizado</t>
  </si>
  <si>
    <t>1 Procedimiento actualizado</t>
  </si>
  <si>
    <t xml:space="preserve">Se preparó un borrador de Actualización del Procedimiento  el procedimiento con Código: 208-SFIN-Pr-13 COBRO PERSUASIVO a fin de ir revisando los términos de la quinta versión del mismo, en el cual se propuso a manera de actualización lo siguiente:  En la Sección 5 (Normatividad) se incluyó el Acuerdo Distrital 857 de 2022 y la Resolución 055 de 2023. Se modificó el encabezado del numeral 7 por “POLÍTICAS DE OPERACIÓN” en vez de “CONDICIONES GENERALES”. Las políticas de operación de la 1 a la 6 fueron modificadas, precisando la forma verbal del debe. Se modificó la actividad No. 9 en lo que respecta a las consultas VUR. Se incluyó una nueva actividad a la cual se le asignó el No. 13. Se incluyó un punto de control y quedó como la actividad No. 14, y de la misma manera se incluyó en los puntos de control del procedimiento. La actividad que estaba con el No. 13 pasó a estar con el No. 15. La actividad que estaba con el No. 14 pasó a estar con el No. 16, la cual fue modificada, así como sus responsables.
</t>
  </si>
  <si>
    <t>208-SFIN-Pr-13 COBRO PERSUASIVO (Proyecto de Procedimiento Modificado CACC).pdf</t>
  </si>
  <si>
    <t xml:space="preserve">Se informa por parte de la Subdirección financiera que se preparó un borrador de Actualización del Procedimiento  el procedimiento con Código: 208-SFIN-Pr-13 COBRO PERSUASIVO a fin de ir revisando los términos de la quinta versión del mismo, en el cual se propuso a manera de actualización lo siguiente:  En la Sección 5 (Normatividad) se incluyó el Acuerdo Distrital 857 de 2022 y la Resolución 055 de 2023. Se modificó el encabezado del numeral 7 por “POLÍTICAS DE OPERACIÓN” en vez de “CONDICIONES GENERALES”. Las políticas de operación de la 1 a la 6 fueron modificadas, precisando la forma verbal del debe. Se modificó la actividad No. 9 en lo que respecta a las consultas VUR. Se incluyó una nueva actividad a la cual se le asignó el No. 13. Se incluyó un punto de control y quedó como la actividad No. 14, y de la misma manera se incluyó en los puntos de control del procedimiento. La actividad que estaba con el No. 13 pasó a estar con el No. 15. La actividad que estaba con el No. 14 pasó a estar con el No. 16, la cual fue modificada, así como sus responsables.Se recomienda continuar las gestiones con el fin de dar cumplimiento a la acción.
</t>
  </si>
  <si>
    <t>No es claro porque en el concepto indica “Depurar costo beneficio deudores” si están al día, solicitamos aclaración sobre los siguientes deudores.
 En la verificación de la base de datos de cobro persuasivo se observan conceptos que indican “Depurar costo-beneficio” pero los deudores están al día, solicitamos aclaración sobre los 6 deudores con estas características para determinar si se da cumplimiento al procedimiento definido.</t>
  </si>
  <si>
    <t>En la verificación de los 109 archivos PDF de los VUR hay 7 con 2 VUR, solicitamos el listado con el detalle del VUR asociado al tercero y/o créditos, que nos permita realizar la actividad de verificación del procedimiento.</t>
  </si>
  <si>
    <t>Falta de actualización en el procedimiento de Depuración de Cartera donde haya mayor claridad sobre las actividades relacionadas con las consultas VUR.</t>
  </si>
  <si>
    <t>Incluir dentro del procedimiento de DEPURACIÓN CARTERA Código: 208-SFIN-Pr-14, una instrucción o nota aclaratoria relacionada con las consultas VUR.</t>
  </si>
  <si>
    <t>Actualizar el procedimiento de DEPURACIÓN CARTERA Código: 208-SFIN-Pr-14</t>
  </si>
  <si>
    <t xml:space="preserve"> procedimiento Depuracion de cartera  actualizado</t>
  </si>
  <si>
    <t>Se debe definir en primer lugar la inclusión de dos conceptos de depuración extraordinaria  (inexistencia probada del deudor - insolvencia demostada del deudor) y sus requisitos, a fin de incluir los mismos en el reglamento interno de recaudo y administración de cartera, a través de una modificación de dicho reglamento.</t>
  </si>
  <si>
    <t>Se informa por parte de la Subdirección Financiera que se debe definir en primer lugar la inclusión de dos conceptos de depuración extraordinaria  (inexistencia probada del deudor - insolvencia demostada del deudor) y sus requisitos, a fin de incluir los mismos en el reglamento interno de recaudo y administración de cartera, a través de una modificación de dicho reglamento. Se recomienda realizar las gestiones con el fin de dar cumplimiento a la acción.</t>
  </si>
  <si>
    <t>En la base de Cartera para Depurar Costo Beneficio (Línea Base 31dic2021) suministrada para nuestra validación hay 60 deudores y solo hay listas de chequeo de expedientes sobre 21, solicitamos a la Subdirección financiera la indagación y estado actual de los 37 deudores sobre la información adicional en la respuesta nos indican que, en 2 casos, cc 52195355 y cc
 36570187, se produjo la cancelación de la deuda en fechas 17mar2022 y 27 julio de 2022, respectivamente no es claro porque en la base el caso de cancelación en marzo no está actualizado.</t>
  </si>
  <si>
    <t>La subdirección Financiera informa que se reestructuro la base ESTADO DE CARTERA con respecto a las columnas de Gestión de Cartera y Concepto,  dejando solo una columna con el titulo CONDICIÓN DE LA OBLIGACIÓN, tomando en consideración la CVP se encuentra en proceso de reglamentación e implementación del Acuerdo Distrital 857 de 2022 y que las 676 obligaciones con corte a 31 de diciembre de 2022 hacen parte de la Exposición de Motivos del  Acuerdo mencionado y se encuentran en proceso de gestión para el otorgamiento del beneficio de intereses de conformidad con los conceptos sociales emitidos.Se presenta dos archivos en excel de estado de cartera con corte a 28 de febrero de 2023 y marzo 31 de 2023 como evidencia.Se recomienda continuar las gestiones con el fin de dar cumplimiento a la acción.</t>
  </si>
  <si>
    <t>En la validación de la información de las listas de chequeo 208-SFINFt-59 (Inicial) y 208-SFINFt- 6 (Final) hay campos sin diligenciar como el número de folios y las observaciones en la lista final, la ausencia de documentos es significativa con un faltante del 49% de información, los documentos que reposan en las carpetas son del 51%. solicitamos a la Subdirección financiera fortalecer esta actividad conforme a lo señalado en la Observación No. 5.</t>
  </si>
  <si>
    <t>Falta de actualización del procedimiento de depuración para dar mayor claridad sobre las responsabilidades de las personas que intervienen en el proceso de búsqueda de información adicional a la que reposa en el expediente.</t>
  </si>
  <si>
    <t>Incluir dentro del procedimiento de DEPURACIÓN CARTERA Código: 208-SFIN-Pr-14, una instrucción o nota aclaratoria en el paso respectivo de la elaboración de la lista de chequeo final, orientada a que la persona que elabora dicha lista de chequeo final sea diferente a la persona que elabora la lista de chequeo inicial.</t>
  </si>
  <si>
    <t>(1) procedimiento actualizado</t>
  </si>
  <si>
    <t>Durante la vigencia 2022 no se evidencia gestiones y/o resoluciones de depuración Observación No. 6.</t>
  </si>
  <si>
    <t>Nueva reglamentación en materia de depuración extraordinaia en la virtud de de la expedición del Acuerdo 857 de 2022.</t>
  </si>
  <si>
    <t>No reflejar la realidad económica en los estados financieros de la Entidad.</t>
  </si>
  <si>
    <t>Expedir el reglamento del Acuerdo 857 de 2022, mediante el cual se estableza la aplicación de los benficios económicos autorizados y los tipos de depuración extraordinaria a implementar.</t>
  </si>
  <si>
    <t>Establecer mediante reglamente los tipos de depuración extraordinaria en concordancia on el acuerdo 857 de 2022.</t>
  </si>
  <si>
    <t xml:space="preserve">Reglamento  Depuracion estraordinaria de  de cartera </t>
  </si>
  <si>
    <t>1 Reglamento</t>
  </si>
  <si>
    <t>(1) Reglamento de depuracion de cartera</t>
  </si>
  <si>
    <t>Se expidió la Resolución 055 del 13 de febrero de 2023 por la cual se crea, reglamenta e implementa el Plan de Beneficios Económicos, en favor de los deudores por contratos de mutuo y se adoptan otras disposiciones.</t>
  </si>
  <si>
    <t>Resolucion 055 de 2023.pdf</t>
  </si>
  <si>
    <t xml:space="preserve">La Subdirección Financiera informa que se expidió la Resolución 055 del 13 de febrero de 2023 por la cual se crea, reglamenta e implementa el Plan de Beneficios Económicos, en favor de los deudores por contratos de mutuo y se adoptan otras disposiciones. </t>
  </si>
  <si>
    <t>11- Auditoría interna a la Gestión de pagos, Programa de operaciones de tesorería y programa anual mensualizado de caja PAC.</t>
  </si>
  <si>
    <t>El procedimiento “Gestión de pagos” Código: 208-SFIN-Pr-07 versión No. 5 fecha de aprobación 27/01/2021, esta desactualizado y varias de las actividades no se realizan o están desactualizadas conforme a la operación real en las actividades No. 5, 21 y 23 del procedimiento.</t>
  </si>
  <si>
    <t>Falta de actualización del procedimiento de pagos a razón de los cambios generados por los desarrollos tecnológicos y BOGDATA.</t>
  </si>
  <si>
    <t>El riesgo se puede materializar cuando el funcionario consulte los procedimientos y realice las actividades de manera errónea a causa de la desactualización del procedimiento.</t>
  </si>
  <si>
    <t>Actualizar el procedimiento 208-SFIN-Pr-07 "Gestión de pagos”</t>
  </si>
  <si>
    <t xml:space="preserve"> procedimiento Gestion de pagos  actualizado</t>
  </si>
  <si>
    <t># procedimientos a actualizar / # de procedimientos actualizados</t>
  </si>
  <si>
    <t xml:space="preserve">Se  realiza la actualización del procedimiento  208-FIN-Pr-07 GESTIÓN DE PAGOS </t>
  </si>
  <si>
    <t xml:space="preserve">Procedimiento  208-FIN-Pr-07 GESTIÓN DE PAGOS actualizado </t>
  </si>
  <si>
    <t>CUMPLIDA EFECTIVA</t>
  </si>
  <si>
    <t xml:space="preserve">Se informa por parte de la Subdirección Financiera que se  realizo la actualización del procedimiento  208-FIN-Pr-07 GESTIÓN DE PAGOS.Se da cumplimiento del 100%. </t>
  </si>
  <si>
    <t>El procedimiento “Programa anual mensualizado de caja” Código: 208-SFIN-Pr-12 versión No. 2 fecha de aprobación 25/07/2019, esta desactualizado y varias de las actividades no se realizan conforme a la operación real.</t>
  </si>
  <si>
    <t>Falta de actualización del procedimiento de Programa anual mensualizado de caja a razón de los cambios generados por los desarrollos tecnológicos y BOGDATA.</t>
  </si>
  <si>
    <t>Actualizar el procedimiento 208-SFIN-Pr-12 “Programa anual mensualizado de caja”</t>
  </si>
  <si>
    <t xml:space="preserve"> procedimiento PAC  actualizado</t>
  </si>
  <si>
    <t>Para este trimestre no se  reporta avance, aun se encuentra dentro del tiempo establecido</t>
  </si>
  <si>
    <t>Se informa por parte de la Subdirección Financiera  que para este trimestre no se  reporta avance, aun se encuentra dentro del tiempo establecido.Se recomienda continuar las gestiones con el fin de dar cumplimiento a la acción.</t>
  </si>
  <si>
    <t>Oportunidad de Mejora</t>
  </si>
  <si>
    <t>Se recomienda a la Subdirección Financiera que se incluya una nota al pie de página del informe del PAC que excepcionalmente este valor puede ser sujeto de modificaciones por rechazos de pagos y cuando se presenten rechazos de pagos se remita un alcance al informe de ejecución de PAC ejecutado con los datos ajustados, evitando que existan diferencias entre los pagos efectivos y lo reportado a los Entes de control y/o ciudadanía en general. Igualmente se sugiere remitir un reporte periódico con la relación de los rechazos para que las áreas misionales mejoren los controles existentes en la relación de pagos.</t>
  </si>
  <si>
    <t>Falta de nota aclaratoria en el informe de pagos que se reporta.</t>
  </si>
  <si>
    <t>La información del reporte enviado a personería y el de pagos puede generar diferencias a causa de los rechazos.</t>
  </si>
  <si>
    <t>Incluir en memorando que se remite a la Oficina de Control Interno una anotación en la cual se indica que los valores puedes ser susceptibles de cambio dependiendo de los rechazos que se generen en el sistema BOGDATA.</t>
  </si>
  <si>
    <t>Crear nota aclaratoria para evitar confusiones en los reportes de los pagos.</t>
  </si>
  <si>
    <t>Oficio estandarizado reportes de los pagos.</t>
  </si>
  <si>
    <t>1 Oficio estandarizado</t>
  </si>
  <si>
    <t>(1) oficio estandarizado</t>
  </si>
  <si>
    <t>Se remiten oficios con nota aclaratoria  estandarizada de los reportes de ejecución PAC que se envian a personeria de enero, febrero y marzo del 2023.</t>
  </si>
  <si>
    <t>Oficio Ejecución PAC enero 2023 - 202317100009253
Oficio Ejecución PAC febrero 2023 - 202317100017273
Oficio Ejecución PAC marzo 202317100028253</t>
  </si>
  <si>
    <t>Se presenta por parte de la Subdirección Financiera oficios con nota aclaratoria  estandarizada de los reportes de ejecución PAC que se envian a personeria de enero, febrero y marzo del 2023.</t>
  </si>
  <si>
    <t>El procedimiento “208-SFIN-Pr-11 Programa de operaciones de Tesorería está desactualizado conforme a la operación y actividades reales, se solicita a la Subdirección financiera la actualización del procedimiento, considerando las actividades con la implementación de BOGDATA</t>
  </si>
  <si>
    <t>Falta de actualización del procedimiento de Programa de operaciones de Tesorería a razón de los cambios generados por los desarrollos tecnológicos y BOGDATA.</t>
  </si>
  <si>
    <t>Actualizar el procedimiento 208-SFIN-Pr-11 “Programa de operaciones de Tesorería”</t>
  </si>
  <si>
    <t>Actualizar el procedimiento 208-SFIN-Pr-11 “Programa de operaciones de Tesorería</t>
  </si>
  <si>
    <t xml:space="preserve"> procedimiento Operacion  de tesoreria actualizado</t>
  </si>
  <si>
    <t>Se informa por parte de la Subdirección Financiera para este trimestre no se  reporta avance, aun se encuentra dentro del tiempo establecido.Se recomienda continuar las gestiones con el fin de dar cumplimiento a la acción.</t>
  </si>
  <si>
    <t>La cuenta 2-4-07-20-01” Consignaciones por Identificar” presenta un saldo a 26 de julio de 2022 de $ 424.381.680 se evidencia un incremento al pasar de 18 millones en el mes de enero a 424 millones julio del 2022, y considerando a que estamos en el último trimestre de la vigencia 2022 la cuenta debería debe ser depurada y cerrar con un saldo menor por identificar.</t>
  </si>
  <si>
    <t>Falta de control en las consignaciones realizadas en las cuentas bancarias de la CVP.</t>
  </si>
  <si>
    <t>Falta de identificación de los recursos allegados a la CVP.</t>
  </si>
  <si>
    <t>Enviar comunicaciones mensuales a las áreas, solicitando soportes para la identificación de los recursos.</t>
  </si>
  <si>
    <t>Solicitar soportes para la identificación de los recursos.</t>
  </si>
  <si>
    <t>Comunicaciones para la identificación de los recursos.</t>
  </si>
  <si>
    <t>Comunicaciones necesarias para la identificación de los recursos.</t>
  </si>
  <si>
    <t>(1) Carpeta en el servidor con los soportes</t>
  </si>
  <si>
    <t xml:space="preserve">Se envian comunicaciones mediante correo electronico a bancos y áreas miionales y de apoyo para la identificacion de las consignaciones por identificar. </t>
  </si>
  <si>
    <t xml:space="preserve">14 soportes de correos eléctronicos. </t>
  </si>
  <si>
    <t>Se presenta como evidencia por parte de la Subdirección Financiera comunicaciones mediante correo electronico a bancos y áreas misionales y de apoyo para la identificacion de las consignaciones por identificar. Se recomienda continuar las gestiones con el fin de dar cumplimiento a la acción.</t>
  </si>
  <si>
    <t>El procedimiento 208-SFIN-Pr-17 Recepción, trámite, pago y seguimiento de las facturas de
 servicios públicos que actualmente está dentro del proceso de Gestión financiera debería estar a cargo de la Subdirección administrativa dentro del procesos de Servicios Administrativos teniendo en cuenta el propósito de este último proceso “Administrar de manera eficiente y eficaz la infraestructura física, los bienes y servicios que requieran todos los procesos de la entidad como apoyo a su gestión, garantizando que se encuentren en óptimas condiciones para el cumplimiento y desarrollo de sus funciones”.</t>
  </si>
  <si>
    <t>El procedimiento debe estar a cargo de la Subdirección administrativa teniendo en cuenta los procesos de Servicios Administrativos.</t>
  </si>
  <si>
    <t>Incumplimiemiento al proceso de servicios administrados de acuerdo a su propósito.</t>
  </si>
  <si>
    <t>Enviar memorando a la Subdirección administrativa para que incluyan el procedimiento 208-SFIN-Pr-17 Recepción, trámite, pago y seguimiento de las facturas de servicios públicos dentro del procesos de Servicios Administrativos teniendo en cuenta el propósito de este último proceso “Administrar de manera eficiente y eficaz la infraestructura física, los bienes y servicios que requieran todos los procesos de la entidad como apoyo a su gestión, garantizando que se encuentren en óptimas condiciones para el cumplimiento y desarrollo de sus funciones”.</t>
  </si>
  <si>
    <t>Remitir el procedimiento 208-SFIN-Pr-17 Recepción, trámite, pago y seguimiento de las facturas de servicios públicos a la Subdirección Administrativa.</t>
  </si>
  <si>
    <t>Memorando a la Subdirección administrativa para que incluyan el procedimiento 208-SFIN-Pr-17 Recepción, trámite, pago y seguimiento de las facturas de servicios públicos dentro del procesos de Servicios Administrativos</t>
  </si>
  <si>
    <t>1 Memorando enviado</t>
  </si>
  <si>
    <t>(1)Notificacion envio del memorando</t>
  </si>
  <si>
    <t xml:space="preserve">Se remite memorando con radicado No. 202317100024203 Solicitud inclusión del procedimiento 208-SFIN-Pr-17 PROCEDIMIENTO PARA LA RECEPCIÓN, TRÁMITE, PAGO Y SEGUIMIENTO DE LAS FACTURAS DE SERVICIOS PÚBLICOS” al proceso de Gestión Administrativa en cumplimiento al plan de mejoramiento de la Observación No. 5 del informe de Auditoría Interna al
Proceso de Gestión Financiera – Operaciones de Tesorería, Gestión de Pagos y
PAC. </t>
  </si>
  <si>
    <t>Memorando con radicado No. 202317100024203</t>
  </si>
  <si>
    <t>Se presenta como evidencia memorando con radicado No. 202317100024203 Solicitud inclusión del procedimiento 208-SFIN-Pr-17 PROCEDIMIENTO PARA LA RECEPCIÓN, TRÁMITE, PAGO Y SEGUIMIENTO DE LAS FACTURAS DE SERVICIOS PÚBLICOS” al proceso de Gestión Administrativa en cumplimiento al plan de mejoramiento de la Observación No. 5 del informe de Auditoría Interna al Proceso de Gestión Financiera – Operaciones de Tesorería, Gestión de Pagos y PAC. Se da cumplimiento del 100%.</t>
  </si>
  <si>
    <t>2022_10</t>
  </si>
  <si>
    <t>10 - Auditoría Interna de Gestión a la ejecución del contrato de obra CVP-CTO-416-2021</t>
  </si>
  <si>
    <t>Los anexos de las pólizas ajustadas de conformidad a las modificaciones contractuales fueron formalizados fuera de los tiempos establecidos</t>
  </si>
  <si>
    <t>Al momento de realizar las modificaciones a los contratos no se tuvieron en cuenta las posibles situaciones que puedan presentarse durante el ajuste a las pólizas, pues este plazo estaba establecido por la costumbre.</t>
  </si>
  <si>
    <t>Posibilidad de incumplir los plazos contractuales establecidos para la ampliación y ajuste de las garantías.</t>
  </si>
  <si>
    <t>Establecer en el procedimiento de supervisión de contratos que, cuando se identifiquen necesidades de ajustes y/o de las pólizas, el plazo para la publicación de las mismas deberá ser acordado por las partes y socializarlo con el equipo.</t>
  </si>
  <si>
    <t>Garantizar el cumplimiento de las disposiciones contractuales establecidas frente a la actualización de las garantías.</t>
  </si>
  <si>
    <t>(1 procedimiento actualizado + 1 procedimiento socializado/ 1 procedimiento actualizado + 1 procedimiento socializado programado)* 100</t>
  </si>
  <si>
    <t>%</t>
  </si>
  <si>
    <t>Procedimiento, acta de reunión, meet, profesionales CVP</t>
  </si>
  <si>
    <t>06. Mejoramiento de Barrios</t>
  </si>
  <si>
    <t>Director de Mejoramiento de Barrios</t>
  </si>
  <si>
    <t>Para el presente periodo la actividad no ha dado inicio; se encuentra dentro de los tiempos.</t>
  </si>
  <si>
    <t>No aplica.</t>
  </si>
  <si>
    <t>Erika Julieth Beltrán Silva</t>
  </si>
  <si>
    <t>Kelly Johanna Serrano - Contratista de Control Interno cto 338-2023</t>
  </si>
  <si>
    <t>Se deja una alerta por cuanto lleva el 50% del tiempo transcurrido y aún no ha iniciado la ejecución de la acción</t>
  </si>
  <si>
    <t>Debilidades en la revisión y aprobación de los documentos que se publican como soporte de los pagos y pone en riesgos el cumplimiento de la CLÁUSULA 8 “Forma De Pago” del contrato CVP-CTO-416-2021, que indica que “Dichos pagos se realizarán hasta completar una ejecución de obra equivalente al CIEN POR CIENTO (100%), según actas parciales de obra avaladas por la interventoría”. “Recibo a satisfacción por parte de LA INTERVENTORÍA de las obras ejecutadas en el periodo.”</t>
  </si>
  <si>
    <t>La persona encargada de la publicación de los documentos en Secop II por parte del contratista de obra no revisó adecuadamente los documentos.</t>
  </si>
  <si>
    <t>Posibilidad de incumplir los requisitos establecidos para la realización de los pagos</t>
  </si>
  <si>
    <t>Publicar las actas debidamente firmadas por todas las partes involucradas en su versión final, tal como reposan en el archivo de la Caja de Vivienda Popular.</t>
  </si>
  <si>
    <t>Evidenciar el cumplimiento de la CLÁUSULA 8 “Forma De Pago” del contrato CVP-CTO-416-2021, que indica que “Dichos pagos se realizarán hasta completar una ejecución de obra equivalente al CIEN POR CIENTO (100%), según actas parciales de obra avaladas por la interventoría”</t>
  </si>
  <si>
    <t>(Actas parciales publicadas / 3 actas parciales programadas)*100</t>
  </si>
  <si>
    <t>SECOP, profesional CVP, contratista</t>
  </si>
  <si>
    <t>Las actas debidamente firmadas por todas las partes involucradas en su versión final fueron publicadas, tal como reposan en el archivo de la Caja de Vivienda Popular.</t>
  </si>
  <si>
    <t>Actas parciales No. 1, 8 y 10 debidamente firmadas por las partes.</t>
  </si>
  <si>
    <t xml:space="preserve">Se evidencian publicadas las actas No. 1, 8 y 10 firmadas en el SECOP </t>
  </si>
  <si>
    <t>La persona encargada en la Dirección de Mejoramiento de Barrios de la revisión y aprobación de los documentos en Secop para el pago no revisó que los documentos estuvieran debidamente firmados.</t>
  </si>
  <si>
    <t>Realizar una mesa de trabajo con la persona encargada de la revisión y aprobación de documentos en Secop donde se le indique que previo a la aprobación de la cuenta deberá revisar que los documentos estén debidamente firmados.</t>
  </si>
  <si>
    <t>Fortalecer el control de revisión de la
 información publicada en SECOP II</t>
  </si>
  <si>
    <t>(1 mesa de trabajo realizada / 1 mesa de trabajo programada)*100</t>
  </si>
  <si>
    <t>Acta de reunión, profesionales CVP</t>
  </si>
  <si>
    <t>El 22 de marzo se realizó mesa de trabajo con la profesional encargada de la revisión y aprobación de documentos en Secop donde se le indicò que previo a la aprobación de la cuenta debe revisar que los documentos estén debidamente firmados.</t>
  </si>
  <si>
    <t>Acta de reunión del 22 de marzo de 2023.</t>
  </si>
  <si>
    <t>Se evidencia el acta de reunión en donde se manifiesta "previo a la aprobación de la cuenta debe revisar que los documentos estén debidamente firmados."</t>
  </si>
  <si>
    <t>De acuerdo con lo verificado para las tres modificaciones realizadas al contrato CVP-CTO-416-2021 se observa el incumplimiento en los plazos establecidos por la entidad.</t>
  </si>
  <si>
    <t>Posible desconocimiento por parte de los contratistas de los plazos establecidos el Manual de contratación y supervisión y por el procedimiento para las modificaciones a los contratos.</t>
  </si>
  <si>
    <t>Posibilidad de no celebrar las modificaciones contractuales debido al no cumplimiento de los tiempos definidos en el procedimiento Modificaciones contractuales.</t>
  </si>
  <si>
    <t>Socializar con el equipo de la DMB los plazos establecidos por la entidad para realizar las modificaciones contractuales</t>
  </si>
  <si>
    <t>Evitar la posibilidad que no se celebre la modificación dentro del término de su vigencia al contar con un tiempo mínimo para subir la modificación.</t>
  </si>
  <si>
    <t>(1 socialización realizada / 1 socialización programada)*100</t>
  </si>
  <si>
    <t>El contrato de obra CVP-CTO-416-2021 finalizo su plazo de ejecución el 30 de septiembre de 2022, se evidencio en la visita de campo del 18 de octubre del 2022, que el contratista no ha finalizado la obra al 100%.</t>
  </si>
  <si>
    <t>Débil seguimiento por parte de la interventoría al cumplimiento de las obligaciones y compromisos adquiridos por el contratista de obra.</t>
  </si>
  <si>
    <t>Posibilidad de no cumplir con las obligaciones y compromisos adquiridos por parte del contratista de obra</t>
  </si>
  <si>
    <t>Presentar un informe del plan de terminación realizado por la interventoría que de cuenta de su gestión.</t>
  </si>
  <si>
    <t>Garantizar que la interventoria realice todas las actividades que conminen al contratista al cumplimiento del 100% del contrato en busca de cubrir la necesidad de la comunidad</t>
  </si>
  <si>
    <t>(1 Informe recibido / 1 informe programado)*100</t>
  </si>
  <si>
    <t>Balance y acta final del contrato de obra, seguimiento fotográfico, profesionales de interventoría.</t>
  </si>
  <si>
    <t>Se presenta el  "Informe de seguimiento de Interventoría a pendientes relacionados en el anexo del acta de terminación del contrato de obra".</t>
  </si>
  <si>
    <t xml:space="preserve"> "Informe de seguimiento de Interventoría a pendientes relacionados en el anexo del acta de terminación del contrato de obra". Rad. No. 202217000290942</t>
  </si>
  <si>
    <t>Se radicó el "Informe de seguimiento de Interventoría a pendientes relacionados en el anexo del acta de terminación del contrato de obra", emdiante rad No. 202217000290942 el día 12dic2022</t>
  </si>
  <si>
    <t>2022_13</t>
  </si>
  <si>
    <t>13 - Auditoría interna al convenio 686 del 2021 suscrito con la Secretaría Distrital de Hábitat</t>
  </si>
  <si>
    <t>Se evidenció en los expedientes virtuales documentos que no correspondían a la persona del expediente.</t>
  </si>
  <si>
    <t>Deficiencia en la aplicación del control</t>
  </si>
  <si>
    <t>Posilbilidad de la no confiabilidad en la información del proceso</t>
  </si>
  <si>
    <t>Realizar un muestreo aleatorio trimestral a diez (10) expedientes para verificar que el control de documentos establecido en el procedimiento se está cumpliendo y que la información del expediente corresponde a la información gestionada a través del sistema misional.</t>
  </si>
  <si>
    <t>Reducir la probabilidad de ocurrencia</t>
  </si>
  <si>
    <t>Reportes trimestrales</t>
  </si>
  <si>
    <t>Cuatro (4) reportes trimestrales del muestreo</t>
  </si>
  <si>
    <t>Reporte muestreo trimestral</t>
  </si>
  <si>
    <t>Cuatro (4) seguimientos</t>
  </si>
  <si>
    <t>Equipo gestión documental y un (1) profesional de calidad-procedimientos-</t>
  </si>
  <si>
    <t>05. Mejoramiento de Vivienda</t>
  </si>
  <si>
    <t>Director de Mejoramiento de Vivienda</t>
  </si>
  <si>
    <t>La Dirección de Mejoramiento de vivienda realizó muestreo aleatorio durante el primer trimeste del 2023, a diez (10) expedientes para verificar que el control de documentos establecido en el procedimiento se está cumpliendo y que la información del expediente corresponde a la información gestionada a través del sistema misional.</t>
  </si>
  <si>
    <t>Reporte muestreo trimestral- Se adjunta correo mediante el cual la profesional responsable indica la realización del muestreo en marzo 28 y la programación de la correspondiente al siguiente trimestre</t>
  </si>
  <si>
    <t>Camilo Barbosa Medina
Director Mejoramiento de Vivienda</t>
  </si>
  <si>
    <t xml:space="preserve">Los cortes para alcanzar a cumplir con los tiempos establecidos son: 
1. Acta realizada entre el 1 enero y 31 marzo de 2023
2. Acta realizada entre el 1 abril y 30 junio de 2023
3. Acta realizada entre el 1 julio y 30 septiembre de 2023
4. Acta realizada entre el 1 octubre y 31 diciembre de 2023
A la fecha de seguimiento se realizó una reunión más no se verificaron expedientes contractuales. Se genera una alerta por cuanto se espera que para el acta realizada entre el 1 abril y 30 junio de 2023, se verifiquen 20 expedientes contractuales (supliendo la revisión de la primera acta que no se revisó).
 </t>
  </si>
  <si>
    <t>Deficiente información documentada de los predios potenciales no viables, por cuanto se evidenció que en algunos casos carece de un documento formal que recoja el concepto final que evidencie la no viabilidad de los predios.</t>
  </si>
  <si>
    <t>Posibilidad de la pérdida confiabilidad de la información del proceso reputacional de la entidad</t>
  </si>
  <si>
    <t>Aplicar el control y seguimiento de la información allegada en los espacios de diálogo, como también los radicados por los postulantes en la ventanilla de atención al ciudadano de la CVP para construcción histórico para cada uno de los participantes</t>
  </si>
  <si>
    <t>Seguimiento base de datos</t>
  </si>
  <si>
    <t>Once (11) reportes -base de datos- corte al cierre del mes con información actualizada.</t>
  </si>
  <si>
    <t>Reporte mensual</t>
  </si>
  <si>
    <t>Once (11) reportes</t>
  </si>
  <si>
    <t>Equipo de prefactibilidad, atención al ciudadano y gestión documental</t>
  </si>
  <si>
    <t xml:space="preserve">
La Dirección de Mejoramiento de Vivienda viene aplicando el control y seguimiento de la información allegada en los espacios de diálogo, como también los radicados por los postulantes en la ventanilla de atención al ciudadano de la CVP para construcción histórico para cada uno de los participantes
</t>
  </si>
  <si>
    <t>Se adjuntan tres (3) reportes  del control y seguimiento a la información que viene realizando. El primero corresponde a la elaboración de la herramienta y las de febrero y marzo a los respectivos reportes de la aplicación del control</t>
  </si>
  <si>
    <t>Se evidencia el reporte del mes de febrero llevado a cabo por los profesionales David Arreanza Moreno y Brayan David Montoya Casas. Se genera una alerta por cuanto para verificar los documentos formales que recoja el concepto final de la no viabilidad se requiere de dar acceso a la carpeta relacionada en el DRIVE.</t>
  </si>
  <si>
    <t>Actualización gradual del archivo físico y virtual de los predios y hogares No Viables a quienes se abre expediente.</t>
  </si>
  <si>
    <t>Subsanar el déficit cuantitativo y cualitativo del archivo.</t>
  </si>
  <si>
    <t>Once (11) reportes -base de datos- corte al cierre del mes con información actualizada del estado de avance actualización archivo</t>
  </si>
  <si>
    <t>Base de datos compilada tres meses del primer trimestre con  corte al 31 de marzo del 2023 con información actualizada del sobre el estado de avance actualización archivo de los no viables</t>
  </si>
  <si>
    <t>Se adjuntan base de datos compilada con el reporte de los tres (3) primeros meses con corte al 31 de marzo del 2023 con información actualizada del estado de avance actualización archivo de los no viables</t>
  </si>
  <si>
    <t>Procedimiento Focalización de Predios - 208-MV-Pr-07 - V1, desactualizado. Se evidencia que se realizan actividades y registros que no están incluidas en el procedimiento tales como los conceptos del DADEP, del IDIGER, la verificación en diferentes aplicativos como el VUR y el SIPIVE, entre otras actividades</t>
  </si>
  <si>
    <t>Necesidad de actualizar lineamiento para la modificación de los procedimiento</t>
  </si>
  <si>
    <t>Posibilidad de demoras en el aprendizaje del personal nuevo induciendo a prácticas no homogéneas</t>
  </si>
  <si>
    <t>Revisar y modificar de ser necesario el procedimiento de conformidad a los lineamientos del proceso de mejoramiento, los requerimientos de la OAP y las orientaciones de la Dirección General para armonizar los procedimientos con la parametrización del Sistema Misional</t>
  </si>
  <si>
    <t>Procedimiento actualizado</t>
  </si>
  <si>
    <t>Un (1) procedimiento de focalización territorial actualizado</t>
  </si>
  <si>
    <t>Procedimiento modificado</t>
  </si>
  <si>
    <t>Un (1) procedimiento</t>
  </si>
  <si>
    <t>Equipo prefactibilidad y un (1) profesional calidad -procedimiento</t>
  </si>
  <si>
    <t>Se actualizó el procedimiento durante los meses de enero y febrero. En marzo se radicó solicitud de actualización en la OAP.</t>
  </si>
  <si>
    <t>Se adjunta, procedimiento y flujograma radicado en la OAP así mismo como memorando de radicación.</t>
  </si>
  <si>
    <t>Se evidencia el proyecto de actualización del procedimiento, queda pendiente su publicación.</t>
  </si>
  <si>
    <t>Para 10 PQRSD de la muestra, se incumple con los términos para dar respuesta, y adicionalmente a 4 PQRSD de la muestra no se están trasladando dentro de los cinco (5) días cuando la DMV no tiene competencia;</t>
  </si>
  <si>
    <t>Deficiencia en el control</t>
  </si>
  <si>
    <t>Posibilidad de daño antijurídico por inoportunidad de las respuestas de las PQRSD</t>
  </si>
  <si>
    <t>Realizar control del venciento del semaforo en el aplicativo distrital de quejas y soluciones "SDQS" en cuanto al registro exitoso de la clasificación a que corresponde la respuesta al peticionario (ampliación de términos, traslados por competencia, respuestas parciales y respuesta definitiva)</t>
  </si>
  <si>
    <t>Reporte del SDQS con fechas</t>
  </si>
  <si>
    <t>Un (1) reporte con la evidencia PDF que arroje el aplicativo distrital de quejas y soliuciones SDQS.</t>
  </si>
  <si>
    <t>Reporte trimestral</t>
  </si>
  <si>
    <t>Un (1) reporte</t>
  </si>
  <si>
    <t>un (1) profesional responsable del control y seguimiento PQRS.</t>
  </si>
  <si>
    <t>La Dirección de Mejoramiento de Vivienda junto a través del profesional responsable del tema y en coordinación con el líder de atención al ciudadano realizó control del venciento del semaforo en el aplicativo distrital de quejas y soluciones "SDQS" en cuanto al registro exitoso de la clasificación a que corresponde la respuesta al peticionario (ampliación de términos, traslados por competencia, respuestas parciales y respuesta definitiva)</t>
  </si>
  <si>
    <t>Reporte trimestral con la evidencia PDF que arroje el aplicativo distrital de quejas y soliuciones SDQS</t>
  </si>
  <si>
    <t>Los cortes para alcanzar a cumplir con los tiempos establecidos son: 
1. Reporte trimestral realizado entre el 1 enero y 31 marzo de 2023
2. Reporte trimestral realizado entre el 1 abril y 30 junio de 2023
3. Reporte trimestral realizado entre el 1 julio y 30 septiembre de 2023
4. Reporte trimestral realizado entre el 1 octubre y 31 diciembre de 2023
En cuanto el reporte adjunto  entre el 1 enero y 31 marzo de 2023, no se evidencia: ampliación de términos, traslados por competencia, respuestas parciales y respuesta definitiva, adicionalmente no se evidencia la fecha de vencimiento de término, para verificar que efectivamente se estan cumpliendo con los plazos. Se genera la alerta para que en el próximo seguimiento se mejore la evidencia con lo establecido en la actividad.</t>
  </si>
  <si>
    <t>Se observó humedad en las paredes y/o techos, lo cual pone en riesgo las condiciones de habitabilidad de las familias, en este sentido la CVP podría considerar algunas intervenciones que mitiguen este aspecto.</t>
  </si>
  <si>
    <t>Deficiencias en el modelo constructivo</t>
  </si>
  <si>
    <t>Posibilidad de pérdida reputacional</t>
  </si>
  <si>
    <t>Modificar el modelo constructivo y diseños para reducir la exposición de las placas que se construyan.</t>
  </si>
  <si>
    <t>Documento técnico</t>
  </si>
  <si>
    <t>Un (1) documento técnico que de cuenta del cambio del modelo constructivo.</t>
  </si>
  <si>
    <t>Documento Técnico</t>
  </si>
  <si>
    <t>Un (1) documento</t>
  </si>
  <si>
    <t>Equipo factibilidad y equipo construcción</t>
  </si>
  <si>
    <t xml:space="preserve">La Dirección de Mejoramiento de Vivienda, en su proceso de mejora continua, a partir de los aprendizajes logrados en la fase de construcción reformuló el modelo de construcción en el marco de la progresividad con base en el cual se avanzó en la definición del manual para la progresividad.  </t>
  </si>
  <si>
    <t xml:space="preserve">PDF documento técnico da cuenta de la transformación del modelo constructivo. 
PDF Manual para la progresividad que incluye recomendaciones técnicas para el manejo adecuado en la progresividad. </t>
  </si>
  <si>
    <t>Se evidencia la actualización del modelo constructivo</t>
  </si>
  <si>
    <t>De acuerdo con el acta No. 30 del 31ago2022, existieron desviaciones mayores al 10% entre lo programado y lo ejecutado en el 41% de las viviendas intervenidas, por lo que se debió presentar un plan de choque que permitiera el cumplimiento de la programación</t>
  </si>
  <si>
    <t>Deficiencias en la estructuración del mapa de riesgos para el piloto.</t>
  </si>
  <si>
    <t>Posibilidad dede favorecer a terceros por parte de la interventoría y/o la supervisión por falta de seguimiento efectivo del contrato.</t>
  </si>
  <si>
    <t>Incorporar en los estudios previos y mapa de riesgos los controles y las acciones a implementar cuando se presenten retrasos en la obra.</t>
  </si>
  <si>
    <t>Estudio previo y mapa de riesgos actualizado</t>
  </si>
  <si>
    <t>Un (1) estudio previo y un (1) mapa de riesgos con las modificaciones</t>
  </si>
  <si>
    <t>Documentos soportes de los nuevos contratos vigencia 2023</t>
  </si>
  <si>
    <t>Equipo de apoyo administrativo -responsable contratación ejecución de obra e interventoría</t>
  </si>
  <si>
    <t>Se actualizaron los estudios previos y mapas de riesto con las modificaciones solicitadas.</t>
  </si>
  <si>
    <t>Se adjuntan el estudio previo y matriz de riesgos ajustada del proceso de contratación actual de la DMV para la contratación del ejecutor.</t>
  </si>
  <si>
    <t>Para la vigencia 2023 se planearon realizar las licitaciones de los grupos 7, 8, 9, 10, 11, 12 y 13, una vez publicados los documentos (matriz de riesgos y estudios previos, en los cuales incluyan acciones a implementar cuando se presenten retrasos en la obra) en el SECOP, se empezará a dar avance a la actividad.</t>
  </si>
  <si>
    <t>2022_12</t>
  </si>
  <si>
    <t>18 - Auditoría interna de Evaluación del nivel de cumplimiento de los criterios establecidos en la Resolución MinTIC 1519 del 2020 en su Anexo 2: Estándares de publicación y divulgación información.</t>
  </si>
  <si>
    <t>A través de la evaluación del portal web de la Caja de la Vivienda Popular se identificaron inconsistencias las cuales evidencian el Incumplimiento de los lineamientos de publicación del Menú Participa en la página web.</t>
  </si>
  <si>
    <t>No se validaron o actualizaron los enlaces y contenidos publicados en el Menú Participa de la página web al momento de realizar la publicación o actualización correspondiente.</t>
  </si>
  <si>
    <t>Sanciones legales por incumplimiento de los estandares de publicación de información definidos mediante la resolución MINTIC 1519 de 2020</t>
  </si>
  <si>
    <t>Validar y actualizar junto con la Oficina Asesora de Comunicaciones, la estructura, los enlaces y el contenido del Menú Participa en la página web de la entidad.</t>
  </si>
  <si>
    <t>Actualizar, validar y clarificar los enlaces y contenidos del Menú Participa de la página web de la entidad conforme a los lineamientos y normativa vigente.</t>
  </si>
  <si>
    <t>Actualización del menu destacado participa</t>
  </si>
  <si>
    <t>Acta de trabajo conjunto, con lista de chequeo de contenidos Menú Participa</t>
  </si>
  <si>
    <t>Menú Participa Actualizado</t>
  </si>
  <si>
    <t>01. Gestión Estratégica</t>
  </si>
  <si>
    <t>Jefe Oficina Asesora de Planeación</t>
  </si>
  <si>
    <t>31/03/2023: El 16 de marzo se sostuvo una reunión entre la Oficina Asesora de Comunicaciones y la Oficina Asesora de Planeación  para revisar varias secciones del Menú Participa. Particularmente se buscó la consolidación de la sección de rendición de cuentas para fortalecer el proceso de Audiencia de Rendición de Cuentas de la vigencia 2022 a ser realizado en el primer trimestre de 2023.</t>
  </si>
  <si>
    <t>31/03/2023: 172 Acta Menú Participa</t>
  </si>
  <si>
    <t>31/03/2023 José Ramírez, Contratista OAP</t>
  </si>
  <si>
    <t>Joan Manuel W. Gaitán Ferrer</t>
  </si>
  <si>
    <t xml:space="preserve">31/03/2023: Se evidencia la acción “VALIDAR Y ACTUALIZAR JUNTO CON LA OFICINA ASESORA DE COMUNICACIONES, LA ESTRUCTURA, LOS ENLACES Y EL CONTENIDO DEL MENÚ PARTICIPA EN LA PÁGINA WEB DE LA ENTIDAD” se encuentra adelantando las gestiones pertinentes para dar cumplimiento a la acción, el 16 de marzo se sostuvo una reunión entre la Oficina Asesora de Comunicaciones y la Oficina Asesora de Planeación para revisar varias secciones del Menú Participa. Se buscó la consolidación de la sección de rendición de cuentas para fortalecer el proceso de Audiencia de Rendición de Cuentas de la vigencia 2022 a ser realizado en el primer trimestre de 2023.
Se demuestra una eficacia del 20%. </t>
  </si>
  <si>
    <t>2022_19</t>
  </si>
  <si>
    <t>19 - Informe final de Evaluación de la Audiencia de Rendición de Cuentas 
 CVP Vigencia 2021 celebrada el 29 de marzo de 2022</t>
  </si>
  <si>
    <t>1. Falta del registro o evidencia de la actividad No. 6 el autodiagnóstico, evaluación y seguimiento aplicado actualmente y especificar la periodicidad de su diligenciamiento, que preferiblemente debería ser antes de definir la estrategia de rendición de cuenta de la vigencia.</t>
  </si>
  <si>
    <t>Falta de claridad en procedimiento relacionada con su actualización y adecuación conforme a cambio normativo distrital que no aclara su articulación y seguimiento dentro de la estrategia de rendición de cuentas de cada vigencia.</t>
  </si>
  <si>
    <t>Incumplimiento por falta de claridad en procedimiento relacionada con su actualización y adecuación conforme a cambio normativo distrital que no aclara su articulación y seguimiento dentro de la estrategia de rendición de cuentas de cada vigencia.</t>
  </si>
  <si>
    <t>Revisión de autodiagnóstico rendición de cuentas 2022 en reunión de alistamiento estrategia de rendición de cuentas 2023</t>
  </si>
  <si>
    <t>Revisar el autodiagnóstico rendición de cuentas 2022 en reunión de alistamiento estrategia de rendición de cuentas 2023</t>
  </si>
  <si>
    <t>Acta de reunión incluyendo revisión autodiagnóstico</t>
  </si>
  <si>
    <t>1 Acta de reunion</t>
  </si>
  <si>
    <t>Humano, Equipos de Computo</t>
  </si>
  <si>
    <t>31/03/2023: El 12 de enero se realizó una reunión del equipo encargado de planear la estrategia de participación ciudadana y rendición de cuentas de la vigencia 2023 en la cual se revisaron tanto las herramientas de autodiagnóstico de FURAG, las observaciones de diferentes auditorías que experimentó el proceso durante la vigencia 2022, y las principales conclusiones de la evaluación de la estrategia realizada en diciembre de 2022</t>
  </si>
  <si>
    <t>31/03/2023: 98 Acta Rendición de Cuentas</t>
  </si>
  <si>
    <t>31/03/2023: Se evidencia la acción “REVISIÓN DE AUTODIAGNÓSTICO RENDICIÓN DE CUENTAS 2022 EN REUNIÓN DE ALISTAMIENTO ESTRATEGIA DE RENDICIÓN DE CUENTAS 2023” se encuentra adelantando las gestiones pertinentes para dar cumplimiento a la acción, el 12 de enero se realizó una reunión del equipo encargado de planear la estrategia de participación ciudadana y rendición de cuentas de la vigencia 2023 en la cual se revisaron tanto las herramientas de autodiagnóstico de FURAG, las observaciones de diferentes auditorías que experimentó el proceso durante la vigencia 2022, y las principales conclusiones de la evaluación de la estrategia realizada en diciembre de 2022.
Se demuestra una eficacia del 100%. (Planeación).</t>
  </si>
  <si>
    <t>3. Definir una estrategia de recolección de información a la ciudadanía en general, como herramienta indispensable para identificar, definir y priorizar los temas de interés para grupos de valor y propiciar la participación de los ciudadanos en la gestión, en cumplimiento de la normatividad.</t>
  </si>
  <si>
    <t>Herramientas y mejoras implementadas para recolección de temas de interés o preguntas de la ciudadanía de cara a la Audiencia de Rendición de Cuentas de la Vigencia 2021(realizada en marzo 2022) no lograron su objetivo de detectar muestras representativas de inquietudes ciudadanas debido a la carencia de una estrategia que cobije varios campos de información institucionales, a más equipos en la entidad y que disponga más canales de comunicación.</t>
  </si>
  <si>
    <t>Falta de herramientas y mejoras implementadas para recolección de temas de interés o preguntas de la ciudadanía de cara a la Audiencia de Rendición de Cuentas de la Vigencia</t>
  </si>
  <si>
    <t>Diseño e implementación de estrategia para identificar temas de interés, preguntas y preferencias de grupos de valor de la entidad conforme a buenas prácticas distritales y nacionales, que trascienda las herramientas de consulta implementadas durante la vigencia 2022. (Fase diseño y preparación).</t>
  </si>
  <si>
    <t>Diseñar e implementar una estrategia para identificar temas de interés, preguntas y preferencias de grupos de valor de la entidad conforme a buenas prácticas distritales y nacionales, que trascienda las herramientas de consulta implementadas durante la vigencia 2022. (Fase diseño y preparación).</t>
  </si>
  <si>
    <t>Actividad en el componte de Rendición de Cuentas (Sección Responsabilidad) del Plan Anticorrupción y Atención a la Ciudadanía 2023</t>
  </si>
  <si>
    <t>31/03/2023: El 20 de febrero se realizó una reunión virtual de alistamiento y preparación de la Audiencia de Rendición de Cuentas de la Vigencia 2022 entre los equipos de la OAP y la OAC en la cual se diseño una estrategia para identificara las preguntas e intereses de la ciudadanía. Esta estrategia implicó, de un lado,  la realización de un formulario de consulta ciudadana, a cargo de la OAP, el cual fue publicado en el micrositio de la Audiencia  en el Menú Participa de la página web de la entidad y circuló en las redes sociales de la entidad. Y por otro un trabajo liderado por la OAC de recolección de preguntas y testimonios en los territorios donde trabaja la entidad y en la Oficina de Servicio al Ciudadano. Estas preguntas fueron leídas durante la Audiencia de Rendición de Cuentas y sirvieron para estructurar la presentación de contenidos.  Esta estrategia fue validada y retroalimentada en una reunión con la dirección de la entidad el 27 de febrero fecha en la cual se presentó la estrategia general de rendición de cuentas y el cronograma y componentes de la audiencia de la vigencia 2022.</t>
  </si>
  <si>
    <t>31/03/2023: 98 Reunión Presentación Estrategia
98 Acta de reunión
98 Consulta La Caja Rinde Cuentas
98 Correo Cronograma Vigencia 2022
98 Estrategia de participación ciudadana</t>
  </si>
  <si>
    <t xml:space="preserve">31/03/2023: Se evidencia la acción “DISEÑO E IMPLEMENTACIÓN DE ESTRATEGIA PARA IDENTIFICAR TEMAS DE INTERÉS, PREGUNTAS Y PREFERENCIAS DE GRUPOS DE VALOR DE LA ENTIDAD CONFORME A BUENAS PRÁCTICAS DISTRITALES Y NACIONALES, QUE TRASCIENDA LAS HERRAMIENTAS DE CONSULTA IMPLEMENTADAS DURANTE LA VIGENCIA 2022. (FASE DISEÑO Y PREPARACIÓN)” se encuentra adelantando las gestiones pertinentes para dar cumplimiento a la acción, el 20 de febrero se realizó una reunión virtual de alistamiento y preparación de la Audiencia de Rendición de Cuentas de la Vigencia 2022 entre los equipos de la OAP y la OAC en la cual se diseñó una estrategia para identificar las preguntas e intereses de la ciudadanía. Esta estrategia implicó, de un lado, la realización de un formulario de consulta ciudadana, a cargo de la OAP, el cual fue publicado en el micrositio de la Audiencia en el Menú Participa de la página web de la entidad y circuló en las redes sociales de la entidad. Y por otro un trabajo liderado por la OAC de recolección de preguntas y testimonios en los territorios donde trabaja la entidad y en la Oficina de Servicio al Ciudadano. Estas preguntas fueron leídas durante la Audiencia de Rendición de Cuentas y sirvieron para estructurar la presentación de contenidos.  Esta estrategia fue validada y retroalimentada en una reunión con la dirección de la entidad el 27 de febrero fecha en la cual se presentó la estrategia general de rendición de cuentas y el cronograma y componentes de la audiencia de la vigencia 2022.
Se demuestra una eficacia del 25%. </t>
  </si>
  <si>
    <t>7. Frente al Informe de Rendición de cuentas, resulta recomendable incluir un numeral de conclusiones atendiendo lo establecido en la guía del DAFP para la elaboración del informe.</t>
  </si>
  <si>
    <t>Falta de detalle en el procedimiento frente a los criterios y secciones que debe seguir el Informe de Rendición de Cuentas de la entidad</t>
  </si>
  <si>
    <t>Incumplimiento por falta de detalle en el procedimiento frente a los criterios y secciones que debe seguir el Informe de Rendición de Cuentas de la entidad</t>
  </si>
  <si>
    <t>Elaborar el Informe de Rendición de Cuentas de la Vigencia 2022 (a ser realizado en primer trimestres de 2023) incluyendo secciones de conclusiones</t>
  </si>
  <si>
    <t>Informe de Rendición de Cuentas de la Vigencia 2022</t>
  </si>
  <si>
    <t>31/03/2023  El  15 de marzo de 2023 se efectuó la publicación del Informe de Rendición de Cuentas de la Vigencia 2022 en el micrositio destinado para compilar los documentos requeridos dentro del proceso de Audiencia dentro del Menú Participa de la página web de la entidad. Dicho documento incluyó las mejoras sugeridas en los procesos de evaluación y auditoría realizados durante la vigencia 2022</t>
  </si>
  <si>
    <t>31/03/2023: Informe de Rendición de Cuentas vigencia 2022
Correo de solicitud de publicación del Informe</t>
  </si>
  <si>
    <t xml:space="preserve">31/03/2023: Se evidencia la acción “ELABORAR EL INFORME DE RENDICIÓN DE CUENTAS DE LA VIGENCIA 2022 (A SER REALIZADO EN PRIMEROS TRIMESTRES DE 2023) INCLUYENDO SECCIONES DE CONCLUSIONES” se encuentra adelantando las gestiones pertinentes para dar cumplimiento a la acción, el 15 de marzo de 2023 se efectuó la publicación del Informe de Rendición de Cuentas de la Vigencia 2022 en el micrositio destinado para compilar los documentos requeridos dentro del proceso de Audiencia dentro del Menú Participa de la página web de la entidad. Dicho documento incluyó las mejoras sugeridas en los procesos de evaluación y auditoría realizados durante la vigencia 2022
Se demuestra una eficacia del 100%. </t>
  </si>
  <si>
    <t>2022_21</t>
  </si>
  <si>
    <t>21 - Auditoría interna al Plan de Participación Ciudadana - Política de Participación Ciudadana</t>
  </si>
  <si>
    <t>Los soportes de ejecución del plan de participación reposan en una carpeta Drive en cada una de las áreas responsables para el respectivo reporte ante la Oficina Asesora de Planeación, pero se recomienda si es viable, crear un repositorio de las acciones disponible para la consulta de funcionarios y/o contratistas de la Entidad</t>
  </si>
  <si>
    <t>Los soportes de ejecución del plan de participación no se encuentran disponible para la consulta de funcionarios y/o contratistas de la Entidad</t>
  </si>
  <si>
    <t xml:space="preserve">Perdida de la información y evidencias correspondientes a la ejecución del Plan de Participación Ciudadana.
</t>
  </si>
  <si>
    <t>Crear una carpeta en el servidor 11 para que las áreas misionales guardes las evidencias de las actividades ejecutadas del plan de participación ciudadana</t>
  </si>
  <si>
    <t>Crear un repositorio que sirva para la consulta permanente de los funcionarios y contratistas de la entidad</t>
  </si>
  <si>
    <t>(1) Carpeta en el servidor 11</t>
  </si>
  <si>
    <t>Una Carpeta en el servidor 11</t>
  </si>
  <si>
    <t>31/03/2023 : El repositorio será creado en el mes de Abril 2023</t>
  </si>
  <si>
    <t>31/03/2023: No hay evidencia</t>
  </si>
  <si>
    <t xml:space="preserve">31/03/2023: Se evidencia la acción “CREAR UNA CARPETA EN EL SERVIDOR 11 PARA QUE LAS ÁREAS MISIONALES GUARDES LAS EVIDENCIAS DE LAS ACTIVIDADES EJECUTADAS DEL PLAN DE PARTICIPACIÓN CIUDADANA” se encuentra adelantando las gestiones pertinentes para dar cumplimiento a la acción, el repositorio será creado en el mes de abril 2023.
Se recomienda dar celeridad a la creación de la carpeta debido a que la actividad cuenta con fecha de finalización del 30 de abril de 2023.
Se demuestra una eficacia del 0%. </t>
  </si>
  <si>
    <t>2022_1</t>
  </si>
  <si>
    <t>1 - Evaluación del cumplimiento de los anexos 2, 3 y 4 de la Resolución 1519 de 2020</t>
  </si>
  <si>
    <t>En revisión se observa que se hacen ajustes de los documentos en formato PDF por parte del Web Master para ajustarlos cuando no cumplen con las características de sentido lectura y orientación y uniformidad de las mismas. Auditoria Evaluación del cumplimiento de la Caja de la Vivienda Popular - CVP frente a los anexos 2, 3 y 4 de la Resolución 1519 de 2020:</t>
  </si>
  <si>
    <t>Porque no existe una comunicación oficial de parte de la OAC para informar las características necesarias de los documentos PDF enviados por las distintas áreas / Porque El Esquema de Publicación de la Información no concluye si el documento PDF debe estar escaneado en solo mismo sentido para facilitar la lectura del ciudadano. Mientras que la Resolución 1519 si lo estipula./ Porque el Web master debe apoyarse en herramientas que ofrece Adobe Acrobat para realizar las correcciones de forma de los documentos que están desde la fuente mal escaneados (sentidos inversos) generando reprocesos.</t>
  </si>
  <si>
    <t>Posible sanción legal por incumplimiento del anexo 2 requisitos de accesibilidad de la resolución 1519 de 2020</t>
  </si>
  <si>
    <t>Revisar y ajustar el formato de imagen (sin alterar información) de los documentos PDF enviados por las distintas áreas como acción de mantener uniforme la presentación de los mismos.</t>
  </si>
  <si>
    <t>Ajustar los criterios de accesibilidad de los documentos en el portal web para las vigencias 2020, 2021 y 2022</t>
  </si>
  <si>
    <t>Revisar los PDFS y devolver a la fuente para los ajustes en forma y calidad.</t>
  </si>
  <si>
    <t>PDFS Revisados / PDFS Publicados</t>
  </si>
  <si>
    <t>pdf revisado</t>
  </si>
  <si>
    <t>02. Gestión de Comunicaciones</t>
  </si>
  <si>
    <t>Jefe Oficina Asesora de Comunicaciones</t>
  </si>
  <si>
    <t>31/03/2023 Se Realizó un barrido a los últimos documentos que en el cuatrienio han solicitado las áreas para ser subidos al portal web. Se ajustaron finalmente aquellos docum entos que permanecian errados en la condición de escaneo.</t>
  </si>
  <si>
    <t>\\10.216.160.201\Plan de Mejoramiento Institucional\Plan de Mejoramiento Procesos\2023\2022_12\170\Trimestre_I</t>
  </si>
  <si>
    <t>Luis Alirio Castro Peña - Contratista</t>
  </si>
  <si>
    <t xml:space="preserve">31/03/2023: Se evidencia la acción “REVISAR Y AJUSTAR EL FORMATO DE IMAGEN (SIN ALTERAR INFORMACIÓN) DE LOS DOCUMENTOS PDF ENVIADOS POR LAS DISTINTAS ÁREAS COMO ACCIÓN DE MANTENER UNIFORME LA PRESENTACIÓN DE LOS MISMOS” se encuentra adelantando las gestiones pertinentes para dar cumplimiento a la acción, se realizó un barrido a los últimos documentos que durante el cuatrienio han solicitado las áreas para ser subidos al portal web. Se ajustaron finalmente aquellos documentos que permanecían desajustados en la condición de escaneo.
Se demuestra una eficacia del 100%. </t>
  </si>
  <si>
    <t>Se observa que en la sección https://www.cajaviviendapopular.gov.co/?q=informes-de-gestion-evaluacion-y-auditorias los informes de auditorias externas no cuentan con fecha de publicación. Auditoria Evaluación del cumplimiento de la Caja de la Vivienda Popular - CVP frente a los anexos 2, 3 y 4 de la Resolución 1519 de 2020:</t>
  </si>
  <si>
    <t>Porque si existen fechas de publicación en algunos documentos pero no en su totalidad./ Porque independientemente de la Resolución 1519 las publicaciones realizadas en la página web en cuanto a informes de GyE y auditorias realizadas por anteriores web masters no contemplaron indicar la fecha de publicación. / Porque se siguió el procedimiento anterior indicado en 208-COM-Pr-03 Administración y gestión de contenidos en web e intranet V.7 sin enunciar fechas de publicación.</t>
  </si>
  <si>
    <t>Realizar la publicación de las fechas en que los documentos se subieron a la página web en la ruta indicada, para la actual vigencia 2020-2023</t>
  </si>
  <si>
    <t>Agregar las fechas de publicación de los documentos en el portal web para las vigencias 2020, 2021 y 2022</t>
  </si>
  <si>
    <t>Colocar fechas publicaciones actual vigencia</t>
  </si>
  <si>
    <t>Fechas informadas / publicaciones actual vigencia</t>
  </si>
  <si>
    <t>publicación actualizada</t>
  </si>
  <si>
    <t>Se adelantó la acción a cabalidad de poner las fechas de publicación y la periodicidad a todas las páginas básicas del portaL WEB donde reposan documentos e información.</t>
  </si>
  <si>
    <t>\\10.216.160.201\Plan de Mejoramiento Institucional\Plan de Mejoramiento Procesos\2023\2022_01\53\Trimestre_I</t>
  </si>
  <si>
    <t xml:space="preserve">31/03/2023: Se evidencia la acción “REALIZAR LA PUBLICACIÓN DE LAS FECHAS EN QUE LOS DOCUMENTOS SE SUBIERON A LA PÁGINA WEB EN LA RUTA INDICADA, PARA LA ACTUAL VIGENCIA 2020-2023” se encuentra adelantando las gestiones pertinentes para dar cumplimiento a la acción, se adelantó la acción a cabalidad de poner las fechas de publicación y la periodicidad a todas las páginas básicas del portal WEB donde reposan documentos e información.
Se demuestra una eficacia del 100%. </t>
  </si>
  <si>
    <t>Establece nueva actividad (para el hallazgo No.54) Se propone realizar en la nueva vigencia 2023 solicitud de presupuesto para dos acciones:
 1) Contratar una firma externa que realice un diseño nuevo para el portal web de la Caja de la Vivienda Popular.
 2) Realizar ajustes de seguridad web para módulos, rediseño del home para que permita expandir bloques, regiones y módulos editables pero se deja la anotación que debe existir el acompañamiento de la Oficina TIC para evitar perdida de información.</t>
  </si>
  <si>
    <t>Porque se requiere de aprobación de presupuesto para un rediseño de la página principal de la CVP y que está fuera del alcance de la Oficina Asesora de Comunicaciones si no hay presupuesto para tal fin. Porque de requerirse rediseños futuros en la página web se debe realizar mesas de trabajo conjuntas entre Gestión Corporativa-TIC y OAC. Porque se desconoce el tiempo que le llevará a la Entidad un desarrollo web que se ajuste a las nuevas demandas de portales web.</t>
  </si>
  <si>
    <t>Dejarle a la Entidad un Portal Web renovado que cumpla con los anexo 2, 3 Y 4. de la Resolución 1519 de 2020</t>
  </si>
  <si>
    <t>Proveer a la CVP de un portal WEb acorde a los estandares de publicación que facilite la interacción con la ciudadanía.</t>
  </si>
  <si>
    <t>1 Pagina web rediseñada / 1 Home más interactivo con la comunidad</t>
  </si>
  <si>
    <t>1 sitio web reestructurado</t>
  </si>
  <si>
    <t>Sitio web reestructurado</t>
  </si>
  <si>
    <t>Humanos, finanncieros y de computo</t>
  </si>
  <si>
    <t>Dentro de las Fechas establecidas para cumplimiento: Sin avance. Se estará diseñando cronograma para mesas de trabajo TIC-OAC</t>
  </si>
  <si>
    <t xml:space="preserve">31/03/2023: Se evidencia la acción “DEJARLE A LA ENTIDAD UN PORTAL WEB RENOVADO QUE CUMPLA CON LOS ANEXOS 2, 3 Y 4. DE LA RESOLUCIÓN 1519 DE 2020” se encuentra adelantando las gestiones pertinentes para dar cumplimiento a la acción, dentro de las Fechas establecidas para cumplimiento: Sin avance. Se estará diseñando cronograma para mesas de trabajo TIC-OAC.
Se demuestra una eficacia del 0%. </t>
  </si>
  <si>
    <t>En revisión del instrumento 208-COM-Ft-20 esquema de publicación de la CVP, se evidencia que no se encuentra desagregado el contenido del menú destacado: “Transparencia y acceso a la información pública”. Dentro del proceso de Comunicaciones se recomienda:
 1. Actualizar el esquema de publicación relacionados con los menús destacados Participa, Transparencia y Atención y servicio a la ciudadanía.
 2. Solicitar a los procesos de la CVP la actualización de la periodicidad requerida para la publicación/divulgación de la información.</t>
  </si>
  <si>
    <t>Porque con la nueva estructura de medición del ITA no se han incluido en el Esquema de Publicación de la información aspectos relacionados con los menús destacados Participa, Transparencia y Atención y servicio a la ciudadanía recientemente modificado por Servicio al Ciudadano. Porque se debe solicitar a los procesos de la CVP la actualización de la periodicidad requerida para la publicación/divulgación de la información.</t>
  </si>
  <si>
    <t>Actualizar el formato como intrumento de control: 208-COM-Ft-20 Esquema de Publicación de la información de la CVP.</t>
  </si>
  <si>
    <t>Actualización de esquema de publicación</t>
  </si>
  <si>
    <t>Una nueva resolución que derogue la la resolución CVP No.4316 del 1 de octubre de 2020 por la cual se adopta el Esquema de publicación de la Información</t>
  </si>
  <si>
    <t>Un Formato Actualizado</t>
  </si>
  <si>
    <t>Los aprobados por la Entidad.</t>
  </si>
  <si>
    <t>Dentro de las Fechas establecidas para cumplimiento:  Sin avance; se estará presentando borrador del proyecto de acto administrativo para revisión y aprobación de la Dirección Jurídica.</t>
  </si>
  <si>
    <t xml:space="preserve">31/03/2023: Se evidencia la acción “ACTUALIZAR EL FORMATO COMO INSTRUMENTO DE CONTROL: 208-COM-FT-20 ESQUEMA DE PUBLICACIÓN DE LA INFORMACIÓN DE LA CVP” se encuentra adelantando las gestiones pertinentes para dar cumplimiento a la acción, dentro de las fechas establecidas para cumplimiento:  Sin avance.
Se demuestra una eficacia del 0%. </t>
  </si>
  <si>
    <t>En revisión de la resolución CVP No.4316 del 1 de octubre de 2020 por la cual se adopta el Esquema de publicación de la Información se observa que es susceptible de actualización dado que hace referencia a la “Estrategia de Gobierno en Línea” normatividad que estuvo vigente hasta el año 2018. En este caso se debe actualizar de acuerdo al Decreto 1008 de 2018 Política de Gobierno Digital, Articulo 2.2.9.1.1.1. “(…) lineamientos generales de la Política de Gobierno Digital para Colombia, antes estrategia de Gobierno en Línea.</t>
  </si>
  <si>
    <t>Porque se requiere una nueva resolución que derogue la resolución CVP No.4316 del 1 de octubre de 2020 por la cual se adopta el Esquema de publicación de la Información se observa que es susceptible de actualización dado que hace referencia a la “Estrategia de Gobierno en Línea” normatividad que estuvo vigente hasta el año 2018. Porque se debe solicitar a los procesos de la CVP la actualización de la periodicidad requerida para la publicación/divulgación de la información.</t>
  </si>
  <si>
    <t>Expedir una nueva Resolución en 2023 por la cual se adopte el Esquema de publicación de la Información que al día de hoy se observa es susceptible de actualización dado que hace referencia a la “Estrategia de Gobierno en Línea” siendo la actual Política de Gobierno Digital para Colombia.</t>
  </si>
  <si>
    <t>Actualización de resolución de adopción de esquema de publicación</t>
  </si>
  <si>
    <t>Una nueva resolución firmada por el Director General que derogue la Resolución CVP No.4316 del 1 de octubre de 2020 por la cual se adopta el Esquema de publicación de la Información.</t>
  </si>
  <si>
    <t>Una Nueva Resolución</t>
  </si>
  <si>
    <t>Dentro de las Fechas establecidas para cumplimiento:  Sin avance. Se diseñando cronograma para mesas de trabajo TIC-OAC</t>
  </si>
  <si>
    <t>31/03/2023: Se evidencia la acción “EXPEDIR UNA NUEVA RESOLUCIÓN EN 2023 POR LA CUAL SE ADOPTE EL ESQUEMA DE PUBLICACIÓN DE LA INFORMACIÓN QUE AL DÍA DE HOY SE OBSERVA ES SUSCEPTIBLE DE ACTUALIZACIÓN DADO QUE HACE REFERENCIA A LA “ESTRATEGIA DE GOBIERNO EN LÍNEA” SIENDO LA ACTUAL POLÍTICA DE GOBIERNO DIGITAL PARA COLOMBIA” se encuentra adelantando las gestiones pertinentes para dar cumplimiento a la acción, dentro de las fechas establecidas para cumplimiento: Sin avance.
Se demuestra una eficacia del 0%. (Comunicaciones).</t>
  </si>
  <si>
    <t>4. En relación a la Audiencia de Rendición de Cuentas:
 - Evaluar la efectividad de las pruebas de sonido previas y fortalecerlas, con el objetivo de asegurar que la audiencia se desarrolle de manera adecuada y cumpliendo la agenda establecida, evitando contratiempos de último momento.</t>
  </si>
  <si>
    <t>Acciones de control contempladas para asegurar sonido durante transmisión de Audiencia de Rendición de Cuentas de la Vigencia 2021(realizada en marzo2022) no fueron efectivas ni lograron asegurar el cumplimiento de la agenda.</t>
  </si>
  <si>
    <t>Incumplimiento en las actividades nde la agenda durante transmisión de Audiencia de Rendición de Cuentas de la Vigencia 2021</t>
  </si>
  <si>
    <t>Tener equipos de respaldo en caso de falla o daño, configurados y probados antes de la transmisión.</t>
  </si>
  <si>
    <t>Pruebas de sonido y comprobación de funcionamiento optimo del sonido</t>
  </si>
  <si>
    <t>Equipos probados</t>
  </si>
  <si>
    <t>En esta acción se presentó una mejora al 100% ya que la trasnmisión de la Audiencia de Rendición de Cuentas subsanó los temas de sonido y streaming habiendose cumplido a cabalidad.</t>
  </si>
  <si>
    <t>\\10.216.160.201\Plan de Mejoramiento Institucional\Plan de Mejoramiento Procesos\2023\2022_19\99\Trimestre_I</t>
  </si>
  <si>
    <t>31/03/2023: Se evidencia la acción “TENER EQUIPOS DE RESPALDO EN CASO DE FALLA O DAÑO, CONFIGURADOS Y PROBADOS ANTES DE LA TRANSMISIÓN” se encuentra adelantando las gestiones pertinentes para dar cumplimiento a la acción, en esta acción se presentó una mejora al 100% ya que la transmisión de la Audiencia de Rendición de Cuentas subsanó los temas de sonido y streaming habiéndose cumplido a cabalidad.
Se demuestra una eficacia del 100%.</t>
  </si>
  <si>
    <t>5. En relación a la Audiencia de Rendición de Cuentas: Lograr una mayor participación de la ciudadanía y de grupos de interés de la CVP en la audiencia de rendición de cuentas (presencial y/o virtual), fortaleciendo las acciones de publicación, difusión y comunicación de la Audiencia Pública de
 Rendición de Cuentas.</t>
  </si>
  <si>
    <t>Acciones de comunicación implementadas para incentivar la participación ciudadana en la Audiencia Pública de Rendición de Cuentas de la Vigencia 2021(realizada en marzo 2022) no lograron superar las barreras de acceso y accesibilidad de los principales grupos de valor de entidad.</t>
  </si>
  <si>
    <t>Baja participación ciudadana en la Audiencia Pública de Rendición de Cuentas de la Vigencia</t>
  </si>
  <si>
    <t>Dentro del plan de divulgación de la Audiencia de Rendición de Cuentas de la vigencia 2022 (a desarrollar en 2023) generar un componente de acciones orientadas a fortalecer el diálogo y la accesibilidad de los principales grupos beneficiarios y de valor de la entidad, implementando buenas prácticas distritales y nacionales, y tomando como línea base lo realizado en las acciones de divulgación desarrolladas durante la Audiencia de Rendición de Cuentas de la vigencia 2021 (que tuvo lugar en 2022).</t>
  </si>
  <si>
    <t>Plan de divulgación Audiencia Rendición de Cuentas con componente de diálogo, acceso y accesibilidad a grupos de valor.</t>
  </si>
  <si>
    <t>Plan de divulgación actualizado</t>
  </si>
  <si>
    <t>Esta actividad se valido previamente con el Responsable de la Oficina Asesora de Planeación para validación de los temas de convocatorias a Grupos de Valor. Asi mismo en conjunto con la OAC se recoge la información solicitada en las evidencias.</t>
  </si>
  <si>
    <t>\\10.216.160.201\Plan de Mejoramiento Institucional\Plan de Mejoramiento Procesos\2023\2022_19\100\Trimestre_I</t>
  </si>
  <si>
    <t>31/03/2023: Se evidencia la acción “DENTRO DEL PLAN DE DIVULGACIÓN DE LA AUDIENCIA DE RENDICIÓN DE CUENTAS DE LA VIGENCIA 2022 (A DESARROLLAR EN 2023) GENERAR UN COMPONENTE DE ACCIONES ORIENTADAS A FORTALECER EL DIÁLOGO Y LA ACCESIBILIDAD DE LOS PRINCIPALES GRUPOS BENEFICIARIOS Y DE VALOR DE LA ENTIDAD, IMPLEMENTANDO BUENAS PRÁCTICAS DISTRITALES Y NACIONALES, Y TOMANDO COMO LÍNEA BASE LO REALIZADO EN LAS ACCIONES DE DIVULGACIÓN DESARROLLADAS DURANTE LA AUDIENCIA DE RENDICIÓN DE CUENTAS DE LA VIGENCIA 2021 (QUE TUVO LUGAR EN 2022)” se encuentra adelantando las gestiones pertinentes para dar cumplimiento a la acción, esta actividad se validó previamente con el responsable de la Oficina Asesora de Planeación para validación de los temas de convocatorias a Grupos de Valor. Así mismo en conjunto con la OAC se recoge la información solicitada en las evidencias.
Se demuestra una eficacia del 100%.</t>
  </si>
  <si>
    <t>2022_23</t>
  </si>
  <si>
    <t>23 - Auditoria interna de Calidad</t>
  </si>
  <si>
    <t>No conformidad</t>
  </si>
  <si>
    <t>No se evidencian seguimientos y acciones adelantadas frente a los hallazgos de la auditoría interna al sistema de gestión de calidad realizada en 2021.
 Lo anterior según entrevista y evidencias aportadas como evidencia al proceso de auditoría en las que se pudo verificar únicamente los avances y seguimientos frente a los hallazgos de contraloría y las auditorías realizadas por la asesora de control interno en los registros “PLAN DE MEJORAMIENTO VIGENCIA 2022” y “Formulación plan de mejoramiento” 208-CIFt-15 y de acuerdo con lo establecido en la norma ISO 9001:2015 numeral 10.2.1</t>
  </si>
  <si>
    <t>Falta de seguimiento al Plan de Mejoramiento propuesto</t>
  </si>
  <si>
    <t>10.3 Mejora continua: no determinar si hay necesidades u oportunidades que deben considerarse como parte de la mejora continua.</t>
  </si>
  <si>
    <t>Hacer seguimientos semestrales a los planes de mejoramiento a cargo de la DUT</t>
  </si>
  <si>
    <t>Realizar un seguimiento periodico a los palnes de mejoramiento</t>
  </si>
  <si>
    <t>Informe de seguimiento al plan de mejoramiento DUT</t>
  </si>
  <si>
    <t>Humano</t>
  </si>
  <si>
    <t>07. Urbanizaciones y Titulación</t>
  </si>
  <si>
    <t>Director de Urbanizaciones y Titulación</t>
  </si>
  <si>
    <t xml:space="preserve">31/03/23 Mediante memorando y a través del correo electronico dirigido a Control Interno se remite reporte de seguimiento Plan de Mejoramiento procesos corte 31/03/23 </t>
  </si>
  <si>
    <t>Base de datos PM PROCESOS CORTE 31-03-23 CI</t>
  </si>
  <si>
    <t>Alejandra Martínez Taborda</t>
  </si>
  <si>
    <t>Se evidencia archivo en excel del seguimiento realizado por parte de la DUT de las acciones de los planes de mejoramiento, se recomienda continuar realizando las gestiones correspondientes con el fin de dar cumplimiento a la acción en las fechas establecidas</t>
  </si>
  <si>
    <t>No se evidencian indicadores que permitan medir el cumplimiento de acciones que aporten a la mejora del desempeño institucional, la satisfacción de usuarios y partes interesadas entre otros. Incumpliendo lo establecido en la norma ISO 9001:2015 numeral 6.2.1</t>
  </si>
  <si>
    <t>No se ha desarrollado un proceso que permita medir la satisfacción o inconformidades de los usuarios que reciben atención del personal de la DUT</t>
  </si>
  <si>
    <t xml:space="preserve">no se pueda identificar el grado de satisfacción e inconformidades de los usuarios sobre la atención del personal de la DUT </t>
  </si>
  <si>
    <t>Elaborar encuestas de satisfacción semestrales que permitan cuantificar y calificar el nivel de satisfacción de los usuarios frente a la atención prestada desde la DUT, también identificar por medio de estas acciones mejoras.</t>
  </si>
  <si>
    <t>Realizar encuestas de satisfacción periodicas que permitan medir el nivel de satisfacción de los usuarios frente a las atención prestada</t>
  </si>
  <si>
    <t>Informe de percepción con matriz de indicadores de satisfacción DUT</t>
  </si>
  <si>
    <t>31/03/23 Para dar cumplimiento a la acción de mejora, el equipo social a través de las entrega de los títulos de propiedad, realiza el diligenciamiento del formato de evaluación de encuentros y diálogos con la ciudadanía (ámbitos de participación, rendición de cuentas y control social), con el fin de medir el impacto general de los ciudadanos sobre los títulos otorgados por la CVP a través de la Dirección de Urbanizaciones y Titulación.</t>
  </si>
  <si>
    <t>Informe trimestral de satisfacción al ciudadano correspondiente al primer trimestre DUT.</t>
  </si>
  <si>
    <t>Se evidencia Informe trimestral de satisfacción al ciudadano correspondiente al primer trimestre  en formato PDF, por otra parte se evidencio en archivo excel el formato de ponderación de entrega de titulos del 28 de febrero de 2023, se recomienda continuar realizando las gestiones correspondientes con el fin de dar cumplimiento a la acción en las fechas establecidas</t>
  </si>
  <si>
    <t>Aunque la líder del proceso tiene clara en su mayoría la información del sistema de gestión de calidad y donde encontrarla, se debe reforzar este conocimiento, al igual que el conocimiento de los objetivos del sistema de gestión de calidad aplicables al proceso según se pudo identificar en las entrevistas al equipo auditado.</t>
  </si>
  <si>
    <t>Rotación de personal y designación de funciones a los contratistas</t>
  </si>
  <si>
    <t>Desconocimiento los conceptos aplicables a la DUT.</t>
  </si>
  <si>
    <t>Hacer socialización semestral del sistema de gestión de calidad, reforzando los conceptos aplicables a la DUT.</t>
  </si>
  <si>
    <t>Realizar socializaciones periodicas del Sistema de Gestión de calidad con el proposito de reforzar los conceptos aplicables a la DUT</t>
  </si>
  <si>
    <t>Socialización del sistema de gestión de calidad</t>
  </si>
  <si>
    <t>Se programa convocatoria para los funcionarios y contratistas de Dirección de Urbanizaciones y Titulación para la participación de capacitación desl Sistema de Gestión de Calidad para el día viernes 26 de mayo de 2023.</t>
  </si>
  <si>
    <t>Citación a capacitación</t>
  </si>
  <si>
    <t>Se evidencia invitación a la capacitación del Sistema de Gestión de Calidad el dia 26 de mayo de 2023 de 11:00 am a 11:30 am se recomienda continuar realizando las gestiones correspondientes con el fin de dar cumplimiento a la acción en las fechas establecidas</t>
  </si>
  <si>
    <t>El proceso presenta atención a las PQRS presentadas, mantiene listas de chequeo y hace seguimiento a los resultados presentados a través del proceso de servicios al ciudadano, sin embargo, es oportuno, llevar un registro o estadística de las causas y origen de las PQRS lo cual permita establecer acciones que contribuyan a minimizarlas o evitar su  ocurrencia.</t>
  </si>
  <si>
    <t>Falta de seguimiento a los resultados arrojados por las PQRS dirigidas a la DUT</t>
  </si>
  <si>
    <t>Realizar una base trimestral que permita identificar los conceptos de PQRS con mayor incidencia para minimizar o evitar su ocurrencia.</t>
  </si>
  <si>
    <t>Lograr mediante una base trimestral identificar los conceptos de PQRS con mayor incidencia para minimizar o evitar su ocurrencia.</t>
  </si>
  <si>
    <t>Base PQRS DUT</t>
  </si>
  <si>
    <t xml:space="preserve">31/03/23 Para este periodo no se presentan evidencias y/o avance de la presente acción. </t>
  </si>
  <si>
    <t>Sin evidencia</t>
  </si>
  <si>
    <t xml:space="preserve">Para este periodo no se presentan evidencias y/o avances para esta acción, se recomienda realizar las gestiones correspondientes con el fin de dar cumplimiento a la acción en las fechas establecidas.  </t>
  </si>
  <si>
    <t>Se recomienda mejorar los reportes cualitativos y cálculo de avance de los indicadores, de tal manera que se pueda evidenciar el avance real especifico frente al indicador, las dificultades y acciones establecidas, así mismo establecer planes de contingencia frente a los indicadores que presentan cero o bajo porcentaje de avance de acuerdo con el  reporte y seguimiento presentado.</t>
  </si>
  <si>
    <t>Recomendación de auditoria interna de calidad</t>
  </si>
  <si>
    <t xml:space="preserve">No reflejar resultados respecto a la medición de los indicadores para la toma de decisiones </t>
  </si>
  <si>
    <t>Realizar informes mensuales donde los datos cualitativos y de cálculo sean más específicos, con respecto a la medición del indicador que se este evaluando.</t>
  </si>
  <si>
    <t>Logra generar informes mensuales donde los datos cualitativos y de cálculo sean más específicos, con respecto a la medición del indicador que se este evaluando.</t>
  </si>
  <si>
    <t>Informe FUSS</t>
  </si>
  <si>
    <t>21/03/23 Se adjuntan informes mensuales denominados FORMATO ÚNICO DE SEGUIMIENTO SECTORIAL, correspondientes a los meses de enero, febrero y marzo y una matriz de indicadores con seguimiento a 31 de marzo del 2023.</t>
  </si>
  <si>
    <t xml:space="preserve">Informe FUSS y Matriz indicadores </t>
  </si>
  <si>
    <t>Se evidencia informes mensuales denominados FORMATO ÚNICO DE SEGUIMIENTO SECTORIAL, correspondientes a los meses de enero, febrero y marzo y una matriz de indicadores con seguimiento a 31 de marzo del 2023, se recomienda continuar realizando las gestiones correspondientes con el fin de dar cumplimiento a la acción en las fechas establecidas</t>
  </si>
  <si>
    <t>Se recomienda establecer mecanismos que permitan proteger la documentación y registros físicos del proceso como el caso de los expedientes, en concordancia con las demás políticas establecidas en la entidad.</t>
  </si>
  <si>
    <t>Perdida de información fisica importante de la gestión del area de DUT</t>
  </si>
  <si>
    <t>Digitalización mensual de los expedientes con restricción de consulta sin edición.</t>
  </si>
  <si>
    <t>Realizar la Digitalización periodica de los expedientes con restricción de consulta sin edición.</t>
  </si>
  <si>
    <t>Digitalización documental DUT</t>
  </si>
  <si>
    <t xml:space="preserve">Para este periodo no se presentan evidencias y/o avances para esta acción, se recomienda realizar las gestiones correspondientes con el fin de dar cumplimiento a la acción en las fechas establecidas. </t>
  </si>
  <si>
    <t>Producto de la evaluación realizada al portal WEB de la CVP respecto al cumplimiento de los ítems del menú de transparencia y acceso a la información relacionados con el menú nivel I “información de la entidad” se evidencia incumplimiento del criterio:
 Decreto 1081 de 2015, Artículo 2.1.1.2.1.5 define “(…) Para efectos del cumplimiento de lo establecido en los literales c) y e) y en el parágrafo 2° del artículo 9° de la Ley 1712 de 2014, los sujetos obligados, de conformidad con las condiciones establecidas en el artículo 5° de la citada Ley, deben publicar de forma proactiva un Directorio de sus servidores públicos, empleados, y personas naturales vinculadas mediante contrato de prestación de servicios, que contenga por lo menos la siguiente información (2) País, Departamento y Ciudad de nacimiento, (3) Formación académica y (4) Experiencia laboral y profesional. (…)”.</t>
  </si>
  <si>
    <t>Falta de control y verificación de la información reportada en la matriz del directorio de contratistas</t>
  </si>
  <si>
    <t>Actualizar todos los campos de la matriz del directorio de contratistas incluyendo 1.5.2 País, Departamento y Ciudad de nacimiento, 1.5.3. Formación académica y 1.5.4. Experiencia laboral y profesional</t>
  </si>
  <si>
    <t>Actualizar los campos 1.5.2 País, Departamento y Ciudad de nacimiento,1.5.3. Formación académica y 1.5.4. Experiencia laboral y profesional en el directorio de contratistas para su publicación</t>
  </si>
  <si>
    <t>Actualización del Directorio Contratistas</t>
  </si>
  <si>
    <t>(Matriz del directorio de contratistas actualizada)/ Matriz del directorio de contratistas requerida )</t>
  </si>
  <si>
    <t>Matriz del directorio de contratistas actualizada</t>
  </si>
  <si>
    <t>Matriz del directorio de contratista</t>
  </si>
  <si>
    <t>13. Adquisición de Bienes y Servicios</t>
  </si>
  <si>
    <t>Director de Gestión Corporativa</t>
  </si>
  <si>
    <t>Se realizó la actualización de los campos de la matriz del directorio de contratistas incluyendo 1.5.2 País, Departamento y Ciudad de nacimiento, 1.5.3. Formación académica y 1.5.4. Experiencia laboral y profesional</t>
  </si>
  <si>
    <t>1. Directorio de contratistas</t>
  </si>
  <si>
    <t>Juan Solano - Andrés Ladino
Dirección de Gestión Corporativa</t>
  </si>
  <si>
    <t>31/03/2023: Se evidencia la acción “ACTUALIZAR TODOS LOS CAMPOS DE LA MATRIZ DEL DIRECTORIO DE CONTRATISTAS INCLUYENDO 1.5.2 PAÍS, DEPARTAMENTO Y CIUDAD DE NACIMIENTO, 1.5.3. FORMACIÓN ACADÉMICA Y 1.5.4. EXPERIENCIA LABORAL Y PROFESIONAL” se encuentra adelantando las gestiones pertinentes para dar cumplimiento a la acción, se realizó la actualización de los campos de la matriz del directorio de contratistas incluyendo 1.5.2 País, Departamento y Ciudad de nacimiento, 1.5.3. Formación académica y 1.5.4. Experiencia laboral y profesional.
Se demuestra una eficacia del 100%.</t>
  </si>
  <si>
    <t>Publicar el directorio de contratistas según la periodicidad establecida en el esquema de publicación de la entidad</t>
  </si>
  <si>
    <t>Mantener actualizado el directorio de contratistas según la periodicidad establecida en el esquema de publicación de la entidad</t>
  </si>
  <si>
    <t>Publicación oportuuna del Directorio Contratistas</t>
  </si>
  <si>
    <t>Directorio de contratistas publicado/requeridos en el esquema de publicacion de la entidad</t>
  </si>
  <si>
    <t>Directorio de contratistas publicado</t>
  </si>
  <si>
    <t>Matriz del directorio de contratista y publicacion realizada por la Oficina Asesora de comunicaciones</t>
  </si>
  <si>
    <t>Se realizó la publicación del directorio de contratistas en la página web de la Entidad.
Enlace: https://www.cajaviviendapopular.gov.co/?q=Nosotros/directorio-de-informaci%C3%B3n-de-servidores-p%C3%Bablicos</t>
  </si>
  <si>
    <t>1. Pantallazo página web de la Entidad</t>
  </si>
  <si>
    <t xml:space="preserve">31/03/2023: Se evidencia la acción “SANCIONES LEGALES POR INCUMPLIMIENTO DE LOS ESTÁNDARES DE PUBLICACIÓN DE INFORMACIÓN DEFINIDOS MEDIANTE LA RESOLUCIÓN MINTIC 1519 DE 2020” se encuentra adelantando las gestiones pertinentes para dar cumplimiento a la acción, se realizó la publicación del directorio de contratistas en la página web de la Entidad.
Enlace: https://www.cajaviviendapopular.gov.co/?q=Nosotros/directorio-de-informaci%C3%B3n-de-servidores-p%C3%Bablicos.
Se demuestra una eficacia del 18%. </t>
  </si>
  <si>
    <t>Producto de la evaluación realizada al portal WEB de la CVP respecto al cumplimiento de los ítems del menú de transparencia y acceso a la información relacionados con el menú nivel I “contratación” específicamente para los apartados “3.3.3. Porcentaje de ejecución” se evidencia incumplimiento del criterio:
 Resolución 1519 de 2020, Anexo técnico 2, Pagina 19. “(…) 3.3 Publicación de la ejecución de los contratos. Publicar el estado de la ejecución de los contratos, indicando fecha de inicio y finalización, valor del contrato, porcentaje de ejecución, cantidad de otrosíes y adiciones realizadas (y sus montos). (…)”.</t>
  </si>
  <si>
    <t>Falta de control en la publicación de la información de la contratación, establecida en el esquema de publicación e información de la entidad.</t>
  </si>
  <si>
    <t>Realizar una matriz de procesos de contratación-ejecución, para publicar en el portal WEB de la CVP con las variables que permitan dar cumplimiento al seguimiento del porcentaje de ejecución contractual, según la periodicidad establecida en el esquema de publicación de la entidad</t>
  </si>
  <si>
    <t>Publicar el procentaje de ejecución contractual de la entidad</t>
  </si>
  <si>
    <t xml:space="preserve">publicación de Matriz de seguimiento a la ejecución contractual </t>
  </si>
  <si>
    <t>Matriz realizada y publicada/programadas en el esquema de publicacion de la entidad</t>
  </si>
  <si>
    <t>Matriz realizada y publicada con la periodicidad establecida en el esquema de publicación de la entidad</t>
  </si>
  <si>
    <t>Matriz de reporte de procesos de contratación- ejecución</t>
  </si>
  <si>
    <t>En curso</t>
  </si>
  <si>
    <t xml:space="preserve">31/03/2023: Se evidencia la acción “REALIZAR UNA MATRIZ DE PROCESOS DE CONTRATACIÓN-EJECUCIÓN, PARA PUBLICAR EN EL PORTAL WEB DE LA CVP CON LAS VARIABLES QUE PERMITAN DAR CUMPLIMIENTO AL SEGUIMIENTO DEL PORCENTAJE DE EJECUCIÓN CONTRACTUAL, SEGÚN LA PERIODICIDAD ESTABLECIDA EN EL ESQUEMA DE PUBLICACIÓN DE LA ENTIDAD” se encuentra adelantando las gestiones pertinentes para dar cumplimiento a la acción.
Se demuestra una eficacia del 0%. </t>
  </si>
  <si>
    <t>2022_15</t>
  </si>
  <si>
    <t>15 - Auditoría Interna de Evaluación al cumplimiento Norma Técnica Colombia - NTC 6047:2013 Accesibilidad al Medio Físico Espacios de Servicio al Ciudadano en la Administración Pública.</t>
  </si>
  <si>
    <t>Se verifica que la puerta de ingreso (entrada exterior carrera 13) no cuentan con los indicadores visuales instalados de manera interrumpida, de mínimo 7.5 cm de altura y con una diferencia en los valores de reflectancia de luz de mínimo 30 puntos en relación con el fondo, a una altura de entre 90 cm a 100 cm y 130 cm a 140 cm, sobre el nivel del suelo.</t>
  </si>
  <si>
    <t>No se realizó con anterioridad la solicitud de instalación de indicadores visuales en la puerta de ingreso del proceso de Servicio al Ciudadano</t>
  </si>
  <si>
    <t>Incumplimiento de la Norma Técnica Colombia - NTC 6047:2013 Accesibilidad al Medio Físico Espacios de Servicio al Ciudadano en la Administración Pública.</t>
  </si>
  <si>
    <t>Realizar solicitud a la Subdirección Administrativa requiriendo la instalación de los indicadores visuales en la puerta de ingreso del proceso de Servicio al Ciudadano</t>
  </si>
  <si>
    <t>Dar cumplimiento a la Norma Técnica Colombia - NTC 6047:2013 Accesibilidad al Medio Físico Espacios de Servicio al Ciudadano en la Administración Pública.</t>
  </si>
  <si>
    <t>(1) Solicitud a la Subdirección Administrativa</t>
  </si>
  <si>
    <t>Una solicitud de instalación de los indicadores visuales</t>
  </si>
  <si>
    <t>Recurso Humano</t>
  </si>
  <si>
    <t>08. Servicio al Ciudadano</t>
  </si>
  <si>
    <t>Con el fin de dar cumplimiento de la normatividad NTC 6047 mediante correo electrónico se solicitó a la Subdirección Administrativa lo siguiente:
1- Instalación de los indicadores visuales en la puerta de ingreso del proceso de Servicio al Ciudadano
 2- Asientos con apoyabrazos para la atención del proceso de servicio al ciudadano
Adicionalmente, se realizó un estudio de mercado para adelantar un nuevo proceso contractual para señalética en Braille en el cual se incluyó en las solicitudes de las cotizaciones indicadores visuales en la puerta de ingreso del proceso de Servicio al Ciudadano, en la actualidad se encuentra en revisión por parte de la Dirección de Gestión Corporativa el estudio de mercado para determinar la forma en que se puede adelantar el proceso contractual.</t>
  </si>
  <si>
    <t>1. Una Solicitud a la Subdirección Administrativa.
2. Cotizaciones.</t>
  </si>
  <si>
    <t>Juan Solano - Roberto Narváez
Dirección de Gestión Corporativa</t>
  </si>
  <si>
    <t xml:space="preserve">31/03/2023: Se evidencia la acción “REALIZAR SOLICITUD A LA SUBDIRECCIÓN ADMINISTRATIVA REQUIRIENDO LA INSTALACIÓN DE LOS INDICADORES VISUALES EN LA PUERTA DE INGRESO DEL PROCESO DE SERVICIO AL CIUDADANO” se encuentra adelantando las gestiones pertinentes para dar cumplimiento a la acción, con el fin de dar cumplimiento de la normatividad NTC 6047 mediante correo electrónico se solicitó a la Subdirección Administrativa lo siguiente:
•	Instalación de los indicadores visuales en la puerta de ingreso del proceso de Servicio al Ciudadano
•	Asientos con apoyabrazos para la atención del proceso de servicio al ciudadano
Adicionalmente, se realizó un estudio de mercado para adelantar un nuevo proceso contractual para señalética en Braille en el cual se incluyó en las solicitudes de las cotizaciones indicadores visuales en la puerta de ingreso del proceso de Servicio al Ciudadano, en la actualidad se encuentra en revisión por parte de la Dirección de Gestión Corporativa el estudio de mercado para determinar la forma en que se puede adelantar el proceso contractual.
Se demuestra una eficacia del 100%. </t>
  </si>
  <si>
    <t>El baño no cuenta con interruptores de luz fijos dentro del cubículo del baño y la luz no se enciende automáticamente cuando alguien entra al recinto como lo indica la norma en el Numeral 24.13 OTROS ACCESORIOS.
 La manija de la apertura se encuentra desajustada lo que puede generar riesgos de acceso y/o salida.
 El sanitario no cuenta con barras de agarre y de apoyo a ambos lados, es importante tener las barras para que los usuarios con sillas de ruedas se les facilite el uso del sanitario.
 El dispensador de papel higiénico se debe alcanzar desde el asiento del sanitario, ya sea por debajo de la barra de agarre, o en la pared lateral y deben contar con una altura entre 60 cm y 70 cm desde el piso.</t>
  </si>
  <si>
    <t>No se realizó con anterioridad la solicitud de instalación y arreglos de los baños accesibles de la sede principal de la Entidad</t>
  </si>
  <si>
    <t>Realizar solicitud a la Subdirección Administrativa requiriendo lo siguiente:
 * Instalación de una barra de agarre y/o apoyo en el baño del primer piso de la sede principal de la Entidad.
 * Arreglo de la manija de la puerta del baño del primer piso de la sede principal de la Entidad
 * Ajustar la altura del dispensador de papel higiénico del baño del primer piso de la sede principal de la Entidad
 * Instalación de un interruptor de luz fijo del baño del primer piso de la sede principal de la Entidad</t>
  </si>
  <si>
    <t>Una solicitud de requerimientos del proceso de servicio al ciudadano</t>
  </si>
  <si>
    <t>Se solicitó y realizó en conjunto con la Subdirección Administrativa el 09/02/23 la instalación de una barra de agarre y/o apoyo en el baño del primer piso de la sede principal de la Entidad,  se arregló la manija de la puerta del baño del primer piso de la sede principal de la Entidad, se  ajustó la altura del dispensador de papel higiénico del baño del primer piso de la sede principal de la Entidad y se instaló un interruptor de luz fijo del baño del primer piso de la sede principal de la Entidad.</t>
  </si>
  <si>
    <t>1. Una Solicitud a la Subdirección Administrativa.
2. Registro fotográfico</t>
  </si>
  <si>
    <t xml:space="preserve">31/03/2023: Se evidencia la acción “REALIZAR SOLICITUD A LA SUBDIRECCIÓN ADMINISTRATIVA REQUIRIENDO LO SIGUIENTE:
 * INSTALACIÓN DE UNA BARRA DE AGARRE Y/O APOYO EN EL BAÑO DEL PRIMER PISO DE LA SEDE PRINCIPAL DE LA ENTIDAD.
 * ARREGLO DE LA MANIJA DE LA PUERTA DEL BAÑO DEL PRIMER PISO DE LA SEDE PRINCIPAL DE LA ENTIDAD
 * AJUSTAR LA ALTURA DEL DISPENSADOR DE PAPEL HIGIÉNICO DEL BAÑO DEL PRIMER PISO DE LA SEDE PRINCIPAL DE LA ENTIDAD
 * INSTALACIÓN DE UN INTERRUPTOR DE LUZ FIJO DEL BAÑO DEL PRIMER PISO DE LA SEDE PRINCIPAL DE LA ENTIDAD”  se encuentra adelantando las gestiones pertinentes para dar cumplimiento a la acción, se solicitó y realizó en conjunto con la Subdirección Administrativa el 09/02/23 la instalación de una barra de agarre y/o apoyo en el baño del primer piso de la sede principal de la Entidad,  se arregló la manija de la puerta del baño del primer piso de la sede principal de la Entidad, se  ajustó la altura del dispensador de papel higiénico del baño del primer piso de la sede principal de la Entidad y se instaló un interruptor de luz fijo del baño del primer piso de la sede principal de la Entidad.
Se demuestra una eficacia del 100%. </t>
  </si>
  <si>
    <t>Se deben proporcionar diferentes tipos de asientos que cumplan en este caso con apoyabrazos, para facilitar que las personas se sienten y se pongan de pie.</t>
  </si>
  <si>
    <t>No se realizó con anterioridad la solicitud de adquisición de asientos con apoyabrazos en el espacio de atención de servicio al ciudadano</t>
  </si>
  <si>
    <t>Realizar solicitud a la Subdirección Administrativa requiriendo la adquisición de asientos con apoyabrazos para la atención del proceso de servicio al ciudadano</t>
  </si>
  <si>
    <t>Una solicitud de adquisición de asientos con apoyabrazos</t>
  </si>
  <si>
    <t xml:space="preserve">31/03/2023: Se evidencia la acción “REALIZAR SOLICITUD A LA SUBDIRECCIÓN ADMINISTRATIVA REQUIRIENDO LA ADQUISICIÓN DE ASIENTOS CON APOYABRAZOS PARA LA ATENCIÓN DEL PROCESO DE SERVICIO AL CIUDADANO” se encuentra adelantando las gestiones pertinentes para dar cumplimiento a la acción, con el fin de dar cumplimiento de la normatividad NTC 6047 mediante correo electrónico se solicitó a la Subdirección Administrativa lo siguiente:
•	Instalación de los indicadores visuales en la puerta de ingreso del proceso de Servicio al Ciudadano
•	Asientos con apoyabrazos para la atención del proceso de servicio al ciudadano
Adicionalmente, se realizó un estudio de mercado para adelantar un nuevo proceso contractual para señalética en Braille en el cual se incluyó en las solicitudes de las cotizaciones indicadores visuales en la puerta de ingreso del proceso de Servicio al Ciudadano, en la actualidad se encuentra en revisión por parte de la Dirección de Gestión Corporativa el estudio de mercado para determinar la forma en que se puede adelantar el proceso contractual.
Se demuestra una eficacia del 100%. </t>
  </si>
  <si>
    <t>2022_22</t>
  </si>
  <si>
    <t>Externo</t>
  </si>
  <si>
    <t>22 - Informe de monitoreo de Abril de 2022</t>
  </si>
  <si>
    <t>El punto de atención no cuenta con señalización en el piso de acuerdo con lo establecido en la norma NTC 5610 - Accesibilidad en medio físico - señalización táctil</t>
  </si>
  <si>
    <t>Se declaro incumplimiento al proceso contractual de la adquisición de señalización para servicio al ciudadano.</t>
  </si>
  <si>
    <t>Posibilidad de no cumplir on la Ley de Transparencia y Acceso a la Información por no tener señalización táctil en los puntos de atención al ciudadano</t>
  </si>
  <si>
    <t>Adelantar un nuevo proceso contractual para contar con señalización táctil / podo táctil de alerta y guías incorporando contraste de color, debido a que se había adquirido para la actual vigencia y hubo incumplimiento por parte del contratista.</t>
  </si>
  <si>
    <t>Mantener información de fácil acceso a toda la comunidad</t>
  </si>
  <si>
    <t>Señalización en el punto de atención de acuerdo con la norma NTC 5610</t>
  </si>
  <si>
    <t>Señalización tactil instalada</t>
  </si>
  <si>
    <t>Se realizó un estudio de mercado para adelantar un nuevo proceso contractual para señalética en Braille y elementos accesibles para la Entidad, en la actualidad se encuentra en revisión por parte de la Dirección de Gestión Corporativa, para que determine la forma en que se adelantara   el proceso contractual.
Se solicita ajustar la fecha de finalización hasta el 31 de diciembre de 2023.</t>
  </si>
  <si>
    <t>1. Correo con documentos de apoyo contratación.
2. Cotizaciones.</t>
  </si>
  <si>
    <t>INCUMPLIDA</t>
  </si>
  <si>
    <t>31/03/2023: Se evidencia la acción “ADELANTAR UN NUEVO PROCESO CONTRACTUAL PARA CONTAR CON SEÑALIZACIÓN TÁCTIL / PODO TÁCTIL DE ALERTA Y GUÍAS INCORPORANDO CONTRASTE DE COLOR, DEBIDO A QUE SE HABÍA ADQUIRIDO PARA LA ACTUAL VIGENCIA Y HUBO INCUMPLIMIENTO POR PARTE DEL CONTRATISTA” se encuentra adelantando las gestiones pertinentes para dar cumplimiento a la acción, se realizó un estudio de mercado para adelantar un nuevo proceso contractual para señalética en Braille y elementos accesibles para la Entidad, en la actualidad se encuentra en revisión por parte de la Dirección de Gestión Corporativa, para que determine la forma en que se adelantara   el proceso contractual.
Se recomienda dar celeridad al proceso contractual debido a que la actividad cuenta con fecha de finalización del 31 de diciembre de 2022. No es posible ampliar la fecha de finalización de la acción, el procedimiento del Proceso Evaluación de la Gestión estipula un plazo de 30 días hábiles anteriores a la fecha de finalización para realizar la solicitud. 
Se demuestra una eficacia del 50%.</t>
  </si>
  <si>
    <t>2022_9</t>
  </si>
  <si>
    <t>9 - Protección
 de Datos Personales</t>
  </si>
  <si>
    <t>Observación No 1:
 Se evidenció un avance del 12,5% en la gestión de riesgos de seguridad de los datos personales lo que significa que existen debilidades en el establecimiento de controles frente a la identificación y tratamiento de riesgos asociados a los datos personales en los siguientes aspectos:
 1. No se evidencia en los Mapas de Riesgos Institucionales riesgos de seguridad de los datos personales administrados por la Caja de Vivienda Popular, que permita evaluar los impactos asociados a los titulares de la información, en los datos personales y en la entidad.
 2. No se evidencia un plan de tratamiento de riesgos de seguridad de los datos personales administrados por la Caja de Vivienda Popular.
 La anterior situación incumple el Literal g) del artículo 4 de la Ley 1581 de 2012. “(...) La información sujeta a tratamiento por el Responsable del Tratamiento o Encargado del tratamiento a que se refiere la presente ley, se deberá manejar con las medidas técnicas, humanas y administrativas que sean necesarias para otorgar seguridad a los registros evitando su adulteración, pérdida, consulta, uso o acceso no autorizado o fraudulento (...)” y Literales d) y b) de los artículos 17 y 18 de la Ley 1581 de 2012. “(...) “Conservar la información bajo las condiciones de seguridad necesarias para impedir su adulteración, pérdida, consulta, uso o acceso no autorizado o fraudulento (...)”.
 Esta situación puede ocasionar sanciones disciplinarias por el incumplimiento de requisitos legales y afectación de la imagen institucional por incumplimiento de requisitos legales.</t>
  </si>
  <si>
    <t>No se cuenta con la formalización del responsable del Oficial de Protección de Datos Personales en la Entidad.</t>
  </si>
  <si>
    <t>Sanciones legales por no definir y formalizar las responsabilidades asociadas al Oficial de protección de datos personales</t>
  </si>
  <si>
    <t>Revisar jurídicamente el responsable del Oficial de Protección de Datos Personales en la Entidad.</t>
  </si>
  <si>
    <t>Revisión Jurídica</t>
  </si>
  <si>
    <t>Un (1) documento de revisión jurídica</t>
  </si>
  <si>
    <t>Humanos y equipos de computo</t>
  </si>
  <si>
    <t>La Dirección de Gestión Corporativa mediante memorando No. 202317000005393 realizó solicitud de concepto jurídico sobre la formalización de la función de oficial de protección de datos personales en la Entidad</t>
  </si>
  <si>
    <t>1. Un memorando.</t>
  </si>
  <si>
    <t>Juan Solano - Doralice Cifuentes
Dirección de Gestión Corporativa</t>
  </si>
  <si>
    <t xml:space="preserve">31/03/2023: Se evidencia la acción “REVISAR JURÍDICAMENTE EL RESPONSABLE DEL OFICIAL DE PROTECCIÓN DE DATOS PERSONALES EN LA ENTIDAD” se encuentra adelantando las gestiones pertinentes para dar cumplimiento a la acción, la Dirección de Gestión Corporativa mediante Memorando No. 202317000005393 realizó solicitud de concepto jurídico sobre la formalización de la función de oficial de protección de datos personales en la Entidad.
Se demuestra una eficacia del 100%. </t>
  </si>
  <si>
    <t>2021_8</t>
  </si>
  <si>
    <t>8 - Auditoría interna a la implementación de la Política de Gestión Estratégica del Talento Humano y Política de Integridad</t>
  </si>
  <si>
    <t>Oportunidad de mejora:
 No se evidenció seguimiento de los planes institucionales tales como: • Plan de Acción Resultados FURAG • Plan de Acción Matriz GETH • Plan de Acción del Índice de Desarrollo del Servicio Civil Distrital.
 Aunque se evidenció avance en las actividades, las evidencias no se encuentran organizadas con un orden tal que se pueda establecer el porcentaje de avance, el estado, el seguimiento y la trazabilidad de la ejecución, tal como se establece en la sección 1.2.1 Política de Gestión Estratégica del Talento Humano del Manual Operativo del Modelo Integrado de Planeación y Gestión Versión 4: “Evaluar la Gestión Estratégica del Talento Humano: El responsable de talento humano deberá establecer mecanismos para hacer el seguimiento de las acciones implementadas”.
 Y dificultando la labor de Control Interno del que se manifiesta en el literal e) del artículo 2.2.21.2.5 del Decreto 1083 de 2015, en el cual menciona que:
 “Las Oficinas de Coordinación del Control Interno o quien haga sus veces de las entidades y organismos del sector público, verifican la efectividad de los sistemas de control interno, para procurar el cumplimiento de los planes metas y objetivos previstos…”</t>
  </si>
  <si>
    <t>Incumplimiento de lo establecido en la Resolución 480 de 2020, correspondiente a hacer seguimiento a los planes en el Comité Institucional de Gestión y Desempeño</t>
  </si>
  <si>
    <t>Incumplimiento de lo establecido en la Resolución 480 de 2020, correspondiente a hacer seguimiento a los planes en el Comité Institucional de Gestión y Desempeño.</t>
  </si>
  <si>
    <t>Aprobar y hacer seguimiento a los planes para la implementación interna de la política de gestión de Talento Humano en el Comité Institucional de Gestión y Desempeño - CIGD en la periodicidad establecida para cada instrumento</t>
  </si>
  <si>
    <t>Realizar seguimiento a los planes para la implementación interna de la política de gestión de Talento Humano en el Comité Institucional de Gestión y Desempeño - CIGD en la periodicidad establecida para cada instrumento.</t>
  </si>
  <si>
    <t>Seguimiento a Planes Institucionales de Talento Humano en el CIGD</t>
  </si>
  <si>
    <t>No. De seguimientos a los planes para la implementación interna de la política de gestión de Talento Humano programados / No. De seguimientos a los planes para la implementación interna de la política de gestión de Talento Humano ejecutados</t>
  </si>
  <si>
    <t>Cuatro (4) seguimientos a los planes para la implementación interna de la política de gestión de Talento Humano</t>
  </si>
  <si>
    <t>12. Gestión del Talento Humano</t>
  </si>
  <si>
    <t>Subdirector Administrativo</t>
  </si>
  <si>
    <t xml:space="preserve">05/05/2023 El 30 de enero de 2023 se presenta ante el Comité de Gestión y Desempeño MIPG los planes enmarcados dentro del Plan Estratégico de Talento Humano para la vigencia 2023, en ellos se recopila la información resultante de los seguimientos realizados a la ejecución del mismo durante la vigencia 2022 siendo esta información un insumo para establecer las actividades para la presente vigencia. </t>
  </si>
  <si>
    <t xml:space="preserve">5/05/2023 Acta No. 01-2023 del 30 de enero de 2023 Comite Institucional de gestión y desempeño MIPG. </t>
  </si>
  <si>
    <t xml:space="preserve">5/05/2023 Lina María Gutiérrez Rojas </t>
  </si>
  <si>
    <t xml:space="preserve">31/03/2023: Se evidencia la acción “APROBAR Y HACER SEGUIMIENTO A LOS PLANES PARA LA IMPLEMENTACIÓN INTERNA DE LA POLÍTICA DE GESTIÓN DE TALENTO HUMANO EN EL COMITÉ INSTITUCIONAL DE GESTIÓN Y DESEMPEÑO - CIGD EN LA PERIODICIDAD ESTABLECIDA PARA CADA INSTRUMENTO” Se encuentra adelantando las gestiones pertinentes para el desarrollo de la acción; el 30 de enero de 2023 se presenta ante el Comité de Gestión y Desempeño MIPG los planes enmarcados dentro del Plan Estratégico de Talento Humano para la vigencia 2023, en ellos se recopila la información resultante de los seguimientos realizados a la ejecución del mismo durante la vigencia 2022 siendo esta información un insumo para establecer las actividades para la presente vigencia.
Se demuestra una eficacia del 100%. </t>
  </si>
  <si>
    <t>No se había contemplado dentro del Plan de Acción de Integridad, la evaluación de la apropiación del código de integridad.</t>
  </si>
  <si>
    <t>Desconocimiento por parte de los servidores públicos sobre la apropiación del código de integridad.</t>
  </si>
  <si>
    <t>Aprobar y hacer seguimiento al Plan de Acción de Integridad en el Comité Institucional de Gestión y Desempeño - CIGD, con énfasis en la apropiación del código de integridad en los servidores de la CVP</t>
  </si>
  <si>
    <t>Realizar seguimiento al Plan de Acción de Integridad en el Comité Institucional de Gestión y Desempeño - CIGD, con énfasis en la apropiación del código de integridad en los servidores de la Caja de la Vivienda Popular.</t>
  </si>
  <si>
    <t>Seguimiento a Plan de Acción de Integridad en el CIGD</t>
  </si>
  <si>
    <t>No. De seguimientos al Plan de Acción de Integridad programados / No. De seguimientos al Plan de Acción de Integridad ejecutados</t>
  </si>
  <si>
    <t>Cuatro (4) seguimientos al Plan de Acción de Integridad</t>
  </si>
  <si>
    <t xml:space="preserve">
5/05/2023 Acta No. 01-2023 del 30 de enero de 2023 Comite Institucional de gestión y desempeño MIPG.</t>
  </si>
  <si>
    <t xml:space="preserve">
05/05/2023 Lina María Gutiérrez R. </t>
  </si>
  <si>
    <t xml:space="preserve">31/03/2023: Se evidencia la acción “APROBAR Y HACER SEGUIMIENTO AL PLAN DE ACCIÓN DE INTEGRIDAD EN EL COMITÉ INSTITUCIONAL DE GESTIÓN Y DESEMPEÑO - CIGD, CON ÉNFASIS EN LA APROPIACIÓN DEL CÓDIGO DE INTEGRIDAD EN LOS SERVIDORES DE LA CVP” Se encuentra adelantando las gestiones pertinentes para el desarrollo de la acción; el 30 de enero de 2023 se presenta ante el Comité de Gestión y Desempeño MIPG los planes enmarcados dentro del Plan Estratégico de Talento Humano para la vigencia 2023, en ellos se recopila la información resultante de los seguimientos realizados a la ejecución del mismo durante la vigencia 2022 siendo esta información un insumo para establecer las actividades para la presente vigencia.
Se demuestra una eficacia del 100%. </t>
  </si>
  <si>
    <t>NC</t>
  </si>
  <si>
    <t>Se identificó que no todos los procedimientos críticos dentro del proceso se encuentran actualizados entendiendo que no están documentados de forma adecuada, lo cual puede limitar la capacidad para gestionar las actividades del proceso de manera apropiadas y generar reprocesos en el mismo.</t>
  </si>
  <si>
    <t>Falta de profesional en Gestión Documental, que cuente con el conocimiento para poder realizar la actualización de los documentos del SGC del Proceso</t>
  </si>
  <si>
    <t>Incumplimieto del requisito numeral 7.5.2. de la norma ISO 9001:2015.</t>
  </si>
  <si>
    <t>Ejecutar el cronograma de actualización de la documentación del Proceso de Gestión Documental, y asegurar que el proceso incluya dentro de sus procedimientos los controles de los riesgos</t>
  </si>
  <si>
    <t>Cumplir con el numeral 7.5.2. de la norma ISO 9001:2015.</t>
  </si>
  <si>
    <t>Cumplimiento al cronograma de actualización</t>
  </si>
  <si>
    <t>Número de actualizaciones ejecutadas / Número de actualizaciones programadas</t>
  </si>
  <si>
    <t>Actualizaciones ejecutadas /  Actualizaciones programadas</t>
  </si>
  <si>
    <t>Recurso Humano / Tecnológico</t>
  </si>
  <si>
    <t>11. Gestión Documental</t>
  </si>
  <si>
    <t xml:space="preserve">05/05/2023 Se continua con la revisión de los procedimientos a actualizar por parte del lider del proceso Gestión Documental, se solicita al mismo borrador de estos. </t>
  </si>
  <si>
    <t xml:space="preserve">05/05/2023 Solicitud de Información al Lider del área. </t>
  </si>
  <si>
    <t xml:space="preserve">
05/05/2023 Lina María gutiérrez Rojas </t>
  </si>
  <si>
    <t xml:space="preserve">31/03/2023: Se evidencia la acción “EJECUTAR EL CRONOGRAMA DE ACTUALIZACIÓN DE LA DOCUMENTACIÓN DEL PROCESO DE GESTIÓN DOCUMENTAL, Y ASEGURAR QUE EL PROCESO INCLUYA DENTRO DE SUS PROCEDIMIENTOS LOS CONTROLES DE LOS RIESGOS” se encuentra adelantando las gestiones pertinentes para el desarrollo de la acción; se continua con la revisión de los procedimientos a actualizar por parte del Líder del proceso Gestión Documental, se solicitó al mismo borrador de estos.
Se demuestra una eficacia del 5%. </t>
  </si>
  <si>
    <t>Dado que durante la vigencia 2021, como resultado de la auditoría externa del organismo certificador Icontec, se identificaron para el proceso 3 oportunidades de mejora, de la cuales el proceso a la fecha no muestra avance significativo o algún plan de mejoramiento o de acción que apunte a atender estas oportunidades generadas por parte del proceso incumpliendo el numeral 10.3. de la norma ISO 9001:2015.
 1. La conservación de la evidencia de la ejecución de las rutinas de limpieza de los archivos y la programación de labores de limpieza interna de las unidades de conservación, para mantenerlos conservados y disponibles para su consulta.
 2. La generación de listas de chequeo, para realizar con enfoque de auditoría las labores de seguimiento a la aplicación de los procesos de la gestión documental en las diferentes áreas.
 3. El enfoque de los diagnósticos documentales con base en los criterios que orienta el AGN, para determinar las oportunidades de mejora que deben gestionarse para asegurar las buenas prácticas con la gestión de la información.</t>
  </si>
  <si>
    <t>Falta de profesional en Gestión Documental, que cuente con el conocimiento para dar lineamientos frente a las actividades que se deben realizar para asegurarla conservación, disposición y gestión de la documentación de la CVP, en cumplimiento de la normatividad.</t>
  </si>
  <si>
    <t>Incumplimiento del requisito numeral 10.3. de la norma ISO 9001:2015.</t>
  </si>
  <si>
    <t>Elaborar y aplicar protocolo de limpieza y desinfección de las unidades de gestión documental, de acuerdo a la normatividad legal vigente colombiana, aplicada a la conservación y disposición de los documentos de la CVP. Actualizar el PLAN DE CONSERVACIÓN DOCUMENTAL 208-GD-Mn-07, ya que, por el mismo desconocimiento normativo, se incluyeron actividades de limpieza interna que no podrían ejecutarse por diversos temas presupuestales.</t>
  </si>
  <si>
    <t>Cumplir con el numeral 10.3. de la norma ISO 9001:2015.</t>
  </si>
  <si>
    <t>Elaboración y aplicación de Protocolo de limpieza GD</t>
  </si>
  <si>
    <t>1 protocolo de limpieza elaborado y aplicado.</t>
  </si>
  <si>
    <t>Un (1) protocolo de limpieza elaborado y aplicado.</t>
  </si>
  <si>
    <t xml:space="preserve">
05/05/2023 Se continua con la revisión del documento en construcción por parte del lider del proceso Gestión Documental, se solicita al mismo borrador de estos. </t>
  </si>
  <si>
    <t xml:space="preserve">
05/05/2023 Solicitud de Información al Lider del área. </t>
  </si>
  <si>
    <t xml:space="preserve">31/03/2023: Se evidencia la acción "ELABORAR Y APLICAR PROTOCOLO DE LIMPIEZA Y DESINFECCIÓN DE LAS UNIDADES DE GESTIÓN DOCUMENTAL, DE ACUERDO A LA NORMATIVIDAD LEGAL VIGENTE COLOMBIANA, APLICADA A LA CONSERVACIÓN Y DISPOSICIÓN DE LOS DOCUMENTOS DE LA CVP. ACTUALIZAR EL PLAN DE CONSERVACIÓN DOCUMENTAL 208-GD-MN-07, YA QUE, POR EL MISMO DESCONOCIMIENTO NORMATIVO, SE INCLUYERON ACTIVIDADES DE LIMPIEZA INTERNA QUE NO PODRÍAN EJECUTARSE POR DIVERSOS TEMAS PRESUPUESTALES" Se encuentra en el proceso de construcción del documento, se continua con la revisión del documento en construcción por parte del Líder del proceso Gestión Documental, se solicita al mismo borrador de estos.
Se demuestra una eficacia del 5%. </t>
  </si>
  <si>
    <t>Elaboración y aplicación de listas de chequeo para seguimiento a la aplicación de los procesos de la gestión documental, en la CVP.</t>
  </si>
  <si>
    <t>Elaboración y aplicación lista de chequeo</t>
  </si>
  <si>
    <t>1 Lista de chequeo elaborada</t>
  </si>
  <si>
    <t>Un (1) Lista de chequeo elaborada</t>
  </si>
  <si>
    <t xml:space="preserve">05/05/2023 Se continua con la revisión del documento en construcción por parte del lider del proceso Gestión Documental, se solicita al mismo borrador de estos. </t>
  </si>
  <si>
    <t>05/05/2023 Solicitud de Información al Lider del área.</t>
  </si>
  <si>
    <t xml:space="preserve">31/03/2023: Se evidencia la acción “ELABORACIÓN Y APLICACIÓN DE LISTAS DE CHEQUEO PARA SEGUIMIENTO A LA APLICACIÓN DE LOS PROCESOS DE LA GESTIÓN DOCUMENTAL, EN LA CVP” Se continua con la revisión del documento en construcción por parte del Líder del proceso Gestión Documental, se solicita al mismo borrador de estos. 
Se demuestra una eficacia del 2%. </t>
  </si>
  <si>
    <t>2022_5</t>
  </si>
  <si>
    <t>5 - Auditoría Interna a los inventarios bienes muebles e inmuebles de la CVP</t>
  </si>
  <si>
    <t>Observación 3
Respecto a los bienes muebles, mediante el contrato 1116 de 2019 la CVP adquirió un total de 197 equipos de cómputo, en visita de recorrido se pudo verificar la ubicación y el estado de los 197 equipos, identificando que existe un equipo de cómputo en estado dañado y que a la fecha no se ha realizado su reposición por parte de la Aseguradora</t>
  </si>
  <si>
    <t>Falta de seguimiento a las gestiones asociadas a la reposición de equipos que afecten las pólizas con las aseguradoras</t>
  </si>
  <si>
    <t>Ausencia de herramientas tecnológicas para facilitar el seguimiento a la oportunidad de reporte de información.</t>
  </si>
  <si>
    <t>Adelantar las gestiones ante el intermediario de seguros en el marco de las pólizas correspondientes</t>
  </si>
  <si>
    <t>Mantener actualizadas las pólizas asociadas a la reposición de los equipos de computo.</t>
  </si>
  <si>
    <t>Gestiones adelantadas ante el intermediario de seguros</t>
  </si>
  <si>
    <t>Gestiones adelantadas ante el intermediario de seguros / Gestiones a realizar ante el intermediario de seguros</t>
  </si>
  <si>
    <t>09. Gestión Administrativa</t>
  </si>
  <si>
    <t xml:space="preserve">05/05/2023 Se programo una reunión presencial para el presente mes con el Intermediario de la aseguradora para tramitar los documentos requeridos por los mismos, para legalizar la solicitud de reclamación. </t>
  </si>
  <si>
    <t xml:space="preserve">05/05/2023 Para este corte no se cuenta con evidencia. </t>
  </si>
  <si>
    <t xml:space="preserve">31/03/2023: Se evidencia la acción “ADELANTAR LAS GESTIONES ANTE EL INTERMEDIARIO DE SEGUROS EN EL MARCO DE LAS PÓLIZAS CORRESPONDIENTES” se encuentra adelantando las gestiones pertinentes para el desarrollo de la acción; se programo una reunión presencial para el presente mes con el Intermediario de la aseguradora para tramitar los documentos requeridos por los mismos, para legalizar la solicitud de reclamación.
Se demuestra una eficacia del 30%. </t>
  </si>
  <si>
    <t>2022_7</t>
  </si>
  <si>
    <t>7 - 2021 - Informe visita de seguimiento al cumplimiento de la normativa archivística</t>
  </si>
  <si>
    <t>Así mismo la entidad manifestó que para la vigencia 2020 no realizó eliminaciones documentales. No obstante, en el diagnóstico integral de archivos se menciona el inicio de un proceso de eliminación, aprobado por el Comité Institucional de Gestión y Desempeño el día 30 de junio de 2020. 
 Se recomienda que, al momento de realizar este trámite, se tengan en cuenta los siguientes aspectos:
 • Procedimiento para efectuar el proceso de eliminación
 documental en el SIG.
 • Link enlace de publicación en el sitio web institucional, de los inventarios documentales por un periodo de 60 días hábiles, previo a la eliminación.
 • Acta del Comité Institucional de Gestión y Desempeño o quien haga sus veces, en la cual se consigne si hubo o no observaciones frente a los documentos objeto de eliminación, por parte de los ciudadanos.
 • Actas de aprobación de la eliminación documental suscrita por el presidente y secretario técnico del Comité Institucional de Gestión y Desempeño o quien haga sus veces.
 • Link enlace de publicación en el sitio web institucional, de las actas e inventarios documentales que han sido objeto de eliminación.
 • Inventarios de las unidades documentales objeto de eliminación, por aplicación de TRD o TVD.
 • Actas de eliminación con los siguientes requisitos: nombres de las series y subseries documentales que fueron objeto de eliminación, las fechas extremas de los documentos y el volumen de las unidades documentales (simples o compuestas) eliminadas, sean físicas y/o electrónicas. Además, el acta de
 eliminación debe incluir los datos de convalidación</t>
  </si>
  <si>
    <t>Diagnóstico integral de archivos de la entidad desactualizado</t>
  </si>
  <si>
    <t>Incumplimieto con lo normado en el articulo 26 de la Ley 594 de 2000 y el articulo 13 de la Ley 1712de 2014.</t>
  </si>
  <si>
    <t>Adelantar el Diagnóstico Integral de Archivos que comprende:
 - Una primera etapa que permita identificar la estructura administrativa, física del archivo con el objeto de verificar la conservación del acervo documental de la CVP y
 - Segunda etapa correspondiente a su ordenación, características de la documentación, preservación preventiva que sirva de insumo a la entidad para elaborar planes y programas que mejoren los procedimientos actuales y definir las acciones técnicas necesarias para la disposición, selección, eliminación, preservación, mantenimiento y control de los acervos documentales de la entidad.</t>
  </si>
  <si>
    <t>Dar cumplimiento con lo normado en el articulo 26 de la Ley 594 de 2000 y el articulo 13 de la Ley 1712de 2014.</t>
  </si>
  <si>
    <t>Diagnóstico integral de archivos</t>
  </si>
  <si>
    <t>Diagnóstico integral de archivos ejecutado / Diagnóstico integral de archivos programado</t>
  </si>
  <si>
    <t>(1) Diagnóstico integral de archivos ejecutado / Diagnóstico integral de archivos programado</t>
  </si>
  <si>
    <t xml:space="preserve">Recurso Humano / Tecnológico </t>
  </si>
  <si>
    <t xml:space="preserve">
05/05/2023 Se continua con la aplicación del formato establecido para el levantamiento del diagnostico por parte del personal del proceso de Gestión Documental </t>
  </si>
  <si>
    <t>05/05/2023 Para este corte no se cuenta con evidencia.</t>
  </si>
  <si>
    <t xml:space="preserve">31/03/2023: Se evidencia la acción “ADELANTAR EL DIAGNÓSTICO INTEGRAL DE ARCHIVOS QUE COMPRENDE: - UNA PRIMERA ETAPA QUE PERMITA IDENTIFICAR LA ESTRUCTURA ADMINISTRATIVA, FÍSICA DEL ARCHIVO CON EL OBJETO DE VERIFICAR LA CONSERVACIÓN DEL ACERVO DOCUMENTAL DE LA CVP Y - SEGUNDA ETAPA CORRESPONDIENTE A SU ORDENACIÓN, CARACTERÍSTICAS DE LA DOCUMENTACIÓN, PRESERVACIÓN PREVENTIVA QUE SIRVA DE INSUMO A LA ENTIDAD PARA ELABORAR PLANES Y PROGRAMAS QUE MEJOREN LOS PROCEDIMIENTOS ACTUALES Y DEFINIR LAS ACCIONES TÉCNICAS NECESARIAS PARA LA DISPOSICIÓN, SELECCIÓN, ELIMINACIÓN, PRESERVACIÓN, MANTENIMIENTO Y CONTROL DE LOS ACERVOS DOCUMENTALES DE LA ENTIDAD” se encuentra adelantando las gestiones pertinentes para el desarrollo de la acción; se continua con la aplicación del formato establecido para el levantamiento del diagnóstico por parte del personal del proceso de Gestión Documental.
Se recomienda dar celeridad para Adelantar el Diagnóstico Integral de Archivos debido a que la actividad cuenta con fecha de finalización del 30 de abril de 2023.
Se demuestra una eficacia del 10%. </t>
  </si>
  <si>
    <t>Construir y establecer los planes de contingencia, DRP, BCP, BIA que permita asegurar la continuidad de los servicios y sistemas de información de la entidad, se sugiere la implementación de la guía para la preparación de las TIC para la continuidad del negocio dispuesta por MINTIC.</t>
  </si>
  <si>
    <t>Actualmente la infraestructura de TI de la CVP cuenta con seguridad perimetral en su red y servicios con el fin de garantizar la seguridad de la información y los servicios dispuestos a la entidad y ciudadanía, de igual manera la construcción de los planes DRP, BCP y BIA deben contar con una planificación y hoja de ruta aprobada por la alta dirección.</t>
  </si>
  <si>
    <t>Posible sanción legal por incumplimiento del anexo 3 requisitos técnicos de seguridad digital de la resolución 1519 de 2020</t>
  </si>
  <si>
    <t>Generar un plan de recuperación de desastres (DRP), donde se plasme el paso a paso de recuperación de la infraestructura TIC de la CVP.
 Para el caso del BCP y BIA, estos serán llevados a comité institucional para dar inicio con la identificación de las áreas lideres en la construcción de los mismos.</t>
  </si>
  <si>
    <t>implementar un plan de recuperación de desastres y un plan de continuidad del negocio para la CVP</t>
  </si>
  <si>
    <t>Documentación de la construcción del DRP de la CVP</t>
  </si>
  <si>
    <t>Plan de Recuperación de desastres realizado</t>
  </si>
  <si>
    <t>plan implementado</t>
  </si>
  <si>
    <t>14. Gestión Tecnología de la Información y Comunicaciones</t>
  </si>
  <si>
    <t>Jefe Oficina de Tecnologías de la Información y las Comunicaciones</t>
  </si>
  <si>
    <t>El 14 de marzo de 2023 se publicó en la carpeta de calidad el PCN (TIC-PL-10), aprobado por comité institucional, el cual apalanca el DRP.  El porcentaje queda en 75% porque no se ha realizado la divulgación de éste</t>
  </si>
  <si>
    <t>PCN final y arpobado
Acta de comité de aprobación</t>
  </si>
  <si>
    <t>Luz Yamile Reyes Bonilla - Jefe Oficina
Oficina de Tecnología de la información y las Comunicaciones TIC</t>
  </si>
  <si>
    <t>Liliana Pedroza</t>
  </si>
  <si>
    <t>Frente a la actividad programada y teniendo en cuenta la fecha de terminación, es importante que el proceso aumente esfuerzos para dar cumplimiento a la acción en tiempos, en el mismo sentido es importante que la descripción del seguimiento incluya el porcentaje de cumplimiento teniendo en cuenta que no es claro como se determina el avance establecido por el proceso.</t>
  </si>
  <si>
    <t>Ejecutar monitoreos de seguridad periódicos sobre los sistemas de información de la entidad que permitan identificar posibles brechas de seguridad y su tratamiento, se sugiere que estas pruebas se enfoquen en el escaneo de vulnerabilidades y la verificación de tráfico de red sospechoso. Herramientas como el framework OWASP ZAP son útiles como apoyo al diagnóstico interno.</t>
  </si>
  <si>
    <t>No se tienen definidas metodologías para el escaneo de vulnerabilidades en los servicios de TI los cuales deben ser evaluados con el líder del proceso teniendo en cuenta que estas actividades deben ser realizadas por el personal idóneo en materia de análisis de seguridad y hacking ético y que prevea la no afectación de los servicios de TI durante las pruebas que se realicen.</t>
  </si>
  <si>
    <t>correctivo</t>
  </si>
  <si>
    <t>Generar un plan de remediación del resultado de los escaneos efectuados hacia la infraestructura de red y página web de la entidad.</t>
  </si>
  <si>
    <t>Plan de remediación de vulnerabilidades aprobado</t>
  </si>
  <si>
    <t>Plan de remediación de vulnerabilidades</t>
  </si>
  <si>
    <t>Plan de remediación de vulnerabilidades.</t>
  </si>
  <si>
    <t>La oficina de tecnología realizó un nuevo análisis de vulnerabilidades el cual está siendo verificado para generar el plan de tratamiento de estas vulnerabilidades.</t>
  </si>
  <si>
    <t>Informe análisis de vulnerabilidades</t>
  </si>
  <si>
    <t>Frente a la actividad programada, se observa el borrador de un documento identificado como análisis de oportunidades y se cuenta con plazo de cumplimiento hasta el 31 de mayo de 2023, por lo anterior es importante agilizar la formalización del documento definitivo en el cual se proponga el tratamiento de las vulnerabilidades, para cumplir con los tiempos establecidos, en el mismo sentido  que la descripción del seguimiento incluya el porcentaje de cumplimiento teniendo en cuenta que no es claro cómo se determina el avance establecido por el proceso.</t>
  </si>
  <si>
    <t>Construir e implementar el plan de apertura y uso de datos abiertos de la entidad tomando como base la Guía para el uso y aprovechamiento de Datos Abiertos en Colombia, este documento establece orientaciones y buenas prácticas para el desarrollo de estrategias de apertura y uso de datos.</t>
  </si>
  <si>
    <t>La construcción de un plan de apertura de datos abiertos debe ser formalizado con los diferentes procesos de la entidad generadoras de información y que requieran sean publicados, así mismo, identificando las solicitudes PQR's recibidas en la entidad y conformación de mesas de trabajo para determinar la información a publicar, teniendo en cuenta que la Oficina Asesora de Planeación es la dependida líder en la aprobación de las publicaciones de datos que realice la entidad.</t>
  </si>
  <si>
    <t>Posible sanción legal por incumplimiento del anexo 4 requisitos de datos abiertos de la resolución 1519 de 2020</t>
  </si>
  <si>
    <t>Generar el plan de apertura de datos y uso de datos abiertos de la entidad tomando como base la Guía para el uso y aprovechamiento de Datos Abiertos, en conjunto con las cuatro (4) áreas misionales de la entidad</t>
  </si>
  <si>
    <t>Plan de apertura de datos aprobado</t>
  </si>
  <si>
    <t>Generación plan de apertura y uso de datos abiertos de la entidad.</t>
  </si>
  <si>
    <t>Plan de apertura y uso de datos abiertos de la entidad realizado</t>
  </si>
  <si>
    <t>La guía se socializó con los procesos misionales, falta que planeación informe la persona responable de la articulación de la guía para poder oficializarla ya que no hay personal para ello</t>
  </si>
  <si>
    <t>Correo oficialización con proceso misional
propuesta de la guía de datos abiertos</t>
  </si>
  <si>
    <t xml:space="preserve">Frente a la actividad programada y teniendo en cuenta la fecha de terminación 31 de mayo de 2023, el proceso aportó un correo en el cual se compartió con la OAP el borrador de la guía de datos abiertos de la CVP, sin embargo, se manifiesta en su autocontrol la ejecución de socializaciones con los procesos misionales, pero no se aportan evidencias actas o la forma en la cual se socializó el documento, es de anotar que la guía se encuentra en borrador sin formalizar, para el seguimiento anterior  se recomendó definir las actividades de la acción pero las mismas no fueron aportadas para este. Así las cosas, en relación a lo aportado se mantiene el porcentaje de cumplimiento del 15%, teniendo en cuenta que no se cuenta con un documento en el cual se puedan identificar el peso de las actividades para establecer el avance. </t>
  </si>
  <si>
    <t>2022_14</t>
  </si>
  <si>
    <t xml:space="preserve">Interno </t>
  </si>
  <si>
    <t>14 - Evaluación del Modelo de Seguridad y Privacidad de la Información 2022</t>
  </si>
  <si>
    <t>Dominio A7 - Seguridad de los Recursos Humanos - Contratos</t>
  </si>
  <si>
    <t>La política de seguridad de la información tuvo una reciente actualización por lo cual no se encuentra difundida</t>
  </si>
  <si>
    <t>Rotación de personal en la CVP que no sean capacitadas teniendo en cuenta que las capacitaciones se generarón antes de su vinculación.</t>
  </si>
  <si>
    <t>Socializar mediante estratégias de comunicación, la Política de Seguridad de la Información vigente de la CVP hacia funcionarios y contratistas de la entidad.</t>
  </si>
  <si>
    <t>Dar a conocer a todos los funcionarios y contratistas de la entidad, la política de Seguridad de la Información.</t>
  </si>
  <si>
    <t>comunicaciones y sensibilizaciones realizadas</t>
  </si>
  <si>
    <t>(Número de comunicaciones realizadas/Número de comunicaciones planeadas)*100</t>
  </si>
  <si>
    <t xml:space="preserve">Piezas de comunicación y/o programación de charlas y/o correos informativos. </t>
  </si>
  <si>
    <t>Para el período actual no se emitieron piezas comunicativas</t>
  </si>
  <si>
    <t xml:space="preserve">Con respecto a la acción planteada, la cual tiene como objetivo "Dar a conocer a todos los funcionarios y contratistas de la entidad, la política de Seguridad de la Información", para el presente seguimiento no se realizó por parte del proceso la producción de piezas comunicativas. </t>
  </si>
  <si>
    <t>Dominio A7 - Seguridad de los Recursos Humanos - Sensibilización</t>
  </si>
  <si>
    <t>En las charlas de inducción y reinducción no se encuentran inmersos temas de seguridad de información</t>
  </si>
  <si>
    <t>Solicitar via memorando hacia la Subdirección Administrativa la inclusión en el PIC las sensibilizaciones en temas relacionados con seguridad de la información e incidentes de seguridad de la información</t>
  </si>
  <si>
    <t>Dar a conocer a todos los funcionarios y contratistas de la entidad mediante sensibilizaciones en temas de seguridad de la información, la responsabilidad de cumplimiento de la politica de seguridad de la información .</t>
  </si>
  <si>
    <t>Inclusión de tematicas SI en el PIC</t>
  </si>
  <si>
    <t>Memorando de solicitud.</t>
  </si>
  <si>
    <t>Comunicación interna dirigida hacia la Subdirección Administrativa</t>
  </si>
  <si>
    <t>SGDEA-Orfeo</t>
  </si>
  <si>
    <t>En el plan institucional de capacitación con código 208-TH-Pl-11 versión 02 del 30/01/2023 se incluyeron temas de seguridad y privacidad de la información, sin embargo éste no se formalizó por memorando pero si quedó en el plan de capacitación los temas de seguridad</t>
  </si>
  <si>
    <t>Plan institucional de capacitación</t>
  </si>
  <si>
    <t>Teniendo en cuenta la acción estruturada, en la celebración del comité de desempeño del 30 de enero de 2023, se dio la aprobación del Plan Institucional de Capacitación de la vigencia 2023, sin embargo es importante que el proceso  indique los cambios en los cuales se incluyeron los temas relacionados con TIC, para así evidenciar el impacto del cumplimiento de la actividad en procura de apuntar al objetvivo de la acción "Dar a conocer a todos los funcionarios y contratistas de la entidad mediante sensibilizaciones en temas de seguridad de la información, la responsabilidad de cumplimiento de la politica de seguridad de la información", en el mismo sentido es importante aportar como evidecia el acta del comité en la cual se dió la aprobación del PIC de la vigencia 2023 y que la descripción del seguimiento incluya el porcentaje de cumplimiento teniendo en cuenta que no es claro como se determina el avance establecido por el proceso.</t>
  </si>
  <si>
    <t>Dominio A13 - Seguridad de las Comunicaciones</t>
  </si>
  <si>
    <t>Se deben contemplar para toda elaboración de contratación de la CVP con contratistas y/o partes externas el uso correcto del formato de acuerdo de confidencialidad</t>
  </si>
  <si>
    <t>Perdida y/o fuga y/o mal uso de los activos de información y los datos que reposen en estos.</t>
  </si>
  <si>
    <t>Solicitar via memorando al proceso de Talento Humano (Subdirección Administrativa) y Contratación (Dirección Corporativa) el hacer uso del formato de acuerdo de confidencialidad para la celebración de contratos con la CVP.</t>
  </si>
  <si>
    <t>Proteger la confidencialidad de la información de la Caja de la Vivienda Popular.</t>
  </si>
  <si>
    <t>Comunicación generada</t>
  </si>
  <si>
    <t>Comunicación interna dirigida hacia la Subdirección Administrativa y Dirección Corporativa.</t>
  </si>
  <si>
    <t>Se está en proceso de remisión de comunicado</t>
  </si>
  <si>
    <t xml:space="preserve">Con respecto a la acción planteada, la cual tiene como objetivo "Proteger la confidencialidad de la información de la Caja de la Vivienda Popular.", para el presente seguimiento no se realizó por parte del proceso la producción del memorando a Talento Humano. </t>
  </si>
  <si>
    <t>Dominio A6 -  Organización de la seguridad de la información</t>
  </si>
  <si>
    <t>Se deben definir lineamientos o controles en la gestión de dispositivos móviles a nivel interno de la CVP a fin de garantizar la seguridad de la información.</t>
  </si>
  <si>
    <t>Establecer lineamientos para la gestión de dispositivos moviles en la CVP dentro del manual de políticas de la Oficina TIC.</t>
  </si>
  <si>
    <t>Dar a conocer a todos los funcionarios y contratistas de la entidad los lineamientos correspondientes en el uso de dispositivos moviles usados al interiror de la CVP.</t>
  </si>
  <si>
    <t>Lineamiento de gestión de dispositivos moviles generado</t>
  </si>
  <si>
    <t>SIG de la CVP</t>
  </si>
  <si>
    <t>Se incluyeron lineamientos de dispositivos móviles en el manual de seguridad, sin embargo está en proceso de aprobación y publicación</t>
  </si>
  <si>
    <t>Manual de seguridad de la información</t>
  </si>
  <si>
    <t>Para el presente seguimiento el proceso estructuro como acción, "Establecer lineamientos para la gestión de dispositivos móviles en la CVP dentro del manual de políticas de la Oficina TIC", el proceso aporto el borrador del manual de seguridad, el cual no cuenta con revisiones o verificaciones, es importante para que se dé la efectividad de la acción no solamente la emisión de los lineamientos sino la socialización de los mismos, por lo que se recomienda al proceso se contemple la socialización de los lineamientos al personal de la CVP, en el mismo sentido  que la descripción del seguimiento incluya el porcentaje de cumplimiento teniendo en cuenta que no es claro como se determina el avance establecido por el proceso.</t>
  </si>
  <si>
    <t>Dominio A9 -  Control de acceso</t>
  </si>
  <si>
    <t>Se deben definir lineamientos o controles aplicables que permitan gestionar de manera correcta la seguridad y disponibilidad de los servicios tecnológicos de la CVP.</t>
  </si>
  <si>
    <t>Disponibilidad de los recursos tecnológicos y sistemas de información de la CVP</t>
  </si>
  <si>
    <t xml:space="preserve">Establecer linneamientos dentro del manual de políticas de la Oficina TIC en relación con la seguridad de las redes e infraestructura de red.
</t>
  </si>
  <si>
    <t>Documentos de MSPI actualizados</t>
  </si>
  <si>
    <t>(número de documentos a actualizar/número de documentos en el SIG)*100</t>
  </si>
  <si>
    <t>Se incluyeron lineamientos de redes en el manual de seguridad, sin embargo está en proceso de aprobación y publicación</t>
  </si>
  <si>
    <t>Para el presente seguimiento el proceso estructuro como acción, "Establecer linneamientos dentro del manual de políticas de la Oficina TIC en relación con la seguridad de las redes e infraestructura de red.
", el proceso aporto el borrador del manual de seguridad, el cual no cuenta con revisiones o verificaciones, es importante para que se dé la efectividad de la acción no solamente la emisión de los lineamientos sino la socialización de los mismos, por lo que se recomienda al proceso se contemple la socialización de los lineamientos al personal de la CVP, en el mismo sentido  que la descripción del seguimiento incluya el porcentaje de cumplimiento teniendo en cuenta que no es claro como se determina el avance establecido por el proceso.</t>
  </si>
  <si>
    <t>Dominio A10 -  Criptografía</t>
  </si>
  <si>
    <t>se deben contemplar lineamientos para la definición de riesgos e intercambio de información con terceros.</t>
  </si>
  <si>
    <t>Generar Lineamientos dentro del manual de políticas para la valoración de riesgos e intercambio de información de la CVP y terceros..</t>
  </si>
  <si>
    <t>Lineamiento para el intercambio de información generado</t>
  </si>
  <si>
    <t>Se incluyeron lineamientos de intercambio de información con terceros en el manual de seguridad, sin embargo está en proceso de aprobación y publicación</t>
  </si>
  <si>
    <t>Para el presente seguimiento el proceso estructuro como acción, "Generar Lineamientos dentro del manual de políticas para la valoración de riesgos e intercambio de información de la CVP y terceros.", el proceso aporto el borrador del manual de seguridad, el cual no cuenta con revisiones o verificaciones, es importante para que se dé la efectividad de la acción no solamente la emisión de los lineamientos sino la socialización de los mismos, por lo que se recomienda al proceso se contemple la socialización de los lineamientos al personal de la CVP, en el mismo sentido  que la descripción del seguimiento incluya el porcentaje de cumplimiento teniendo en cuenta que no es claro como se determina el avance establecido por el proceso.</t>
  </si>
  <si>
    <t>Dominio A11 -  Seguridad Física y del Entorno</t>
  </si>
  <si>
    <t>Contemplar lineamientos para gestionar el control de acceso físico a perimetros donde se ubiquen los activos de la información.</t>
  </si>
  <si>
    <t>Riesgo en los activos de información mediante acceso físico.</t>
  </si>
  <si>
    <t>Establecer lineamientos dentro del manual de politicas de la Oficina TIC en materia de control de acceso.</t>
  </si>
  <si>
    <t>Lineamiento para el control de acceso generado</t>
  </si>
  <si>
    <t>Se incluyeron lineamientos de control de acceso en el manual de seguridad, sin embargo está en proceso de aprobación y publicación</t>
  </si>
  <si>
    <t>Para el presente seguimiento el proceso estructuro como acción, "Establecer lineamientos dentro del manual de politicas de la Oficina TIC en materia de control de acceso", el proceso aporto el borrador del manual de seguridad, el cual no cuenta con revisiones o verificaciones, es importante para que se dé la efectividad de la acción no solamente la emisión de los lineamientos sino la socialización de los mismos, por lo que se recomienda al proceso se contemple la socialización de los lineamientos al personal de la CVP, en el mismo sentido  que la descripción del seguimiento incluya el porcentaje de cumplimiento teniendo en cuenta que no es claro como se determina el avance establecido por el proceso.</t>
  </si>
  <si>
    <t>Dominio A12 - Seguridad de las Operaciones - Gestión de la Capacidad</t>
  </si>
  <si>
    <t>Es necesario definir lineamientos orientados a la gestión de la capacidad futura de la Oficina TIC que permitan gestionar la demanda de los recursos tecnológicos.</t>
  </si>
  <si>
    <t>Generar lineamiento dentro del manual de políticas en relación con la gestión de la capacidad futura de la Oficina TIC.</t>
  </si>
  <si>
    <t>Mejorar la capacidad en el aseguramiento de los datos y sistemas de información de la entidad.</t>
  </si>
  <si>
    <t>Lineamiento de gestión de la capacidad generado</t>
  </si>
  <si>
    <t>Se incluyeron lineamientos de control de gestión de la capacidad en el manual de seguridad, sin embargo está en proceso de aprobación y publicación</t>
  </si>
  <si>
    <t>Para el presente seguimiento el proceso estructuro como acción, "Mejorar la capacidad en el aseguramiento de los datos y sistemas de información de la entidad.", el proceso aporto el borrador del manual de seguridad, el cual no cuenta con revisiones o verificaciones, es importante para que se dé la efectividad de la acción no solamente la emisión de los lineamientos sino la socialización de los mismos, por lo que se recomienda al proceso se contemple la socialización de los lineamientos al personal de la CVP, en el mismo sentido  que la descripción del seguimiento incluya el porcentaje de cumplimiento teniendo en cuenta que no es claro como se determina el avance establecido por el proceso.</t>
  </si>
  <si>
    <t>Dominio A12 - Seguridad de las Operaciones - Manual de Politicas de SI</t>
  </si>
  <si>
    <t>En el SIG del proceso de gestión TIC no se encuentra actualizado en manual de políticas vigentes para la gestión de la seguridad y privacidad de la información.</t>
  </si>
  <si>
    <t>Documentación del SIG desactualizada del proceso que afecte la retroalimentación en materias de seguridad de la información hacia los funcionarios y contratistas de la CVP.</t>
  </si>
  <si>
    <t>Actualización en el SGC, el manual de politicas correspondiente al proceso de Gestión TIC.</t>
  </si>
  <si>
    <t>Complementar la gestión de activos de información de la CVP mediante componentes de seguridad de la información en un manual de políticas de la Oficina TIC.</t>
  </si>
  <si>
    <t>Manual de Politicas de seguridad de la Información aprobado</t>
  </si>
  <si>
    <t>Se actualizaron las políticas en el manual de seguridad, sin embargo está en proceso de aprobación y publicación</t>
  </si>
  <si>
    <t>Para el presente seguimiento el proceso estructuro como acción, "Actualización en el SGC, el manual de politicas correspondiente al proceso de Gestión TIC", el proceso aporto el borrador del manual de seguridad, el cual no cuenta con revisiones o verificaciones, es importante para que se dé la efectividad de la acción no solamente la emisión de los lineamientos sino la socialización de los mismos, por lo que se recomienda al proceso se contemple la socialización de los lineamientos al personal de la CVP, en el mismo sentido  que la descripción del seguimiento incluya el porcentaje de cumplimiento teniendo en cuenta que no es claro como se determina el avance establecido por el proceso.</t>
  </si>
  <si>
    <t>Dominio A13 - Seguridad de las comunicaciones</t>
  </si>
  <si>
    <t>Se deben contemplar controles y/o lineamientos en margen al intercambio de información con partes externas de la CVP en materia de seguridad de la información y correcto uso de los activos.</t>
  </si>
  <si>
    <t>Generar lineamiento dentro del manual de politicas para intercambio de información con IAS y como recomendación, envio de información en archivo comprimido y con contraseña vía correo institucional. Generar un lineamiento de acuerdo a ley de protección de datos para solicitudes por parte de las IAS como requerimiento hacia la CVP.</t>
  </si>
  <si>
    <t>Lineamiento para el intercambio de información seguro generado</t>
  </si>
  <si>
    <t>Se incluyeron lineamientos de intercambio de información con IAS en el manual de seguridad, sin embargo está en proceso de aprobación y publicación</t>
  </si>
  <si>
    <t>Para el presente seguimiento el proceso estructuro como acción, "Generar lineamiento dentro del manual de politicas para intercambio de información con IAS y como recomendación, envio de información en archivo comprimido y con contraseña vía correo institucional. Generar un lineamiento de acuerdo a ley de protección de datos para solicitudes por parte de las IAS como requerimiento hacia la CVP.", el proceso aporto el borrador del manual de seguridad, el cual no cuenta con revisiones o verificaciones, es importante para que se dé la efectividad de la acción no solamente la emisión de los lineamientos sino la socialización de los mismos, por lo que se recomienda al proceso se contemple la socialización de los lineamientos al personal de la CVP, en el mismo sentido  que la descripción del seguimiento incluya el porcentaje de cumplimiento teniendo en cuenta que no es claro como se determina el avance establecido por el proceso.</t>
  </si>
  <si>
    <t>Dominio A14 -  Adquisición, desarrollo y mantenimiento de SI</t>
  </si>
  <si>
    <t>Desactualización de la documentación del proceso de Gestión TIC en el SIG</t>
  </si>
  <si>
    <t>Componentes de seguridad de la información desactualizados en los desarrollos que entran e la fase de paso a producción.</t>
  </si>
  <si>
    <t>Actualizar formato 208-TIC-Ft-15  paso a producción y el instructivo 208-TIC-IN-02 LINEAMIENTOS PARA LA CONSTRUCCIÓN DE SISTEMAS DE
INFORMACIÓN DE LA CAJA DE LA
VIVIENDA POPULAR ante el SIG.</t>
  </si>
  <si>
    <t>Implementar componentes de seguridad de la información en los pasos a producción de los sistemas de información de la CVP.</t>
  </si>
  <si>
    <t>Lineamientos para la construcción de sistemas de informaión actualizados</t>
  </si>
  <si>
    <t>Para el período actual no se actualizó el formato</t>
  </si>
  <si>
    <t xml:space="preserve">Con respecto a la acción planteada, la cual tiene como objetivo "Implementar componentes de seguridad de la información en los pasos a producción de los sistemas de información de la CVP.", para el presente seguimiento no se realizó por parte del proceso la producción del memorando a Talento Humano. </t>
  </si>
  <si>
    <t>Plan de Implementación MSPI</t>
  </si>
  <si>
    <t>Disminución en los controles de mejora continua para la implementación del MSPI en la CVP.</t>
  </si>
  <si>
    <t>Actualizar el manual 208-TIC-Mn-08 - Plan de Seguridad y Privacidad de la
Información V3 para la vigencia 2023</t>
  </si>
  <si>
    <t>Mejorar la medición de actividades de implementación del MSPI en la entidad mediante un plan de seguridad y privacidad actualizado para la vigencia correspondiente.</t>
  </si>
  <si>
    <t>Plan de implementacion de MSPI actualizado</t>
  </si>
  <si>
    <t>Se actualizó el plan de seguridad y privacidad de la información por medio de memorando</t>
  </si>
  <si>
    <t>Memorando de actualización del plan de seguridad y privacidad de la información y plan de seguridad de la información actualizado</t>
  </si>
  <si>
    <t xml:space="preserve">Se realizó la actualización del manual 208-TIC-Mn-08 - Plan de Seguridad y Privacidad de la
Información V3 para la vigencia 2023, el cual se encuentra publicado en la carpera de calidad y vigente desde el 28 de enero de 2018, dando cumplimiento a lo estructurado por el proceso TIC. </t>
  </si>
  <si>
    <t>Definición de Alcance MSPI</t>
  </si>
  <si>
    <t>Es necesario definir lineamientos para el alcance del MSPI en la CVP para el cumplimiento de este modelo y que a su vez sea aplicable en la entidad.</t>
  </si>
  <si>
    <t>Control en la mejora continua de la implementación del MSPI en la CVP.</t>
  </si>
  <si>
    <t>Generar un lineamiento en el Manual de políticas de la Oficina TIC, el alacance del MSPI en definición del cumplimiento de este modelo.</t>
  </si>
  <si>
    <t>Dar a conocer el alcance de los controles del MSPI aplicables a la entidad mediante los lineamientos definidos en el manual de políticas de la Ofician TIC</t>
  </si>
  <si>
    <t>Alcance de MSPI definido</t>
  </si>
  <si>
    <t>Se actualizó el alcance en el manual de seguridad, sin embargo está en proceso de aprobación y publicación</t>
  </si>
  <si>
    <t>Definición de Indicadores MSPI</t>
  </si>
  <si>
    <t>En los indicadores de la Oficina TIC no se tienen definidos indicadores de evaluación de cumplimiento del MSPI aplicable a la CVP.</t>
  </si>
  <si>
    <t>Incumplimiento en las metas definidas en los procesos de gestión de la Oficina TIC para una vigencia</t>
  </si>
  <si>
    <t>Definir indicadores para la gestión de seguridad de la información.</t>
  </si>
  <si>
    <t>Mejorar la evaluación de cumplimiento de la Oficina TIC y la CVP en la implementación del MSPI bajo los controles aplicables a la entidad</t>
  </si>
  <si>
    <t xml:space="preserve"> indicadores MSPI definidos</t>
  </si>
  <si>
    <t xml:space="preserve">Indicadores formulados </t>
  </si>
  <si>
    <t>Se generaron los indicadores para seguridad de la información, sin embargo están en proceso de aprobación y publicación</t>
  </si>
  <si>
    <t>indicadores seguridad de la información</t>
  </si>
  <si>
    <t>Para el presente seguimiento el proceso estructuro como acción, "Mejorar la evaluación de cumplimiento de la Oficina TIC y la CVP en la implementación del MSPI bajo los controles aplicables a la entidad", el proceso aporto el borrador de los indicadores,es importante que la descripción del seguimiento incluya el porcentaje de cumplimiento teniendo en cuenta que no es claro como se determina el avance establecido por el proceso.</t>
  </si>
  <si>
    <t>Plan de seguimiento, evaluación y análisis de MSPI</t>
  </si>
  <si>
    <t>Incumplimiento en las metas del MSPI de la Oficina TIC y la CVP</t>
  </si>
  <si>
    <t>Definir indicadores para la gestión de seguridad de la información</t>
  </si>
  <si>
    <t>Plan de seguimiento y evaluación de MSPI construido</t>
  </si>
  <si>
    <t>plan formulado</t>
  </si>
  <si>
    <t>No se evidencia en los Mapas de Riesgos Institucionales riesgos de seguridad de los datos personales administrados por la Caja de Vivienda Popular, que permita evaluar los impactos asociados a los titulares de la información, en los datos personales y en la entidad. No se evidencia un plan de tratamiento de riesgos de seguridad de los datos personales administrados por la Caja de Vivienda Popular.</t>
  </si>
  <si>
    <t>No se evidencia en los Mapas de Riesgos Institucionales riesgos de seguridad de los datos personales administrados por la Caja de Vivienda Popular, que permita evaluar los impactos asociados a los titulares de la información, en los datos personales y en la entidad.  No se evidencia un plan de tratamiento de riesgos de seguridad de los datos personales administrados por la Caja de Vivienda Popular.</t>
  </si>
  <si>
    <t xml:space="preserve">Perdida de imagen institucional y sanciones legales dadas por brechas de seguridad originadas por riesgos no identificados </t>
  </si>
  <si>
    <t>Apoyar a las áreas correspondientes en la generación del mapa de riesgos de seguridad de datos personales y su tratamiento.</t>
  </si>
  <si>
    <t>Generar los mapas de riesgos de seguridad de datos personales de los procesos que componen la CVP</t>
  </si>
  <si>
    <t>Mapa de riesgos generados</t>
  </si>
  <si>
    <t>Documentos generados / documentos proyectados)*100</t>
  </si>
  <si>
    <t>Documentos generados</t>
  </si>
  <si>
    <t>100% mapas de riesgos generados</t>
  </si>
  <si>
    <t>Se generó el plan de tratamiento de riesgos de seguridaad de la información y se aprobó por medio de memorando, al igual que el formato de matriz de riesgos</t>
  </si>
  <si>
    <t>Plan de tratamiento de riesgos
formato matriz de riesgos de seguridad de la información
Acta de aprobación del plan</t>
  </si>
  <si>
    <t xml:space="preserve">Para el primer trimestre del 2023, se generó por parte de la OTIC el Plan de tratamiento de riesgos, sin embargo, teniendo en cuenta el objetivo de la acción indica "Generar los mapas de riesgos de seguridad de datos personales de los procesos que componen la CVP" es importante que el proceso de TIC agilice el trámite de los mapas de riesgos de los procesos teniendo en cuenta que el tiempo para el cumplimiento de la acción es el 30 de junio de 2023. Así las cosas, en relación a lo aportado se soporta porcentaje de cumplimiento del 20%, teniendo en cuenta que no se cuenta con un documento en el cual se puedan identificar el peso de las actividades para establecer el avance. </t>
  </si>
  <si>
    <t>Se evidencia un avance del 62,5% en los controles de seguridad en la captura de la información de datos personales, dado que en formatos de caracterización de las familias no se evidencia con claridad las finalidades para la cual se recolectarán datos sensibles y de menores de edad así mismo no se evidencia soporte (físico o digital) del titular de la información autorizando a la CVP el tratamiento de este tipo de datos.</t>
  </si>
  <si>
    <t>Sanciones economicas y legales por brechas de seguridad generadas por el talento humano de la CVP</t>
  </si>
  <si>
    <t>Actualizar el PIC de la CVP  seguridad y privacidad de la información</t>
  </si>
  <si>
    <t>Incluir en el PIC las temáticas relacionadas con  seguridad y privacidad de la información</t>
  </si>
  <si>
    <t>Inclusión tematicas PIC</t>
  </si>
  <si>
    <t>Plan Institucional de Capacitaciones actualizado con las temáticas de seguridad y privacidad definidas</t>
  </si>
  <si>
    <t>PIC actualizado</t>
  </si>
  <si>
    <t>En el plan institucional de capacitación con código 208-TH-Pl-11 versión 02 del 30/01/2023 se incluyeron temas de seguridad y privacidad de la información</t>
  </si>
  <si>
    <t>CUMPLIDA INEFECTIVA</t>
  </si>
  <si>
    <t>En la celebración del comité de desempeño celebrado el 30 de enero de 2023, se dio la aprobación del Plan Institucional de Capacitación de la vigencia 2023, Es importante que se indique por parte del proceso en donde se incluyeron los cambios relacionados con TIC, para así evidenciar el impacto del cumplimiento de la actividad, en el mismo sentido es importante aportar como evidecia el acta del comité en la cual se dió la aprobación del PIC de la vigencia 2023 .</t>
  </si>
  <si>
    <t>año</t>
  </si>
  <si>
    <t>auditoria</t>
  </si>
  <si>
    <t>hallazgo</t>
  </si>
  <si>
    <t>ruta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</si>
</sst>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m\-yyyy"/>
    <numFmt numFmtId="165" formatCode="[$-C0A]dd\-mmm\-yy"/>
  </numFmts>
  <fonts count="5" x14ac:knownFonts="1">
    <font>
      <sz val="10"/>
      <color rgb="FF000000"/>
      <name val="Calibri"/>
      <scheme val="minor"/>
    </font>
    <font>
      <sz val="10"/>
      <color rgb="FF000000"/>
      <name val="Calibri"/>
    </font>
    <font>
      <sz val="10"/>
      <color theme="1"/>
      <name val="Calibri"/>
      <scheme val="minor"/>
    </font>
    <font>
      <b/>
      <sz val="10"/>
      <color theme="1"/>
      <name val="Arial"/>
    </font>
    <font>
      <sz val="9"/>
      <color theme="1"/>
      <name val="Arial"/>
    </font>
  </fonts>
  <fills count="7">
    <fill>
      <patternFill patternType="none"/>
    </fill>
    <fill>
      <patternFill patternType="gray125"/>
    </fill>
    <fill>
      <patternFill patternType="solid">
        <fgColor rgb="FFDAEEF3"/>
        <bgColor rgb="FFDAEEF3"/>
      </patternFill>
    </fill>
    <fill>
      <patternFill patternType="solid">
        <fgColor rgb="FFF2DBDB"/>
        <bgColor rgb="FFF2DBDB"/>
      </patternFill>
    </fill>
    <fill>
      <patternFill patternType="solid">
        <fgColor rgb="FFD9E2F3"/>
        <bgColor rgb="FFD9E2F3"/>
      </patternFill>
    </fill>
    <fill>
      <patternFill patternType="solid">
        <fgColor rgb="FF9CC2E5"/>
        <bgColor rgb="FF9CC2E5"/>
      </patternFill>
    </fill>
    <fill>
      <patternFill patternType="solid">
        <fgColor theme="0"/>
        <bgColor theme="0"/>
      </patternFill>
    </fill>
  </fills>
  <borders count="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xf numFmtId="0" fontId="1" fillId="0" borderId="0" xfId="0" applyFont="1"/>
    <xf numFmtId="0" fontId="2" fillId="0" borderId="0" xfId="0" applyFont="1"/>
    <xf numFmtId="0" fontId="3" fillId="2" borderId="1" xfId="0" applyFont="1" applyFill="1" applyBorder="1" applyAlignment="1">
      <alignment horizontal="center" vertical="center" wrapText="1"/>
    </xf>
    <xf numFmtId="165" fontId="3" fillId="2"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1" fillId="6" borderId="4" xfId="0" applyFont="1" applyFill="1" applyBorder="1"/>
    <xf numFmtId="0" fontId="4" fillId="0" borderId="5" xfId="0" applyFont="1" applyBorder="1" applyAlignment="1">
      <alignment horizontal="center" vertical="center" wrapText="1"/>
    </xf>
    <xf numFmtId="1" fontId="4" fillId="0" borderId="5" xfId="0" applyNumberFormat="1" applyFont="1" applyBorder="1" applyAlignment="1">
      <alignment horizontal="center" vertical="center" wrapText="1"/>
    </xf>
    <xf numFmtId="164" fontId="4" fillId="0" borderId="5" xfId="0" applyNumberFormat="1" applyFont="1" applyBorder="1" applyAlignment="1">
      <alignment horizontal="center" vertical="center" wrapText="1"/>
    </xf>
    <xf numFmtId="0" fontId="4" fillId="0" borderId="5" xfId="0" applyFont="1" applyBorder="1" applyAlignment="1">
      <alignment horizontal="left" vertical="top" wrapText="1"/>
    </xf>
    <xf numFmtId="0" fontId="4" fillId="0" borderId="5" xfId="0" applyFont="1" applyBorder="1" applyAlignment="1">
      <alignment horizontal="left" vertical="center" wrapText="1"/>
    </xf>
    <xf numFmtId="1" fontId="4" fillId="0" borderId="5" xfId="0" applyNumberFormat="1" applyFont="1" applyBorder="1" applyAlignment="1">
      <alignment horizontal="left" vertical="top" wrapText="1"/>
    </xf>
    <xf numFmtId="1" fontId="4" fillId="0" borderId="5" xfId="0" applyNumberFormat="1" applyFont="1" applyBorder="1" applyAlignment="1">
      <alignment horizontal="center" vertical="center" wrapText="1"/>
    </xf>
    <xf numFmtId="1" fontId="4" fillId="0" borderId="5" xfId="0" applyNumberFormat="1" applyFont="1" applyBorder="1" applyAlignment="1">
      <alignment horizontal="left" vertical="top" wrapText="1"/>
    </xf>
    <xf numFmtId="0" fontId="4" fillId="0" borderId="5" xfId="0" applyFont="1" applyBorder="1" applyAlignment="1">
      <alignment horizontal="center" vertical="center" wrapText="1"/>
    </xf>
  </cellXfs>
  <cellStyles count="1">
    <cellStyle name="Normal" xfId="0" builtinId="0"/>
  </cellStyles>
  <dxfs count="4">
    <dxf>
      <fill>
        <patternFill patternType="solid">
          <fgColor rgb="FFFF6161"/>
          <bgColor rgb="FFFF6161"/>
        </patternFill>
      </fill>
    </dxf>
    <dxf>
      <fill>
        <patternFill patternType="solid">
          <fgColor rgb="FFC0E399"/>
          <bgColor rgb="FFC0E399"/>
        </patternFill>
      </fill>
    </dxf>
    <dxf>
      <fill>
        <patternFill patternType="solid">
          <fgColor rgb="FFFFE07D"/>
          <bgColor rgb="FFFFE07D"/>
        </patternFill>
      </fill>
    </dxf>
    <dxf>
      <fill>
        <patternFill patternType="solid">
          <fgColor rgb="FFFF6161"/>
          <bgColor rgb="FFFF616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1047750</xdr:colOff>
      <xdr:row>0</xdr:row>
      <xdr:rowOff>152400</xdr:rowOff>
    </xdr:from>
    <xdr:ext cx="228600" cy="304800"/>
    <xdr:sp macro="" textlink="">
      <xdr:nvSpPr>
        <xdr:cNvPr id="3" name="Shape 3"/>
        <xdr:cNvSpPr txBox="1"/>
      </xdr:nvSpPr>
      <xdr:spPr>
        <a:xfrm>
          <a:off x="5236463" y="3632363"/>
          <a:ext cx="219075" cy="295275"/>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S995"/>
  <sheetViews>
    <sheetView tabSelected="1" workbookViewId="0">
      <pane xSplit="1" topLeftCell="Y1" activePane="topRight" state="frozen"/>
      <selection pane="topRight" activeCell="AA80" sqref="AA80"/>
    </sheetView>
  </sheetViews>
  <sheetFormatPr baseColWidth="10" defaultColWidth="14.3984375" defaultRowHeight="15" customHeight="1" x14ac:dyDescent="0.3"/>
  <cols>
    <col min="1" max="1" width="10.09765625" customWidth="1"/>
    <col min="2" max="2" width="10.8984375" customWidth="1"/>
    <col min="3" max="3" width="8.3984375" customWidth="1"/>
    <col min="4" max="4" width="17.8984375" customWidth="1"/>
    <col min="5" max="5" width="21.69921875" customWidth="1"/>
    <col min="6" max="7" width="13.69921875" customWidth="1"/>
    <col min="8" max="8" width="45.69921875" customWidth="1"/>
    <col min="9" max="10" width="34" customWidth="1"/>
    <col min="11" max="11" width="16.3984375" customWidth="1"/>
    <col min="12" max="12" width="42" customWidth="1"/>
    <col min="13" max="13" width="33" customWidth="1"/>
    <col min="14" max="14" width="36.69921875" customWidth="1"/>
    <col min="15" max="15" width="26.59765625" customWidth="1"/>
    <col min="16" max="16" width="13.69921875" customWidth="1"/>
    <col min="17" max="17" width="22" customWidth="1"/>
    <col min="18" max="18" width="14.69921875" customWidth="1"/>
    <col min="19" max="20" width="13.69921875" customWidth="1"/>
    <col min="21" max="22" width="15.3984375" customWidth="1"/>
    <col min="23" max="23" width="18.3984375" customWidth="1"/>
    <col min="24" max="24" width="82.69921875" customWidth="1"/>
    <col min="25" max="25" width="47.3984375" customWidth="1"/>
    <col min="26" max="26" width="17.3984375" customWidth="1"/>
    <col min="29" max="29" width="17" customWidth="1"/>
    <col min="30" max="30" width="55.69921875" customWidth="1"/>
  </cols>
  <sheetData>
    <row r="1" spans="1:45" ht="60" customHeight="1" x14ac:dyDescent="0.3">
      <c r="A1" s="3" t="s">
        <v>2</v>
      </c>
      <c r="B1" s="3" t="s">
        <v>3</v>
      </c>
      <c r="C1" s="3" t="s">
        <v>4</v>
      </c>
      <c r="D1" s="3" t="s">
        <v>5</v>
      </c>
      <c r="E1" s="3" t="s">
        <v>6</v>
      </c>
      <c r="F1" s="4" t="s">
        <v>7</v>
      </c>
      <c r="G1" s="4" t="s">
        <v>8</v>
      </c>
      <c r="H1" s="4" t="s">
        <v>9</v>
      </c>
      <c r="I1" s="5" t="s">
        <v>10</v>
      </c>
      <c r="J1" s="5" t="s">
        <v>11</v>
      </c>
      <c r="K1" s="5" t="s">
        <v>12</v>
      </c>
      <c r="L1" s="5" t="s">
        <v>13</v>
      </c>
      <c r="M1" s="5" t="s">
        <v>14</v>
      </c>
      <c r="N1" s="5" t="s">
        <v>15</v>
      </c>
      <c r="O1" s="5" t="s">
        <v>16</v>
      </c>
      <c r="P1" s="5" t="s">
        <v>17</v>
      </c>
      <c r="Q1" s="5" t="s">
        <v>18</v>
      </c>
      <c r="R1" s="5" t="s">
        <v>19</v>
      </c>
      <c r="S1" s="5" t="s">
        <v>20</v>
      </c>
      <c r="T1" s="5" t="s">
        <v>21</v>
      </c>
      <c r="U1" s="5" t="s">
        <v>0</v>
      </c>
      <c r="V1" s="5" t="s">
        <v>22</v>
      </c>
      <c r="W1" s="6" t="s">
        <v>29</v>
      </c>
      <c r="X1" s="6" t="s">
        <v>23</v>
      </c>
      <c r="Y1" s="6" t="s">
        <v>24</v>
      </c>
      <c r="Z1" s="7" t="s">
        <v>25</v>
      </c>
      <c r="AA1" s="8" t="s">
        <v>30</v>
      </c>
      <c r="AB1" s="8" t="s">
        <v>26</v>
      </c>
      <c r="AC1" s="8" t="s">
        <v>27</v>
      </c>
      <c r="AD1" s="9" t="s">
        <v>28</v>
      </c>
      <c r="AE1" s="10"/>
      <c r="AF1" s="10"/>
      <c r="AG1" s="10"/>
      <c r="AH1" s="10"/>
      <c r="AI1" s="10"/>
      <c r="AJ1" s="10"/>
      <c r="AK1" s="10"/>
      <c r="AL1" s="10"/>
      <c r="AM1" s="10"/>
      <c r="AN1" s="10"/>
      <c r="AO1" s="10"/>
      <c r="AP1" s="10"/>
      <c r="AQ1" s="10"/>
      <c r="AR1" s="10"/>
      <c r="AS1" s="10"/>
    </row>
    <row r="2" spans="1:45" ht="60" customHeight="1" x14ac:dyDescent="0.3">
      <c r="A2" s="11" t="s">
        <v>31</v>
      </c>
      <c r="B2" s="11">
        <v>150</v>
      </c>
      <c r="C2" s="11" t="s">
        <v>32</v>
      </c>
      <c r="D2" s="12">
        <v>202211200142793</v>
      </c>
      <c r="E2" s="11" t="s">
        <v>33</v>
      </c>
      <c r="F2" s="13">
        <v>44921</v>
      </c>
      <c r="G2" s="11" t="s">
        <v>34</v>
      </c>
      <c r="H2" s="14" t="s">
        <v>35</v>
      </c>
      <c r="I2" s="14" t="s">
        <v>36</v>
      </c>
      <c r="J2" s="14" t="s">
        <v>37</v>
      </c>
      <c r="K2" s="11" t="s">
        <v>38</v>
      </c>
      <c r="L2" s="14" t="s">
        <v>39</v>
      </c>
      <c r="M2" s="14" t="s">
        <v>40</v>
      </c>
      <c r="N2" s="14" t="s">
        <v>41</v>
      </c>
      <c r="O2" s="14" t="s">
        <v>42</v>
      </c>
      <c r="P2" s="15">
        <v>1</v>
      </c>
      <c r="Q2" s="15" t="s">
        <v>43</v>
      </c>
      <c r="R2" s="15" t="s">
        <v>44</v>
      </c>
      <c r="S2" s="13">
        <v>44958</v>
      </c>
      <c r="T2" s="13">
        <v>45107</v>
      </c>
      <c r="U2" s="11" t="s">
        <v>1</v>
      </c>
      <c r="V2" s="11" t="s">
        <v>45</v>
      </c>
      <c r="W2" s="12">
        <v>40</v>
      </c>
      <c r="X2" s="16" t="s">
        <v>47</v>
      </c>
      <c r="Y2" s="12" t="s">
        <v>48</v>
      </c>
      <c r="Z2" s="12" t="s">
        <v>49</v>
      </c>
      <c r="AA2" s="17" t="s">
        <v>50</v>
      </c>
      <c r="AB2" s="12">
        <v>40</v>
      </c>
      <c r="AC2" s="12" t="s">
        <v>51</v>
      </c>
      <c r="AD2" s="16" t="s">
        <v>52</v>
      </c>
      <c r="AE2" s="10"/>
      <c r="AF2" s="10"/>
      <c r="AG2" s="10"/>
      <c r="AH2" s="10"/>
      <c r="AI2" s="10"/>
      <c r="AJ2" s="10"/>
      <c r="AK2" s="10"/>
      <c r="AL2" s="10"/>
      <c r="AM2" s="10"/>
      <c r="AN2" s="10"/>
      <c r="AO2" s="10"/>
      <c r="AP2" s="10"/>
      <c r="AQ2" s="10"/>
      <c r="AR2" s="10"/>
      <c r="AS2" s="10"/>
    </row>
    <row r="3" spans="1:45" ht="60" customHeight="1" x14ac:dyDescent="0.3">
      <c r="A3" s="11" t="s">
        <v>31</v>
      </c>
      <c r="B3" s="11">
        <v>151</v>
      </c>
      <c r="C3" s="11" t="s">
        <v>32</v>
      </c>
      <c r="D3" s="12">
        <v>202211200142793</v>
      </c>
      <c r="E3" s="11" t="s">
        <v>33</v>
      </c>
      <c r="F3" s="13">
        <v>44921</v>
      </c>
      <c r="G3" s="11" t="s">
        <v>34</v>
      </c>
      <c r="H3" s="14" t="s">
        <v>35</v>
      </c>
      <c r="I3" s="14" t="s">
        <v>53</v>
      </c>
      <c r="J3" s="14" t="s">
        <v>54</v>
      </c>
      <c r="K3" s="11" t="s">
        <v>38</v>
      </c>
      <c r="L3" s="14" t="s">
        <v>55</v>
      </c>
      <c r="M3" s="14" t="s">
        <v>56</v>
      </c>
      <c r="N3" s="14" t="s">
        <v>57</v>
      </c>
      <c r="O3" s="14" t="s">
        <v>58</v>
      </c>
      <c r="P3" s="15">
        <v>1</v>
      </c>
      <c r="Q3" s="15" t="s">
        <v>59</v>
      </c>
      <c r="R3" s="15" t="s">
        <v>44</v>
      </c>
      <c r="S3" s="13">
        <v>44958</v>
      </c>
      <c r="T3" s="13">
        <v>45107</v>
      </c>
      <c r="U3" s="11" t="s">
        <v>1</v>
      </c>
      <c r="V3" s="11" t="s">
        <v>45</v>
      </c>
      <c r="W3" s="12">
        <v>40</v>
      </c>
      <c r="X3" s="16" t="s">
        <v>60</v>
      </c>
      <c r="Y3" s="12" t="s">
        <v>61</v>
      </c>
      <c r="Z3" s="12" t="s">
        <v>49</v>
      </c>
      <c r="AA3" s="17" t="s">
        <v>50</v>
      </c>
      <c r="AB3" s="12">
        <v>40</v>
      </c>
      <c r="AC3" s="12" t="s">
        <v>51</v>
      </c>
      <c r="AD3" s="16" t="s">
        <v>62</v>
      </c>
      <c r="AE3" s="10"/>
      <c r="AF3" s="10"/>
      <c r="AG3" s="10"/>
      <c r="AH3" s="10"/>
      <c r="AI3" s="10"/>
      <c r="AJ3" s="10"/>
      <c r="AK3" s="10"/>
      <c r="AL3" s="10"/>
      <c r="AM3" s="10"/>
      <c r="AN3" s="10"/>
      <c r="AO3" s="10"/>
      <c r="AP3" s="10"/>
      <c r="AQ3" s="10"/>
      <c r="AR3" s="10"/>
      <c r="AS3" s="10"/>
    </row>
    <row r="4" spans="1:45" ht="60" customHeight="1" x14ac:dyDescent="0.3">
      <c r="A4" s="11" t="s">
        <v>31</v>
      </c>
      <c r="B4" s="11">
        <v>152</v>
      </c>
      <c r="C4" s="11" t="s">
        <v>32</v>
      </c>
      <c r="D4" s="12">
        <v>202211200142793</v>
      </c>
      <c r="E4" s="11" t="s">
        <v>33</v>
      </c>
      <c r="F4" s="13">
        <v>44921</v>
      </c>
      <c r="G4" s="11" t="s">
        <v>34</v>
      </c>
      <c r="H4" s="14" t="s">
        <v>63</v>
      </c>
      <c r="I4" s="14" t="s">
        <v>36</v>
      </c>
      <c r="J4" s="14" t="s">
        <v>37</v>
      </c>
      <c r="K4" s="11" t="s">
        <v>38</v>
      </c>
      <c r="L4" s="14" t="s">
        <v>39</v>
      </c>
      <c r="M4" s="14" t="s">
        <v>40</v>
      </c>
      <c r="N4" s="14" t="s">
        <v>41</v>
      </c>
      <c r="O4" s="14" t="s">
        <v>42</v>
      </c>
      <c r="P4" s="15">
        <v>1</v>
      </c>
      <c r="Q4" s="15" t="s">
        <v>43</v>
      </c>
      <c r="R4" s="15" t="s">
        <v>44</v>
      </c>
      <c r="S4" s="13">
        <v>44958</v>
      </c>
      <c r="T4" s="13">
        <v>45107</v>
      </c>
      <c r="U4" s="11" t="s">
        <v>1</v>
      </c>
      <c r="V4" s="11" t="s">
        <v>45</v>
      </c>
      <c r="W4" s="12">
        <v>40</v>
      </c>
      <c r="X4" s="16" t="s">
        <v>47</v>
      </c>
      <c r="Y4" s="12" t="s">
        <v>48</v>
      </c>
      <c r="Z4" s="12" t="s">
        <v>49</v>
      </c>
      <c r="AA4" s="17" t="s">
        <v>50</v>
      </c>
      <c r="AB4" s="12">
        <v>40</v>
      </c>
      <c r="AC4" s="12" t="s">
        <v>51</v>
      </c>
      <c r="AD4" s="16" t="s">
        <v>52</v>
      </c>
      <c r="AE4" s="10"/>
      <c r="AF4" s="10"/>
      <c r="AG4" s="10"/>
      <c r="AH4" s="10"/>
      <c r="AI4" s="10"/>
      <c r="AJ4" s="10"/>
      <c r="AK4" s="10"/>
      <c r="AL4" s="10"/>
      <c r="AM4" s="10"/>
      <c r="AN4" s="10"/>
      <c r="AO4" s="10"/>
      <c r="AP4" s="10"/>
      <c r="AQ4" s="10"/>
      <c r="AR4" s="10"/>
      <c r="AS4" s="10"/>
    </row>
    <row r="5" spans="1:45" ht="60" customHeight="1" x14ac:dyDescent="0.3">
      <c r="A5" s="11" t="s">
        <v>31</v>
      </c>
      <c r="B5" s="11">
        <v>153</v>
      </c>
      <c r="C5" s="11" t="s">
        <v>32</v>
      </c>
      <c r="D5" s="12">
        <v>202211200142793</v>
      </c>
      <c r="E5" s="11" t="s">
        <v>33</v>
      </c>
      <c r="F5" s="13">
        <v>44921</v>
      </c>
      <c r="G5" s="11" t="s">
        <v>34</v>
      </c>
      <c r="H5" s="14" t="s">
        <v>64</v>
      </c>
      <c r="I5" s="14" t="s">
        <v>65</v>
      </c>
      <c r="J5" s="14" t="s">
        <v>54</v>
      </c>
      <c r="K5" s="11" t="s">
        <v>38</v>
      </c>
      <c r="L5" s="14" t="s">
        <v>66</v>
      </c>
      <c r="M5" s="14" t="s">
        <v>67</v>
      </c>
      <c r="N5" s="14" t="s">
        <v>68</v>
      </c>
      <c r="O5" s="14" t="s">
        <v>58</v>
      </c>
      <c r="P5" s="15">
        <v>1</v>
      </c>
      <c r="Q5" s="15" t="s">
        <v>59</v>
      </c>
      <c r="R5" s="15" t="s">
        <v>44</v>
      </c>
      <c r="S5" s="13">
        <v>44958</v>
      </c>
      <c r="T5" s="13">
        <v>45107</v>
      </c>
      <c r="U5" s="11" t="s">
        <v>1</v>
      </c>
      <c r="V5" s="11" t="s">
        <v>45</v>
      </c>
      <c r="W5" s="12">
        <v>0</v>
      </c>
      <c r="X5" s="16" t="s">
        <v>69</v>
      </c>
      <c r="Y5" s="12" t="s">
        <v>46</v>
      </c>
      <c r="Z5" s="12" t="s">
        <v>49</v>
      </c>
      <c r="AA5" s="17" t="s">
        <v>50</v>
      </c>
      <c r="AB5" s="12">
        <v>0</v>
      </c>
      <c r="AC5" s="12" t="s">
        <v>51</v>
      </c>
      <c r="AD5" s="16" t="s">
        <v>70</v>
      </c>
      <c r="AE5" s="10"/>
      <c r="AF5" s="10"/>
      <c r="AG5" s="10"/>
      <c r="AH5" s="10"/>
      <c r="AI5" s="10"/>
      <c r="AJ5" s="10"/>
      <c r="AK5" s="10"/>
      <c r="AL5" s="10"/>
      <c r="AM5" s="10"/>
      <c r="AN5" s="10"/>
      <c r="AO5" s="10"/>
      <c r="AP5" s="10"/>
      <c r="AQ5" s="10"/>
      <c r="AR5" s="10"/>
      <c r="AS5" s="10"/>
    </row>
    <row r="6" spans="1:45" ht="60" customHeight="1" x14ac:dyDescent="0.3">
      <c r="A6" s="11" t="s">
        <v>31</v>
      </c>
      <c r="B6" s="11">
        <v>154</v>
      </c>
      <c r="C6" s="11" t="s">
        <v>32</v>
      </c>
      <c r="D6" s="12">
        <v>202211200142793</v>
      </c>
      <c r="E6" s="11" t="s">
        <v>33</v>
      </c>
      <c r="F6" s="13">
        <v>44921</v>
      </c>
      <c r="G6" s="11" t="s">
        <v>34</v>
      </c>
      <c r="H6" s="14" t="s">
        <v>71</v>
      </c>
      <c r="I6" s="14" t="s">
        <v>36</v>
      </c>
      <c r="J6" s="14" t="s">
        <v>37</v>
      </c>
      <c r="K6" s="11" t="s">
        <v>38</v>
      </c>
      <c r="L6" s="14" t="s">
        <v>39</v>
      </c>
      <c r="M6" s="14" t="s">
        <v>40</v>
      </c>
      <c r="N6" s="14" t="s">
        <v>41</v>
      </c>
      <c r="O6" s="14" t="s">
        <v>42</v>
      </c>
      <c r="P6" s="15">
        <v>1</v>
      </c>
      <c r="Q6" s="15" t="s">
        <v>43</v>
      </c>
      <c r="R6" s="15" t="s">
        <v>44</v>
      </c>
      <c r="S6" s="13">
        <v>44958</v>
      </c>
      <c r="T6" s="13">
        <v>45107</v>
      </c>
      <c r="U6" s="11" t="s">
        <v>1</v>
      </c>
      <c r="V6" s="11" t="s">
        <v>45</v>
      </c>
      <c r="W6" s="12">
        <v>40</v>
      </c>
      <c r="X6" s="16" t="s">
        <v>47</v>
      </c>
      <c r="Y6" s="12" t="s">
        <v>48</v>
      </c>
      <c r="Z6" s="12" t="s">
        <v>49</v>
      </c>
      <c r="AA6" s="17" t="s">
        <v>50</v>
      </c>
      <c r="AB6" s="12">
        <v>40</v>
      </c>
      <c r="AC6" s="12" t="s">
        <v>51</v>
      </c>
      <c r="AD6" s="16" t="s">
        <v>72</v>
      </c>
      <c r="AE6" s="10"/>
      <c r="AF6" s="10"/>
      <c r="AG6" s="10"/>
      <c r="AH6" s="10"/>
      <c r="AI6" s="10"/>
      <c r="AJ6" s="10"/>
      <c r="AK6" s="10"/>
      <c r="AL6" s="10"/>
      <c r="AM6" s="10"/>
      <c r="AN6" s="10"/>
      <c r="AO6" s="10"/>
      <c r="AP6" s="10"/>
      <c r="AQ6" s="10"/>
      <c r="AR6" s="10"/>
      <c r="AS6" s="10"/>
    </row>
    <row r="7" spans="1:45" ht="60" customHeight="1" x14ac:dyDescent="0.3">
      <c r="A7" s="11" t="s">
        <v>31</v>
      </c>
      <c r="B7" s="11">
        <v>155</v>
      </c>
      <c r="C7" s="11" t="s">
        <v>32</v>
      </c>
      <c r="D7" s="12">
        <v>202211200142793</v>
      </c>
      <c r="E7" s="11" t="s">
        <v>33</v>
      </c>
      <c r="F7" s="13">
        <v>44921</v>
      </c>
      <c r="G7" s="11" t="s">
        <v>34</v>
      </c>
      <c r="H7" s="14" t="s">
        <v>73</v>
      </c>
      <c r="I7" s="14" t="s">
        <v>74</v>
      </c>
      <c r="J7" s="14" t="s">
        <v>54</v>
      </c>
      <c r="K7" s="11" t="s">
        <v>38</v>
      </c>
      <c r="L7" s="14" t="s">
        <v>75</v>
      </c>
      <c r="M7" s="14" t="s">
        <v>67</v>
      </c>
      <c r="N7" s="14" t="s">
        <v>68</v>
      </c>
      <c r="O7" s="14" t="s">
        <v>58</v>
      </c>
      <c r="P7" s="15">
        <v>1</v>
      </c>
      <c r="Q7" s="15" t="s">
        <v>76</v>
      </c>
      <c r="R7" s="15" t="s">
        <v>44</v>
      </c>
      <c r="S7" s="13">
        <v>44958</v>
      </c>
      <c r="T7" s="13">
        <v>45107</v>
      </c>
      <c r="U7" s="11" t="s">
        <v>1</v>
      </c>
      <c r="V7" s="11" t="s">
        <v>45</v>
      </c>
      <c r="W7" s="12">
        <v>0</v>
      </c>
      <c r="X7" s="16" t="s">
        <v>69</v>
      </c>
      <c r="Y7" s="12" t="s">
        <v>46</v>
      </c>
      <c r="Z7" s="12" t="s">
        <v>49</v>
      </c>
      <c r="AA7" s="17" t="s">
        <v>50</v>
      </c>
      <c r="AB7" s="12">
        <v>0</v>
      </c>
      <c r="AC7" s="12" t="s">
        <v>51</v>
      </c>
      <c r="AD7" s="16" t="s">
        <v>69</v>
      </c>
      <c r="AE7" s="10"/>
      <c r="AF7" s="10"/>
      <c r="AG7" s="10"/>
      <c r="AH7" s="10"/>
      <c r="AI7" s="10"/>
      <c r="AJ7" s="10"/>
      <c r="AK7" s="10"/>
      <c r="AL7" s="10"/>
      <c r="AM7" s="10"/>
      <c r="AN7" s="10"/>
      <c r="AO7" s="10"/>
      <c r="AP7" s="10"/>
      <c r="AQ7" s="10"/>
      <c r="AR7" s="10"/>
      <c r="AS7" s="10"/>
    </row>
    <row r="8" spans="1:45" ht="60" customHeight="1" x14ac:dyDescent="0.3">
      <c r="A8" s="11" t="s">
        <v>31</v>
      </c>
      <c r="B8" s="11">
        <v>156</v>
      </c>
      <c r="C8" s="11" t="s">
        <v>32</v>
      </c>
      <c r="D8" s="12">
        <v>202211200142793</v>
      </c>
      <c r="E8" s="11" t="s">
        <v>33</v>
      </c>
      <c r="F8" s="13">
        <v>44921</v>
      </c>
      <c r="G8" s="11" t="s">
        <v>34</v>
      </c>
      <c r="H8" s="14" t="s">
        <v>77</v>
      </c>
      <c r="I8" s="14" t="s">
        <v>78</v>
      </c>
      <c r="J8" s="14" t="s">
        <v>79</v>
      </c>
      <c r="K8" s="11" t="s">
        <v>38</v>
      </c>
      <c r="L8" s="14" t="s">
        <v>80</v>
      </c>
      <c r="M8" s="14" t="s">
        <v>81</v>
      </c>
      <c r="N8" s="14" t="s">
        <v>82</v>
      </c>
      <c r="O8" s="14" t="s">
        <v>83</v>
      </c>
      <c r="P8" s="15">
        <v>1</v>
      </c>
      <c r="Q8" s="15" t="s">
        <v>84</v>
      </c>
      <c r="R8" s="15" t="s">
        <v>44</v>
      </c>
      <c r="S8" s="13">
        <v>44958</v>
      </c>
      <c r="T8" s="13">
        <v>45016</v>
      </c>
      <c r="U8" s="11" t="s">
        <v>1</v>
      </c>
      <c r="V8" s="11" t="s">
        <v>45</v>
      </c>
      <c r="W8" s="12">
        <v>50</v>
      </c>
      <c r="X8" s="16" t="s">
        <v>85</v>
      </c>
      <c r="Y8" s="12" t="s">
        <v>86</v>
      </c>
      <c r="Z8" s="12" t="s">
        <v>49</v>
      </c>
      <c r="AA8" s="17" t="s">
        <v>97</v>
      </c>
      <c r="AB8" s="17">
        <v>100</v>
      </c>
      <c r="AC8" s="12" t="s">
        <v>51</v>
      </c>
      <c r="AD8" s="18" t="s">
        <v>87</v>
      </c>
      <c r="AE8" s="10"/>
      <c r="AF8" s="10"/>
      <c r="AG8" s="10"/>
      <c r="AH8" s="10"/>
      <c r="AI8" s="10"/>
      <c r="AJ8" s="10"/>
      <c r="AK8" s="10"/>
      <c r="AL8" s="10"/>
      <c r="AM8" s="10"/>
      <c r="AN8" s="10"/>
      <c r="AO8" s="10"/>
      <c r="AP8" s="10"/>
      <c r="AQ8" s="10"/>
      <c r="AR8" s="10"/>
      <c r="AS8" s="10"/>
    </row>
    <row r="9" spans="1:45" ht="60" customHeight="1" x14ac:dyDescent="0.3">
      <c r="A9" s="11" t="s">
        <v>31</v>
      </c>
      <c r="B9" s="11">
        <v>157</v>
      </c>
      <c r="C9" s="11" t="s">
        <v>32</v>
      </c>
      <c r="D9" s="12">
        <v>202211200142903</v>
      </c>
      <c r="E9" s="11" t="s">
        <v>88</v>
      </c>
      <c r="F9" s="13">
        <v>44921</v>
      </c>
      <c r="G9" s="11" t="s">
        <v>34</v>
      </c>
      <c r="H9" s="14" t="s">
        <v>89</v>
      </c>
      <c r="I9" s="14" t="s">
        <v>90</v>
      </c>
      <c r="J9" s="14" t="s">
        <v>91</v>
      </c>
      <c r="K9" s="11" t="s">
        <v>38</v>
      </c>
      <c r="L9" s="14" t="s">
        <v>92</v>
      </c>
      <c r="M9" s="14" t="s">
        <v>92</v>
      </c>
      <c r="N9" s="14" t="s">
        <v>93</v>
      </c>
      <c r="O9" s="14" t="s">
        <v>94</v>
      </c>
      <c r="P9" s="15">
        <v>1</v>
      </c>
      <c r="Q9" s="15" t="s">
        <v>76</v>
      </c>
      <c r="R9" s="15" t="s">
        <v>44</v>
      </c>
      <c r="S9" s="13">
        <v>44927</v>
      </c>
      <c r="T9" s="13">
        <v>44985</v>
      </c>
      <c r="U9" s="11" t="s">
        <v>1</v>
      </c>
      <c r="V9" s="11" t="s">
        <v>45</v>
      </c>
      <c r="W9" s="12">
        <v>100</v>
      </c>
      <c r="X9" s="16" t="s">
        <v>95</v>
      </c>
      <c r="Y9" s="12" t="s">
        <v>96</v>
      </c>
      <c r="Z9" s="12" t="s">
        <v>49</v>
      </c>
      <c r="AA9" s="17" t="s">
        <v>97</v>
      </c>
      <c r="AB9" s="12">
        <v>100</v>
      </c>
      <c r="AC9" s="12" t="s">
        <v>51</v>
      </c>
      <c r="AD9" s="16" t="s">
        <v>98</v>
      </c>
    </row>
    <row r="10" spans="1:45" ht="60" customHeight="1" x14ac:dyDescent="0.3">
      <c r="A10" s="11" t="s">
        <v>31</v>
      </c>
      <c r="B10" s="11">
        <v>158</v>
      </c>
      <c r="C10" s="11" t="s">
        <v>32</v>
      </c>
      <c r="D10" s="12">
        <v>202211200142903</v>
      </c>
      <c r="E10" s="11" t="s">
        <v>88</v>
      </c>
      <c r="F10" s="13">
        <v>44921</v>
      </c>
      <c r="G10" s="11" t="s">
        <v>34</v>
      </c>
      <c r="H10" s="14" t="s">
        <v>99</v>
      </c>
      <c r="I10" s="14" t="s">
        <v>100</v>
      </c>
      <c r="J10" s="14" t="s">
        <v>91</v>
      </c>
      <c r="K10" s="11" t="s">
        <v>38</v>
      </c>
      <c r="L10" s="14" t="s">
        <v>101</v>
      </c>
      <c r="M10" s="14" t="s">
        <v>101</v>
      </c>
      <c r="N10" s="14" t="s">
        <v>102</v>
      </c>
      <c r="O10" s="14" t="s">
        <v>94</v>
      </c>
      <c r="P10" s="15">
        <v>1</v>
      </c>
      <c r="Q10" s="15" t="s">
        <v>76</v>
      </c>
      <c r="R10" s="15" t="s">
        <v>44</v>
      </c>
      <c r="S10" s="13">
        <v>44927</v>
      </c>
      <c r="T10" s="13">
        <v>45077</v>
      </c>
      <c r="U10" s="11" t="s">
        <v>1</v>
      </c>
      <c r="V10" s="11" t="s">
        <v>45</v>
      </c>
      <c r="W10" s="12" t="s">
        <v>46</v>
      </c>
      <c r="X10" s="16" t="s">
        <v>103</v>
      </c>
      <c r="Y10" s="12" t="s">
        <v>46</v>
      </c>
      <c r="Z10" s="12" t="s">
        <v>49</v>
      </c>
      <c r="AA10" s="17" t="s">
        <v>50</v>
      </c>
      <c r="AB10" s="12">
        <v>0</v>
      </c>
      <c r="AC10" s="12" t="s">
        <v>51</v>
      </c>
      <c r="AD10" s="16" t="s">
        <v>104</v>
      </c>
      <c r="AE10" s="10"/>
      <c r="AF10" s="10"/>
      <c r="AG10" s="10"/>
      <c r="AH10" s="10"/>
      <c r="AI10" s="10"/>
      <c r="AJ10" s="10"/>
      <c r="AK10" s="10"/>
      <c r="AL10" s="10"/>
      <c r="AM10" s="10"/>
      <c r="AN10" s="10"/>
      <c r="AO10" s="10"/>
      <c r="AP10" s="10"/>
      <c r="AQ10" s="10"/>
      <c r="AR10" s="10"/>
      <c r="AS10" s="10"/>
    </row>
    <row r="11" spans="1:45" ht="60" customHeight="1" x14ac:dyDescent="0.3">
      <c r="A11" s="11" t="s">
        <v>31</v>
      </c>
      <c r="B11" s="11">
        <v>159</v>
      </c>
      <c r="C11" s="11" t="s">
        <v>32</v>
      </c>
      <c r="D11" s="12">
        <v>202211200142903</v>
      </c>
      <c r="E11" s="11" t="s">
        <v>88</v>
      </c>
      <c r="F11" s="13">
        <v>44921</v>
      </c>
      <c r="G11" s="11" t="s">
        <v>105</v>
      </c>
      <c r="H11" s="14" t="s">
        <v>106</v>
      </c>
      <c r="I11" s="14" t="s">
        <v>107</v>
      </c>
      <c r="J11" s="14" t="s">
        <v>108</v>
      </c>
      <c r="K11" s="11" t="s">
        <v>38</v>
      </c>
      <c r="L11" s="14" t="s">
        <v>109</v>
      </c>
      <c r="M11" s="14" t="s">
        <v>110</v>
      </c>
      <c r="N11" s="14" t="s">
        <v>111</v>
      </c>
      <c r="O11" s="14" t="s">
        <v>112</v>
      </c>
      <c r="P11" s="15">
        <v>1</v>
      </c>
      <c r="Q11" s="15" t="s">
        <v>113</v>
      </c>
      <c r="R11" s="15" t="s">
        <v>44</v>
      </c>
      <c r="S11" s="13">
        <v>44927</v>
      </c>
      <c r="T11" s="13">
        <v>45291</v>
      </c>
      <c r="U11" s="11" t="s">
        <v>1</v>
      </c>
      <c r="V11" s="11" t="s">
        <v>45</v>
      </c>
      <c r="W11" s="12">
        <v>40</v>
      </c>
      <c r="X11" s="16" t="s">
        <v>114</v>
      </c>
      <c r="Y11" s="12" t="s">
        <v>115</v>
      </c>
      <c r="Z11" s="12" t="s">
        <v>49</v>
      </c>
      <c r="AA11" s="17" t="s">
        <v>50</v>
      </c>
      <c r="AB11" s="12">
        <v>40</v>
      </c>
      <c r="AC11" s="12" t="s">
        <v>51</v>
      </c>
      <c r="AD11" s="16" t="s">
        <v>116</v>
      </c>
      <c r="AE11" s="10"/>
      <c r="AF11" s="10"/>
      <c r="AG11" s="10"/>
      <c r="AH11" s="10"/>
      <c r="AI11" s="10"/>
      <c r="AJ11" s="10"/>
      <c r="AK11" s="10"/>
      <c r="AL11" s="10"/>
      <c r="AM11" s="10"/>
      <c r="AN11" s="10"/>
      <c r="AO11" s="10"/>
      <c r="AP11" s="10"/>
      <c r="AQ11" s="10"/>
      <c r="AR11" s="10"/>
      <c r="AS11" s="10"/>
    </row>
    <row r="12" spans="1:45" ht="60" customHeight="1" x14ac:dyDescent="0.3">
      <c r="A12" s="11" t="s">
        <v>31</v>
      </c>
      <c r="B12" s="11">
        <v>160</v>
      </c>
      <c r="C12" s="11" t="s">
        <v>32</v>
      </c>
      <c r="D12" s="12">
        <v>202211200142903</v>
      </c>
      <c r="E12" s="11" t="s">
        <v>88</v>
      </c>
      <c r="F12" s="13">
        <v>44921</v>
      </c>
      <c r="G12" s="11" t="s">
        <v>34</v>
      </c>
      <c r="H12" s="14" t="s">
        <v>117</v>
      </c>
      <c r="I12" s="14" t="s">
        <v>118</v>
      </c>
      <c r="J12" s="14" t="s">
        <v>91</v>
      </c>
      <c r="K12" s="11" t="s">
        <v>38</v>
      </c>
      <c r="L12" s="14" t="s">
        <v>119</v>
      </c>
      <c r="M12" s="14" t="s">
        <v>120</v>
      </c>
      <c r="N12" s="14" t="s">
        <v>121</v>
      </c>
      <c r="O12" s="14" t="s">
        <v>94</v>
      </c>
      <c r="P12" s="15">
        <v>1</v>
      </c>
      <c r="Q12" s="15" t="s">
        <v>76</v>
      </c>
      <c r="R12" s="15" t="s">
        <v>44</v>
      </c>
      <c r="S12" s="13">
        <v>44927</v>
      </c>
      <c r="T12" s="13">
        <v>45077</v>
      </c>
      <c r="U12" s="11" t="s">
        <v>1</v>
      </c>
      <c r="V12" s="11" t="s">
        <v>45</v>
      </c>
      <c r="W12" s="12" t="s">
        <v>46</v>
      </c>
      <c r="X12" s="16" t="s">
        <v>103</v>
      </c>
      <c r="Y12" s="12" t="s">
        <v>46</v>
      </c>
      <c r="Z12" s="12" t="s">
        <v>49</v>
      </c>
      <c r="AA12" s="17" t="s">
        <v>50</v>
      </c>
      <c r="AB12" s="12">
        <v>0</v>
      </c>
      <c r="AC12" s="12" t="s">
        <v>51</v>
      </c>
      <c r="AD12" s="16" t="s">
        <v>122</v>
      </c>
      <c r="AE12" s="10"/>
      <c r="AF12" s="10"/>
      <c r="AG12" s="10"/>
      <c r="AH12" s="10"/>
      <c r="AI12" s="10"/>
      <c r="AJ12" s="10"/>
      <c r="AK12" s="10"/>
      <c r="AL12" s="10"/>
      <c r="AM12" s="10"/>
      <c r="AN12" s="10"/>
      <c r="AO12" s="10"/>
      <c r="AP12" s="10"/>
      <c r="AQ12" s="10"/>
      <c r="AR12" s="10"/>
      <c r="AS12" s="10"/>
    </row>
    <row r="13" spans="1:45" ht="60" customHeight="1" x14ac:dyDescent="0.3">
      <c r="A13" s="11" t="s">
        <v>31</v>
      </c>
      <c r="B13" s="11">
        <v>161</v>
      </c>
      <c r="C13" s="11" t="s">
        <v>32</v>
      </c>
      <c r="D13" s="12">
        <v>202211200142903</v>
      </c>
      <c r="E13" s="11" t="s">
        <v>88</v>
      </c>
      <c r="F13" s="13">
        <v>44921</v>
      </c>
      <c r="G13" s="11" t="s">
        <v>34</v>
      </c>
      <c r="H13" s="14" t="s">
        <v>123</v>
      </c>
      <c r="I13" s="14" t="s">
        <v>124</v>
      </c>
      <c r="J13" s="14" t="s">
        <v>125</v>
      </c>
      <c r="K13" s="11" t="s">
        <v>38</v>
      </c>
      <c r="L13" s="14" t="s">
        <v>126</v>
      </c>
      <c r="M13" s="14" t="s">
        <v>127</v>
      </c>
      <c r="N13" s="14" t="s">
        <v>128</v>
      </c>
      <c r="O13" s="14" t="s">
        <v>129</v>
      </c>
      <c r="P13" s="15">
        <v>1</v>
      </c>
      <c r="Q13" s="15" t="s">
        <v>130</v>
      </c>
      <c r="R13" s="15" t="s">
        <v>44</v>
      </c>
      <c r="S13" s="13">
        <v>44927</v>
      </c>
      <c r="T13" s="13">
        <v>45291</v>
      </c>
      <c r="U13" s="11" t="s">
        <v>1</v>
      </c>
      <c r="V13" s="11" t="s">
        <v>45</v>
      </c>
      <c r="W13" s="12">
        <v>8.33</v>
      </c>
      <c r="X13" s="16" t="s">
        <v>131</v>
      </c>
      <c r="Y13" s="12" t="s">
        <v>132</v>
      </c>
      <c r="Z13" s="12" t="s">
        <v>49</v>
      </c>
      <c r="AA13" s="17" t="s">
        <v>50</v>
      </c>
      <c r="AB13" s="12">
        <v>8.33</v>
      </c>
      <c r="AC13" s="12" t="s">
        <v>51</v>
      </c>
      <c r="AD13" s="16" t="s">
        <v>133</v>
      </c>
      <c r="AE13" s="10"/>
      <c r="AF13" s="10"/>
      <c r="AG13" s="10"/>
      <c r="AH13" s="10"/>
      <c r="AI13" s="10"/>
      <c r="AJ13" s="10"/>
      <c r="AK13" s="10"/>
      <c r="AL13" s="10"/>
      <c r="AM13" s="10"/>
      <c r="AN13" s="10"/>
      <c r="AO13" s="10"/>
      <c r="AP13" s="10"/>
      <c r="AQ13" s="10"/>
      <c r="AR13" s="10"/>
      <c r="AS13" s="10"/>
    </row>
    <row r="14" spans="1:45" ht="60" customHeight="1" x14ac:dyDescent="0.3">
      <c r="A14" s="11" t="s">
        <v>31</v>
      </c>
      <c r="B14" s="11">
        <v>162</v>
      </c>
      <c r="C14" s="11" t="s">
        <v>32</v>
      </c>
      <c r="D14" s="12">
        <v>202211200142903</v>
      </c>
      <c r="E14" s="11" t="s">
        <v>88</v>
      </c>
      <c r="F14" s="13">
        <v>44921</v>
      </c>
      <c r="G14" s="11" t="s">
        <v>34</v>
      </c>
      <c r="H14" s="14" t="s">
        <v>134</v>
      </c>
      <c r="I14" s="14" t="s">
        <v>135</v>
      </c>
      <c r="J14" s="14" t="s">
        <v>136</v>
      </c>
      <c r="K14" s="11" t="s">
        <v>38</v>
      </c>
      <c r="L14" s="14" t="s">
        <v>137</v>
      </c>
      <c r="M14" s="14" t="s">
        <v>138</v>
      </c>
      <c r="N14" s="14" t="s">
        <v>139</v>
      </c>
      <c r="O14" s="14" t="s">
        <v>140</v>
      </c>
      <c r="P14" s="15">
        <v>1</v>
      </c>
      <c r="Q14" s="15" t="s">
        <v>141</v>
      </c>
      <c r="R14" s="15" t="s">
        <v>44</v>
      </c>
      <c r="S14" s="13">
        <v>44927</v>
      </c>
      <c r="T14" s="13">
        <v>45016</v>
      </c>
      <c r="U14" s="11" t="s">
        <v>1</v>
      </c>
      <c r="V14" s="11" t="s">
        <v>45</v>
      </c>
      <c r="W14" s="12">
        <v>100</v>
      </c>
      <c r="X14" s="16" t="s">
        <v>142</v>
      </c>
      <c r="Y14" s="12" t="s">
        <v>143</v>
      </c>
      <c r="Z14" s="12" t="s">
        <v>49</v>
      </c>
      <c r="AA14" s="17" t="s">
        <v>97</v>
      </c>
      <c r="AB14" s="12">
        <v>100</v>
      </c>
      <c r="AC14" s="12" t="s">
        <v>51</v>
      </c>
      <c r="AD14" s="16" t="s">
        <v>144</v>
      </c>
      <c r="AE14" s="10"/>
      <c r="AF14" s="10"/>
      <c r="AG14" s="10"/>
      <c r="AH14" s="10"/>
      <c r="AI14" s="10"/>
      <c r="AJ14" s="10"/>
      <c r="AK14" s="10"/>
      <c r="AL14" s="10"/>
      <c r="AM14" s="10"/>
      <c r="AN14" s="10"/>
      <c r="AO14" s="10"/>
      <c r="AP14" s="10"/>
      <c r="AQ14" s="10"/>
      <c r="AR14" s="10"/>
      <c r="AS14" s="10"/>
    </row>
    <row r="15" spans="1:45" ht="60" customHeight="1" x14ac:dyDescent="0.3">
      <c r="A15" s="11" t="s">
        <v>145</v>
      </c>
      <c r="B15" s="11">
        <v>145</v>
      </c>
      <c r="C15" s="11" t="s">
        <v>32</v>
      </c>
      <c r="D15" s="12">
        <v>202211200117073</v>
      </c>
      <c r="E15" s="11" t="s">
        <v>146</v>
      </c>
      <c r="F15" s="13">
        <v>44865</v>
      </c>
      <c r="G15" s="11" t="s">
        <v>34</v>
      </c>
      <c r="H15" s="14" t="s">
        <v>147</v>
      </c>
      <c r="I15" s="14" t="s">
        <v>148</v>
      </c>
      <c r="J15" s="14" t="s">
        <v>149</v>
      </c>
      <c r="K15" s="11" t="s">
        <v>38</v>
      </c>
      <c r="L15" s="14" t="s">
        <v>150</v>
      </c>
      <c r="M15" s="14" t="s">
        <v>151</v>
      </c>
      <c r="N15" s="14" t="s">
        <v>151</v>
      </c>
      <c r="O15" s="14" t="s">
        <v>152</v>
      </c>
      <c r="P15" s="15" t="s">
        <v>153</v>
      </c>
      <c r="Q15" s="15" t="s">
        <v>151</v>
      </c>
      <c r="R15" s="15" t="s">
        <v>154</v>
      </c>
      <c r="S15" s="13">
        <v>44929</v>
      </c>
      <c r="T15" s="13">
        <v>45107</v>
      </c>
      <c r="U15" s="19" t="s">
        <v>155</v>
      </c>
      <c r="V15" s="11" t="s">
        <v>156</v>
      </c>
      <c r="W15" s="12">
        <v>0</v>
      </c>
      <c r="X15" s="16" t="s">
        <v>157</v>
      </c>
      <c r="Y15" s="12" t="s">
        <v>158</v>
      </c>
      <c r="Z15" s="12" t="s">
        <v>159</v>
      </c>
      <c r="AA15" s="17" t="s">
        <v>50</v>
      </c>
      <c r="AB15" s="12">
        <v>0</v>
      </c>
      <c r="AC15" s="12" t="s">
        <v>160</v>
      </c>
      <c r="AD15" s="16" t="s">
        <v>161</v>
      </c>
    </row>
    <row r="16" spans="1:45" ht="60" customHeight="1" x14ac:dyDescent="0.3">
      <c r="A16" s="11" t="s">
        <v>145</v>
      </c>
      <c r="B16" s="11">
        <v>146</v>
      </c>
      <c r="C16" s="11" t="s">
        <v>32</v>
      </c>
      <c r="D16" s="12">
        <v>202211200117073</v>
      </c>
      <c r="E16" s="11" t="s">
        <v>146</v>
      </c>
      <c r="F16" s="13">
        <v>44865</v>
      </c>
      <c r="G16" s="11" t="s">
        <v>34</v>
      </c>
      <c r="H16" s="14" t="s">
        <v>162</v>
      </c>
      <c r="I16" s="14" t="s">
        <v>163</v>
      </c>
      <c r="J16" s="14" t="s">
        <v>164</v>
      </c>
      <c r="K16" s="11" t="s">
        <v>38</v>
      </c>
      <c r="L16" s="14" t="s">
        <v>165</v>
      </c>
      <c r="M16" s="14" t="s">
        <v>166</v>
      </c>
      <c r="N16" s="14" t="s">
        <v>166</v>
      </c>
      <c r="O16" s="14" t="s">
        <v>167</v>
      </c>
      <c r="P16" s="15" t="s">
        <v>153</v>
      </c>
      <c r="Q16" s="15" t="s">
        <v>166</v>
      </c>
      <c r="R16" s="15" t="s">
        <v>168</v>
      </c>
      <c r="S16" s="13">
        <v>44929</v>
      </c>
      <c r="T16" s="13">
        <v>45016</v>
      </c>
      <c r="U16" s="19" t="s">
        <v>155</v>
      </c>
      <c r="V16" s="11" t="s">
        <v>156</v>
      </c>
      <c r="W16" s="12">
        <v>100</v>
      </c>
      <c r="X16" s="16" t="s">
        <v>169</v>
      </c>
      <c r="Y16" s="12" t="s">
        <v>170</v>
      </c>
      <c r="Z16" s="12" t="s">
        <v>159</v>
      </c>
      <c r="AA16" s="17" t="s">
        <v>97</v>
      </c>
      <c r="AB16" s="12">
        <v>100</v>
      </c>
      <c r="AC16" s="12" t="s">
        <v>160</v>
      </c>
      <c r="AD16" s="16" t="s">
        <v>171</v>
      </c>
    </row>
    <row r="17" spans="1:45" ht="60" customHeight="1" x14ac:dyDescent="0.3">
      <c r="A17" s="11" t="s">
        <v>145</v>
      </c>
      <c r="B17" s="11">
        <v>147</v>
      </c>
      <c r="C17" s="11" t="s">
        <v>32</v>
      </c>
      <c r="D17" s="12">
        <v>202211200117073</v>
      </c>
      <c r="E17" s="11" t="s">
        <v>146</v>
      </c>
      <c r="F17" s="13">
        <v>44865</v>
      </c>
      <c r="G17" s="11" t="s">
        <v>34</v>
      </c>
      <c r="H17" s="14" t="s">
        <v>162</v>
      </c>
      <c r="I17" s="14" t="s">
        <v>172</v>
      </c>
      <c r="J17" s="14" t="s">
        <v>164</v>
      </c>
      <c r="K17" s="11" t="s">
        <v>38</v>
      </c>
      <c r="L17" s="14" t="s">
        <v>173</v>
      </c>
      <c r="M17" s="14" t="s">
        <v>174</v>
      </c>
      <c r="N17" s="14" t="s">
        <v>174</v>
      </c>
      <c r="O17" s="14" t="s">
        <v>175</v>
      </c>
      <c r="P17" s="15" t="s">
        <v>153</v>
      </c>
      <c r="Q17" s="15" t="s">
        <v>174</v>
      </c>
      <c r="R17" s="15" t="s">
        <v>176</v>
      </c>
      <c r="S17" s="13">
        <v>44929</v>
      </c>
      <c r="T17" s="13">
        <v>45016</v>
      </c>
      <c r="U17" s="19" t="s">
        <v>155</v>
      </c>
      <c r="V17" s="11" t="s">
        <v>156</v>
      </c>
      <c r="W17" s="12">
        <v>100</v>
      </c>
      <c r="X17" s="16" t="s">
        <v>177</v>
      </c>
      <c r="Y17" s="12" t="s">
        <v>178</v>
      </c>
      <c r="Z17" s="12" t="s">
        <v>159</v>
      </c>
      <c r="AA17" s="17" t="s">
        <v>97</v>
      </c>
      <c r="AB17" s="12">
        <v>100</v>
      </c>
      <c r="AC17" s="12" t="s">
        <v>160</v>
      </c>
      <c r="AD17" s="16" t="s">
        <v>179</v>
      </c>
    </row>
    <row r="18" spans="1:45" ht="60" customHeight="1" x14ac:dyDescent="0.3">
      <c r="A18" s="11" t="s">
        <v>145</v>
      </c>
      <c r="B18" s="11">
        <v>148</v>
      </c>
      <c r="C18" s="11" t="s">
        <v>32</v>
      </c>
      <c r="D18" s="12">
        <v>202211200117073</v>
      </c>
      <c r="E18" s="11" t="s">
        <v>146</v>
      </c>
      <c r="F18" s="13">
        <v>44865</v>
      </c>
      <c r="G18" s="11" t="s">
        <v>34</v>
      </c>
      <c r="H18" s="14" t="s">
        <v>180</v>
      </c>
      <c r="I18" s="14" t="s">
        <v>181</v>
      </c>
      <c r="J18" s="14" t="s">
        <v>182</v>
      </c>
      <c r="K18" s="11" t="s">
        <v>38</v>
      </c>
      <c r="L18" s="14" t="s">
        <v>183</v>
      </c>
      <c r="M18" s="14" t="s">
        <v>184</v>
      </c>
      <c r="N18" s="14" t="s">
        <v>184</v>
      </c>
      <c r="O18" s="14" t="s">
        <v>185</v>
      </c>
      <c r="P18" s="15" t="s">
        <v>153</v>
      </c>
      <c r="Q18" s="15" t="s">
        <v>184</v>
      </c>
      <c r="R18" s="15" t="s">
        <v>154</v>
      </c>
      <c r="S18" s="13">
        <v>44929</v>
      </c>
      <c r="T18" s="13">
        <v>45107</v>
      </c>
      <c r="U18" s="19" t="s">
        <v>155</v>
      </c>
      <c r="V18" s="11" t="s">
        <v>156</v>
      </c>
      <c r="W18" s="12">
        <v>0</v>
      </c>
      <c r="X18" s="16" t="s">
        <v>157</v>
      </c>
      <c r="Y18" s="12" t="s">
        <v>158</v>
      </c>
      <c r="Z18" s="12" t="s">
        <v>159</v>
      </c>
      <c r="AA18" s="17" t="s">
        <v>50</v>
      </c>
      <c r="AB18" s="12">
        <v>0</v>
      </c>
      <c r="AC18" s="12" t="s">
        <v>160</v>
      </c>
      <c r="AD18" s="16" t="s">
        <v>161</v>
      </c>
    </row>
    <row r="19" spans="1:45" ht="60" customHeight="1" x14ac:dyDescent="0.3">
      <c r="A19" s="11" t="s">
        <v>145</v>
      </c>
      <c r="B19" s="11">
        <v>149</v>
      </c>
      <c r="C19" s="11" t="s">
        <v>32</v>
      </c>
      <c r="D19" s="12">
        <v>202211200117073</v>
      </c>
      <c r="E19" s="11" t="s">
        <v>146</v>
      </c>
      <c r="F19" s="13">
        <v>44865</v>
      </c>
      <c r="G19" s="11" t="s">
        <v>34</v>
      </c>
      <c r="H19" s="14" t="s">
        <v>186</v>
      </c>
      <c r="I19" s="14" t="s">
        <v>187</v>
      </c>
      <c r="J19" s="14" t="s">
        <v>188</v>
      </c>
      <c r="K19" s="11" t="s">
        <v>38</v>
      </c>
      <c r="L19" s="14" t="s">
        <v>189</v>
      </c>
      <c r="M19" s="14" t="s">
        <v>190</v>
      </c>
      <c r="N19" s="14" t="s">
        <v>190</v>
      </c>
      <c r="O19" s="14" t="s">
        <v>191</v>
      </c>
      <c r="P19" s="15" t="s">
        <v>153</v>
      </c>
      <c r="Q19" s="15" t="s">
        <v>190</v>
      </c>
      <c r="R19" s="15" t="s">
        <v>192</v>
      </c>
      <c r="S19" s="13">
        <v>44929</v>
      </c>
      <c r="T19" s="13">
        <v>45016</v>
      </c>
      <c r="U19" s="19" t="s">
        <v>155</v>
      </c>
      <c r="V19" s="11" t="s">
        <v>156</v>
      </c>
      <c r="W19" s="12">
        <v>100</v>
      </c>
      <c r="X19" s="16" t="s">
        <v>193</v>
      </c>
      <c r="Y19" s="12" t="s">
        <v>194</v>
      </c>
      <c r="Z19" s="12" t="s">
        <v>159</v>
      </c>
      <c r="AA19" s="17" t="s">
        <v>97</v>
      </c>
      <c r="AB19" s="12">
        <v>100</v>
      </c>
      <c r="AC19" s="12" t="s">
        <v>160</v>
      </c>
      <c r="AD19" s="16" t="s">
        <v>195</v>
      </c>
    </row>
    <row r="20" spans="1:45" ht="60" customHeight="1" x14ac:dyDescent="0.3">
      <c r="A20" s="11" t="s">
        <v>196</v>
      </c>
      <c r="B20" s="11">
        <v>138</v>
      </c>
      <c r="C20" s="11" t="s">
        <v>32</v>
      </c>
      <c r="D20" s="12">
        <v>202211200145343</v>
      </c>
      <c r="E20" s="11" t="s">
        <v>197</v>
      </c>
      <c r="F20" s="13">
        <v>44925</v>
      </c>
      <c r="G20" s="11" t="s">
        <v>105</v>
      </c>
      <c r="H20" s="14" t="s">
        <v>198</v>
      </c>
      <c r="I20" s="14" t="s">
        <v>199</v>
      </c>
      <c r="J20" s="14" t="s">
        <v>200</v>
      </c>
      <c r="K20" s="11" t="s">
        <v>38</v>
      </c>
      <c r="L20" s="14" t="s">
        <v>201</v>
      </c>
      <c r="M20" s="14" t="s">
        <v>202</v>
      </c>
      <c r="N20" s="14" t="s">
        <v>203</v>
      </c>
      <c r="O20" s="14" t="s">
        <v>204</v>
      </c>
      <c r="P20" s="15" t="s">
        <v>205</v>
      </c>
      <c r="Q20" s="15" t="s">
        <v>206</v>
      </c>
      <c r="R20" s="15" t="s">
        <v>207</v>
      </c>
      <c r="S20" s="13">
        <v>44958</v>
      </c>
      <c r="T20" s="13">
        <v>45260</v>
      </c>
      <c r="U20" s="19" t="s">
        <v>208</v>
      </c>
      <c r="V20" s="11" t="s">
        <v>209</v>
      </c>
      <c r="W20" s="12">
        <v>25</v>
      </c>
      <c r="X20" s="16" t="s">
        <v>210</v>
      </c>
      <c r="Y20" s="12" t="s">
        <v>211</v>
      </c>
      <c r="Z20" s="12" t="s">
        <v>212</v>
      </c>
      <c r="AA20" s="17" t="s">
        <v>50</v>
      </c>
      <c r="AB20" s="12">
        <v>0</v>
      </c>
      <c r="AC20" s="12" t="s">
        <v>160</v>
      </c>
      <c r="AD20" s="16" t="s">
        <v>213</v>
      </c>
      <c r="AE20" s="10"/>
      <c r="AF20" s="10"/>
      <c r="AG20" s="10"/>
      <c r="AH20" s="10"/>
      <c r="AI20" s="10"/>
      <c r="AJ20" s="10"/>
      <c r="AK20" s="10"/>
      <c r="AL20" s="10"/>
      <c r="AM20" s="10"/>
      <c r="AN20" s="10"/>
      <c r="AO20" s="10"/>
      <c r="AP20" s="10"/>
      <c r="AQ20" s="10"/>
      <c r="AR20" s="10"/>
      <c r="AS20" s="10"/>
    </row>
    <row r="21" spans="1:45" ht="60" customHeight="1" x14ac:dyDescent="0.3">
      <c r="A21" s="11" t="s">
        <v>196</v>
      </c>
      <c r="B21" s="11">
        <v>139</v>
      </c>
      <c r="C21" s="11" t="s">
        <v>32</v>
      </c>
      <c r="D21" s="12">
        <v>202211200145343</v>
      </c>
      <c r="E21" s="11" t="s">
        <v>197</v>
      </c>
      <c r="F21" s="13">
        <v>44925</v>
      </c>
      <c r="G21" s="11" t="s">
        <v>34</v>
      </c>
      <c r="H21" s="14" t="s">
        <v>214</v>
      </c>
      <c r="I21" s="14" t="s">
        <v>199</v>
      </c>
      <c r="J21" s="14" t="s">
        <v>215</v>
      </c>
      <c r="K21" s="11" t="s">
        <v>38</v>
      </c>
      <c r="L21" s="14" t="s">
        <v>216</v>
      </c>
      <c r="M21" s="14" t="s">
        <v>202</v>
      </c>
      <c r="N21" s="14" t="s">
        <v>217</v>
      </c>
      <c r="O21" s="14" t="s">
        <v>218</v>
      </c>
      <c r="P21" s="15" t="s">
        <v>219</v>
      </c>
      <c r="Q21" s="15" t="s">
        <v>220</v>
      </c>
      <c r="R21" s="15" t="s">
        <v>221</v>
      </c>
      <c r="S21" s="13">
        <v>44958</v>
      </c>
      <c r="T21" s="13">
        <v>45290</v>
      </c>
      <c r="U21" s="19" t="s">
        <v>208</v>
      </c>
      <c r="V21" s="11" t="s">
        <v>209</v>
      </c>
      <c r="W21" s="12">
        <v>27</v>
      </c>
      <c r="X21" s="16" t="s">
        <v>222</v>
      </c>
      <c r="Y21" s="12" t="s">
        <v>223</v>
      </c>
      <c r="Z21" s="12" t="s">
        <v>212</v>
      </c>
      <c r="AA21" s="17" t="s">
        <v>50</v>
      </c>
      <c r="AB21" s="12">
        <v>9</v>
      </c>
      <c r="AC21" s="12" t="s">
        <v>160</v>
      </c>
      <c r="AD21" s="16" t="s">
        <v>224</v>
      </c>
      <c r="AE21" s="10"/>
      <c r="AF21" s="10"/>
      <c r="AG21" s="10"/>
      <c r="AH21" s="10"/>
      <c r="AI21" s="10"/>
      <c r="AJ21" s="10"/>
      <c r="AK21" s="10"/>
      <c r="AL21" s="10"/>
      <c r="AM21" s="10"/>
      <c r="AN21" s="10"/>
      <c r="AO21" s="10"/>
      <c r="AP21" s="10"/>
      <c r="AQ21" s="10"/>
      <c r="AR21" s="10"/>
      <c r="AS21" s="10"/>
    </row>
    <row r="22" spans="1:45" ht="60" customHeight="1" x14ac:dyDescent="0.3">
      <c r="A22" s="11" t="s">
        <v>196</v>
      </c>
      <c r="B22" s="11">
        <v>140</v>
      </c>
      <c r="C22" s="11" t="s">
        <v>32</v>
      </c>
      <c r="D22" s="12">
        <v>202211200145343</v>
      </c>
      <c r="E22" s="11" t="s">
        <v>197</v>
      </c>
      <c r="F22" s="13">
        <v>44925</v>
      </c>
      <c r="G22" s="11" t="s">
        <v>34</v>
      </c>
      <c r="H22" s="14" t="s">
        <v>214</v>
      </c>
      <c r="I22" s="14" t="s">
        <v>199</v>
      </c>
      <c r="J22" s="14" t="s">
        <v>215</v>
      </c>
      <c r="K22" s="11" t="s">
        <v>38</v>
      </c>
      <c r="L22" s="14" t="s">
        <v>225</v>
      </c>
      <c r="M22" s="14" t="s">
        <v>226</v>
      </c>
      <c r="N22" s="14" t="s">
        <v>217</v>
      </c>
      <c r="O22" s="14" t="s">
        <v>227</v>
      </c>
      <c r="P22" s="15" t="s">
        <v>219</v>
      </c>
      <c r="Q22" s="15" t="s">
        <v>220</v>
      </c>
      <c r="R22" s="15" t="s">
        <v>207</v>
      </c>
      <c r="S22" s="13">
        <v>44958</v>
      </c>
      <c r="T22" s="13">
        <v>45290</v>
      </c>
      <c r="U22" s="19" t="s">
        <v>208</v>
      </c>
      <c r="V22" s="11" t="s">
        <v>209</v>
      </c>
      <c r="W22" s="12">
        <v>27</v>
      </c>
      <c r="X22" s="16" t="s">
        <v>228</v>
      </c>
      <c r="Y22" s="12" t="s">
        <v>229</v>
      </c>
      <c r="Z22" s="12" t="s">
        <v>212</v>
      </c>
      <c r="AA22" s="17" t="s">
        <v>50</v>
      </c>
      <c r="AB22" s="12">
        <v>9</v>
      </c>
      <c r="AC22" s="12" t="s">
        <v>160</v>
      </c>
      <c r="AD22" s="16" t="s">
        <v>224</v>
      </c>
      <c r="AE22" s="10"/>
      <c r="AF22" s="10"/>
      <c r="AG22" s="10"/>
      <c r="AH22" s="10"/>
      <c r="AI22" s="10"/>
      <c r="AJ22" s="10"/>
      <c r="AK22" s="10"/>
      <c r="AL22" s="10"/>
      <c r="AM22" s="10"/>
      <c r="AN22" s="10"/>
      <c r="AO22" s="10"/>
      <c r="AP22" s="10"/>
      <c r="AQ22" s="10"/>
      <c r="AR22" s="10"/>
      <c r="AS22" s="10"/>
    </row>
    <row r="23" spans="1:45" ht="60" customHeight="1" x14ac:dyDescent="0.3">
      <c r="A23" s="11" t="s">
        <v>196</v>
      </c>
      <c r="B23" s="11">
        <v>141</v>
      </c>
      <c r="C23" s="11" t="s">
        <v>32</v>
      </c>
      <c r="D23" s="12">
        <v>202211200145343</v>
      </c>
      <c r="E23" s="11" t="s">
        <v>197</v>
      </c>
      <c r="F23" s="13">
        <v>44925</v>
      </c>
      <c r="G23" s="11" t="s">
        <v>34</v>
      </c>
      <c r="H23" s="14" t="s">
        <v>230</v>
      </c>
      <c r="I23" s="14" t="s">
        <v>231</v>
      </c>
      <c r="J23" s="14" t="s">
        <v>232</v>
      </c>
      <c r="K23" s="11" t="s">
        <v>38</v>
      </c>
      <c r="L23" s="14" t="s">
        <v>233</v>
      </c>
      <c r="M23" s="14" t="s">
        <v>202</v>
      </c>
      <c r="N23" s="14" t="s">
        <v>234</v>
      </c>
      <c r="O23" s="14" t="s">
        <v>235</v>
      </c>
      <c r="P23" s="15" t="s">
        <v>236</v>
      </c>
      <c r="Q23" s="15" t="s">
        <v>237</v>
      </c>
      <c r="R23" s="15" t="s">
        <v>238</v>
      </c>
      <c r="S23" s="13">
        <v>44927</v>
      </c>
      <c r="T23" s="13">
        <v>45107</v>
      </c>
      <c r="U23" s="19" t="s">
        <v>208</v>
      </c>
      <c r="V23" s="11" t="s">
        <v>209</v>
      </c>
      <c r="W23" s="12">
        <v>50</v>
      </c>
      <c r="X23" s="16" t="s">
        <v>239</v>
      </c>
      <c r="Y23" s="12" t="s">
        <v>240</v>
      </c>
      <c r="Z23" s="12" t="s">
        <v>212</v>
      </c>
      <c r="AA23" s="17" t="s">
        <v>50</v>
      </c>
      <c r="AB23" s="12">
        <v>50</v>
      </c>
      <c r="AC23" s="12" t="s">
        <v>160</v>
      </c>
      <c r="AD23" s="16" t="s">
        <v>241</v>
      </c>
      <c r="AE23" s="10"/>
      <c r="AF23" s="10"/>
      <c r="AG23" s="10"/>
      <c r="AH23" s="10"/>
      <c r="AI23" s="10"/>
      <c r="AJ23" s="10"/>
      <c r="AK23" s="10"/>
      <c r="AL23" s="10"/>
      <c r="AM23" s="10"/>
      <c r="AN23" s="10"/>
      <c r="AO23" s="10"/>
      <c r="AP23" s="10"/>
      <c r="AQ23" s="10"/>
      <c r="AR23" s="10"/>
      <c r="AS23" s="10"/>
    </row>
    <row r="24" spans="1:45" ht="60" customHeight="1" x14ac:dyDescent="0.3">
      <c r="A24" s="11" t="s">
        <v>196</v>
      </c>
      <c r="B24" s="11">
        <v>142</v>
      </c>
      <c r="C24" s="11" t="s">
        <v>32</v>
      </c>
      <c r="D24" s="12">
        <v>202211200145343</v>
      </c>
      <c r="E24" s="11" t="s">
        <v>197</v>
      </c>
      <c r="F24" s="13">
        <v>44925</v>
      </c>
      <c r="G24" s="11" t="s">
        <v>34</v>
      </c>
      <c r="H24" s="14" t="s">
        <v>242</v>
      </c>
      <c r="I24" s="14" t="s">
        <v>243</v>
      </c>
      <c r="J24" s="14" t="s">
        <v>244</v>
      </c>
      <c r="K24" s="11" t="s">
        <v>38</v>
      </c>
      <c r="L24" s="14" t="s">
        <v>245</v>
      </c>
      <c r="M24" s="14" t="s">
        <v>202</v>
      </c>
      <c r="N24" s="14" t="s">
        <v>246</v>
      </c>
      <c r="O24" s="14" t="s">
        <v>247</v>
      </c>
      <c r="P24" s="15" t="s">
        <v>248</v>
      </c>
      <c r="Q24" s="15" t="s">
        <v>249</v>
      </c>
      <c r="R24" s="15" t="s">
        <v>250</v>
      </c>
      <c r="S24" s="13">
        <v>44958</v>
      </c>
      <c r="T24" s="13">
        <v>45275</v>
      </c>
      <c r="U24" s="19" t="s">
        <v>208</v>
      </c>
      <c r="V24" s="11" t="s">
        <v>209</v>
      </c>
      <c r="W24" s="12">
        <v>25</v>
      </c>
      <c r="X24" s="16" t="s">
        <v>251</v>
      </c>
      <c r="Y24" s="12" t="s">
        <v>252</v>
      </c>
      <c r="Z24" s="12" t="s">
        <v>212</v>
      </c>
      <c r="AA24" s="17" t="s">
        <v>50</v>
      </c>
      <c r="AB24" s="12">
        <v>25</v>
      </c>
      <c r="AC24" s="12" t="s">
        <v>160</v>
      </c>
      <c r="AD24" s="16" t="s">
        <v>253</v>
      </c>
      <c r="AE24" s="10"/>
      <c r="AF24" s="10"/>
      <c r="AG24" s="10"/>
      <c r="AH24" s="10"/>
      <c r="AI24" s="10"/>
      <c r="AJ24" s="10"/>
      <c r="AK24" s="10"/>
      <c r="AL24" s="10"/>
      <c r="AM24" s="10"/>
      <c r="AN24" s="10"/>
      <c r="AO24" s="10"/>
      <c r="AP24" s="10"/>
      <c r="AQ24" s="10"/>
      <c r="AR24" s="10"/>
      <c r="AS24" s="10"/>
    </row>
    <row r="25" spans="1:45" ht="60" customHeight="1" x14ac:dyDescent="0.3">
      <c r="A25" s="11" t="s">
        <v>196</v>
      </c>
      <c r="B25" s="11">
        <v>143</v>
      </c>
      <c r="C25" s="11" t="s">
        <v>32</v>
      </c>
      <c r="D25" s="12">
        <v>202211200145343</v>
      </c>
      <c r="E25" s="11" t="s">
        <v>197</v>
      </c>
      <c r="F25" s="13">
        <v>44925</v>
      </c>
      <c r="G25" s="11" t="s">
        <v>105</v>
      </c>
      <c r="H25" s="14" t="s">
        <v>254</v>
      </c>
      <c r="I25" s="14" t="s">
        <v>255</v>
      </c>
      <c r="J25" s="14" t="s">
        <v>256</v>
      </c>
      <c r="K25" s="11" t="s">
        <v>38</v>
      </c>
      <c r="L25" s="14" t="s">
        <v>257</v>
      </c>
      <c r="M25" s="14" t="s">
        <v>202</v>
      </c>
      <c r="N25" s="14" t="s">
        <v>258</v>
      </c>
      <c r="O25" s="14" t="s">
        <v>259</v>
      </c>
      <c r="P25" s="15" t="s">
        <v>260</v>
      </c>
      <c r="Q25" s="15" t="s">
        <v>261</v>
      </c>
      <c r="R25" s="15" t="s">
        <v>262</v>
      </c>
      <c r="S25" s="13">
        <v>44927</v>
      </c>
      <c r="T25" s="13">
        <v>45107</v>
      </c>
      <c r="U25" s="19" t="s">
        <v>208</v>
      </c>
      <c r="V25" s="11" t="s">
        <v>209</v>
      </c>
      <c r="W25" s="12">
        <v>100</v>
      </c>
      <c r="X25" s="16" t="s">
        <v>263</v>
      </c>
      <c r="Y25" s="12" t="s">
        <v>264</v>
      </c>
      <c r="Z25" s="12" t="s">
        <v>212</v>
      </c>
      <c r="AA25" s="17" t="s">
        <v>50</v>
      </c>
      <c r="AB25" s="12">
        <v>100</v>
      </c>
      <c r="AC25" s="12" t="s">
        <v>160</v>
      </c>
      <c r="AD25" s="16" t="s">
        <v>265</v>
      </c>
      <c r="AE25" s="10"/>
      <c r="AF25" s="10"/>
      <c r="AG25" s="10"/>
      <c r="AH25" s="10"/>
      <c r="AI25" s="10"/>
      <c r="AJ25" s="10"/>
      <c r="AK25" s="10"/>
      <c r="AL25" s="10"/>
      <c r="AM25" s="10"/>
      <c r="AN25" s="10"/>
      <c r="AO25" s="10"/>
      <c r="AP25" s="10"/>
      <c r="AQ25" s="10"/>
      <c r="AR25" s="10"/>
      <c r="AS25" s="10"/>
    </row>
    <row r="26" spans="1:45" ht="60" customHeight="1" x14ac:dyDescent="0.3">
      <c r="A26" s="11" t="s">
        <v>196</v>
      </c>
      <c r="B26" s="11">
        <v>144</v>
      </c>
      <c r="C26" s="11" t="s">
        <v>32</v>
      </c>
      <c r="D26" s="12">
        <v>202211200145343</v>
      </c>
      <c r="E26" s="11" t="s">
        <v>197</v>
      </c>
      <c r="F26" s="13">
        <v>44925</v>
      </c>
      <c r="G26" s="11" t="s">
        <v>34</v>
      </c>
      <c r="H26" s="14" t="s">
        <v>266</v>
      </c>
      <c r="I26" s="14" t="s">
        <v>267</v>
      </c>
      <c r="J26" s="14" t="s">
        <v>268</v>
      </c>
      <c r="K26" s="11" t="s">
        <v>38</v>
      </c>
      <c r="L26" s="14" t="s">
        <v>269</v>
      </c>
      <c r="M26" s="14" t="s">
        <v>202</v>
      </c>
      <c r="N26" s="14" t="s">
        <v>270</v>
      </c>
      <c r="O26" s="14" t="s">
        <v>271</v>
      </c>
      <c r="P26" s="15" t="s">
        <v>272</v>
      </c>
      <c r="Q26" s="15" t="s">
        <v>270</v>
      </c>
      <c r="R26" s="15" t="s">
        <v>273</v>
      </c>
      <c r="S26" s="13">
        <v>44927</v>
      </c>
      <c r="T26" s="13">
        <v>45275</v>
      </c>
      <c r="U26" s="19" t="s">
        <v>208</v>
      </c>
      <c r="V26" s="11" t="s">
        <v>209</v>
      </c>
      <c r="W26" s="12">
        <v>100</v>
      </c>
      <c r="X26" s="16" t="s">
        <v>274</v>
      </c>
      <c r="Y26" s="12" t="s">
        <v>275</v>
      </c>
      <c r="Z26" s="12" t="s">
        <v>212</v>
      </c>
      <c r="AA26" s="17" t="s">
        <v>50</v>
      </c>
      <c r="AB26" s="12">
        <v>0</v>
      </c>
      <c r="AC26" s="12" t="s">
        <v>160</v>
      </c>
      <c r="AD26" s="16" t="s">
        <v>276</v>
      </c>
      <c r="AE26" s="10"/>
      <c r="AF26" s="10"/>
      <c r="AG26" s="10"/>
      <c r="AH26" s="10"/>
      <c r="AI26" s="10"/>
      <c r="AJ26" s="10"/>
      <c r="AK26" s="10"/>
      <c r="AL26" s="10"/>
      <c r="AM26" s="10"/>
      <c r="AN26" s="10"/>
      <c r="AO26" s="10"/>
      <c r="AP26" s="10"/>
      <c r="AQ26" s="10"/>
      <c r="AR26" s="10"/>
      <c r="AS26" s="10"/>
    </row>
    <row r="27" spans="1:45" ht="60" customHeight="1" x14ac:dyDescent="0.3">
      <c r="A27" s="11" t="s">
        <v>277</v>
      </c>
      <c r="B27" s="11">
        <v>172</v>
      </c>
      <c r="C27" s="11" t="s">
        <v>32</v>
      </c>
      <c r="D27" s="12">
        <v>202311200007943</v>
      </c>
      <c r="E27" s="11" t="s">
        <v>278</v>
      </c>
      <c r="F27" s="13">
        <v>44951</v>
      </c>
      <c r="G27" s="11" t="s">
        <v>34</v>
      </c>
      <c r="H27" s="14" t="s">
        <v>279</v>
      </c>
      <c r="I27" s="14" t="s">
        <v>280</v>
      </c>
      <c r="J27" s="14" t="s">
        <v>281</v>
      </c>
      <c r="K27" s="11" t="s">
        <v>38</v>
      </c>
      <c r="L27" s="14" t="s">
        <v>282</v>
      </c>
      <c r="M27" s="14" t="s">
        <v>283</v>
      </c>
      <c r="N27" s="14" t="s">
        <v>284</v>
      </c>
      <c r="O27" s="14" t="s">
        <v>285</v>
      </c>
      <c r="P27" s="15" t="s">
        <v>286</v>
      </c>
      <c r="Q27" s="15" t="s">
        <v>286</v>
      </c>
      <c r="R27" s="15" t="s">
        <v>44</v>
      </c>
      <c r="S27" s="13">
        <v>44986</v>
      </c>
      <c r="T27" s="13">
        <v>45046</v>
      </c>
      <c r="U27" s="19" t="s">
        <v>287</v>
      </c>
      <c r="V27" s="11" t="s">
        <v>288</v>
      </c>
      <c r="W27" s="12">
        <v>20</v>
      </c>
      <c r="X27" s="16" t="s">
        <v>289</v>
      </c>
      <c r="Y27" s="12" t="s">
        <v>290</v>
      </c>
      <c r="Z27" s="12" t="s">
        <v>291</v>
      </c>
      <c r="AA27" s="17" t="s">
        <v>50</v>
      </c>
      <c r="AB27" s="12">
        <v>30</v>
      </c>
      <c r="AC27" s="12" t="s">
        <v>292</v>
      </c>
      <c r="AD27" s="16" t="s">
        <v>293</v>
      </c>
      <c r="AE27" s="10"/>
      <c r="AF27" s="10"/>
      <c r="AG27" s="10"/>
      <c r="AH27" s="10"/>
      <c r="AI27" s="10"/>
      <c r="AJ27" s="10"/>
      <c r="AK27" s="10"/>
      <c r="AL27" s="10"/>
      <c r="AM27" s="10"/>
      <c r="AN27" s="10"/>
      <c r="AO27" s="10"/>
      <c r="AP27" s="10"/>
      <c r="AQ27" s="10"/>
      <c r="AR27" s="10"/>
      <c r="AS27" s="10"/>
    </row>
    <row r="28" spans="1:45" ht="60" customHeight="1" x14ac:dyDescent="0.3">
      <c r="A28" s="11" t="s">
        <v>294</v>
      </c>
      <c r="B28" s="11">
        <v>96</v>
      </c>
      <c r="C28" s="11" t="s">
        <v>32</v>
      </c>
      <c r="D28" s="12">
        <v>202211200043503</v>
      </c>
      <c r="E28" s="11" t="s">
        <v>295</v>
      </c>
      <c r="F28" s="13">
        <v>44680</v>
      </c>
      <c r="G28" s="11" t="s">
        <v>34</v>
      </c>
      <c r="H28" s="14" t="s">
        <v>296</v>
      </c>
      <c r="I28" s="14" t="s">
        <v>297</v>
      </c>
      <c r="J28" s="14" t="s">
        <v>298</v>
      </c>
      <c r="K28" s="11" t="s">
        <v>38</v>
      </c>
      <c r="L28" s="14" t="s">
        <v>299</v>
      </c>
      <c r="M28" s="14" t="s">
        <v>300</v>
      </c>
      <c r="N28" s="14" t="s">
        <v>301</v>
      </c>
      <c r="O28" s="14" t="s">
        <v>302</v>
      </c>
      <c r="P28" s="15" t="s">
        <v>302</v>
      </c>
      <c r="Q28" s="15" t="s">
        <v>302</v>
      </c>
      <c r="R28" s="15" t="s">
        <v>303</v>
      </c>
      <c r="S28" s="13">
        <v>44927</v>
      </c>
      <c r="T28" s="13">
        <v>44957</v>
      </c>
      <c r="U28" s="19" t="s">
        <v>287</v>
      </c>
      <c r="V28" s="11" t="s">
        <v>288</v>
      </c>
      <c r="W28" s="12">
        <v>100</v>
      </c>
      <c r="X28" s="16" t="s">
        <v>304</v>
      </c>
      <c r="Y28" s="12" t="s">
        <v>305</v>
      </c>
      <c r="Z28" s="12" t="s">
        <v>291</v>
      </c>
      <c r="AA28" s="17" t="s">
        <v>97</v>
      </c>
      <c r="AB28" s="12">
        <v>100</v>
      </c>
      <c r="AC28" s="12" t="s">
        <v>292</v>
      </c>
      <c r="AD28" s="16" t="s">
        <v>306</v>
      </c>
      <c r="AE28" s="10"/>
      <c r="AF28" s="10"/>
      <c r="AG28" s="10"/>
      <c r="AH28" s="10"/>
      <c r="AI28" s="10"/>
      <c r="AJ28" s="10"/>
      <c r="AK28" s="10"/>
      <c r="AL28" s="10"/>
      <c r="AM28" s="10"/>
      <c r="AN28" s="10"/>
      <c r="AO28" s="10"/>
      <c r="AP28" s="10"/>
      <c r="AQ28" s="10"/>
      <c r="AR28" s="10"/>
      <c r="AS28" s="10"/>
    </row>
    <row r="29" spans="1:45" ht="60" customHeight="1" x14ac:dyDescent="0.3">
      <c r="A29" s="11" t="s">
        <v>294</v>
      </c>
      <c r="B29" s="11">
        <v>98</v>
      </c>
      <c r="C29" s="11" t="s">
        <v>32</v>
      </c>
      <c r="D29" s="12">
        <v>202211200043503</v>
      </c>
      <c r="E29" s="11" t="s">
        <v>295</v>
      </c>
      <c r="F29" s="13">
        <v>44680</v>
      </c>
      <c r="G29" s="11" t="s">
        <v>34</v>
      </c>
      <c r="H29" s="14" t="s">
        <v>307</v>
      </c>
      <c r="I29" s="14" t="s">
        <v>308</v>
      </c>
      <c r="J29" s="14" t="s">
        <v>309</v>
      </c>
      <c r="K29" s="11" t="s">
        <v>38</v>
      </c>
      <c r="L29" s="14" t="s">
        <v>310</v>
      </c>
      <c r="M29" s="14" t="s">
        <v>311</v>
      </c>
      <c r="N29" s="14" t="s">
        <v>312</v>
      </c>
      <c r="O29" s="14" t="s">
        <v>59</v>
      </c>
      <c r="P29" s="15" t="s">
        <v>59</v>
      </c>
      <c r="Q29" s="15" t="s">
        <v>59</v>
      </c>
      <c r="R29" s="15" t="s">
        <v>303</v>
      </c>
      <c r="S29" s="13">
        <v>44941</v>
      </c>
      <c r="T29" s="13">
        <v>45000</v>
      </c>
      <c r="U29" s="19" t="s">
        <v>287</v>
      </c>
      <c r="V29" s="11" t="s">
        <v>288</v>
      </c>
      <c r="W29" s="12">
        <v>25</v>
      </c>
      <c r="X29" s="16" t="s">
        <v>313</v>
      </c>
      <c r="Y29" s="12" t="s">
        <v>314</v>
      </c>
      <c r="Z29" s="12" t="s">
        <v>291</v>
      </c>
      <c r="AA29" s="17" t="s">
        <v>97</v>
      </c>
      <c r="AB29" s="12">
        <v>100</v>
      </c>
      <c r="AC29" s="12" t="s">
        <v>292</v>
      </c>
      <c r="AD29" s="16" t="s">
        <v>315</v>
      </c>
      <c r="AE29" s="10"/>
      <c r="AF29" s="10"/>
      <c r="AG29" s="10"/>
      <c r="AH29" s="10"/>
      <c r="AI29" s="10"/>
      <c r="AJ29" s="10"/>
      <c r="AK29" s="10"/>
      <c r="AL29" s="10"/>
      <c r="AM29" s="10"/>
      <c r="AN29" s="10"/>
      <c r="AO29" s="10"/>
      <c r="AP29" s="10"/>
      <c r="AQ29" s="10"/>
      <c r="AR29" s="10"/>
      <c r="AS29" s="10"/>
    </row>
    <row r="30" spans="1:45" ht="60" customHeight="1" x14ac:dyDescent="0.3">
      <c r="A30" s="11" t="s">
        <v>294</v>
      </c>
      <c r="B30" s="11">
        <v>103</v>
      </c>
      <c r="C30" s="11" t="s">
        <v>32</v>
      </c>
      <c r="D30" s="12">
        <v>202211200043503</v>
      </c>
      <c r="E30" s="11" t="s">
        <v>295</v>
      </c>
      <c r="F30" s="13">
        <v>44680</v>
      </c>
      <c r="G30" s="11" t="s">
        <v>34</v>
      </c>
      <c r="H30" s="14" t="s">
        <v>316</v>
      </c>
      <c r="I30" s="14" t="s">
        <v>317</v>
      </c>
      <c r="J30" s="14" t="s">
        <v>318</v>
      </c>
      <c r="K30" s="11" t="s">
        <v>38</v>
      </c>
      <c r="L30" s="14" t="s">
        <v>319</v>
      </c>
      <c r="M30" s="14" t="s">
        <v>319</v>
      </c>
      <c r="N30" s="14" t="s">
        <v>320</v>
      </c>
      <c r="O30" s="14" t="s">
        <v>59</v>
      </c>
      <c r="P30" s="15" t="s">
        <v>59</v>
      </c>
      <c r="Q30" s="15" t="s">
        <v>59</v>
      </c>
      <c r="R30" s="15" t="s">
        <v>303</v>
      </c>
      <c r="S30" s="13">
        <v>44958</v>
      </c>
      <c r="T30" s="13">
        <v>45000</v>
      </c>
      <c r="U30" s="19" t="s">
        <v>287</v>
      </c>
      <c r="V30" s="11" t="s">
        <v>288</v>
      </c>
      <c r="W30" s="12">
        <v>100</v>
      </c>
      <c r="X30" s="16" t="s">
        <v>321</v>
      </c>
      <c r="Y30" s="12" t="s">
        <v>322</v>
      </c>
      <c r="Z30" s="12" t="s">
        <v>291</v>
      </c>
      <c r="AA30" s="17" t="s">
        <v>97</v>
      </c>
      <c r="AB30" s="12">
        <v>100</v>
      </c>
      <c r="AC30" s="12" t="s">
        <v>292</v>
      </c>
      <c r="AD30" s="16" t="s">
        <v>323</v>
      </c>
      <c r="AE30" s="10"/>
      <c r="AF30" s="10"/>
      <c r="AG30" s="10"/>
      <c r="AH30" s="10"/>
      <c r="AI30" s="10"/>
      <c r="AJ30" s="10"/>
      <c r="AK30" s="10"/>
      <c r="AL30" s="10"/>
      <c r="AM30" s="10"/>
      <c r="AN30" s="10"/>
      <c r="AO30" s="10"/>
      <c r="AP30" s="10"/>
      <c r="AQ30" s="10"/>
      <c r="AR30" s="10"/>
      <c r="AS30" s="10"/>
    </row>
    <row r="31" spans="1:45" ht="60" customHeight="1" x14ac:dyDescent="0.3">
      <c r="A31" s="11" t="s">
        <v>324</v>
      </c>
      <c r="B31" s="11">
        <v>163</v>
      </c>
      <c r="C31" s="11" t="s">
        <v>32</v>
      </c>
      <c r="D31" s="12">
        <v>202311200009113</v>
      </c>
      <c r="E31" s="11" t="s">
        <v>325</v>
      </c>
      <c r="F31" s="13">
        <v>44963</v>
      </c>
      <c r="G31" s="11" t="s">
        <v>105</v>
      </c>
      <c r="H31" s="14" t="s">
        <v>326</v>
      </c>
      <c r="I31" s="14" t="s">
        <v>327</v>
      </c>
      <c r="J31" s="14" t="s">
        <v>328</v>
      </c>
      <c r="K31" s="11" t="s">
        <v>38</v>
      </c>
      <c r="L31" s="14" t="s">
        <v>329</v>
      </c>
      <c r="M31" s="14" t="s">
        <v>330</v>
      </c>
      <c r="N31" s="14" t="s">
        <v>331</v>
      </c>
      <c r="O31" s="14" t="s">
        <v>332</v>
      </c>
      <c r="P31" s="15" t="s">
        <v>331</v>
      </c>
      <c r="Q31" s="15" t="s">
        <v>331</v>
      </c>
      <c r="R31" s="15" t="s">
        <v>44</v>
      </c>
      <c r="S31" s="13">
        <v>44986</v>
      </c>
      <c r="T31" s="13">
        <v>45046</v>
      </c>
      <c r="U31" s="19" t="s">
        <v>287</v>
      </c>
      <c r="V31" s="11" t="s">
        <v>288</v>
      </c>
      <c r="W31" s="12"/>
      <c r="X31" s="16" t="s">
        <v>333</v>
      </c>
      <c r="Y31" s="12" t="s">
        <v>334</v>
      </c>
      <c r="Z31" s="12" t="s">
        <v>291</v>
      </c>
      <c r="AA31" s="17" t="s">
        <v>50</v>
      </c>
      <c r="AB31" s="12">
        <v>0</v>
      </c>
      <c r="AC31" s="12" t="s">
        <v>292</v>
      </c>
      <c r="AD31" s="16" t="s">
        <v>335</v>
      </c>
      <c r="AE31" s="10"/>
      <c r="AF31" s="10"/>
      <c r="AG31" s="10"/>
      <c r="AH31" s="10"/>
      <c r="AI31" s="10"/>
      <c r="AJ31" s="10"/>
      <c r="AK31" s="10"/>
      <c r="AL31" s="10"/>
      <c r="AM31" s="10"/>
      <c r="AN31" s="10"/>
      <c r="AO31" s="10"/>
      <c r="AP31" s="10"/>
      <c r="AQ31" s="10"/>
      <c r="AR31" s="10"/>
      <c r="AS31" s="10"/>
    </row>
    <row r="32" spans="1:45" ht="60" customHeight="1" x14ac:dyDescent="0.3">
      <c r="A32" s="11" t="s">
        <v>336</v>
      </c>
      <c r="B32" s="11">
        <v>52</v>
      </c>
      <c r="C32" s="11" t="s">
        <v>32</v>
      </c>
      <c r="D32" s="12">
        <v>202211200043973</v>
      </c>
      <c r="E32" s="11" t="s">
        <v>337</v>
      </c>
      <c r="F32" s="13">
        <v>44658</v>
      </c>
      <c r="G32" s="11" t="s">
        <v>105</v>
      </c>
      <c r="H32" s="14" t="s">
        <v>338</v>
      </c>
      <c r="I32" s="14" t="s">
        <v>339</v>
      </c>
      <c r="J32" s="14" t="s">
        <v>340</v>
      </c>
      <c r="K32" s="11" t="s">
        <v>38</v>
      </c>
      <c r="L32" s="14" t="s">
        <v>341</v>
      </c>
      <c r="M32" s="14" t="s">
        <v>342</v>
      </c>
      <c r="N32" s="14" t="s">
        <v>343</v>
      </c>
      <c r="O32" s="14" t="s">
        <v>344</v>
      </c>
      <c r="P32" s="15" t="s">
        <v>345</v>
      </c>
      <c r="Q32" s="15" t="s">
        <v>342</v>
      </c>
      <c r="R32" s="15" t="s">
        <v>303</v>
      </c>
      <c r="S32" s="13">
        <v>44660</v>
      </c>
      <c r="T32" s="13">
        <v>45015</v>
      </c>
      <c r="U32" s="19" t="s">
        <v>346</v>
      </c>
      <c r="V32" s="11" t="s">
        <v>347</v>
      </c>
      <c r="W32" s="12">
        <v>100</v>
      </c>
      <c r="X32" s="16" t="s">
        <v>348</v>
      </c>
      <c r="Y32" s="12" t="s">
        <v>349</v>
      </c>
      <c r="Z32" s="12" t="s">
        <v>350</v>
      </c>
      <c r="AA32" s="17" t="s">
        <v>97</v>
      </c>
      <c r="AB32" s="12">
        <v>100</v>
      </c>
      <c r="AC32" s="12" t="s">
        <v>292</v>
      </c>
      <c r="AD32" s="16" t="s">
        <v>351</v>
      </c>
      <c r="AE32" s="1"/>
      <c r="AF32" s="1"/>
      <c r="AG32" s="1"/>
      <c r="AH32" s="1"/>
      <c r="AI32" s="1"/>
      <c r="AJ32" s="1"/>
      <c r="AK32" s="1"/>
      <c r="AL32" s="1"/>
      <c r="AM32" s="1"/>
      <c r="AN32" s="1"/>
      <c r="AO32" s="1"/>
      <c r="AP32" s="1"/>
      <c r="AQ32" s="1"/>
      <c r="AR32" s="1"/>
      <c r="AS32" s="1"/>
    </row>
    <row r="33" spans="1:45" ht="60" customHeight="1" x14ac:dyDescent="0.3">
      <c r="A33" s="11" t="s">
        <v>336</v>
      </c>
      <c r="B33" s="11">
        <v>53</v>
      </c>
      <c r="C33" s="11" t="s">
        <v>32</v>
      </c>
      <c r="D33" s="12">
        <v>202211200043973</v>
      </c>
      <c r="E33" s="11" t="s">
        <v>337</v>
      </c>
      <c r="F33" s="13">
        <v>44658</v>
      </c>
      <c r="G33" s="11" t="s">
        <v>105</v>
      </c>
      <c r="H33" s="14" t="s">
        <v>352</v>
      </c>
      <c r="I33" s="14" t="s">
        <v>353</v>
      </c>
      <c r="J33" s="14" t="s">
        <v>340</v>
      </c>
      <c r="K33" s="11" t="s">
        <v>38</v>
      </c>
      <c r="L33" s="14" t="s">
        <v>354</v>
      </c>
      <c r="M33" s="14" t="s">
        <v>355</v>
      </c>
      <c r="N33" s="14" t="s">
        <v>356</v>
      </c>
      <c r="O33" s="14" t="s">
        <v>357</v>
      </c>
      <c r="P33" s="15" t="s">
        <v>358</v>
      </c>
      <c r="Q33" s="15" t="s">
        <v>355</v>
      </c>
      <c r="R33" s="15" t="s">
        <v>303</v>
      </c>
      <c r="S33" s="13">
        <v>44661</v>
      </c>
      <c r="T33" s="13">
        <v>45015</v>
      </c>
      <c r="U33" s="19" t="s">
        <v>346</v>
      </c>
      <c r="V33" s="11" t="s">
        <v>347</v>
      </c>
      <c r="W33" s="12">
        <v>100</v>
      </c>
      <c r="X33" s="16" t="s">
        <v>359</v>
      </c>
      <c r="Y33" s="12" t="s">
        <v>360</v>
      </c>
      <c r="Z33" s="12" t="s">
        <v>350</v>
      </c>
      <c r="AA33" s="17" t="s">
        <v>97</v>
      </c>
      <c r="AB33" s="12">
        <v>100</v>
      </c>
      <c r="AC33" s="12" t="s">
        <v>292</v>
      </c>
      <c r="AD33" s="16" t="s">
        <v>361</v>
      </c>
      <c r="AE33" s="1"/>
      <c r="AF33" s="1"/>
      <c r="AG33" s="1"/>
      <c r="AH33" s="1"/>
      <c r="AI33" s="1"/>
      <c r="AJ33" s="1"/>
      <c r="AK33" s="1"/>
      <c r="AL33" s="1"/>
      <c r="AM33" s="1"/>
      <c r="AN33" s="1"/>
      <c r="AO33" s="1"/>
      <c r="AP33" s="1"/>
      <c r="AQ33" s="1"/>
      <c r="AR33" s="1"/>
      <c r="AS33" s="1"/>
    </row>
    <row r="34" spans="1:45" ht="60" customHeight="1" x14ac:dyDescent="0.3">
      <c r="A34" s="11" t="s">
        <v>336</v>
      </c>
      <c r="B34" s="11">
        <v>137</v>
      </c>
      <c r="C34" s="11" t="s">
        <v>32</v>
      </c>
      <c r="D34" s="12">
        <v>202211200043973</v>
      </c>
      <c r="E34" s="11" t="s">
        <v>337</v>
      </c>
      <c r="F34" s="13">
        <v>44844</v>
      </c>
      <c r="G34" s="11" t="s">
        <v>105</v>
      </c>
      <c r="H34" s="14" t="s">
        <v>362</v>
      </c>
      <c r="I34" s="14" t="s">
        <v>363</v>
      </c>
      <c r="J34" s="14" t="s">
        <v>281</v>
      </c>
      <c r="K34" s="11" t="s">
        <v>38</v>
      </c>
      <c r="L34" s="14" t="s">
        <v>364</v>
      </c>
      <c r="M34" s="14" t="s">
        <v>365</v>
      </c>
      <c r="N34" s="14" t="s">
        <v>366</v>
      </c>
      <c r="O34" s="14" t="s">
        <v>367</v>
      </c>
      <c r="P34" s="15" t="s">
        <v>368</v>
      </c>
      <c r="Q34" s="15" t="s">
        <v>367</v>
      </c>
      <c r="R34" s="15" t="s">
        <v>369</v>
      </c>
      <c r="S34" s="13">
        <v>44927</v>
      </c>
      <c r="T34" s="13">
        <v>45291</v>
      </c>
      <c r="U34" s="19" t="s">
        <v>346</v>
      </c>
      <c r="V34" s="11" t="s">
        <v>347</v>
      </c>
      <c r="W34" s="12">
        <v>0</v>
      </c>
      <c r="X34" s="16" t="s">
        <v>370</v>
      </c>
      <c r="Y34" s="12"/>
      <c r="Z34" s="12" t="s">
        <v>350</v>
      </c>
      <c r="AA34" s="17" t="s">
        <v>50</v>
      </c>
      <c r="AB34" s="12">
        <v>0</v>
      </c>
      <c r="AC34" s="12" t="s">
        <v>292</v>
      </c>
      <c r="AD34" s="16" t="s">
        <v>371</v>
      </c>
      <c r="AE34" s="1"/>
      <c r="AF34" s="1"/>
      <c r="AG34" s="1"/>
      <c r="AH34" s="1"/>
      <c r="AI34" s="1"/>
      <c r="AJ34" s="1"/>
      <c r="AK34" s="1"/>
      <c r="AL34" s="1"/>
      <c r="AM34" s="1"/>
      <c r="AN34" s="1"/>
      <c r="AO34" s="1"/>
      <c r="AP34" s="1"/>
      <c r="AQ34" s="1"/>
      <c r="AR34" s="1"/>
      <c r="AS34" s="1"/>
    </row>
    <row r="35" spans="1:45" ht="60" customHeight="1" x14ac:dyDescent="0.3">
      <c r="A35" s="11" t="s">
        <v>277</v>
      </c>
      <c r="B35" s="11">
        <v>170</v>
      </c>
      <c r="C35" s="11" t="s">
        <v>32</v>
      </c>
      <c r="D35" s="12">
        <v>202311200007943</v>
      </c>
      <c r="E35" s="11" t="s">
        <v>278</v>
      </c>
      <c r="F35" s="13">
        <v>44951</v>
      </c>
      <c r="G35" s="11" t="s">
        <v>105</v>
      </c>
      <c r="H35" s="14" t="s">
        <v>372</v>
      </c>
      <c r="I35" s="14" t="s">
        <v>373</v>
      </c>
      <c r="J35" s="14" t="s">
        <v>281</v>
      </c>
      <c r="K35" s="11" t="s">
        <v>38</v>
      </c>
      <c r="L35" s="14" t="s">
        <v>374</v>
      </c>
      <c r="M35" s="14" t="s">
        <v>374</v>
      </c>
      <c r="N35" s="14" t="s">
        <v>375</v>
      </c>
      <c r="O35" s="14" t="s">
        <v>376</v>
      </c>
      <c r="P35" s="15" t="s">
        <v>377</v>
      </c>
      <c r="Q35" s="15" t="s">
        <v>377</v>
      </c>
      <c r="R35" s="15" t="s">
        <v>378</v>
      </c>
      <c r="S35" s="13">
        <v>44972</v>
      </c>
      <c r="T35" s="13">
        <v>45200</v>
      </c>
      <c r="U35" s="19" t="s">
        <v>346</v>
      </c>
      <c r="V35" s="11" t="s">
        <v>347</v>
      </c>
      <c r="W35" s="12">
        <v>0</v>
      </c>
      <c r="X35" s="16" t="s">
        <v>379</v>
      </c>
      <c r="Y35" s="12"/>
      <c r="Z35" s="12" t="s">
        <v>350</v>
      </c>
      <c r="AA35" s="17" t="s">
        <v>50</v>
      </c>
      <c r="AB35" s="12">
        <v>0</v>
      </c>
      <c r="AC35" s="12" t="s">
        <v>292</v>
      </c>
      <c r="AD35" s="16" t="s">
        <v>380</v>
      </c>
      <c r="AE35" s="1"/>
      <c r="AF35" s="1"/>
      <c r="AG35" s="1"/>
      <c r="AH35" s="1"/>
      <c r="AI35" s="1"/>
      <c r="AJ35" s="1"/>
      <c r="AK35" s="1"/>
      <c r="AL35" s="1"/>
      <c r="AM35" s="1"/>
      <c r="AN35" s="1"/>
      <c r="AO35" s="1"/>
      <c r="AP35" s="1"/>
      <c r="AQ35" s="1"/>
      <c r="AR35" s="1"/>
      <c r="AS35" s="1"/>
    </row>
    <row r="36" spans="1:45" ht="60" customHeight="1" x14ac:dyDescent="0.3">
      <c r="A36" s="11" t="s">
        <v>277</v>
      </c>
      <c r="B36" s="11">
        <v>171</v>
      </c>
      <c r="C36" s="11" t="s">
        <v>32</v>
      </c>
      <c r="D36" s="12">
        <v>202311200007943</v>
      </c>
      <c r="E36" s="11" t="s">
        <v>278</v>
      </c>
      <c r="F36" s="13">
        <v>44951</v>
      </c>
      <c r="G36" s="11" t="s">
        <v>105</v>
      </c>
      <c r="H36" s="14" t="s">
        <v>381</v>
      </c>
      <c r="I36" s="14" t="s">
        <v>382</v>
      </c>
      <c r="J36" s="14" t="s">
        <v>281</v>
      </c>
      <c r="K36" s="11" t="s">
        <v>38</v>
      </c>
      <c r="L36" s="14" t="s">
        <v>383</v>
      </c>
      <c r="M36" s="14" t="s">
        <v>383</v>
      </c>
      <c r="N36" s="14" t="s">
        <v>384</v>
      </c>
      <c r="O36" s="14" t="s">
        <v>385</v>
      </c>
      <c r="P36" s="15" t="s">
        <v>386</v>
      </c>
      <c r="Q36" s="15" t="s">
        <v>386</v>
      </c>
      <c r="R36" s="15" t="s">
        <v>378</v>
      </c>
      <c r="S36" s="13">
        <v>44972</v>
      </c>
      <c r="T36" s="13">
        <v>45200</v>
      </c>
      <c r="U36" s="19" t="s">
        <v>346</v>
      </c>
      <c r="V36" s="11" t="s">
        <v>347</v>
      </c>
      <c r="W36" s="12">
        <v>0</v>
      </c>
      <c r="X36" s="16" t="s">
        <v>387</v>
      </c>
      <c r="Y36" s="12"/>
      <c r="Z36" s="12" t="s">
        <v>350</v>
      </c>
      <c r="AA36" s="17" t="s">
        <v>50</v>
      </c>
      <c r="AB36" s="12">
        <v>0</v>
      </c>
      <c r="AC36" s="12" t="s">
        <v>292</v>
      </c>
      <c r="AD36" s="16" t="s">
        <v>388</v>
      </c>
      <c r="AE36" s="1"/>
      <c r="AF36" s="1"/>
      <c r="AG36" s="1"/>
      <c r="AH36" s="1"/>
      <c r="AI36" s="1"/>
      <c r="AJ36" s="1"/>
      <c r="AK36" s="1"/>
      <c r="AL36" s="1"/>
      <c r="AM36" s="1"/>
      <c r="AN36" s="1"/>
      <c r="AO36" s="1"/>
      <c r="AP36" s="1"/>
      <c r="AQ36" s="1"/>
      <c r="AR36" s="1"/>
      <c r="AS36" s="1"/>
    </row>
    <row r="37" spans="1:45" ht="60" customHeight="1" x14ac:dyDescent="0.3">
      <c r="A37" s="11" t="s">
        <v>294</v>
      </c>
      <c r="B37" s="11">
        <v>99</v>
      </c>
      <c r="C37" s="11" t="s">
        <v>32</v>
      </c>
      <c r="D37" s="12">
        <v>202211200043503</v>
      </c>
      <c r="E37" s="11" t="s">
        <v>295</v>
      </c>
      <c r="F37" s="13">
        <v>44680</v>
      </c>
      <c r="G37" s="11" t="s">
        <v>34</v>
      </c>
      <c r="H37" s="14" t="s">
        <v>389</v>
      </c>
      <c r="I37" s="14" t="s">
        <v>390</v>
      </c>
      <c r="J37" s="14" t="s">
        <v>391</v>
      </c>
      <c r="K37" s="11" t="s">
        <v>38</v>
      </c>
      <c r="L37" s="14" t="s">
        <v>392</v>
      </c>
      <c r="M37" s="14" t="s">
        <v>392</v>
      </c>
      <c r="N37" s="14" t="s">
        <v>393</v>
      </c>
      <c r="O37" s="14" t="s">
        <v>394</v>
      </c>
      <c r="P37" s="15" t="s">
        <v>394</v>
      </c>
      <c r="Q37" s="15" t="s">
        <v>392</v>
      </c>
      <c r="R37" s="15" t="s">
        <v>303</v>
      </c>
      <c r="S37" s="13">
        <v>44986</v>
      </c>
      <c r="T37" s="13">
        <v>45015</v>
      </c>
      <c r="U37" s="19" t="s">
        <v>346</v>
      </c>
      <c r="V37" s="11" t="s">
        <v>347</v>
      </c>
      <c r="W37" s="12">
        <v>100</v>
      </c>
      <c r="X37" s="16" t="s">
        <v>395</v>
      </c>
      <c r="Y37" s="12" t="s">
        <v>396</v>
      </c>
      <c r="Z37" s="12" t="s">
        <v>350</v>
      </c>
      <c r="AA37" s="17" t="s">
        <v>97</v>
      </c>
      <c r="AB37" s="12">
        <v>100</v>
      </c>
      <c r="AC37" s="12" t="s">
        <v>292</v>
      </c>
      <c r="AD37" s="16" t="s">
        <v>397</v>
      </c>
      <c r="AE37" s="1"/>
      <c r="AF37" s="1"/>
      <c r="AG37" s="1"/>
      <c r="AH37" s="1"/>
      <c r="AI37" s="1"/>
      <c r="AJ37" s="1"/>
      <c r="AK37" s="1"/>
      <c r="AL37" s="1"/>
      <c r="AM37" s="1"/>
      <c r="AN37" s="1"/>
      <c r="AO37" s="1"/>
      <c r="AP37" s="1"/>
      <c r="AQ37" s="1"/>
      <c r="AR37" s="1"/>
      <c r="AS37" s="1"/>
    </row>
    <row r="38" spans="1:45" ht="60" customHeight="1" x14ac:dyDescent="0.3">
      <c r="A38" s="11" t="s">
        <v>294</v>
      </c>
      <c r="B38" s="11">
        <v>100</v>
      </c>
      <c r="C38" s="11" t="s">
        <v>32</v>
      </c>
      <c r="D38" s="12">
        <v>202211200043503</v>
      </c>
      <c r="E38" s="11" t="s">
        <v>295</v>
      </c>
      <c r="F38" s="13">
        <v>44680</v>
      </c>
      <c r="G38" s="11" t="s">
        <v>34</v>
      </c>
      <c r="H38" s="14" t="s">
        <v>398</v>
      </c>
      <c r="I38" s="14" t="s">
        <v>399</v>
      </c>
      <c r="J38" s="14" t="s">
        <v>400</v>
      </c>
      <c r="K38" s="11" t="s">
        <v>38</v>
      </c>
      <c r="L38" s="14" t="s">
        <v>401</v>
      </c>
      <c r="M38" s="14" t="s">
        <v>401</v>
      </c>
      <c r="N38" s="14" t="s">
        <v>402</v>
      </c>
      <c r="O38" s="14" t="s">
        <v>402</v>
      </c>
      <c r="P38" s="15" t="s">
        <v>403</v>
      </c>
      <c r="Q38" s="15" t="s">
        <v>402</v>
      </c>
      <c r="R38" s="15" t="s">
        <v>303</v>
      </c>
      <c r="S38" s="13">
        <v>44941</v>
      </c>
      <c r="T38" s="13">
        <v>45015</v>
      </c>
      <c r="U38" s="19" t="s">
        <v>346</v>
      </c>
      <c r="V38" s="11" t="s">
        <v>347</v>
      </c>
      <c r="W38" s="12">
        <v>100</v>
      </c>
      <c r="X38" s="16" t="s">
        <v>404</v>
      </c>
      <c r="Y38" s="12" t="s">
        <v>405</v>
      </c>
      <c r="Z38" s="12" t="s">
        <v>350</v>
      </c>
      <c r="AA38" s="17" t="s">
        <v>97</v>
      </c>
      <c r="AB38" s="12">
        <v>100</v>
      </c>
      <c r="AC38" s="12" t="s">
        <v>292</v>
      </c>
      <c r="AD38" s="16" t="s">
        <v>406</v>
      </c>
      <c r="AE38" s="1"/>
      <c r="AF38" s="1"/>
      <c r="AG38" s="1"/>
      <c r="AH38" s="1"/>
      <c r="AI38" s="1"/>
      <c r="AJ38" s="1"/>
      <c r="AK38" s="1"/>
      <c r="AL38" s="1"/>
      <c r="AM38" s="1"/>
      <c r="AN38" s="1"/>
      <c r="AO38" s="1"/>
      <c r="AP38" s="1"/>
      <c r="AQ38" s="1"/>
      <c r="AR38" s="1"/>
      <c r="AS38" s="1"/>
    </row>
    <row r="39" spans="1:45" ht="60" customHeight="1" x14ac:dyDescent="0.3">
      <c r="A39" s="11" t="s">
        <v>407</v>
      </c>
      <c r="B39" s="11">
        <v>131</v>
      </c>
      <c r="C39" s="11" t="s">
        <v>32</v>
      </c>
      <c r="D39" s="12">
        <v>202211300104193</v>
      </c>
      <c r="E39" s="11" t="s">
        <v>408</v>
      </c>
      <c r="F39" s="13">
        <v>44834</v>
      </c>
      <c r="G39" s="11" t="s">
        <v>409</v>
      </c>
      <c r="H39" s="14" t="s">
        <v>410</v>
      </c>
      <c r="I39" s="14" t="s">
        <v>411</v>
      </c>
      <c r="J39" s="14" t="s">
        <v>412</v>
      </c>
      <c r="K39" s="11" t="s">
        <v>38</v>
      </c>
      <c r="L39" s="14" t="s">
        <v>413</v>
      </c>
      <c r="M39" s="14" t="s">
        <v>414</v>
      </c>
      <c r="N39" s="14" t="s">
        <v>415</v>
      </c>
      <c r="O39" s="14">
        <v>2</v>
      </c>
      <c r="P39" s="15" t="s">
        <v>415</v>
      </c>
      <c r="Q39" s="15">
        <v>2</v>
      </c>
      <c r="R39" s="15" t="s">
        <v>416</v>
      </c>
      <c r="S39" s="13">
        <v>44926</v>
      </c>
      <c r="T39" s="13">
        <v>45291</v>
      </c>
      <c r="U39" s="19" t="s">
        <v>417</v>
      </c>
      <c r="V39" s="11" t="s">
        <v>418</v>
      </c>
      <c r="W39" s="12">
        <v>20</v>
      </c>
      <c r="X39" s="16" t="s">
        <v>419</v>
      </c>
      <c r="Y39" s="12" t="s">
        <v>420</v>
      </c>
      <c r="Z39" s="12" t="s">
        <v>421</v>
      </c>
      <c r="AA39" s="17" t="s">
        <v>50</v>
      </c>
      <c r="AB39" s="12">
        <v>50</v>
      </c>
      <c r="AC39" s="12" t="s">
        <v>51</v>
      </c>
      <c r="AD39" s="16" t="s">
        <v>422</v>
      </c>
    </row>
    <row r="40" spans="1:45" ht="60" customHeight="1" x14ac:dyDescent="0.3">
      <c r="A40" s="11" t="s">
        <v>407</v>
      </c>
      <c r="B40" s="11">
        <v>132</v>
      </c>
      <c r="C40" s="11" t="s">
        <v>32</v>
      </c>
      <c r="D40" s="12">
        <v>202211300104193</v>
      </c>
      <c r="E40" s="11" t="s">
        <v>408</v>
      </c>
      <c r="F40" s="13">
        <v>44834</v>
      </c>
      <c r="G40" s="11" t="s">
        <v>409</v>
      </c>
      <c r="H40" s="14" t="s">
        <v>423</v>
      </c>
      <c r="I40" s="14" t="s">
        <v>424</v>
      </c>
      <c r="J40" s="14" t="s">
        <v>425</v>
      </c>
      <c r="K40" s="11" t="s">
        <v>38</v>
      </c>
      <c r="L40" s="14" t="s">
        <v>426</v>
      </c>
      <c r="M40" s="14" t="s">
        <v>427</v>
      </c>
      <c r="N40" s="14" t="s">
        <v>428</v>
      </c>
      <c r="O40" s="14">
        <v>2</v>
      </c>
      <c r="P40" s="15" t="s">
        <v>428</v>
      </c>
      <c r="Q40" s="15">
        <v>2</v>
      </c>
      <c r="R40" s="15" t="s">
        <v>416</v>
      </c>
      <c r="S40" s="13">
        <v>44926</v>
      </c>
      <c r="T40" s="13">
        <v>45291</v>
      </c>
      <c r="U40" s="19" t="s">
        <v>417</v>
      </c>
      <c r="V40" s="11" t="s">
        <v>418</v>
      </c>
      <c r="W40" s="12">
        <v>50</v>
      </c>
      <c r="X40" s="16" t="s">
        <v>429</v>
      </c>
      <c r="Y40" s="12" t="s">
        <v>430</v>
      </c>
      <c r="Z40" s="12" t="s">
        <v>421</v>
      </c>
      <c r="AA40" s="17" t="s">
        <v>50</v>
      </c>
      <c r="AB40" s="12">
        <v>50</v>
      </c>
      <c r="AC40" s="12" t="s">
        <v>51</v>
      </c>
      <c r="AD40" s="16" t="s">
        <v>431</v>
      </c>
    </row>
    <row r="41" spans="1:45" ht="60" customHeight="1" x14ac:dyDescent="0.3">
      <c r="A41" s="11" t="s">
        <v>407</v>
      </c>
      <c r="B41" s="11">
        <v>133</v>
      </c>
      <c r="C41" s="11" t="s">
        <v>32</v>
      </c>
      <c r="D41" s="12">
        <v>202211300104193</v>
      </c>
      <c r="E41" s="11" t="s">
        <v>408</v>
      </c>
      <c r="F41" s="13">
        <v>44834</v>
      </c>
      <c r="G41" s="11" t="s">
        <v>105</v>
      </c>
      <c r="H41" s="14" t="s">
        <v>432</v>
      </c>
      <c r="I41" s="14" t="s">
        <v>433</v>
      </c>
      <c r="J41" s="14" t="s">
        <v>434</v>
      </c>
      <c r="K41" s="11" t="s">
        <v>38</v>
      </c>
      <c r="L41" s="14" t="s">
        <v>435</v>
      </c>
      <c r="M41" s="14" t="s">
        <v>436</v>
      </c>
      <c r="N41" s="14" t="s">
        <v>437</v>
      </c>
      <c r="O41" s="14">
        <v>2</v>
      </c>
      <c r="P41" s="15" t="s">
        <v>437</v>
      </c>
      <c r="Q41" s="15">
        <v>2</v>
      </c>
      <c r="R41" s="15" t="s">
        <v>416</v>
      </c>
      <c r="S41" s="13">
        <v>44926</v>
      </c>
      <c r="T41" s="13">
        <v>45291</v>
      </c>
      <c r="U41" s="19" t="s">
        <v>417</v>
      </c>
      <c r="V41" s="11" t="s">
        <v>418</v>
      </c>
      <c r="W41" s="12">
        <v>20</v>
      </c>
      <c r="X41" s="16" t="s">
        <v>438</v>
      </c>
      <c r="Y41" s="12" t="s">
        <v>439</v>
      </c>
      <c r="Z41" s="12" t="s">
        <v>421</v>
      </c>
      <c r="AA41" s="17" t="s">
        <v>50</v>
      </c>
      <c r="AB41" s="12">
        <v>25</v>
      </c>
      <c r="AC41" s="12" t="s">
        <v>51</v>
      </c>
      <c r="AD41" s="16" t="s">
        <v>440</v>
      </c>
    </row>
    <row r="42" spans="1:45" ht="60" customHeight="1" x14ac:dyDescent="0.3">
      <c r="A42" s="11" t="s">
        <v>407</v>
      </c>
      <c r="B42" s="11">
        <v>134</v>
      </c>
      <c r="C42" s="11" t="s">
        <v>32</v>
      </c>
      <c r="D42" s="12">
        <v>202211300104193</v>
      </c>
      <c r="E42" s="11" t="s">
        <v>408</v>
      </c>
      <c r="F42" s="13">
        <v>44834</v>
      </c>
      <c r="G42" s="11" t="s">
        <v>105</v>
      </c>
      <c r="H42" s="14" t="s">
        <v>441</v>
      </c>
      <c r="I42" s="14" t="s">
        <v>442</v>
      </c>
      <c r="J42" s="14" t="s">
        <v>244</v>
      </c>
      <c r="K42" s="11" t="s">
        <v>38</v>
      </c>
      <c r="L42" s="14" t="s">
        <v>443</v>
      </c>
      <c r="M42" s="14" t="s">
        <v>444</v>
      </c>
      <c r="N42" s="14" t="s">
        <v>445</v>
      </c>
      <c r="O42" s="14">
        <v>4</v>
      </c>
      <c r="P42" s="15" t="s">
        <v>445</v>
      </c>
      <c r="Q42" s="15">
        <v>4</v>
      </c>
      <c r="R42" s="15" t="s">
        <v>416</v>
      </c>
      <c r="S42" s="13">
        <v>44926</v>
      </c>
      <c r="T42" s="13">
        <v>45291</v>
      </c>
      <c r="U42" s="19" t="s">
        <v>417</v>
      </c>
      <c r="V42" s="11" t="s">
        <v>418</v>
      </c>
      <c r="W42" s="12">
        <v>0</v>
      </c>
      <c r="X42" s="16" t="s">
        <v>446</v>
      </c>
      <c r="Y42" s="12" t="s">
        <v>447</v>
      </c>
      <c r="Z42" s="12" t="s">
        <v>421</v>
      </c>
      <c r="AA42" s="17" t="s">
        <v>50</v>
      </c>
      <c r="AB42" s="12">
        <v>0</v>
      </c>
      <c r="AC42" s="12" t="s">
        <v>51</v>
      </c>
      <c r="AD42" s="16" t="s">
        <v>448</v>
      </c>
    </row>
    <row r="43" spans="1:45" ht="60" customHeight="1" x14ac:dyDescent="0.3">
      <c r="A43" s="11" t="s">
        <v>407</v>
      </c>
      <c r="B43" s="11">
        <v>135</v>
      </c>
      <c r="C43" s="11" t="s">
        <v>32</v>
      </c>
      <c r="D43" s="12">
        <v>202211300104193</v>
      </c>
      <c r="E43" s="11" t="s">
        <v>408</v>
      </c>
      <c r="F43" s="13">
        <v>44834</v>
      </c>
      <c r="G43" s="11" t="s">
        <v>34</v>
      </c>
      <c r="H43" s="14" t="s">
        <v>449</v>
      </c>
      <c r="I43" s="14" t="s">
        <v>450</v>
      </c>
      <c r="J43" s="14" t="s">
        <v>451</v>
      </c>
      <c r="K43" s="11" t="s">
        <v>38</v>
      </c>
      <c r="L43" s="14" t="s">
        <v>452</v>
      </c>
      <c r="M43" s="14" t="s">
        <v>453</v>
      </c>
      <c r="N43" s="14" t="s">
        <v>454</v>
      </c>
      <c r="O43" s="14">
        <v>12</v>
      </c>
      <c r="P43" s="15" t="s">
        <v>454</v>
      </c>
      <c r="Q43" s="15">
        <v>12</v>
      </c>
      <c r="R43" s="15" t="s">
        <v>416</v>
      </c>
      <c r="S43" s="13">
        <v>44926</v>
      </c>
      <c r="T43" s="13">
        <v>45291</v>
      </c>
      <c r="U43" s="19" t="s">
        <v>417</v>
      </c>
      <c r="V43" s="11" t="s">
        <v>418</v>
      </c>
      <c r="W43" s="12">
        <v>20</v>
      </c>
      <c r="X43" s="16" t="s">
        <v>455</v>
      </c>
      <c r="Y43" s="12" t="s">
        <v>456</v>
      </c>
      <c r="Z43" s="12" t="s">
        <v>421</v>
      </c>
      <c r="AA43" s="17" t="s">
        <v>50</v>
      </c>
      <c r="AB43" s="12">
        <v>20</v>
      </c>
      <c r="AC43" s="12" t="s">
        <v>51</v>
      </c>
      <c r="AD43" s="16" t="s">
        <v>457</v>
      </c>
    </row>
    <row r="44" spans="1:45" ht="60" customHeight="1" x14ac:dyDescent="0.3">
      <c r="A44" s="11" t="s">
        <v>407</v>
      </c>
      <c r="B44" s="11">
        <v>136</v>
      </c>
      <c r="C44" s="11" t="s">
        <v>32</v>
      </c>
      <c r="D44" s="12">
        <v>202211300104193</v>
      </c>
      <c r="E44" s="11" t="s">
        <v>408</v>
      </c>
      <c r="F44" s="13">
        <v>44834</v>
      </c>
      <c r="G44" s="11" t="s">
        <v>34</v>
      </c>
      <c r="H44" s="14" t="s">
        <v>458</v>
      </c>
      <c r="I44" s="14" t="s">
        <v>450</v>
      </c>
      <c r="J44" s="14" t="s">
        <v>459</v>
      </c>
      <c r="K44" s="11" t="s">
        <v>38</v>
      </c>
      <c r="L44" s="14" t="s">
        <v>460</v>
      </c>
      <c r="M44" s="14" t="s">
        <v>461</v>
      </c>
      <c r="N44" s="14" t="s">
        <v>462</v>
      </c>
      <c r="O44" s="14">
        <v>12</v>
      </c>
      <c r="P44" s="15" t="s">
        <v>462</v>
      </c>
      <c r="Q44" s="15">
        <v>12</v>
      </c>
      <c r="R44" s="15" t="s">
        <v>416</v>
      </c>
      <c r="S44" s="13">
        <v>44926</v>
      </c>
      <c r="T44" s="13">
        <v>45291</v>
      </c>
      <c r="U44" s="19" t="s">
        <v>417</v>
      </c>
      <c r="V44" s="11" t="s">
        <v>418</v>
      </c>
      <c r="W44" s="12">
        <v>0</v>
      </c>
      <c r="X44" s="16" t="s">
        <v>446</v>
      </c>
      <c r="Y44" s="12" t="s">
        <v>447</v>
      </c>
      <c r="Z44" s="12" t="s">
        <v>421</v>
      </c>
      <c r="AA44" s="17" t="s">
        <v>50</v>
      </c>
      <c r="AB44" s="12">
        <v>20</v>
      </c>
      <c r="AC44" s="12" t="s">
        <v>51</v>
      </c>
      <c r="AD44" s="16" t="s">
        <v>463</v>
      </c>
    </row>
    <row r="45" spans="1:45" ht="60" customHeight="1" x14ac:dyDescent="0.3">
      <c r="A45" s="11" t="s">
        <v>277</v>
      </c>
      <c r="B45" s="11">
        <v>167</v>
      </c>
      <c r="C45" s="11" t="s">
        <v>32</v>
      </c>
      <c r="D45" s="12">
        <v>202311200007943</v>
      </c>
      <c r="E45" s="11" t="s">
        <v>278</v>
      </c>
      <c r="F45" s="13">
        <v>44956</v>
      </c>
      <c r="G45" s="11" t="s">
        <v>34</v>
      </c>
      <c r="H45" s="14" t="s">
        <v>464</v>
      </c>
      <c r="I45" s="14" t="s">
        <v>465</v>
      </c>
      <c r="J45" s="14" t="s">
        <v>281</v>
      </c>
      <c r="K45" s="11" t="s">
        <v>38</v>
      </c>
      <c r="L45" s="14" t="s">
        <v>466</v>
      </c>
      <c r="M45" s="14" t="s">
        <v>467</v>
      </c>
      <c r="N45" s="14" t="s">
        <v>468</v>
      </c>
      <c r="O45" s="14" t="s">
        <v>469</v>
      </c>
      <c r="P45" s="15" t="s">
        <v>470</v>
      </c>
      <c r="Q45" s="15" t="s">
        <v>470</v>
      </c>
      <c r="R45" s="15" t="s">
        <v>471</v>
      </c>
      <c r="S45" s="13">
        <v>44970</v>
      </c>
      <c r="T45" s="13">
        <v>45107</v>
      </c>
      <c r="U45" s="11" t="s">
        <v>472</v>
      </c>
      <c r="V45" s="11" t="s">
        <v>473</v>
      </c>
      <c r="W45" s="12">
        <v>100</v>
      </c>
      <c r="X45" s="16" t="s">
        <v>474</v>
      </c>
      <c r="Y45" s="12" t="s">
        <v>475</v>
      </c>
      <c r="Z45" s="12" t="s">
        <v>476</v>
      </c>
      <c r="AA45" s="17" t="s">
        <v>97</v>
      </c>
      <c r="AB45" s="12">
        <v>100</v>
      </c>
      <c r="AC45" s="12" t="s">
        <v>292</v>
      </c>
      <c r="AD45" s="16" t="s">
        <v>477</v>
      </c>
      <c r="AE45" s="1"/>
      <c r="AF45" s="1"/>
      <c r="AG45" s="1"/>
      <c r="AH45" s="1"/>
      <c r="AI45" s="1"/>
      <c r="AJ45" s="1"/>
      <c r="AK45" s="1"/>
      <c r="AL45" s="1"/>
      <c r="AM45" s="1"/>
      <c r="AN45" s="1"/>
      <c r="AO45" s="1"/>
      <c r="AP45" s="1"/>
      <c r="AQ45" s="1"/>
      <c r="AR45" s="1"/>
      <c r="AS45" s="1"/>
    </row>
    <row r="46" spans="1:45" ht="60" customHeight="1" x14ac:dyDescent="0.3">
      <c r="A46" s="11" t="s">
        <v>277</v>
      </c>
      <c r="B46" s="11">
        <v>168</v>
      </c>
      <c r="C46" s="11" t="s">
        <v>32</v>
      </c>
      <c r="D46" s="12">
        <v>202311200007943</v>
      </c>
      <c r="E46" s="11" t="s">
        <v>278</v>
      </c>
      <c r="F46" s="13">
        <v>44957</v>
      </c>
      <c r="G46" s="11" t="s">
        <v>34</v>
      </c>
      <c r="H46" s="14" t="s">
        <v>464</v>
      </c>
      <c r="I46" s="14" t="s">
        <v>465</v>
      </c>
      <c r="J46" s="14" t="s">
        <v>281</v>
      </c>
      <c r="K46" s="11" t="s">
        <v>38</v>
      </c>
      <c r="L46" s="14" t="s">
        <v>478</v>
      </c>
      <c r="M46" s="14" t="s">
        <v>479</v>
      </c>
      <c r="N46" s="14" t="s">
        <v>480</v>
      </c>
      <c r="O46" s="14" t="s">
        <v>481</v>
      </c>
      <c r="P46" s="15" t="s">
        <v>482</v>
      </c>
      <c r="Q46" s="15" t="s">
        <v>482</v>
      </c>
      <c r="R46" s="15" t="s">
        <v>483</v>
      </c>
      <c r="S46" s="13">
        <v>44970</v>
      </c>
      <c r="T46" s="13">
        <v>45290</v>
      </c>
      <c r="U46" s="11" t="s">
        <v>472</v>
      </c>
      <c r="V46" s="11" t="s">
        <v>473</v>
      </c>
      <c r="W46" s="12">
        <v>18</v>
      </c>
      <c r="X46" s="16" t="s">
        <v>484</v>
      </c>
      <c r="Y46" s="12" t="s">
        <v>485</v>
      </c>
      <c r="Z46" s="12" t="s">
        <v>476</v>
      </c>
      <c r="AA46" s="17" t="s">
        <v>50</v>
      </c>
      <c r="AB46" s="12">
        <v>18</v>
      </c>
      <c r="AC46" s="12" t="s">
        <v>292</v>
      </c>
      <c r="AD46" s="16" t="s">
        <v>486</v>
      </c>
      <c r="AE46" s="1"/>
      <c r="AF46" s="1"/>
      <c r="AG46" s="1"/>
      <c r="AH46" s="1"/>
      <c r="AI46" s="1"/>
      <c r="AJ46" s="1"/>
      <c r="AK46" s="1"/>
      <c r="AL46" s="1"/>
      <c r="AM46" s="1"/>
      <c r="AN46" s="1"/>
      <c r="AO46" s="1"/>
      <c r="AP46" s="1"/>
      <c r="AQ46" s="1"/>
      <c r="AR46" s="1"/>
      <c r="AS46" s="1"/>
    </row>
    <row r="47" spans="1:45" ht="60" customHeight="1" x14ac:dyDescent="0.3">
      <c r="A47" s="11" t="s">
        <v>277</v>
      </c>
      <c r="B47" s="11">
        <v>169</v>
      </c>
      <c r="C47" s="11" t="s">
        <v>32</v>
      </c>
      <c r="D47" s="12">
        <v>202311200007943</v>
      </c>
      <c r="E47" s="11" t="s">
        <v>278</v>
      </c>
      <c r="F47" s="13">
        <v>44956</v>
      </c>
      <c r="G47" s="11" t="s">
        <v>34</v>
      </c>
      <c r="H47" s="14" t="s">
        <v>487</v>
      </c>
      <c r="I47" s="14" t="s">
        <v>488</v>
      </c>
      <c r="J47" s="14" t="s">
        <v>281</v>
      </c>
      <c r="K47" s="11" t="s">
        <v>38</v>
      </c>
      <c r="L47" s="14" t="s">
        <v>489</v>
      </c>
      <c r="M47" s="14" t="s">
        <v>490</v>
      </c>
      <c r="N47" s="14" t="s">
        <v>491</v>
      </c>
      <c r="O47" s="14" t="s">
        <v>492</v>
      </c>
      <c r="P47" s="15" t="s">
        <v>493</v>
      </c>
      <c r="Q47" s="15" t="s">
        <v>493</v>
      </c>
      <c r="R47" s="15" t="s">
        <v>494</v>
      </c>
      <c r="S47" s="13">
        <v>44970</v>
      </c>
      <c r="T47" s="13">
        <v>45290</v>
      </c>
      <c r="U47" s="11" t="s">
        <v>472</v>
      </c>
      <c r="V47" s="11" t="s">
        <v>473</v>
      </c>
      <c r="W47" s="12">
        <v>0</v>
      </c>
      <c r="X47" s="16" t="s">
        <v>495</v>
      </c>
      <c r="Y47" s="12" t="s">
        <v>495</v>
      </c>
      <c r="Z47" s="12" t="s">
        <v>476</v>
      </c>
      <c r="AA47" s="17" t="s">
        <v>50</v>
      </c>
      <c r="AB47" s="12">
        <v>0</v>
      </c>
      <c r="AC47" s="12" t="s">
        <v>292</v>
      </c>
      <c r="AD47" s="16" t="s">
        <v>496</v>
      </c>
      <c r="AE47" s="1"/>
      <c r="AF47" s="1"/>
      <c r="AG47" s="1"/>
      <c r="AH47" s="1"/>
      <c r="AI47" s="1"/>
      <c r="AJ47" s="1"/>
      <c r="AK47" s="1"/>
      <c r="AL47" s="1"/>
      <c r="AM47" s="1"/>
      <c r="AN47" s="1"/>
      <c r="AO47" s="1"/>
      <c r="AP47" s="1"/>
      <c r="AQ47" s="1"/>
      <c r="AR47" s="1"/>
      <c r="AS47" s="1"/>
    </row>
    <row r="48" spans="1:45" ht="60" customHeight="1" x14ac:dyDescent="0.3">
      <c r="A48" s="11" t="s">
        <v>497</v>
      </c>
      <c r="B48" s="11">
        <v>164</v>
      </c>
      <c r="C48" s="11" t="s">
        <v>32</v>
      </c>
      <c r="D48" s="12">
        <v>202211200123273</v>
      </c>
      <c r="E48" s="11" t="s">
        <v>498</v>
      </c>
      <c r="F48" s="13">
        <v>44881</v>
      </c>
      <c r="G48" s="11" t="s">
        <v>34</v>
      </c>
      <c r="H48" s="14" t="s">
        <v>499</v>
      </c>
      <c r="I48" s="14" t="s">
        <v>500</v>
      </c>
      <c r="J48" s="14" t="s">
        <v>501</v>
      </c>
      <c r="K48" s="11" t="s">
        <v>38</v>
      </c>
      <c r="L48" s="14" t="s">
        <v>502</v>
      </c>
      <c r="M48" s="14" t="s">
        <v>503</v>
      </c>
      <c r="N48" s="14" t="s">
        <v>504</v>
      </c>
      <c r="O48" s="14" t="s">
        <v>505</v>
      </c>
      <c r="P48" s="15" t="s">
        <v>504</v>
      </c>
      <c r="Q48" s="15" t="s">
        <v>504</v>
      </c>
      <c r="R48" s="15" t="s">
        <v>506</v>
      </c>
      <c r="S48" s="13">
        <v>44896</v>
      </c>
      <c r="T48" s="13">
        <v>44985</v>
      </c>
      <c r="U48" s="19" t="s">
        <v>507</v>
      </c>
      <c r="V48" s="11" t="s">
        <v>473</v>
      </c>
      <c r="W48" s="12">
        <v>100</v>
      </c>
      <c r="X48" s="16" t="s">
        <v>508</v>
      </c>
      <c r="Y48" s="12" t="s">
        <v>509</v>
      </c>
      <c r="Z48" s="12" t="s">
        <v>510</v>
      </c>
      <c r="AA48" s="17" t="s">
        <v>97</v>
      </c>
      <c r="AB48" s="12">
        <v>100</v>
      </c>
      <c r="AC48" s="12" t="s">
        <v>292</v>
      </c>
      <c r="AD48" s="16" t="s">
        <v>511</v>
      </c>
      <c r="AE48" s="1"/>
      <c r="AF48" s="1"/>
      <c r="AG48" s="1"/>
      <c r="AH48" s="1"/>
      <c r="AI48" s="1"/>
      <c r="AJ48" s="1"/>
      <c r="AK48" s="1"/>
      <c r="AL48" s="1"/>
      <c r="AM48" s="1"/>
      <c r="AN48" s="1"/>
      <c r="AO48" s="1"/>
      <c r="AP48" s="1"/>
      <c r="AQ48" s="1"/>
      <c r="AR48" s="1"/>
      <c r="AS48" s="1"/>
    </row>
    <row r="49" spans="1:45" ht="60" customHeight="1" x14ac:dyDescent="0.3">
      <c r="A49" s="11" t="s">
        <v>497</v>
      </c>
      <c r="B49" s="11">
        <v>165</v>
      </c>
      <c r="C49" s="11" t="s">
        <v>32</v>
      </c>
      <c r="D49" s="12">
        <v>202211200123273</v>
      </c>
      <c r="E49" s="11" t="s">
        <v>498</v>
      </c>
      <c r="F49" s="13">
        <v>44881</v>
      </c>
      <c r="G49" s="11" t="s">
        <v>34</v>
      </c>
      <c r="H49" s="14" t="s">
        <v>512</v>
      </c>
      <c r="I49" s="14" t="s">
        <v>513</v>
      </c>
      <c r="J49" s="14" t="s">
        <v>501</v>
      </c>
      <c r="K49" s="11" t="s">
        <v>38</v>
      </c>
      <c r="L49" s="14" t="s">
        <v>514</v>
      </c>
      <c r="M49" s="14" t="s">
        <v>503</v>
      </c>
      <c r="N49" s="14" t="s">
        <v>504</v>
      </c>
      <c r="O49" s="14" t="s">
        <v>515</v>
      </c>
      <c r="P49" s="15" t="s">
        <v>504</v>
      </c>
      <c r="Q49" s="15" t="s">
        <v>504</v>
      </c>
      <c r="R49" s="15" t="s">
        <v>506</v>
      </c>
      <c r="S49" s="13">
        <v>44896</v>
      </c>
      <c r="T49" s="13">
        <v>44985</v>
      </c>
      <c r="U49" s="19" t="s">
        <v>507</v>
      </c>
      <c r="V49" s="11" t="s">
        <v>473</v>
      </c>
      <c r="W49" s="12">
        <v>100</v>
      </c>
      <c r="X49" s="16" t="s">
        <v>516</v>
      </c>
      <c r="Y49" s="12" t="s">
        <v>517</v>
      </c>
      <c r="Z49" s="12" t="s">
        <v>510</v>
      </c>
      <c r="AA49" s="17" t="s">
        <v>97</v>
      </c>
      <c r="AB49" s="12">
        <v>100</v>
      </c>
      <c r="AC49" s="12" t="s">
        <v>292</v>
      </c>
      <c r="AD49" s="16" t="s">
        <v>518</v>
      </c>
      <c r="AE49" s="1"/>
      <c r="AF49" s="1"/>
      <c r="AG49" s="1"/>
      <c r="AH49" s="1"/>
      <c r="AI49" s="1"/>
      <c r="AJ49" s="1"/>
      <c r="AK49" s="1"/>
      <c r="AL49" s="1"/>
      <c r="AM49" s="1"/>
      <c r="AN49" s="1"/>
      <c r="AO49" s="1"/>
      <c r="AP49" s="1"/>
      <c r="AQ49" s="1"/>
      <c r="AR49" s="1"/>
      <c r="AS49" s="1"/>
    </row>
    <row r="50" spans="1:45" ht="60" customHeight="1" x14ac:dyDescent="0.3">
      <c r="A50" s="11" t="s">
        <v>497</v>
      </c>
      <c r="B50" s="11">
        <v>166</v>
      </c>
      <c r="C50" s="11" t="s">
        <v>32</v>
      </c>
      <c r="D50" s="12">
        <v>202211200123273</v>
      </c>
      <c r="E50" s="11" t="s">
        <v>498</v>
      </c>
      <c r="F50" s="13">
        <v>44881</v>
      </c>
      <c r="G50" s="11" t="s">
        <v>34</v>
      </c>
      <c r="H50" s="14" t="s">
        <v>519</v>
      </c>
      <c r="I50" s="14" t="s">
        <v>520</v>
      </c>
      <c r="J50" s="14" t="s">
        <v>501</v>
      </c>
      <c r="K50" s="11" t="s">
        <v>38</v>
      </c>
      <c r="L50" s="14" t="s">
        <v>521</v>
      </c>
      <c r="M50" s="14" t="s">
        <v>503</v>
      </c>
      <c r="N50" s="14" t="s">
        <v>504</v>
      </c>
      <c r="O50" s="14" t="s">
        <v>522</v>
      </c>
      <c r="P50" s="15" t="s">
        <v>504</v>
      </c>
      <c r="Q50" s="15" t="s">
        <v>504</v>
      </c>
      <c r="R50" s="15" t="s">
        <v>506</v>
      </c>
      <c r="S50" s="13">
        <v>44896</v>
      </c>
      <c r="T50" s="13">
        <v>44985</v>
      </c>
      <c r="U50" s="19" t="s">
        <v>507</v>
      </c>
      <c r="V50" s="11" t="s">
        <v>473</v>
      </c>
      <c r="W50" s="12">
        <v>100</v>
      </c>
      <c r="X50" s="16" t="s">
        <v>508</v>
      </c>
      <c r="Y50" s="12" t="s">
        <v>509</v>
      </c>
      <c r="Z50" s="12" t="s">
        <v>510</v>
      </c>
      <c r="AA50" s="17" t="s">
        <v>97</v>
      </c>
      <c r="AB50" s="12">
        <v>100</v>
      </c>
      <c r="AC50" s="12" t="s">
        <v>292</v>
      </c>
      <c r="AD50" s="16" t="s">
        <v>523</v>
      </c>
      <c r="AE50" s="1"/>
      <c r="AF50" s="1"/>
      <c r="AG50" s="1"/>
      <c r="AH50" s="1"/>
      <c r="AI50" s="1"/>
      <c r="AJ50" s="1"/>
      <c r="AK50" s="1"/>
      <c r="AL50" s="1"/>
      <c r="AM50" s="1"/>
      <c r="AN50" s="1"/>
      <c r="AO50" s="1"/>
      <c r="AP50" s="1"/>
      <c r="AQ50" s="1"/>
      <c r="AR50" s="1"/>
      <c r="AS50" s="1"/>
    </row>
    <row r="51" spans="1:45" ht="60" customHeight="1" x14ac:dyDescent="0.3">
      <c r="A51" s="11" t="s">
        <v>524</v>
      </c>
      <c r="B51" s="11">
        <v>84</v>
      </c>
      <c r="C51" s="11" t="s">
        <v>525</v>
      </c>
      <c r="D51" s="12">
        <v>202217000149242</v>
      </c>
      <c r="E51" s="11" t="s">
        <v>526</v>
      </c>
      <c r="F51" s="13">
        <v>44679</v>
      </c>
      <c r="G51" s="11" t="s">
        <v>34</v>
      </c>
      <c r="H51" s="14" t="s">
        <v>527</v>
      </c>
      <c r="I51" s="14" t="s">
        <v>528</v>
      </c>
      <c r="J51" s="14" t="s">
        <v>529</v>
      </c>
      <c r="K51" s="11" t="s">
        <v>38</v>
      </c>
      <c r="L51" s="14" t="s">
        <v>530</v>
      </c>
      <c r="M51" s="14" t="s">
        <v>531</v>
      </c>
      <c r="N51" s="14" t="s">
        <v>532</v>
      </c>
      <c r="O51" s="14" t="s">
        <v>532</v>
      </c>
      <c r="P51" s="15" t="s">
        <v>532</v>
      </c>
      <c r="Q51" s="15" t="s">
        <v>533</v>
      </c>
      <c r="R51" s="15" t="s">
        <v>303</v>
      </c>
      <c r="S51" s="13">
        <v>44697</v>
      </c>
      <c r="T51" s="13">
        <v>44926</v>
      </c>
      <c r="U51" s="19" t="s">
        <v>507</v>
      </c>
      <c r="V51" s="11" t="s">
        <v>473</v>
      </c>
      <c r="W51" s="12">
        <v>50</v>
      </c>
      <c r="X51" s="16" t="s">
        <v>534</v>
      </c>
      <c r="Y51" s="12" t="s">
        <v>535</v>
      </c>
      <c r="Z51" s="12" t="s">
        <v>510</v>
      </c>
      <c r="AA51" s="17" t="s">
        <v>536</v>
      </c>
      <c r="AB51" s="12">
        <v>50</v>
      </c>
      <c r="AC51" s="12" t="s">
        <v>292</v>
      </c>
      <c r="AD51" s="16" t="s">
        <v>537</v>
      </c>
      <c r="AE51" s="1"/>
      <c r="AF51" s="1"/>
      <c r="AG51" s="1"/>
      <c r="AH51" s="1"/>
      <c r="AI51" s="1"/>
      <c r="AJ51" s="1"/>
      <c r="AK51" s="1"/>
      <c r="AL51" s="1"/>
      <c r="AM51" s="1"/>
      <c r="AN51" s="1"/>
      <c r="AO51" s="1"/>
      <c r="AP51" s="1"/>
      <c r="AQ51" s="1"/>
      <c r="AR51" s="1"/>
      <c r="AS51" s="1"/>
    </row>
    <row r="52" spans="1:45" ht="60" customHeight="1" x14ac:dyDescent="0.3">
      <c r="A52" s="11" t="s">
        <v>538</v>
      </c>
      <c r="B52" s="11">
        <v>113</v>
      </c>
      <c r="C52" s="11" t="s">
        <v>32</v>
      </c>
      <c r="D52" s="12">
        <v>202211200088863</v>
      </c>
      <c r="E52" s="11" t="s">
        <v>539</v>
      </c>
      <c r="F52" s="13">
        <v>44804</v>
      </c>
      <c r="G52" s="11" t="s">
        <v>34</v>
      </c>
      <c r="H52" s="14" t="s">
        <v>540</v>
      </c>
      <c r="I52" s="14" t="s">
        <v>541</v>
      </c>
      <c r="J52" s="14" t="s">
        <v>542</v>
      </c>
      <c r="K52" s="11" t="s">
        <v>38</v>
      </c>
      <c r="L52" s="14" t="s">
        <v>543</v>
      </c>
      <c r="M52" s="14" t="s">
        <v>543</v>
      </c>
      <c r="N52" s="14" t="s">
        <v>544</v>
      </c>
      <c r="O52" s="14" t="s">
        <v>545</v>
      </c>
      <c r="P52" s="15" t="s">
        <v>545</v>
      </c>
      <c r="Q52" s="15" t="s">
        <v>545</v>
      </c>
      <c r="R52" s="15" t="s">
        <v>546</v>
      </c>
      <c r="S52" s="13">
        <v>44811</v>
      </c>
      <c r="T52" s="13">
        <v>44985</v>
      </c>
      <c r="U52" s="11" t="s">
        <v>472</v>
      </c>
      <c r="V52" s="11" t="s">
        <v>473</v>
      </c>
      <c r="W52" s="12">
        <v>100</v>
      </c>
      <c r="X52" s="16" t="s">
        <v>547</v>
      </c>
      <c r="Y52" s="12" t="s">
        <v>548</v>
      </c>
      <c r="Z52" s="12" t="s">
        <v>549</v>
      </c>
      <c r="AA52" s="17" t="s">
        <v>97</v>
      </c>
      <c r="AB52" s="12">
        <v>100</v>
      </c>
      <c r="AC52" s="12" t="s">
        <v>292</v>
      </c>
      <c r="AD52" s="16" t="s">
        <v>550</v>
      </c>
      <c r="AE52" s="1"/>
      <c r="AF52" s="1"/>
      <c r="AG52" s="1"/>
      <c r="AH52" s="1"/>
      <c r="AI52" s="1"/>
      <c r="AJ52" s="1"/>
      <c r="AK52" s="1"/>
      <c r="AL52" s="1"/>
      <c r="AM52" s="1"/>
      <c r="AN52" s="1"/>
      <c r="AO52" s="1"/>
      <c r="AP52" s="1"/>
      <c r="AQ52" s="1"/>
      <c r="AR52" s="1"/>
      <c r="AS52" s="1"/>
    </row>
    <row r="53" spans="1:45" ht="60" customHeight="1" x14ac:dyDescent="0.3">
      <c r="A53" s="11" t="s">
        <v>551</v>
      </c>
      <c r="B53" s="11">
        <v>44</v>
      </c>
      <c r="C53" s="11" t="s">
        <v>32</v>
      </c>
      <c r="D53" s="12">
        <v>202211200007963</v>
      </c>
      <c r="E53" s="11" t="s">
        <v>552</v>
      </c>
      <c r="F53" s="13">
        <v>44573</v>
      </c>
      <c r="G53" s="11" t="s">
        <v>105</v>
      </c>
      <c r="H53" s="14" t="s">
        <v>553</v>
      </c>
      <c r="I53" s="14" t="s">
        <v>554</v>
      </c>
      <c r="J53" s="14" t="s">
        <v>555</v>
      </c>
      <c r="K53" s="11" t="s">
        <v>38</v>
      </c>
      <c r="L53" s="14" t="s">
        <v>556</v>
      </c>
      <c r="M53" s="14" t="s">
        <v>557</v>
      </c>
      <c r="N53" s="14" t="s">
        <v>558</v>
      </c>
      <c r="O53" s="14" t="s">
        <v>559</v>
      </c>
      <c r="P53" s="15" t="s">
        <v>559</v>
      </c>
      <c r="Q53" s="15" t="s">
        <v>560</v>
      </c>
      <c r="R53" s="15" t="s">
        <v>303</v>
      </c>
      <c r="S53" s="13">
        <v>44597</v>
      </c>
      <c r="T53" s="13">
        <v>44926</v>
      </c>
      <c r="U53" s="11" t="s">
        <v>561</v>
      </c>
      <c r="V53" s="11" t="s">
        <v>562</v>
      </c>
      <c r="W53" s="12">
        <v>100</v>
      </c>
      <c r="X53" s="16" t="s">
        <v>563</v>
      </c>
      <c r="Y53" s="12" t="s">
        <v>564</v>
      </c>
      <c r="Z53" s="12" t="s">
        <v>565</v>
      </c>
      <c r="AA53" s="17" t="s">
        <v>97</v>
      </c>
      <c r="AB53" s="12">
        <v>100</v>
      </c>
      <c r="AC53" s="12" t="s">
        <v>292</v>
      </c>
      <c r="AD53" s="16" t="s">
        <v>566</v>
      </c>
      <c r="AE53" s="1"/>
      <c r="AF53" s="1"/>
      <c r="AG53" s="1"/>
      <c r="AH53" s="1"/>
      <c r="AI53" s="1"/>
      <c r="AJ53" s="1"/>
      <c r="AK53" s="1"/>
      <c r="AL53" s="1"/>
      <c r="AM53" s="1"/>
      <c r="AN53" s="1"/>
      <c r="AO53" s="1"/>
      <c r="AP53" s="1"/>
      <c r="AQ53" s="1"/>
      <c r="AR53" s="1"/>
      <c r="AS53" s="1"/>
    </row>
    <row r="54" spans="1:45" ht="60" customHeight="1" x14ac:dyDescent="0.3">
      <c r="A54" s="11" t="s">
        <v>551</v>
      </c>
      <c r="B54" s="11">
        <v>45</v>
      </c>
      <c r="C54" s="11" t="s">
        <v>32</v>
      </c>
      <c r="D54" s="12">
        <v>202211200007963</v>
      </c>
      <c r="E54" s="11" t="s">
        <v>552</v>
      </c>
      <c r="F54" s="13">
        <v>44573</v>
      </c>
      <c r="G54" s="11" t="s">
        <v>105</v>
      </c>
      <c r="H54" s="14" t="s">
        <v>553</v>
      </c>
      <c r="I54" s="14" t="s">
        <v>567</v>
      </c>
      <c r="J54" s="14" t="s">
        <v>568</v>
      </c>
      <c r="K54" s="11" t="s">
        <v>38</v>
      </c>
      <c r="L54" s="14" t="s">
        <v>569</v>
      </c>
      <c r="M54" s="14" t="s">
        <v>570</v>
      </c>
      <c r="N54" s="14" t="s">
        <v>571</v>
      </c>
      <c r="O54" s="14" t="s">
        <v>572</v>
      </c>
      <c r="P54" s="15" t="s">
        <v>572</v>
      </c>
      <c r="Q54" s="15" t="s">
        <v>573</v>
      </c>
      <c r="R54" s="15" t="s">
        <v>303</v>
      </c>
      <c r="S54" s="13">
        <v>44597</v>
      </c>
      <c r="T54" s="13">
        <v>44926</v>
      </c>
      <c r="U54" s="11" t="s">
        <v>561</v>
      </c>
      <c r="V54" s="11" t="s">
        <v>562</v>
      </c>
      <c r="W54" s="12">
        <v>100</v>
      </c>
      <c r="X54" s="16" t="s">
        <v>563</v>
      </c>
      <c r="Y54" s="12" t="s">
        <v>574</v>
      </c>
      <c r="Z54" s="12" t="s">
        <v>575</v>
      </c>
      <c r="AA54" s="17" t="s">
        <v>97</v>
      </c>
      <c r="AB54" s="12">
        <v>100</v>
      </c>
      <c r="AC54" s="12" t="s">
        <v>292</v>
      </c>
      <c r="AD54" s="16" t="s">
        <v>576</v>
      </c>
      <c r="AE54" s="1"/>
      <c r="AF54" s="1"/>
      <c r="AG54" s="1"/>
      <c r="AH54" s="1"/>
      <c r="AI54" s="1"/>
      <c r="AJ54" s="1"/>
      <c r="AK54" s="1"/>
      <c r="AL54" s="1"/>
      <c r="AM54" s="1"/>
      <c r="AN54" s="1"/>
      <c r="AO54" s="1"/>
      <c r="AP54" s="1"/>
      <c r="AQ54" s="1"/>
      <c r="AR54" s="1"/>
      <c r="AS54" s="1"/>
    </row>
    <row r="55" spans="1:45" ht="60" customHeight="1" x14ac:dyDescent="0.3">
      <c r="A55" s="11" t="s">
        <v>407</v>
      </c>
      <c r="B55" s="11">
        <v>128</v>
      </c>
      <c r="C55" s="11" t="s">
        <v>32</v>
      </c>
      <c r="D55" s="12">
        <v>202211300104193</v>
      </c>
      <c r="E55" s="11" t="s">
        <v>408</v>
      </c>
      <c r="F55" s="13">
        <v>44834</v>
      </c>
      <c r="G55" s="11" t="s">
        <v>577</v>
      </c>
      <c r="H55" s="14" t="s">
        <v>578</v>
      </c>
      <c r="I55" s="14" t="s">
        <v>579</v>
      </c>
      <c r="J55" s="14" t="s">
        <v>580</v>
      </c>
      <c r="K55" s="11" t="s">
        <v>38</v>
      </c>
      <c r="L55" s="14" t="s">
        <v>581</v>
      </c>
      <c r="M55" s="14" t="s">
        <v>582</v>
      </c>
      <c r="N55" s="14" t="s">
        <v>583</v>
      </c>
      <c r="O55" s="14" t="s">
        <v>584</v>
      </c>
      <c r="P55" s="15" t="s">
        <v>585</v>
      </c>
      <c r="Q55" s="15" t="s">
        <v>585</v>
      </c>
      <c r="R55" s="15" t="s">
        <v>586</v>
      </c>
      <c r="S55" s="13">
        <v>44868</v>
      </c>
      <c r="T55" s="13">
        <v>45212</v>
      </c>
      <c r="U55" s="11" t="s">
        <v>587</v>
      </c>
      <c r="V55" s="11" t="s">
        <v>562</v>
      </c>
      <c r="W55" s="12">
        <v>5</v>
      </c>
      <c r="X55" s="16" t="s">
        <v>588</v>
      </c>
      <c r="Y55" s="12" t="s">
        <v>589</v>
      </c>
      <c r="Z55" s="12" t="s">
        <v>590</v>
      </c>
      <c r="AA55" s="17" t="s">
        <v>50</v>
      </c>
      <c r="AB55" s="12">
        <v>5</v>
      </c>
      <c r="AC55" s="12" t="s">
        <v>292</v>
      </c>
      <c r="AD55" s="16" t="s">
        <v>591</v>
      </c>
      <c r="AE55" s="1"/>
      <c r="AF55" s="1"/>
      <c r="AG55" s="1"/>
      <c r="AH55" s="1"/>
      <c r="AI55" s="1"/>
      <c r="AJ55" s="1"/>
      <c r="AK55" s="1"/>
      <c r="AL55" s="1"/>
      <c r="AM55" s="1"/>
      <c r="AN55" s="1"/>
      <c r="AO55" s="1"/>
      <c r="AP55" s="1"/>
      <c r="AQ55" s="1"/>
      <c r="AR55" s="1"/>
      <c r="AS55" s="1"/>
    </row>
    <row r="56" spans="1:45" ht="60" customHeight="1" x14ac:dyDescent="0.3">
      <c r="A56" s="11" t="s">
        <v>407</v>
      </c>
      <c r="B56" s="11">
        <v>129</v>
      </c>
      <c r="C56" s="11" t="s">
        <v>32</v>
      </c>
      <c r="D56" s="12">
        <v>202211300104193</v>
      </c>
      <c r="E56" s="11" t="s">
        <v>408</v>
      </c>
      <c r="F56" s="13">
        <v>44834</v>
      </c>
      <c r="G56" s="11" t="s">
        <v>577</v>
      </c>
      <c r="H56" s="14" t="s">
        <v>592</v>
      </c>
      <c r="I56" s="14" t="s">
        <v>593</v>
      </c>
      <c r="J56" s="14" t="s">
        <v>594</v>
      </c>
      <c r="K56" s="11" t="s">
        <v>38</v>
      </c>
      <c r="L56" s="14" t="s">
        <v>595</v>
      </c>
      <c r="M56" s="14" t="s">
        <v>596</v>
      </c>
      <c r="N56" s="14" t="s">
        <v>597</v>
      </c>
      <c r="O56" s="14" t="s">
        <v>598</v>
      </c>
      <c r="P56" s="15" t="s">
        <v>599</v>
      </c>
      <c r="Q56" s="15" t="s">
        <v>599</v>
      </c>
      <c r="R56" s="15" t="s">
        <v>586</v>
      </c>
      <c r="S56" s="13">
        <v>44868</v>
      </c>
      <c r="T56" s="13">
        <v>45212</v>
      </c>
      <c r="U56" s="11" t="s">
        <v>587</v>
      </c>
      <c r="V56" s="11" t="s">
        <v>562</v>
      </c>
      <c r="W56" s="12">
        <v>5</v>
      </c>
      <c r="X56" s="16" t="s">
        <v>600</v>
      </c>
      <c r="Y56" s="12" t="s">
        <v>601</v>
      </c>
      <c r="Z56" s="12" t="s">
        <v>590</v>
      </c>
      <c r="AA56" s="17" t="s">
        <v>50</v>
      </c>
      <c r="AB56" s="12">
        <v>5</v>
      </c>
      <c r="AC56" s="12" t="s">
        <v>292</v>
      </c>
      <c r="AD56" s="16" t="s">
        <v>602</v>
      </c>
      <c r="AE56" s="1"/>
      <c r="AF56" s="1"/>
      <c r="AG56" s="1"/>
      <c r="AH56" s="1"/>
      <c r="AI56" s="1"/>
      <c r="AJ56" s="1"/>
      <c r="AK56" s="1"/>
      <c r="AL56" s="1"/>
      <c r="AM56" s="1"/>
      <c r="AN56" s="1"/>
      <c r="AO56" s="1"/>
      <c r="AP56" s="1"/>
      <c r="AQ56" s="1"/>
      <c r="AR56" s="1"/>
      <c r="AS56" s="1"/>
    </row>
    <row r="57" spans="1:45" ht="60" customHeight="1" x14ac:dyDescent="0.3">
      <c r="A57" s="11" t="s">
        <v>407</v>
      </c>
      <c r="B57" s="11">
        <v>130</v>
      </c>
      <c r="C57" s="11" t="s">
        <v>32</v>
      </c>
      <c r="D57" s="12">
        <v>202211300104193</v>
      </c>
      <c r="E57" s="11" t="s">
        <v>408</v>
      </c>
      <c r="F57" s="13">
        <v>44834</v>
      </c>
      <c r="G57" s="11" t="s">
        <v>577</v>
      </c>
      <c r="H57" s="14" t="s">
        <v>592</v>
      </c>
      <c r="I57" s="14" t="s">
        <v>593</v>
      </c>
      <c r="J57" s="14" t="s">
        <v>594</v>
      </c>
      <c r="K57" s="11" t="s">
        <v>38</v>
      </c>
      <c r="L57" s="14" t="s">
        <v>603</v>
      </c>
      <c r="M57" s="14" t="s">
        <v>596</v>
      </c>
      <c r="N57" s="14" t="s">
        <v>604</v>
      </c>
      <c r="O57" s="14" t="s">
        <v>605</v>
      </c>
      <c r="P57" s="15" t="s">
        <v>606</v>
      </c>
      <c r="Q57" s="15" t="s">
        <v>606</v>
      </c>
      <c r="R57" s="15" t="s">
        <v>586</v>
      </c>
      <c r="S57" s="13">
        <v>44868</v>
      </c>
      <c r="T57" s="13">
        <v>45212</v>
      </c>
      <c r="U57" s="11" t="s">
        <v>587</v>
      </c>
      <c r="V57" s="11" t="s">
        <v>562</v>
      </c>
      <c r="W57" s="12">
        <v>2</v>
      </c>
      <c r="X57" s="16" t="s">
        <v>607</v>
      </c>
      <c r="Y57" s="12" t="s">
        <v>608</v>
      </c>
      <c r="Z57" s="12" t="s">
        <v>590</v>
      </c>
      <c r="AA57" s="17" t="s">
        <v>50</v>
      </c>
      <c r="AB57" s="12">
        <v>2</v>
      </c>
      <c r="AC57" s="12" t="s">
        <v>292</v>
      </c>
      <c r="AD57" s="16" t="s">
        <v>609</v>
      </c>
      <c r="AE57" s="1"/>
      <c r="AF57" s="1"/>
      <c r="AG57" s="1"/>
      <c r="AH57" s="1"/>
      <c r="AI57" s="1"/>
      <c r="AJ57" s="1"/>
      <c r="AK57" s="1"/>
      <c r="AL57" s="1"/>
      <c r="AM57" s="1"/>
      <c r="AN57" s="1"/>
      <c r="AO57" s="1"/>
      <c r="AP57" s="1"/>
      <c r="AQ57" s="1"/>
      <c r="AR57" s="1"/>
      <c r="AS57" s="1"/>
    </row>
    <row r="58" spans="1:45" ht="60" customHeight="1" x14ac:dyDescent="0.3">
      <c r="A58" s="11" t="s">
        <v>610</v>
      </c>
      <c r="B58" s="11">
        <v>92</v>
      </c>
      <c r="C58" s="11" t="s">
        <v>32</v>
      </c>
      <c r="D58" s="12">
        <v>202211200065203</v>
      </c>
      <c r="E58" s="11" t="s">
        <v>611</v>
      </c>
      <c r="F58" s="13">
        <v>44710</v>
      </c>
      <c r="G58" s="11" t="s">
        <v>34</v>
      </c>
      <c r="H58" s="14" t="s">
        <v>612</v>
      </c>
      <c r="I58" s="14" t="s">
        <v>613</v>
      </c>
      <c r="J58" s="14" t="s">
        <v>614</v>
      </c>
      <c r="K58" s="11" t="s">
        <v>38</v>
      </c>
      <c r="L58" s="14" t="s">
        <v>615</v>
      </c>
      <c r="M58" s="14" t="s">
        <v>616</v>
      </c>
      <c r="N58" s="14" t="s">
        <v>617</v>
      </c>
      <c r="O58" s="14" t="s">
        <v>618</v>
      </c>
      <c r="P58" s="15" t="s">
        <v>618</v>
      </c>
      <c r="Q58" s="15" t="s">
        <v>618</v>
      </c>
      <c r="R58" s="15" t="s">
        <v>303</v>
      </c>
      <c r="S58" s="13">
        <v>44774</v>
      </c>
      <c r="T58" s="13">
        <v>44926</v>
      </c>
      <c r="U58" s="19" t="s">
        <v>619</v>
      </c>
      <c r="V58" s="11" t="s">
        <v>562</v>
      </c>
      <c r="W58" s="12">
        <v>30</v>
      </c>
      <c r="X58" s="16" t="s">
        <v>620</v>
      </c>
      <c r="Y58" s="12" t="s">
        <v>621</v>
      </c>
      <c r="Z58" s="12" t="s">
        <v>590</v>
      </c>
      <c r="AA58" s="17" t="s">
        <v>536</v>
      </c>
      <c r="AB58" s="12">
        <v>30</v>
      </c>
      <c r="AC58" s="12" t="s">
        <v>292</v>
      </c>
      <c r="AD58" s="16" t="s">
        <v>622</v>
      </c>
      <c r="AE58" s="1"/>
      <c r="AF58" s="1"/>
      <c r="AG58" s="1"/>
      <c r="AH58" s="1"/>
      <c r="AI58" s="1"/>
      <c r="AJ58" s="1"/>
      <c r="AK58" s="1"/>
      <c r="AL58" s="1"/>
      <c r="AM58" s="1"/>
      <c r="AN58" s="1"/>
      <c r="AO58" s="1"/>
      <c r="AP58" s="1"/>
      <c r="AQ58" s="1"/>
      <c r="AR58" s="1"/>
      <c r="AS58" s="1"/>
    </row>
    <row r="59" spans="1:45" ht="60" customHeight="1" x14ac:dyDescent="0.3">
      <c r="A59" s="11" t="s">
        <v>623</v>
      </c>
      <c r="B59" s="11">
        <v>107</v>
      </c>
      <c r="C59" s="11" t="s">
        <v>32</v>
      </c>
      <c r="D59" s="12">
        <v>202117000073012</v>
      </c>
      <c r="E59" s="11" t="s">
        <v>624</v>
      </c>
      <c r="F59" s="13">
        <v>0</v>
      </c>
      <c r="G59" s="11" t="s">
        <v>105</v>
      </c>
      <c r="H59" s="14" t="s">
        <v>625</v>
      </c>
      <c r="I59" s="14" t="s">
        <v>626</v>
      </c>
      <c r="J59" s="14" t="s">
        <v>627</v>
      </c>
      <c r="K59" s="11" t="s">
        <v>38</v>
      </c>
      <c r="L59" s="14" t="s">
        <v>628</v>
      </c>
      <c r="M59" s="14" t="s">
        <v>629</v>
      </c>
      <c r="N59" s="14" t="s">
        <v>630</v>
      </c>
      <c r="O59" s="14" t="s">
        <v>631</v>
      </c>
      <c r="P59" s="15" t="s">
        <v>632</v>
      </c>
      <c r="Q59" s="15" t="s">
        <v>632</v>
      </c>
      <c r="R59" s="15" t="s">
        <v>633</v>
      </c>
      <c r="S59" s="13">
        <v>44841</v>
      </c>
      <c r="T59" s="13">
        <v>45046</v>
      </c>
      <c r="U59" s="11" t="s">
        <v>587</v>
      </c>
      <c r="V59" s="11" t="s">
        <v>562</v>
      </c>
      <c r="W59" s="12">
        <v>10</v>
      </c>
      <c r="X59" s="16" t="s">
        <v>634</v>
      </c>
      <c r="Y59" s="12" t="s">
        <v>635</v>
      </c>
      <c r="Z59" s="12" t="s">
        <v>590</v>
      </c>
      <c r="AA59" s="17" t="s">
        <v>50</v>
      </c>
      <c r="AB59" s="12">
        <v>10</v>
      </c>
      <c r="AC59" s="12" t="s">
        <v>292</v>
      </c>
      <c r="AD59" s="16" t="s">
        <v>636</v>
      </c>
      <c r="AE59" s="1"/>
      <c r="AF59" s="1"/>
      <c r="AG59" s="1"/>
      <c r="AH59" s="1"/>
      <c r="AI59" s="1"/>
      <c r="AJ59" s="1"/>
      <c r="AK59" s="1"/>
      <c r="AL59" s="1"/>
      <c r="AM59" s="1"/>
      <c r="AN59" s="1"/>
      <c r="AO59" s="1"/>
      <c r="AP59" s="1"/>
      <c r="AQ59" s="1"/>
      <c r="AR59" s="1"/>
      <c r="AS59" s="1"/>
    </row>
    <row r="60" spans="1:45" ht="60" customHeight="1" x14ac:dyDescent="0.3">
      <c r="A60" s="11" t="s">
        <v>336</v>
      </c>
      <c r="B60" s="11">
        <v>55</v>
      </c>
      <c r="C60" s="11" t="s">
        <v>32</v>
      </c>
      <c r="D60" s="12">
        <v>202211200043973</v>
      </c>
      <c r="E60" s="11" t="s">
        <v>337</v>
      </c>
      <c r="F60" s="13">
        <v>44694</v>
      </c>
      <c r="G60" s="11" t="s">
        <v>105</v>
      </c>
      <c r="H60" s="14" t="s">
        <v>637</v>
      </c>
      <c r="I60" s="14" t="s">
        <v>638</v>
      </c>
      <c r="J60" s="14" t="s">
        <v>639</v>
      </c>
      <c r="K60" s="11" t="s">
        <v>38</v>
      </c>
      <c r="L60" s="14" t="s">
        <v>640</v>
      </c>
      <c r="M60" s="14" t="s">
        <v>641</v>
      </c>
      <c r="N60" s="14" t="s">
        <v>642</v>
      </c>
      <c r="O60" s="14" t="s">
        <v>643</v>
      </c>
      <c r="P60" s="15" t="s">
        <v>644</v>
      </c>
      <c r="Q60" s="15" t="s">
        <v>641</v>
      </c>
      <c r="R60" s="15" t="s">
        <v>303</v>
      </c>
      <c r="S60" s="13">
        <v>44694</v>
      </c>
      <c r="T60" s="13">
        <v>45077</v>
      </c>
      <c r="U60" s="11" t="s">
        <v>645</v>
      </c>
      <c r="V60" s="11" t="s">
        <v>646</v>
      </c>
      <c r="W60" s="12">
        <v>75</v>
      </c>
      <c r="X60" s="16" t="s">
        <v>647</v>
      </c>
      <c r="Y60" s="12" t="s">
        <v>648</v>
      </c>
      <c r="Z60" s="12" t="s">
        <v>649</v>
      </c>
      <c r="AA60" s="17" t="s">
        <v>50</v>
      </c>
      <c r="AB60" s="12">
        <v>70</v>
      </c>
      <c r="AC60" s="12" t="s">
        <v>650</v>
      </c>
      <c r="AD60" s="16" t="s">
        <v>651</v>
      </c>
    </row>
    <row r="61" spans="1:45" ht="60" customHeight="1" x14ac:dyDescent="0.3">
      <c r="A61" s="11" t="s">
        <v>336</v>
      </c>
      <c r="B61" s="11">
        <v>58</v>
      </c>
      <c r="C61" s="11" t="s">
        <v>32</v>
      </c>
      <c r="D61" s="12">
        <v>202211200043973</v>
      </c>
      <c r="E61" s="11" t="s">
        <v>337</v>
      </c>
      <c r="F61" s="13">
        <v>44684</v>
      </c>
      <c r="G61" s="11" t="s">
        <v>34</v>
      </c>
      <c r="H61" s="14" t="s">
        <v>652</v>
      </c>
      <c r="I61" s="14" t="s">
        <v>653</v>
      </c>
      <c r="J61" s="14" t="s">
        <v>639</v>
      </c>
      <c r="K61" s="11" t="s">
        <v>654</v>
      </c>
      <c r="L61" s="14" t="s">
        <v>655</v>
      </c>
      <c r="M61" s="14" t="s">
        <v>656</v>
      </c>
      <c r="N61" s="14" t="s">
        <v>657</v>
      </c>
      <c r="O61" s="14" t="s">
        <v>658</v>
      </c>
      <c r="P61" s="15" t="s">
        <v>656</v>
      </c>
      <c r="Q61" s="15" t="s">
        <v>656</v>
      </c>
      <c r="R61" s="15" t="s">
        <v>303</v>
      </c>
      <c r="S61" s="13">
        <v>44820</v>
      </c>
      <c r="T61" s="13">
        <v>45077</v>
      </c>
      <c r="U61" s="11" t="s">
        <v>645</v>
      </c>
      <c r="V61" s="11" t="s">
        <v>646</v>
      </c>
      <c r="W61" s="12">
        <v>40</v>
      </c>
      <c r="X61" s="16" t="s">
        <v>659</v>
      </c>
      <c r="Y61" s="12" t="s">
        <v>660</v>
      </c>
      <c r="Z61" s="12" t="s">
        <v>649</v>
      </c>
      <c r="AA61" s="17" t="s">
        <v>50</v>
      </c>
      <c r="AB61" s="12">
        <v>15</v>
      </c>
      <c r="AC61" s="12" t="s">
        <v>650</v>
      </c>
      <c r="AD61" s="16" t="s">
        <v>661</v>
      </c>
    </row>
    <row r="62" spans="1:45" ht="60" customHeight="1" x14ac:dyDescent="0.3">
      <c r="A62" s="11" t="s">
        <v>336</v>
      </c>
      <c r="B62" s="11">
        <v>59</v>
      </c>
      <c r="C62" s="11" t="s">
        <v>32</v>
      </c>
      <c r="D62" s="12">
        <v>202211200043973</v>
      </c>
      <c r="E62" s="11" t="s">
        <v>337</v>
      </c>
      <c r="F62" s="13">
        <v>44694</v>
      </c>
      <c r="G62" s="11" t="s">
        <v>105</v>
      </c>
      <c r="H62" s="14" t="s">
        <v>662</v>
      </c>
      <c r="I62" s="14" t="s">
        <v>663</v>
      </c>
      <c r="J62" s="14" t="s">
        <v>664</v>
      </c>
      <c r="K62" s="11" t="s">
        <v>38</v>
      </c>
      <c r="L62" s="14" t="s">
        <v>665</v>
      </c>
      <c r="M62" s="14" t="s">
        <v>666</v>
      </c>
      <c r="N62" s="14" t="s">
        <v>667</v>
      </c>
      <c r="O62" s="14" t="s">
        <v>668</v>
      </c>
      <c r="P62" s="15" t="s">
        <v>666</v>
      </c>
      <c r="Q62" s="15" t="s">
        <v>666</v>
      </c>
      <c r="R62" s="15" t="s">
        <v>303</v>
      </c>
      <c r="S62" s="13">
        <v>44694</v>
      </c>
      <c r="T62" s="13">
        <v>45077</v>
      </c>
      <c r="U62" s="11" t="s">
        <v>645</v>
      </c>
      <c r="V62" s="11" t="s">
        <v>646</v>
      </c>
      <c r="W62" s="12">
        <v>30</v>
      </c>
      <c r="X62" s="16" t="s">
        <v>669</v>
      </c>
      <c r="Y62" s="12" t="s">
        <v>670</v>
      </c>
      <c r="Z62" s="12" t="s">
        <v>649</v>
      </c>
      <c r="AA62" s="17" t="s">
        <v>50</v>
      </c>
      <c r="AB62" s="12">
        <v>15</v>
      </c>
      <c r="AC62" s="12" t="s">
        <v>650</v>
      </c>
      <c r="AD62" s="16" t="s">
        <v>671</v>
      </c>
    </row>
    <row r="63" spans="1:45" ht="60" customHeight="1" x14ac:dyDescent="0.3">
      <c r="A63" s="11" t="s">
        <v>672</v>
      </c>
      <c r="B63" s="11">
        <v>6</v>
      </c>
      <c r="C63" s="11" t="s">
        <v>673</v>
      </c>
      <c r="D63" s="12">
        <v>202211200132203</v>
      </c>
      <c r="E63" s="11" t="s">
        <v>674</v>
      </c>
      <c r="F63" s="13">
        <v>44897</v>
      </c>
      <c r="G63" s="11" t="s">
        <v>34</v>
      </c>
      <c r="H63" s="14" t="s">
        <v>675</v>
      </c>
      <c r="I63" s="14" t="s">
        <v>676</v>
      </c>
      <c r="J63" s="14" t="s">
        <v>677</v>
      </c>
      <c r="K63" s="11" t="s">
        <v>38</v>
      </c>
      <c r="L63" s="14" t="s">
        <v>678</v>
      </c>
      <c r="M63" s="14" t="s">
        <v>679</v>
      </c>
      <c r="N63" s="14" t="s">
        <v>680</v>
      </c>
      <c r="O63" s="14" t="s">
        <v>681</v>
      </c>
      <c r="P63" s="15">
        <v>2</v>
      </c>
      <c r="Q63" s="15" t="s">
        <v>679</v>
      </c>
      <c r="R63" s="15" t="s">
        <v>682</v>
      </c>
      <c r="S63" s="13">
        <v>44959</v>
      </c>
      <c r="T63" s="13">
        <v>45291</v>
      </c>
      <c r="U63" s="11" t="s">
        <v>645</v>
      </c>
      <c r="V63" s="11" t="s">
        <v>646</v>
      </c>
      <c r="W63" s="12">
        <v>0</v>
      </c>
      <c r="X63" s="16" t="s">
        <v>683</v>
      </c>
      <c r="Y63" s="12" t="s">
        <v>46</v>
      </c>
      <c r="Z63" s="12" t="s">
        <v>649</v>
      </c>
      <c r="AA63" s="17" t="s">
        <v>50</v>
      </c>
      <c r="AB63" s="12">
        <v>0</v>
      </c>
      <c r="AC63" s="12" t="s">
        <v>650</v>
      </c>
      <c r="AD63" s="16" t="s">
        <v>684</v>
      </c>
    </row>
    <row r="64" spans="1:45" ht="60" customHeight="1" x14ac:dyDescent="0.3">
      <c r="A64" s="11" t="s">
        <v>672</v>
      </c>
      <c r="B64" s="11">
        <v>7</v>
      </c>
      <c r="C64" s="11" t="s">
        <v>673</v>
      </c>
      <c r="D64" s="12">
        <v>202211200132203</v>
      </c>
      <c r="E64" s="11" t="s">
        <v>674</v>
      </c>
      <c r="F64" s="13">
        <v>44898</v>
      </c>
      <c r="G64" s="11" t="s">
        <v>34</v>
      </c>
      <c r="H64" s="14" t="s">
        <v>685</v>
      </c>
      <c r="I64" s="14" t="s">
        <v>686</v>
      </c>
      <c r="J64" s="14" t="s">
        <v>677</v>
      </c>
      <c r="K64" s="11" t="s">
        <v>38</v>
      </c>
      <c r="L64" s="14" t="s">
        <v>687</v>
      </c>
      <c r="M64" s="14" t="s">
        <v>688</v>
      </c>
      <c r="N64" s="14" t="s">
        <v>689</v>
      </c>
      <c r="O64" s="14" t="s">
        <v>690</v>
      </c>
      <c r="P64" s="15" t="s">
        <v>691</v>
      </c>
      <c r="Q64" s="15" t="s">
        <v>688</v>
      </c>
      <c r="R64" s="15" t="s">
        <v>692</v>
      </c>
      <c r="S64" s="13">
        <v>44959</v>
      </c>
      <c r="T64" s="13">
        <v>45077</v>
      </c>
      <c r="U64" s="11" t="s">
        <v>645</v>
      </c>
      <c r="V64" s="11" t="s">
        <v>646</v>
      </c>
      <c r="W64" s="12">
        <v>100</v>
      </c>
      <c r="X64" s="16" t="s">
        <v>693</v>
      </c>
      <c r="Y64" s="12" t="s">
        <v>694</v>
      </c>
      <c r="Z64" s="12" t="s">
        <v>649</v>
      </c>
      <c r="AA64" s="17" t="s">
        <v>50</v>
      </c>
      <c r="AB64" s="12">
        <v>80</v>
      </c>
      <c r="AC64" s="12" t="s">
        <v>650</v>
      </c>
      <c r="AD64" s="16" t="s">
        <v>695</v>
      </c>
    </row>
    <row r="65" spans="1:30" ht="60" customHeight="1" x14ac:dyDescent="0.3">
      <c r="A65" s="11" t="s">
        <v>672</v>
      </c>
      <c r="B65" s="11">
        <v>8</v>
      </c>
      <c r="C65" s="11" t="s">
        <v>673</v>
      </c>
      <c r="D65" s="12">
        <v>202211200132203</v>
      </c>
      <c r="E65" s="11" t="s">
        <v>674</v>
      </c>
      <c r="F65" s="13">
        <v>44899</v>
      </c>
      <c r="G65" s="11" t="s">
        <v>34</v>
      </c>
      <c r="H65" s="14" t="s">
        <v>696</v>
      </c>
      <c r="I65" s="14" t="s">
        <v>697</v>
      </c>
      <c r="J65" s="14" t="s">
        <v>698</v>
      </c>
      <c r="K65" s="11" t="s">
        <v>38</v>
      </c>
      <c r="L65" s="14" t="s">
        <v>699</v>
      </c>
      <c r="M65" s="14" t="s">
        <v>700</v>
      </c>
      <c r="N65" s="14" t="s">
        <v>701</v>
      </c>
      <c r="O65" s="14" t="s">
        <v>690</v>
      </c>
      <c r="P65" s="15" t="s">
        <v>702</v>
      </c>
      <c r="Q65" s="15" t="s">
        <v>700</v>
      </c>
      <c r="R65" s="15" t="s">
        <v>692</v>
      </c>
      <c r="S65" s="13">
        <v>44959</v>
      </c>
      <c r="T65" s="13">
        <v>45077</v>
      </c>
      <c r="U65" s="11" t="s">
        <v>645</v>
      </c>
      <c r="V65" s="11" t="s">
        <v>646</v>
      </c>
      <c r="W65" s="12">
        <v>0</v>
      </c>
      <c r="X65" s="16" t="s">
        <v>703</v>
      </c>
      <c r="Y65" s="12" t="s">
        <v>46</v>
      </c>
      <c r="Z65" s="12" t="s">
        <v>649</v>
      </c>
      <c r="AA65" s="17" t="s">
        <v>50</v>
      </c>
      <c r="AB65" s="12">
        <v>0</v>
      </c>
      <c r="AC65" s="12" t="s">
        <v>650</v>
      </c>
      <c r="AD65" s="16" t="s">
        <v>704</v>
      </c>
    </row>
    <row r="66" spans="1:30" ht="60" customHeight="1" x14ac:dyDescent="0.3">
      <c r="A66" s="11" t="s">
        <v>672</v>
      </c>
      <c r="B66" s="11">
        <v>9</v>
      </c>
      <c r="C66" s="11" t="s">
        <v>673</v>
      </c>
      <c r="D66" s="12">
        <v>202211200132203</v>
      </c>
      <c r="E66" s="11" t="s">
        <v>674</v>
      </c>
      <c r="F66" s="13">
        <v>44899</v>
      </c>
      <c r="G66" s="11" t="s">
        <v>34</v>
      </c>
      <c r="H66" s="14" t="s">
        <v>705</v>
      </c>
      <c r="I66" s="14" t="s">
        <v>706</v>
      </c>
      <c r="J66" s="14" t="s">
        <v>698</v>
      </c>
      <c r="K66" s="11" t="s">
        <v>38</v>
      </c>
      <c r="L66" s="14" t="s">
        <v>707</v>
      </c>
      <c r="M66" s="14" t="s">
        <v>708</v>
      </c>
      <c r="N66" s="14" t="s">
        <v>709</v>
      </c>
      <c r="O66" s="14" t="s">
        <v>709</v>
      </c>
      <c r="P66" s="15">
        <v>1</v>
      </c>
      <c r="Q66" s="15" t="s">
        <v>708</v>
      </c>
      <c r="R66" s="15" t="s">
        <v>710</v>
      </c>
      <c r="S66" s="13">
        <v>44972</v>
      </c>
      <c r="T66" s="13">
        <v>45291</v>
      </c>
      <c r="U66" s="11" t="s">
        <v>645</v>
      </c>
      <c r="V66" s="11" t="s">
        <v>646</v>
      </c>
      <c r="W66" s="12">
        <v>50</v>
      </c>
      <c r="X66" s="16" t="s">
        <v>711</v>
      </c>
      <c r="Y66" s="12" t="s">
        <v>712</v>
      </c>
      <c r="Z66" s="12" t="s">
        <v>649</v>
      </c>
      <c r="AA66" s="17" t="s">
        <v>50</v>
      </c>
      <c r="AB66" s="12">
        <v>20</v>
      </c>
      <c r="AC66" s="12" t="s">
        <v>650</v>
      </c>
      <c r="AD66" s="16" t="s">
        <v>713</v>
      </c>
    </row>
    <row r="67" spans="1:30" ht="60" customHeight="1" x14ac:dyDescent="0.3">
      <c r="A67" s="11" t="s">
        <v>672</v>
      </c>
      <c r="B67" s="11">
        <v>10</v>
      </c>
      <c r="C67" s="11" t="s">
        <v>673</v>
      </c>
      <c r="D67" s="12">
        <v>202211200132203</v>
      </c>
      <c r="E67" s="11" t="s">
        <v>674</v>
      </c>
      <c r="F67" s="13">
        <v>44899</v>
      </c>
      <c r="G67" s="11" t="s">
        <v>34</v>
      </c>
      <c r="H67" s="14" t="s">
        <v>714</v>
      </c>
      <c r="I67" s="14" t="s">
        <v>715</v>
      </c>
      <c r="J67" s="14" t="s">
        <v>716</v>
      </c>
      <c r="K67" s="11" t="s">
        <v>38</v>
      </c>
      <c r="L67" s="14" t="s">
        <v>717</v>
      </c>
      <c r="M67" s="14" t="s">
        <v>700</v>
      </c>
      <c r="N67" s="14" t="s">
        <v>718</v>
      </c>
      <c r="O67" s="14" t="s">
        <v>719</v>
      </c>
      <c r="P67" s="15">
        <v>1</v>
      </c>
      <c r="Q67" s="15" t="s">
        <v>700</v>
      </c>
      <c r="R67" s="15" t="s">
        <v>710</v>
      </c>
      <c r="S67" s="13">
        <v>44972</v>
      </c>
      <c r="T67" s="13">
        <v>45291</v>
      </c>
      <c r="U67" s="11" t="s">
        <v>645</v>
      </c>
      <c r="V67" s="11" t="s">
        <v>646</v>
      </c>
      <c r="W67" s="12">
        <v>50</v>
      </c>
      <c r="X67" s="16" t="s">
        <v>720</v>
      </c>
      <c r="Y67" s="12" t="s">
        <v>712</v>
      </c>
      <c r="Z67" s="12" t="s">
        <v>649</v>
      </c>
      <c r="AA67" s="17" t="s">
        <v>50</v>
      </c>
      <c r="AB67" s="12">
        <v>20</v>
      </c>
      <c r="AC67" s="12" t="s">
        <v>650</v>
      </c>
      <c r="AD67" s="16" t="s">
        <v>721</v>
      </c>
    </row>
    <row r="68" spans="1:30" ht="60" customHeight="1" x14ac:dyDescent="0.3">
      <c r="A68" s="11" t="s">
        <v>672</v>
      </c>
      <c r="B68" s="11">
        <v>11</v>
      </c>
      <c r="C68" s="11" t="s">
        <v>673</v>
      </c>
      <c r="D68" s="12">
        <v>202211200132203</v>
      </c>
      <c r="E68" s="11" t="s">
        <v>674</v>
      </c>
      <c r="F68" s="13">
        <v>44899</v>
      </c>
      <c r="G68" s="11" t="s">
        <v>34</v>
      </c>
      <c r="H68" s="14" t="s">
        <v>722</v>
      </c>
      <c r="I68" s="14" t="s">
        <v>723</v>
      </c>
      <c r="J68" s="14" t="s">
        <v>698</v>
      </c>
      <c r="K68" s="11" t="s">
        <v>38</v>
      </c>
      <c r="L68" s="14" t="s">
        <v>724</v>
      </c>
      <c r="M68" s="14" t="s">
        <v>700</v>
      </c>
      <c r="N68" s="14" t="s">
        <v>725</v>
      </c>
      <c r="O68" s="14" t="s">
        <v>725</v>
      </c>
      <c r="P68" s="15">
        <v>1</v>
      </c>
      <c r="Q68" s="15" t="s">
        <v>700</v>
      </c>
      <c r="R68" s="15" t="s">
        <v>710</v>
      </c>
      <c r="S68" s="13">
        <v>44972</v>
      </c>
      <c r="T68" s="13">
        <v>45291</v>
      </c>
      <c r="U68" s="11" t="s">
        <v>645</v>
      </c>
      <c r="V68" s="11" t="s">
        <v>646</v>
      </c>
      <c r="W68" s="12">
        <v>50</v>
      </c>
      <c r="X68" s="16" t="s">
        <v>726</v>
      </c>
      <c r="Y68" s="12" t="s">
        <v>712</v>
      </c>
      <c r="Z68" s="12" t="s">
        <v>649</v>
      </c>
      <c r="AA68" s="17" t="s">
        <v>50</v>
      </c>
      <c r="AB68" s="12">
        <v>20</v>
      </c>
      <c r="AC68" s="12" t="s">
        <v>650</v>
      </c>
      <c r="AD68" s="16" t="s">
        <v>727</v>
      </c>
    </row>
    <row r="69" spans="1:30" ht="60" customHeight="1" x14ac:dyDescent="0.3">
      <c r="A69" s="11" t="s">
        <v>672</v>
      </c>
      <c r="B69" s="11">
        <v>12</v>
      </c>
      <c r="C69" s="11" t="s">
        <v>673</v>
      </c>
      <c r="D69" s="12">
        <v>202211200132203</v>
      </c>
      <c r="E69" s="11" t="s">
        <v>674</v>
      </c>
      <c r="F69" s="13">
        <v>44899</v>
      </c>
      <c r="G69" s="11" t="s">
        <v>34</v>
      </c>
      <c r="H69" s="14" t="s">
        <v>728</v>
      </c>
      <c r="I69" s="14" t="s">
        <v>729</v>
      </c>
      <c r="J69" s="14" t="s">
        <v>730</v>
      </c>
      <c r="K69" s="11" t="s">
        <v>38</v>
      </c>
      <c r="L69" s="14" t="s">
        <v>731</v>
      </c>
      <c r="M69" s="14" t="s">
        <v>700</v>
      </c>
      <c r="N69" s="14" t="s">
        <v>732</v>
      </c>
      <c r="O69" s="14" t="s">
        <v>732</v>
      </c>
      <c r="P69" s="15">
        <v>1</v>
      </c>
      <c r="Q69" s="15" t="s">
        <v>700</v>
      </c>
      <c r="R69" s="15" t="s">
        <v>710</v>
      </c>
      <c r="S69" s="13">
        <v>44972</v>
      </c>
      <c r="T69" s="13">
        <v>45291</v>
      </c>
      <c r="U69" s="11" t="s">
        <v>645</v>
      </c>
      <c r="V69" s="11" t="s">
        <v>646</v>
      </c>
      <c r="W69" s="12">
        <v>50</v>
      </c>
      <c r="X69" s="16" t="s">
        <v>733</v>
      </c>
      <c r="Y69" s="12" t="s">
        <v>712</v>
      </c>
      <c r="Z69" s="12" t="s">
        <v>649</v>
      </c>
      <c r="AA69" s="17" t="s">
        <v>50</v>
      </c>
      <c r="AB69" s="12">
        <v>20</v>
      </c>
      <c r="AC69" s="12" t="s">
        <v>650</v>
      </c>
      <c r="AD69" s="16" t="s">
        <v>734</v>
      </c>
    </row>
    <row r="70" spans="1:30" ht="60" customHeight="1" x14ac:dyDescent="0.3">
      <c r="A70" s="11" t="s">
        <v>672</v>
      </c>
      <c r="B70" s="11">
        <v>13</v>
      </c>
      <c r="C70" s="11" t="s">
        <v>673</v>
      </c>
      <c r="D70" s="12">
        <v>202211200132203</v>
      </c>
      <c r="E70" s="11" t="s">
        <v>674</v>
      </c>
      <c r="F70" s="13">
        <v>44899</v>
      </c>
      <c r="G70" s="11" t="s">
        <v>34</v>
      </c>
      <c r="H70" s="14" t="s">
        <v>735</v>
      </c>
      <c r="I70" s="14" t="s">
        <v>736</v>
      </c>
      <c r="J70" s="14" t="s">
        <v>716</v>
      </c>
      <c r="K70" s="11" t="s">
        <v>38</v>
      </c>
      <c r="L70" s="14" t="s">
        <v>737</v>
      </c>
      <c r="M70" s="14" t="s">
        <v>738</v>
      </c>
      <c r="N70" s="14" t="s">
        <v>739</v>
      </c>
      <c r="O70" s="14" t="s">
        <v>739</v>
      </c>
      <c r="P70" s="15">
        <v>1</v>
      </c>
      <c r="Q70" s="15" t="s">
        <v>738</v>
      </c>
      <c r="R70" s="15" t="s">
        <v>710</v>
      </c>
      <c r="S70" s="13">
        <v>44972</v>
      </c>
      <c r="T70" s="13">
        <v>45291</v>
      </c>
      <c r="U70" s="11" t="s">
        <v>645</v>
      </c>
      <c r="V70" s="11" t="s">
        <v>646</v>
      </c>
      <c r="W70" s="12">
        <v>50</v>
      </c>
      <c r="X70" s="16" t="s">
        <v>740</v>
      </c>
      <c r="Y70" s="12" t="s">
        <v>712</v>
      </c>
      <c r="Z70" s="12" t="s">
        <v>649</v>
      </c>
      <c r="AA70" s="17" t="s">
        <v>50</v>
      </c>
      <c r="AB70" s="12">
        <v>20</v>
      </c>
      <c r="AC70" s="12" t="s">
        <v>650</v>
      </c>
      <c r="AD70" s="16" t="s">
        <v>741</v>
      </c>
    </row>
    <row r="71" spans="1:30" ht="60" customHeight="1" x14ac:dyDescent="0.3">
      <c r="A71" s="11" t="s">
        <v>672</v>
      </c>
      <c r="B71" s="11">
        <v>14</v>
      </c>
      <c r="C71" s="11" t="s">
        <v>673</v>
      </c>
      <c r="D71" s="12">
        <v>202211200132203</v>
      </c>
      <c r="E71" s="11" t="s">
        <v>674</v>
      </c>
      <c r="F71" s="13">
        <v>44899</v>
      </c>
      <c r="G71" s="11" t="s">
        <v>34</v>
      </c>
      <c r="H71" s="14" t="s">
        <v>742</v>
      </c>
      <c r="I71" s="14" t="s">
        <v>743</v>
      </c>
      <c r="J71" s="14" t="s">
        <v>744</v>
      </c>
      <c r="K71" s="11" t="s">
        <v>38</v>
      </c>
      <c r="L71" s="14" t="s">
        <v>745</v>
      </c>
      <c r="M71" s="14" t="s">
        <v>746</v>
      </c>
      <c r="N71" s="14" t="s">
        <v>747</v>
      </c>
      <c r="O71" s="14" t="s">
        <v>747</v>
      </c>
      <c r="P71" s="15">
        <v>1</v>
      </c>
      <c r="Q71" s="15" t="s">
        <v>746</v>
      </c>
      <c r="R71" s="15" t="s">
        <v>710</v>
      </c>
      <c r="S71" s="13">
        <v>44972</v>
      </c>
      <c r="T71" s="13">
        <v>45291</v>
      </c>
      <c r="U71" s="11" t="s">
        <v>645</v>
      </c>
      <c r="V71" s="11" t="s">
        <v>646</v>
      </c>
      <c r="W71" s="12">
        <v>50</v>
      </c>
      <c r="X71" s="16" t="s">
        <v>748</v>
      </c>
      <c r="Y71" s="12" t="s">
        <v>712</v>
      </c>
      <c r="Z71" s="12" t="s">
        <v>649</v>
      </c>
      <c r="AA71" s="17" t="s">
        <v>50</v>
      </c>
      <c r="AB71" s="12">
        <v>20</v>
      </c>
      <c r="AC71" s="12" t="s">
        <v>650</v>
      </c>
      <c r="AD71" s="16" t="s">
        <v>749</v>
      </c>
    </row>
    <row r="72" spans="1:30" ht="60" customHeight="1" x14ac:dyDescent="0.3">
      <c r="A72" s="11" t="s">
        <v>672</v>
      </c>
      <c r="B72" s="11">
        <v>15</v>
      </c>
      <c r="C72" s="11" t="s">
        <v>673</v>
      </c>
      <c r="D72" s="12">
        <v>202211200132203</v>
      </c>
      <c r="E72" s="11" t="s">
        <v>674</v>
      </c>
      <c r="F72" s="13">
        <v>44899</v>
      </c>
      <c r="G72" s="11" t="s">
        <v>34</v>
      </c>
      <c r="H72" s="14" t="s">
        <v>750</v>
      </c>
      <c r="I72" s="14" t="s">
        <v>751</v>
      </c>
      <c r="J72" s="14" t="s">
        <v>698</v>
      </c>
      <c r="K72" s="11" t="s">
        <v>38</v>
      </c>
      <c r="L72" s="14" t="s">
        <v>752</v>
      </c>
      <c r="M72" s="14" t="s">
        <v>700</v>
      </c>
      <c r="N72" s="14" t="s">
        <v>753</v>
      </c>
      <c r="O72" s="14" t="s">
        <v>753</v>
      </c>
      <c r="P72" s="15">
        <v>1</v>
      </c>
      <c r="Q72" s="15" t="s">
        <v>700</v>
      </c>
      <c r="R72" s="15" t="s">
        <v>710</v>
      </c>
      <c r="S72" s="13">
        <v>44972</v>
      </c>
      <c r="T72" s="13">
        <v>45077</v>
      </c>
      <c r="U72" s="11" t="s">
        <v>645</v>
      </c>
      <c r="V72" s="11" t="s">
        <v>646</v>
      </c>
      <c r="W72" s="12">
        <v>50</v>
      </c>
      <c r="X72" s="16" t="s">
        <v>754</v>
      </c>
      <c r="Y72" s="12" t="s">
        <v>712</v>
      </c>
      <c r="Z72" s="12" t="s">
        <v>649</v>
      </c>
      <c r="AA72" s="17" t="s">
        <v>50</v>
      </c>
      <c r="AB72" s="12">
        <v>20</v>
      </c>
      <c r="AC72" s="12" t="s">
        <v>650</v>
      </c>
      <c r="AD72" s="16" t="s">
        <v>755</v>
      </c>
    </row>
    <row r="73" spans="1:30" ht="60" customHeight="1" x14ac:dyDescent="0.3">
      <c r="A73" s="11" t="s">
        <v>672</v>
      </c>
      <c r="B73" s="11">
        <v>16</v>
      </c>
      <c r="C73" s="11" t="s">
        <v>673</v>
      </c>
      <c r="D73" s="12">
        <v>202211200132203</v>
      </c>
      <c r="E73" s="11" t="s">
        <v>674</v>
      </c>
      <c r="F73" s="13">
        <v>44899</v>
      </c>
      <c r="G73" s="11" t="s">
        <v>34</v>
      </c>
      <c r="H73" s="14" t="s">
        <v>756</v>
      </c>
      <c r="I73" s="14" t="s">
        <v>757</v>
      </c>
      <c r="J73" s="14" t="s">
        <v>758</v>
      </c>
      <c r="K73" s="11" t="s">
        <v>38</v>
      </c>
      <c r="L73" s="14" t="s">
        <v>759</v>
      </c>
      <c r="M73" s="14" t="s">
        <v>760</v>
      </c>
      <c r="N73" s="14" t="s">
        <v>761</v>
      </c>
      <c r="O73" s="14" t="s">
        <v>761</v>
      </c>
      <c r="P73" s="15">
        <v>2</v>
      </c>
      <c r="Q73" s="15" t="s">
        <v>760</v>
      </c>
      <c r="R73" s="15" t="s">
        <v>710</v>
      </c>
      <c r="S73" s="13">
        <v>44972</v>
      </c>
      <c r="T73" s="13">
        <v>45291</v>
      </c>
      <c r="U73" s="11" t="s">
        <v>645</v>
      </c>
      <c r="V73" s="11" t="s">
        <v>646</v>
      </c>
      <c r="W73" s="12">
        <v>0</v>
      </c>
      <c r="X73" s="16" t="s">
        <v>762</v>
      </c>
      <c r="Y73" s="12" t="s">
        <v>46</v>
      </c>
      <c r="Z73" s="12" t="s">
        <v>649</v>
      </c>
      <c r="AA73" s="17" t="s">
        <v>50</v>
      </c>
      <c r="AB73" s="12">
        <v>0</v>
      </c>
      <c r="AC73" s="12" t="s">
        <v>650</v>
      </c>
      <c r="AD73" s="16" t="s">
        <v>763</v>
      </c>
    </row>
    <row r="74" spans="1:30" ht="60" customHeight="1" x14ac:dyDescent="0.3">
      <c r="A74" s="11" t="s">
        <v>672</v>
      </c>
      <c r="B74" s="11">
        <v>17</v>
      </c>
      <c r="C74" s="11" t="s">
        <v>673</v>
      </c>
      <c r="D74" s="12">
        <v>202211200132203</v>
      </c>
      <c r="E74" s="11" t="s">
        <v>674</v>
      </c>
      <c r="F74" s="13">
        <v>44899</v>
      </c>
      <c r="G74" s="11" t="s">
        <v>34</v>
      </c>
      <c r="H74" s="14" t="s">
        <v>764</v>
      </c>
      <c r="I74" s="14" t="s">
        <v>757</v>
      </c>
      <c r="J74" s="14" t="s">
        <v>765</v>
      </c>
      <c r="K74" s="11" t="s">
        <v>38</v>
      </c>
      <c r="L74" s="14" t="s">
        <v>766</v>
      </c>
      <c r="M74" s="14" t="s">
        <v>767</v>
      </c>
      <c r="N74" s="14" t="s">
        <v>768</v>
      </c>
      <c r="O74" s="14" t="s">
        <v>768</v>
      </c>
      <c r="P74" s="15">
        <v>1</v>
      </c>
      <c r="Q74" s="15" t="s">
        <v>767</v>
      </c>
      <c r="R74" s="15" t="s">
        <v>710</v>
      </c>
      <c r="S74" s="13">
        <v>44972</v>
      </c>
      <c r="T74" s="13">
        <v>45046</v>
      </c>
      <c r="U74" s="11" t="s">
        <v>645</v>
      </c>
      <c r="V74" s="11" t="s">
        <v>646</v>
      </c>
      <c r="W74" s="12">
        <v>100</v>
      </c>
      <c r="X74" s="16" t="s">
        <v>769</v>
      </c>
      <c r="Y74" s="12" t="s">
        <v>770</v>
      </c>
      <c r="Z74" s="12" t="s">
        <v>649</v>
      </c>
      <c r="AA74" s="17" t="s">
        <v>97</v>
      </c>
      <c r="AB74" s="12">
        <v>100</v>
      </c>
      <c r="AC74" s="12" t="s">
        <v>650</v>
      </c>
      <c r="AD74" s="16" t="s">
        <v>771</v>
      </c>
    </row>
    <row r="75" spans="1:30" ht="60" customHeight="1" x14ac:dyDescent="0.3">
      <c r="A75" s="11" t="s">
        <v>672</v>
      </c>
      <c r="B75" s="11">
        <v>18</v>
      </c>
      <c r="C75" s="11" t="s">
        <v>673</v>
      </c>
      <c r="D75" s="12">
        <v>202211200132203</v>
      </c>
      <c r="E75" s="11" t="s">
        <v>674</v>
      </c>
      <c r="F75" s="13">
        <v>44899</v>
      </c>
      <c r="G75" s="11" t="s">
        <v>34</v>
      </c>
      <c r="H75" s="14" t="s">
        <v>772</v>
      </c>
      <c r="I75" s="14" t="s">
        <v>773</v>
      </c>
      <c r="J75" s="14" t="s">
        <v>774</v>
      </c>
      <c r="K75" s="11" t="s">
        <v>38</v>
      </c>
      <c r="L75" s="14" t="s">
        <v>775</v>
      </c>
      <c r="M75" s="14" t="s">
        <v>776</v>
      </c>
      <c r="N75" s="14" t="s">
        <v>777</v>
      </c>
      <c r="O75" s="14" t="s">
        <v>777</v>
      </c>
      <c r="P75" s="15">
        <v>1</v>
      </c>
      <c r="Q75" s="15" t="s">
        <v>776</v>
      </c>
      <c r="R75" s="15" t="s">
        <v>710</v>
      </c>
      <c r="S75" s="13">
        <v>44972</v>
      </c>
      <c r="T75" s="13">
        <v>45078</v>
      </c>
      <c r="U75" s="11" t="s">
        <v>645</v>
      </c>
      <c r="V75" s="11" t="s">
        <v>646</v>
      </c>
      <c r="W75" s="12">
        <v>50</v>
      </c>
      <c r="X75" s="16" t="s">
        <v>778</v>
      </c>
      <c r="Y75" s="12" t="s">
        <v>712</v>
      </c>
      <c r="Z75" s="12" t="s">
        <v>649</v>
      </c>
      <c r="AA75" s="17" t="s">
        <v>50</v>
      </c>
      <c r="AB75" s="12">
        <v>20</v>
      </c>
      <c r="AC75" s="12" t="s">
        <v>650</v>
      </c>
      <c r="AD75" s="16" t="s">
        <v>755</v>
      </c>
    </row>
    <row r="76" spans="1:30" ht="60" customHeight="1" x14ac:dyDescent="0.3">
      <c r="A76" s="11" t="s">
        <v>672</v>
      </c>
      <c r="B76" s="11">
        <v>19</v>
      </c>
      <c r="C76" s="11" t="s">
        <v>673</v>
      </c>
      <c r="D76" s="12">
        <v>202211200132203</v>
      </c>
      <c r="E76" s="11" t="s">
        <v>674</v>
      </c>
      <c r="F76" s="13">
        <v>44899</v>
      </c>
      <c r="G76" s="11" t="s">
        <v>34</v>
      </c>
      <c r="H76" s="14" t="s">
        <v>779</v>
      </c>
      <c r="I76" s="14" t="s">
        <v>780</v>
      </c>
      <c r="J76" s="14" t="s">
        <v>781</v>
      </c>
      <c r="K76" s="11" t="s">
        <v>38</v>
      </c>
      <c r="L76" s="14" t="s">
        <v>782</v>
      </c>
      <c r="M76" s="14" t="s">
        <v>783</v>
      </c>
      <c r="N76" s="14" t="s">
        <v>784</v>
      </c>
      <c r="O76" s="14" t="s">
        <v>784</v>
      </c>
      <c r="P76" s="15" t="s">
        <v>785</v>
      </c>
      <c r="Q76" s="15" t="s">
        <v>783</v>
      </c>
      <c r="R76" s="15" t="s">
        <v>710</v>
      </c>
      <c r="S76" s="13">
        <v>44972</v>
      </c>
      <c r="T76" s="13">
        <v>45291</v>
      </c>
      <c r="U76" s="11" t="s">
        <v>645</v>
      </c>
      <c r="V76" s="11" t="s">
        <v>646</v>
      </c>
      <c r="W76" s="12">
        <v>50</v>
      </c>
      <c r="X76" s="16" t="s">
        <v>786</v>
      </c>
      <c r="Y76" s="12" t="s">
        <v>787</v>
      </c>
      <c r="Z76" s="12" t="s">
        <v>649</v>
      </c>
      <c r="AA76" s="17" t="s">
        <v>50</v>
      </c>
      <c r="AB76" s="12">
        <v>20</v>
      </c>
      <c r="AC76" s="12" t="s">
        <v>650</v>
      </c>
      <c r="AD76" s="16" t="s">
        <v>788</v>
      </c>
    </row>
    <row r="77" spans="1:30" ht="60" customHeight="1" x14ac:dyDescent="0.3">
      <c r="A77" s="11" t="s">
        <v>672</v>
      </c>
      <c r="B77" s="11">
        <v>20</v>
      </c>
      <c r="C77" s="11" t="s">
        <v>673</v>
      </c>
      <c r="D77" s="12">
        <v>202211200132203</v>
      </c>
      <c r="E77" s="11" t="s">
        <v>674</v>
      </c>
      <c r="F77" s="13">
        <v>44899</v>
      </c>
      <c r="G77" s="11" t="s">
        <v>34</v>
      </c>
      <c r="H77" s="14" t="s">
        <v>789</v>
      </c>
      <c r="I77" s="14" t="s">
        <v>780</v>
      </c>
      <c r="J77" s="14" t="s">
        <v>790</v>
      </c>
      <c r="K77" s="11" t="s">
        <v>38</v>
      </c>
      <c r="L77" s="14" t="s">
        <v>791</v>
      </c>
      <c r="M77" s="14" t="s">
        <v>783</v>
      </c>
      <c r="N77" s="14" t="s">
        <v>792</v>
      </c>
      <c r="O77" s="14" t="s">
        <v>792</v>
      </c>
      <c r="P77" s="15" t="s">
        <v>793</v>
      </c>
      <c r="Q77" s="15" t="s">
        <v>783</v>
      </c>
      <c r="R77" s="15" t="s">
        <v>710</v>
      </c>
      <c r="S77" s="13">
        <v>44972</v>
      </c>
      <c r="T77" s="13">
        <v>45291</v>
      </c>
      <c r="U77" s="11" t="s">
        <v>645</v>
      </c>
      <c r="V77" s="11" t="s">
        <v>646</v>
      </c>
      <c r="W77" s="12">
        <v>50</v>
      </c>
      <c r="X77" s="16" t="s">
        <v>786</v>
      </c>
      <c r="Y77" s="12" t="s">
        <v>787</v>
      </c>
      <c r="Z77" s="12" t="s">
        <v>649</v>
      </c>
      <c r="AA77" s="17" t="s">
        <v>50</v>
      </c>
      <c r="AB77" s="12">
        <v>20</v>
      </c>
      <c r="AC77" s="12" t="s">
        <v>650</v>
      </c>
      <c r="AD77" s="16" t="s">
        <v>788</v>
      </c>
    </row>
    <row r="78" spans="1:30" ht="60" customHeight="1" x14ac:dyDescent="0.3">
      <c r="A78" s="11" t="s">
        <v>538</v>
      </c>
      <c r="B78" s="11">
        <v>117</v>
      </c>
      <c r="C78" s="11" t="s">
        <v>32</v>
      </c>
      <c r="D78" s="12">
        <v>202211200088863</v>
      </c>
      <c r="E78" s="11" t="s">
        <v>539</v>
      </c>
      <c r="F78" s="13">
        <v>44806</v>
      </c>
      <c r="G78" s="11" t="s">
        <v>34</v>
      </c>
      <c r="H78" s="14" t="s">
        <v>794</v>
      </c>
      <c r="I78" s="14" t="s">
        <v>795</v>
      </c>
      <c r="J78" s="14" t="s">
        <v>796</v>
      </c>
      <c r="K78" s="11" t="s">
        <v>38</v>
      </c>
      <c r="L78" s="14" t="s">
        <v>797</v>
      </c>
      <c r="M78" s="14" t="s">
        <v>798</v>
      </c>
      <c r="N78" s="14" t="s">
        <v>799</v>
      </c>
      <c r="O78" s="14" t="s">
        <v>800</v>
      </c>
      <c r="P78" s="15" t="s">
        <v>801</v>
      </c>
      <c r="Q78" s="15" t="s">
        <v>802</v>
      </c>
      <c r="R78" s="15" t="s">
        <v>546</v>
      </c>
      <c r="S78" s="13">
        <v>44835</v>
      </c>
      <c r="T78" s="13">
        <v>45107</v>
      </c>
      <c r="U78" s="11" t="s">
        <v>645</v>
      </c>
      <c r="V78" s="11" t="s">
        <v>646</v>
      </c>
      <c r="W78" s="12">
        <v>20</v>
      </c>
      <c r="X78" s="16" t="s">
        <v>803</v>
      </c>
      <c r="Y78" s="12" t="s">
        <v>804</v>
      </c>
      <c r="Z78" s="12" t="s">
        <v>649</v>
      </c>
      <c r="AA78" s="17" t="s">
        <v>50</v>
      </c>
      <c r="AB78" s="12">
        <v>20</v>
      </c>
      <c r="AC78" s="12" t="s">
        <v>650</v>
      </c>
      <c r="AD78" s="16" t="s">
        <v>805</v>
      </c>
    </row>
    <row r="79" spans="1:30" ht="60" customHeight="1" x14ac:dyDescent="0.3">
      <c r="A79" s="11" t="s">
        <v>538</v>
      </c>
      <c r="B79" s="11">
        <v>119</v>
      </c>
      <c r="C79" s="11" t="s">
        <v>32</v>
      </c>
      <c r="D79" s="12">
        <v>202211200088863</v>
      </c>
      <c r="E79" s="11" t="s">
        <v>539</v>
      </c>
      <c r="F79" s="13">
        <v>44806</v>
      </c>
      <c r="G79" s="11" t="s">
        <v>34</v>
      </c>
      <c r="H79" s="14" t="s">
        <v>806</v>
      </c>
      <c r="I79" s="14" t="s">
        <v>806</v>
      </c>
      <c r="J79" s="14" t="s">
        <v>807</v>
      </c>
      <c r="K79" s="11" t="s">
        <v>38</v>
      </c>
      <c r="L79" s="14" t="s">
        <v>808</v>
      </c>
      <c r="M79" s="14" t="s">
        <v>809</v>
      </c>
      <c r="N79" s="14" t="s">
        <v>810</v>
      </c>
      <c r="O79" s="14" t="s">
        <v>811</v>
      </c>
      <c r="P79" s="15" t="s">
        <v>812</v>
      </c>
      <c r="Q79" s="15" t="s">
        <v>811</v>
      </c>
      <c r="R79" s="15" t="s">
        <v>546</v>
      </c>
      <c r="S79" s="13">
        <v>44819</v>
      </c>
      <c r="T79" s="13">
        <v>45016</v>
      </c>
      <c r="U79" s="11" t="s">
        <v>645</v>
      </c>
      <c r="V79" s="11" t="s">
        <v>646</v>
      </c>
      <c r="W79" s="12">
        <v>100</v>
      </c>
      <c r="X79" s="16" t="s">
        <v>813</v>
      </c>
      <c r="Y79" s="12" t="s">
        <v>694</v>
      </c>
      <c r="Z79" s="12" t="s">
        <v>649</v>
      </c>
      <c r="AA79" s="17" t="s">
        <v>814</v>
      </c>
      <c r="AB79" s="12">
        <v>80</v>
      </c>
      <c r="AC79" s="12" t="s">
        <v>650</v>
      </c>
      <c r="AD79" s="16" t="s">
        <v>815</v>
      </c>
    </row>
    <row r="80" spans="1:3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sheetData>
  <autoFilter ref="A1:AD79"/>
  <conditionalFormatting sqref="AA2:AA995">
    <cfRule type="containsText" dxfId="3" priority="1" operator="containsText" text="INCUMPLIDA">
      <formula>NOT(ISERROR(SEARCH(("INCUMPLIDA"),(AA2))))</formula>
    </cfRule>
  </conditionalFormatting>
  <conditionalFormatting sqref="AA2:AA995">
    <cfRule type="containsText" dxfId="2" priority="2" operator="containsText" text="EN CURSO">
      <formula>NOT(ISERROR(SEARCH(("EN CURSO"),(AA2))))</formula>
    </cfRule>
  </conditionalFormatting>
  <conditionalFormatting sqref="AA2:AA995">
    <cfRule type="containsText" dxfId="1" priority="3" operator="containsText" text="CUMPLIDA EFECTIVA">
      <formula>NOT(ISERROR(SEARCH(("CUMPLIDA EFECTIVA"),(AA2))))</formula>
    </cfRule>
  </conditionalFormatting>
  <conditionalFormatting sqref="AA2:AA79">
    <cfRule type="cellIs" dxfId="0" priority="4" operator="equal">
      <formula>"CUMPLIDA INEFECTIVA"</formula>
    </cfRule>
  </conditionalFormatting>
  <dataValidations count="1">
    <dataValidation type="date" allowBlank="1" showErrorMessage="1" sqref="S35:T36 S39:T44 S52:T52 S55:T59 S78:T78 S79">
      <formula1>36526</formula1>
      <formula2>47848</formula2>
    </dataValidation>
  </dataValidations>
  <pageMargins left="1.1811023622047245" right="0.19685039370078741" top="0.98425196850393704" bottom="0.39370078740157483" header="0" footer="0"/>
  <pageSetup paperSize="5" pageOrder="overThenDown" orientation="landscape"/>
  <headerFooter>
    <oddFooter>&amp;R&amp;P de</oddFooter>
  </headerFooter>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0"/>
  <sheetViews>
    <sheetView workbookViewId="0"/>
  </sheetViews>
  <sheetFormatPr baseColWidth="10" defaultColWidth="14.3984375" defaultRowHeight="15" customHeight="1" x14ac:dyDescent="0.3"/>
  <cols>
    <col min="1" max="3" width="10.69921875" customWidth="1"/>
    <col min="4" max="4" width="25.3984375" customWidth="1"/>
    <col min="5" max="26" width="10.69921875" customWidth="1"/>
  </cols>
  <sheetData>
    <row r="1" spans="1:4" ht="12.75" customHeight="1" x14ac:dyDescent="0.3">
      <c r="A1" s="2" t="s">
        <v>816</v>
      </c>
      <c r="B1" s="2" t="s">
        <v>817</v>
      </c>
      <c r="C1" s="2" t="s">
        <v>818</v>
      </c>
      <c r="D1" s="2" t="s">
        <v>819</v>
      </c>
    </row>
    <row r="2" spans="1:4" ht="12.75" customHeight="1" x14ac:dyDescent="0.3">
      <c r="A2" s="12">
        <v>2022</v>
      </c>
      <c r="B2" s="11">
        <v>1</v>
      </c>
      <c r="C2" s="11">
        <v>52</v>
      </c>
      <c r="D2" s="2" t="str">
        <f t="shared" ref="D2:D15" si="0">CONCATENATE("MD ",A2,"_0",B2,"\",C2,"\Trimestre_I")</f>
        <v>MD 2022_01\52\Trimestre_I</v>
      </c>
    </row>
    <row r="3" spans="1:4" ht="12.75" customHeight="1" x14ac:dyDescent="0.3">
      <c r="A3" s="12">
        <v>2022</v>
      </c>
      <c r="B3" s="11">
        <v>1</v>
      </c>
      <c r="C3" s="11">
        <v>53</v>
      </c>
      <c r="D3" s="2" t="str">
        <f t="shared" si="0"/>
        <v>MD 2022_01\53\Trimestre_I</v>
      </c>
    </row>
    <row r="4" spans="1:4" ht="12.75" customHeight="1" x14ac:dyDescent="0.3">
      <c r="A4" s="12">
        <v>2022</v>
      </c>
      <c r="B4" s="11">
        <v>1</v>
      </c>
      <c r="C4" s="11">
        <v>55</v>
      </c>
      <c r="D4" s="2" t="str">
        <f t="shared" si="0"/>
        <v>MD 2022_01\55\Trimestre_I</v>
      </c>
    </row>
    <row r="5" spans="1:4" ht="12.75" customHeight="1" x14ac:dyDescent="0.3">
      <c r="A5" s="12">
        <v>2022</v>
      </c>
      <c r="B5" s="11">
        <v>1</v>
      </c>
      <c r="C5" s="11">
        <v>58</v>
      </c>
      <c r="D5" s="2" t="str">
        <f t="shared" si="0"/>
        <v>MD 2022_01\58\Trimestre_I</v>
      </c>
    </row>
    <row r="6" spans="1:4" ht="12.75" customHeight="1" x14ac:dyDescent="0.3">
      <c r="A6" s="12">
        <v>2022</v>
      </c>
      <c r="B6" s="11">
        <v>1</v>
      </c>
      <c r="C6" s="11">
        <v>59</v>
      </c>
      <c r="D6" s="2" t="str">
        <f t="shared" si="0"/>
        <v>MD 2022_01\59\Trimestre_I</v>
      </c>
    </row>
    <row r="7" spans="1:4" ht="12.75" customHeight="1" x14ac:dyDescent="0.3">
      <c r="A7" s="12">
        <v>2022</v>
      </c>
      <c r="B7" s="11">
        <v>1</v>
      </c>
      <c r="C7" s="11">
        <v>137</v>
      </c>
      <c r="D7" s="2" t="str">
        <f t="shared" si="0"/>
        <v>MD 2022_01\137\Trimestre_I</v>
      </c>
    </row>
    <row r="8" spans="1:4" ht="12.75" customHeight="1" x14ac:dyDescent="0.3">
      <c r="A8" s="12">
        <v>2022</v>
      </c>
      <c r="B8" s="11">
        <v>5</v>
      </c>
      <c r="C8" s="11">
        <v>92</v>
      </c>
      <c r="D8" s="2" t="str">
        <f t="shared" si="0"/>
        <v>MD 2022_05\92\Trimestre_I</v>
      </c>
    </row>
    <row r="9" spans="1:4" ht="12.75" customHeight="1" x14ac:dyDescent="0.3">
      <c r="A9" s="12">
        <v>2022</v>
      </c>
      <c r="B9" s="11">
        <v>7</v>
      </c>
      <c r="C9" s="11">
        <v>107</v>
      </c>
      <c r="D9" s="2" t="str">
        <f t="shared" si="0"/>
        <v>MD 2022_07\107\Trimestre_I</v>
      </c>
    </row>
    <row r="10" spans="1:4" ht="12.75" customHeight="1" x14ac:dyDescent="0.3">
      <c r="A10" s="12">
        <v>2021</v>
      </c>
      <c r="B10" s="11">
        <v>8</v>
      </c>
      <c r="C10" s="11">
        <v>44</v>
      </c>
      <c r="D10" s="2" t="str">
        <f t="shared" si="0"/>
        <v>MD 2021_08\44\Trimestre_I</v>
      </c>
    </row>
    <row r="11" spans="1:4" ht="12.75" customHeight="1" x14ac:dyDescent="0.3">
      <c r="A11" s="12">
        <v>2021</v>
      </c>
      <c r="B11" s="11">
        <v>8</v>
      </c>
      <c r="C11" s="11">
        <v>45</v>
      </c>
      <c r="D11" s="2" t="str">
        <f t="shared" si="0"/>
        <v>MD 2021_08\45\Trimestre_I</v>
      </c>
    </row>
    <row r="12" spans="1:4" ht="12.75" customHeight="1" x14ac:dyDescent="0.3">
      <c r="A12" s="12">
        <v>2022</v>
      </c>
      <c r="B12" s="11">
        <v>9</v>
      </c>
      <c r="C12" s="11">
        <v>111</v>
      </c>
      <c r="D12" s="2" t="str">
        <f t="shared" si="0"/>
        <v>MD 2022_09\111\Trimestre_I</v>
      </c>
    </row>
    <row r="13" spans="1:4" ht="12.75" customHeight="1" x14ac:dyDescent="0.3">
      <c r="A13" s="12">
        <v>2022</v>
      </c>
      <c r="B13" s="11">
        <v>9</v>
      </c>
      <c r="C13" s="11">
        <v>113</v>
      </c>
      <c r="D13" s="2" t="str">
        <f t="shared" si="0"/>
        <v>MD 2022_09\113\Trimestre_I</v>
      </c>
    </row>
    <row r="14" spans="1:4" ht="12.75" customHeight="1" x14ac:dyDescent="0.3">
      <c r="A14" s="12">
        <v>2022</v>
      </c>
      <c r="B14" s="11">
        <v>9</v>
      </c>
      <c r="C14" s="11">
        <v>117</v>
      </c>
      <c r="D14" s="2" t="str">
        <f t="shared" si="0"/>
        <v>MD 2022_09\117\Trimestre_I</v>
      </c>
    </row>
    <row r="15" spans="1:4" ht="12.75" customHeight="1" x14ac:dyDescent="0.3">
      <c r="A15" s="12">
        <v>2022</v>
      </c>
      <c r="B15" s="11">
        <v>9</v>
      </c>
      <c r="C15" s="11">
        <v>119</v>
      </c>
      <c r="D15" s="2" t="str">
        <f t="shared" si="0"/>
        <v>MD 2022_09\119\Trimestre_I</v>
      </c>
    </row>
    <row r="16" spans="1:4" ht="12.75" customHeight="1" x14ac:dyDescent="0.3">
      <c r="A16" s="12">
        <v>2022</v>
      </c>
      <c r="B16" s="11">
        <v>10</v>
      </c>
      <c r="C16" s="11">
        <v>145</v>
      </c>
      <c r="D16" s="2" t="str">
        <f t="shared" ref="D16:D80" si="1">CONCATENATE("MD ",A16,"_",B16,"\",C16,"\Trimestre_I")</f>
        <v>MD 2022_10\145\Trimestre_I</v>
      </c>
    </row>
    <row r="17" spans="1:4" ht="12.75" customHeight="1" x14ac:dyDescent="0.3">
      <c r="A17" s="12">
        <v>2022</v>
      </c>
      <c r="B17" s="11">
        <v>10</v>
      </c>
      <c r="C17" s="11">
        <v>146</v>
      </c>
      <c r="D17" s="2" t="str">
        <f t="shared" si="1"/>
        <v>MD 2022_10\146\Trimestre_I</v>
      </c>
    </row>
    <row r="18" spans="1:4" ht="12.75" customHeight="1" x14ac:dyDescent="0.3">
      <c r="A18" s="12">
        <v>2022</v>
      </c>
      <c r="B18" s="11">
        <v>10</v>
      </c>
      <c r="C18" s="11">
        <v>147</v>
      </c>
      <c r="D18" s="2" t="str">
        <f t="shared" si="1"/>
        <v>MD 2022_10\147\Trimestre_I</v>
      </c>
    </row>
    <row r="19" spans="1:4" ht="12.75" customHeight="1" x14ac:dyDescent="0.3">
      <c r="A19" s="12">
        <v>2022</v>
      </c>
      <c r="B19" s="11">
        <v>10</v>
      </c>
      <c r="C19" s="11">
        <v>148</v>
      </c>
      <c r="D19" s="2" t="str">
        <f t="shared" si="1"/>
        <v>MD 2022_10\148\Trimestre_I</v>
      </c>
    </row>
    <row r="20" spans="1:4" ht="12.75" customHeight="1" x14ac:dyDescent="0.3">
      <c r="A20" s="12">
        <v>2022</v>
      </c>
      <c r="B20" s="11">
        <v>10</v>
      </c>
      <c r="C20" s="11">
        <v>149</v>
      </c>
      <c r="D20" s="2" t="str">
        <f t="shared" si="1"/>
        <v>MD 2022_10\149\Trimestre_I</v>
      </c>
    </row>
    <row r="21" spans="1:4" ht="12.75" customHeight="1" x14ac:dyDescent="0.3">
      <c r="A21" s="12">
        <v>2022</v>
      </c>
      <c r="B21" s="11">
        <v>11</v>
      </c>
      <c r="C21" s="11">
        <v>150</v>
      </c>
      <c r="D21" s="2" t="str">
        <f t="shared" si="1"/>
        <v>MD 2022_11\150\Trimestre_I</v>
      </c>
    </row>
    <row r="22" spans="1:4" ht="12.75" customHeight="1" x14ac:dyDescent="0.3">
      <c r="A22" s="12">
        <v>2022</v>
      </c>
      <c r="B22" s="11">
        <v>11</v>
      </c>
      <c r="C22" s="11">
        <v>151</v>
      </c>
      <c r="D22" s="2" t="str">
        <f t="shared" si="1"/>
        <v>MD 2022_11\151\Trimestre_I</v>
      </c>
    </row>
    <row r="23" spans="1:4" ht="12.75" customHeight="1" x14ac:dyDescent="0.3">
      <c r="A23" s="12">
        <v>2022</v>
      </c>
      <c r="B23" s="11">
        <v>11</v>
      </c>
      <c r="C23" s="11">
        <v>152</v>
      </c>
      <c r="D23" s="2" t="str">
        <f t="shared" si="1"/>
        <v>MD 2022_11\152\Trimestre_I</v>
      </c>
    </row>
    <row r="24" spans="1:4" ht="12.75" customHeight="1" x14ac:dyDescent="0.3">
      <c r="A24" s="12">
        <v>2022</v>
      </c>
      <c r="B24" s="11">
        <v>11</v>
      </c>
      <c r="C24" s="11">
        <v>153</v>
      </c>
      <c r="D24" s="2" t="str">
        <f t="shared" si="1"/>
        <v>MD 2022_11\153\Trimestre_I</v>
      </c>
    </row>
    <row r="25" spans="1:4" ht="12.75" customHeight="1" x14ac:dyDescent="0.3">
      <c r="A25" s="12">
        <v>2022</v>
      </c>
      <c r="B25" s="11">
        <v>11</v>
      </c>
      <c r="C25" s="11">
        <v>154</v>
      </c>
      <c r="D25" s="2" t="str">
        <f t="shared" si="1"/>
        <v>MD 2022_11\154\Trimestre_I</v>
      </c>
    </row>
    <row r="26" spans="1:4" ht="12.75" customHeight="1" x14ac:dyDescent="0.3">
      <c r="A26" s="12">
        <v>2022</v>
      </c>
      <c r="B26" s="11">
        <v>11</v>
      </c>
      <c r="C26" s="11">
        <v>155</v>
      </c>
      <c r="D26" s="2" t="str">
        <f t="shared" si="1"/>
        <v>MD 2022_11\155\Trimestre_I</v>
      </c>
    </row>
    <row r="27" spans="1:4" ht="12.75" customHeight="1" x14ac:dyDescent="0.3">
      <c r="A27" s="12">
        <v>2022</v>
      </c>
      <c r="B27" s="11">
        <v>11</v>
      </c>
      <c r="C27" s="11">
        <v>156</v>
      </c>
      <c r="D27" s="2" t="str">
        <f t="shared" si="1"/>
        <v>MD 2022_11\156\Trimestre_I</v>
      </c>
    </row>
    <row r="28" spans="1:4" ht="12.75" customHeight="1" x14ac:dyDescent="0.3">
      <c r="A28" s="12">
        <v>2022</v>
      </c>
      <c r="B28" s="11">
        <v>11</v>
      </c>
      <c r="C28" s="11">
        <v>157</v>
      </c>
      <c r="D28" s="2" t="str">
        <f t="shared" si="1"/>
        <v>MD 2022_11\157\Trimestre_I</v>
      </c>
    </row>
    <row r="29" spans="1:4" ht="12.75" customHeight="1" x14ac:dyDescent="0.3">
      <c r="A29" s="12">
        <v>2022</v>
      </c>
      <c r="B29" s="11">
        <v>11</v>
      </c>
      <c r="C29" s="11">
        <v>158</v>
      </c>
      <c r="D29" s="2" t="str">
        <f t="shared" si="1"/>
        <v>MD 2022_11\158\Trimestre_I</v>
      </c>
    </row>
    <row r="30" spans="1:4" ht="12.75" customHeight="1" x14ac:dyDescent="0.3">
      <c r="A30" s="12">
        <v>2022</v>
      </c>
      <c r="B30" s="11">
        <v>11</v>
      </c>
      <c r="C30" s="11">
        <v>159</v>
      </c>
      <c r="D30" s="2" t="str">
        <f t="shared" si="1"/>
        <v>MD 2022_11\159\Trimestre_I</v>
      </c>
    </row>
    <row r="31" spans="1:4" ht="12.75" customHeight="1" x14ac:dyDescent="0.3">
      <c r="A31" s="12">
        <v>2022</v>
      </c>
      <c r="B31" s="11">
        <v>11</v>
      </c>
      <c r="C31" s="11">
        <v>160</v>
      </c>
      <c r="D31" s="2" t="str">
        <f t="shared" si="1"/>
        <v>MD 2022_11\160\Trimestre_I</v>
      </c>
    </row>
    <row r="32" spans="1:4" ht="12.75" customHeight="1" x14ac:dyDescent="0.3">
      <c r="A32" s="12">
        <v>2022</v>
      </c>
      <c r="B32" s="11">
        <v>11</v>
      </c>
      <c r="C32" s="11">
        <v>161</v>
      </c>
      <c r="D32" s="2" t="str">
        <f t="shared" si="1"/>
        <v>MD 2022_11\161\Trimestre_I</v>
      </c>
    </row>
    <row r="33" spans="1:4" ht="12.75" customHeight="1" x14ac:dyDescent="0.3">
      <c r="A33" s="12">
        <v>2022</v>
      </c>
      <c r="B33" s="11">
        <v>11</v>
      </c>
      <c r="C33" s="11">
        <v>162</v>
      </c>
      <c r="D33" s="2" t="str">
        <f t="shared" si="1"/>
        <v>MD 2022_11\162\Trimestre_I</v>
      </c>
    </row>
    <row r="34" spans="1:4" ht="12.75" customHeight="1" x14ac:dyDescent="0.3">
      <c r="A34" s="12">
        <v>2022</v>
      </c>
      <c r="B34" s="11">
        <v>12</v>
      </c>
      <c r="C34" s="11">
        <v>167</v>
      </c>
      <c r="D34" s="2" t="str">
        <f t="shared" si="1"/>
        <v>MD 2022_12\167\Trimestre_I</v>
      </c>
    </row>
    <row r="35" spans="1:4" ht="12.75" customHeight="1" x14ac:dyDescent="0.3">
      <c r="A35" s="12">
        <v>2022</v>
      </c>
      <c r="B35" s="11">
        <v>12</v>
      </c>
      <c r="C35" s="11">
        <v>168</v>
      </c>
      <c r="D35" s="2" t="str">
        <f t="shared" si="1"/>
        <v>MD 2022_12\168\Trimestre_I</v>
      </c>
    </row>
    <row r="36" spans="1:4" ht="12.75" customHeight="1" x14ac:dyDescent="0.3">
      <c r="A36" s="12">
        <v>2022</v>
      </c>
      <c r="B36" s="11">
        <v>12</v>
      </c>
      <c r="C36" s="11">
        <v>169</v>
      </c>
      <c r="D36" s="2" t="str">
        <f t="shared" si="1"/>
        <v>MD 2022_12\169\Trimestre_I</v>
      </c>
    </row>
    <row r="37" spans="1:4" ht="12.75" customHeight="1" x14ac:dyDescent="0.3">
      <c r="A37" s="12">
        <v>2022</v>
      </c>
      <c r="B37" s="11">
        <v>12</v>
      </c>
      <c r="C37" s="11">
        <v>170</v>
      </c>
      <c r="D37" s="2" t="str">
        <f t="shared" si="1"/>
        <v>MD 2022_12\170\Trimestre_I</v>
      </c>
    </row>
    <row r="38" spans="1:4" ht="12.75" customHeight="1" x14ac:dyDescent="0.3">
      <c r="A38" s="12">
        <v>2022</v>
      </c>
      <c r="B38" s="11">
        <v>12</v>
      </c>
      <c r="C38" s="11">
        <v>171</v>
      </c>
      <c r="D38" s="2" t="str">
        <f t="shared" si="1"/>
        <v>MD 2022_12\171\Trimestre_I</v>
      </c>
    </row>
    <row r="39" spans="1:4" ht="12.75" customHeight="1" x14ac:dyDescent="0.3">
      <c r="A39" s="12">
        <v>2022</v>
      </c>
      <c r="B39" s="11">
        <v>12</v>
      </c>
      <c r="C39" s="11">
        <v>172</v>
      </c>
      <c r="D39" s="2" t="str">
        <f t="shared" si="1"/>
        <v>MD 2022_12\172\Trimestre_I</v>
      </c>
    </row>
    <row r="40" spans="1:4" ht="12.75" customHeight="1" x14ac:dyDescent="0.3">
      <c r="A40" s="12">
        <v>2022</v>
      </c>
      <c r="B40" s="11">
        <v>13</v>
      </c>
      <c r="C40" s="11">
        <v>138</v>
      </c>
      <c r="D40" s="2" t="str">
        <f t="shared" si="1"/>
        <v>MD 2022_13\138\Trimestre_I</v>
      </c>
    </row>
    <row r="41" spans="1:4" ht="12.75" customHeight="1" x14ac:dyDescent="0.3">
      <c r="A41" s="12">
        <v>2022</v>
      </c>
      <c r="B41" s="11">
        <v>13</v>
      </c>
      <c r="C41" s="11">
        <v>139</v>
      </c>
      <c r="D41" s="2" t="str">
        <f t="shared" si="1"/>
        <v>MD 2022_13\139\Trimestre_I</v>
      </c>
    </row>
    <row r="42" spans="1:4" ht="12.75" customHeight="1" x14ac:dyDescent="0.3">
      <c r="A42" s="12">
        <v>2022</v>
      </c>
      <c r="B42" s="11">
        <v>13</v>
      </c>
      <c r="C42" s="11">
        <v>140</v>
      </c>
      <c r="D42" s="2" t="str">
        <f t="shared" si="1"/>
        <v>MD 2022_13\140\Trimestre_I</v>
      </c>
    </row>
    <row r="43" spans="1:4" ht="12.75" customHeight="1" x14ac:dyDescent="0.3">
      <c r="A43" s="12">
        <v>2022</v>
      </c>
      <c r="B43" s="11">
        <v>13</v>
      </c>
      <c r="C43" s="11">
        <v>141</v>
      </c>
      <c r="D43" s="2" t="str">
        <f t="shared" si="1"/>
        <v>MD 2022_13\141\Trimestre_I</v>
      </c>
    </row>
    <row r="44" spans="1:4" ht="12.75" customHeight="1" x14ac:dyDescent="0.3">
      <c r="A44" s="12">
        <v>2022</v>
      </c>
      <c r="B44" s="11">
        <v>13</v>
      </c>
      <c r="C44" s="11">
        <v>142</v>
      </c>
      <c r="D44" s="2" t="str">
        <f t="shared" si="1"/>
        <v>MD 2022_13\142\Trimestre_I</v>
      </c>
    </row>
    <row r="45" spans="1:4" ht="12.75" customHeight="1" x14ac:dyDescent="0.3">
      <c r="A45" s="12">
        <v>2022</v>
      </c>
      <c r="B45" s="11">
        <v>13</v>
      </c>
      <c r="C45" s="11">
        <v>143</v>
      </c>
      <c r="D45" s="2" t="str">
        <f t="shared" si="1"/>
        <v>MD 2022_13\143\Trimestre_I</v>
      </c>
    </row>
    <row r="46" spans="1:4" ht="12.75" customHeight="1" x14ac:dyDescent="0.3">
      <c r="A46" s="12">
        <v>2022</v>
      </c>
      <c r="B46" s="11">
        <v>13</v>
      </c>
      <c r="C46" s="11">
        <v>144</v>
      </c>
      <c r="D46" s="2" t="str">
        <f t="shared" si="1"/>
        <v>MD 2022_13\144\Trimestre_I</v>
      </c>
    </row>
    <row r="47" spans="1:4" ht="12.75" customHeight="1" x14ac:dyDescent="0.3">
      <c r="A47" s="12">
        <v>2022</v>
      </c>
      <c r="B47" s="11">
        <v>14</v>
      </c>
      <c r="C47" s="11">
        <v>6</v>
      </c>
      <c r="D47" s="2" t="str">
        <f t="shared" si="1"/>
        <v>MD 2022_14\6\Trimestre_I</v>
      </c>
    </row>
    <row r="48" spans="1:4" ht="12.75" customHeight="1" x14ac:dyDescent="0.3">
      <c r="A48" s="12">
        <v>2022</v>
      </c>
      <c r="B48" s="11">
        <v>14</v>
      </c>
      <c r="C48" s="11">
        <v>7</v>
      </c>
      <c r="D48" s="2" t="str">
        <f t="shared" si="1"/>
        <v>MD 2022_14\7\Trimestre_I</v>
      </c>
    </row>
    <row r="49" spans="1:4" ht="12.75" customHeight="1" x14ac:dyDescent="0.3">
      <c r="A49" s="12">
        <v>2022</v>
      </c>
      <c r="B49" s="11">
        <v>14</v>
      </c>
      <c r="C49" s="11">
        <v>8</v>
      </c>
      <c r="D49" s="2" t="str">
        <f t="shared" si="1"/>
        <v>MD 2022_14\8\Trimestre_I</v>
      </c>
    </row>
    <row r="50" spans="1:4" ht="12.75" customHeight="1" x14ac:dyDescent="0.3">
      <c r="A50" s="12">
        <v>2022</v>
      </c>
      <c r="B50" s="11">
        <v>14</v>
      </c>
      <c r="C50" s="11">
        <v>9</v>
      </c>
      <c r="D50" s="2" t="str">
        <f t="shared" si="1"/>
        <v>MD 2022_14\9\Trimestre_I</v>
      </c>
    </row>
    <row r="51" spans="1:4" ht="12.75" customHeight="1" x14ac:dyDescent="0.3">
      <c r="A51" s="12">
        <v>2022</v>
      </c>
      <c r="B51" s="11">
        <v>14</v>
      </c>
      <c r="C51" s="11">
        <v>10</v>
      </c>
      <c r="D51" s="2" t="str">
        <f t="shared" si="1"/>
        <v>MD 2022_14\10\Trimestre_I</v>
      </c>
    </row>
    <row r="52" spans="1:4" ht="12.75" customHeight="1" x14ac:dyDescent="0.3">
      <c r="A52" s="12">
        <v>2022</v>
      </c>
      <c r="B52" s="11">
        <v>14</v>
      </c>
      <c r="C52" s="11">
        <v>11</v>
      </c>
      <c r="D52" s="2" t="str">
        <f t="shared" si="1"/>
        <v>MD 2022_14\11\Trimestre_I</v>
      </c>
    </row>
    <row r="53" spans="1:4" ht="12.75" customHeight="1" x14ac:dyDescent="0.3">
      <c r="A53" s="12">
        <v>2022</v>
      </c>
      <c r="B53" s="11">
        <v>14</v>
      </c>
      <c r="C53" s="11">
        <v>12</v>
      </c>
      <c r="D53" s="2" t="str">
        <f t="shared" si="1"/>
        <v>MD 2022_14\12\Trimestre_I</v>
      </c>
    </row>
    <row r="54" spans="1:4" ht="12.75" customHeight="1" x14ac:dyDescent="0.3">
      <c r="A54" s="12">
        <v>2022</v>
      </c>
      <c r="B54" s="11">
        <v>14</v>
      </c>
      <c r="C54" s="11">
        <v>13</v>
      </c>
      <c r="D54" s="2" t="str">
        <f t="shared" si="1"/>
        <v>MD 2022_14\13\Trimestre_I</v>
      </c>
    </row>
    <row r="55" spans="1:4" ht="12.75" customHeight="1" x14ac:dyDescent="0.3">
      <c r="A55" s="12">
        <v>2022</v>
      </c>
      <c r="B55" s="11">
        <v>14</v>
      </c>
      <c r="C55" s="11">
        <v>14</v>
      </c>
      <c r="D55" s="2" t="str">
        <f t="shared" si="1"/>
        <v>MD 2022_14\14\Trimestre_I</v>
      </c>
    </row>
    <row r="56" spans="1:4" ht="12.75" customHeight="1" x14ac:dyDescent="0.3">
      <c r="A56" s="12">
        <v>2022</v>
      </c>
      <c r="B56" s="11">
        <v>14</v>
      </c>
      <c r="C56" s="11">
        <v>15</v>
      </c>
      <c r="D56" s="2" t="str">
        <f t="shared" si="1"/>
        <v>MD 2022_14\15\Trimestre_I</v>
      </c>
    </row>
    <row r="57" spans="1:4" ht="12.75" customHeight="1" x14ac:dyDescent="0.3">
      <c r="A57" s="12">
        <v>2022</v>
      </c>
      <c r="B57" s="11">
        <v>14</v>
      </c>
      <c r="C57" s="11">
        <v>16</v>
      </c>
      <c r="D57" s="2" t="str">
        <f t="shared" si="1"/>
        <v>MD 2022_14\16\Trimestre_I</v>
      </c>
    </row>
    <row r="58" spans="1:4" ht="12.75" customHeight="1" x14ac:dyDescent="0.3">
      <c r="A58" s="12">
        <v>2022</v>
      </c>
      <c r="B58" s="11">
        <v>14</v>
      </c>
      <c r="C58" s="11">
        <v>17</v>
      </c>
      <c r="D58" s="2" t="str">
        <f t="shared" si="1"/>
        <v>MD 2022_14\17\Trimestre_I</v>
      </c>
    </row>
    <row r="59" spans="1:4" ht="12.75" customHeight="1" x14ac:dyDescent="0.3">
      <c r="A59" s="12">
        <v>2022</v>
      </c>
      <c r="B59" s="11">
        <v>14</v>
      </c>
      <c r="C59" s="11">
        <v>18</v>
      </c>
      <c r="D59" s="2" t="str">
        <f t="shared" si="1"/>
        <v>MD 2022_14\18\Trimestre_I</v>
      </c>
    </row>
    <row r="60" spans="1:4" ht="12.75" customHeight="1" x14ac:dyDescent="0.3">
      <c r="A60" s="12">
        <v>2022</v>
      </c>
      <c r="B60" s="11">
        <v>14</v>
      </c>
      <c r="C60" s="11">
        <v>19</v>
      </c>
      <c r="D60" s="2" t="str">
        <f t="shared" si="1"/>
        <v>MD 2022_14\19\Trimestre_I</v>
      </c>
    </row>
    <row r="61" spans="1:4" ht="12.75" customHeight="1" x14ac:dyDescent="0.3">
      <c r="A61" s="12">
        <v>2022</v>
      </c>
      <c r="B61" s="11">
        <v>14</v>
      </c>
      <c r="C61" s="11">
        <v>20</v>
      </c>
      <c r="D61" s="2" t="str">
        <f t="shared" si="1"/>
        <v>MD 2022_14\20\Trimestre_I</v>
      </c>
    </row>
    <row r="62" spans="1:4" ht="12.75" customHeight="1" x14ac:dyDescent="0.3">
      <c r="A62" s="12">
        <v>2022</v>
      </c>
      <c r="B62" s="11">
        <v>15</v>
      </c>
      <c r="C62" s="11">
        <v>164</v>
      </c>
      <c r="D62" s="2" t="str">
        <f t="shared" si="1"/>
        <v>MD 2022_15\164\Trimestre_I</v>
      </c>
    </row>
    <row r="63" spans="1:4" ht="12.75" customHeight="1" x14ac:dyDescent="0.3">
      <c r="A63" s="12">
        <v>2022</v>
      </c>
      <c r="B63" s="11">
        <v>15</v>
      </c>
      <c r="C63" s="11">
        <v>165</v>
      </c>
      <c r="D63" s="2" t="str">
        <f t="shared" si="1"/>
        <v>MD 2022_15\165\Trimestre_I</v>
      </c>
    </row>
    <row r="64" spans="1:4" ht="12.75" customHeight="1" x14ac:dyDescent="0.3">
      <c r="A64" s="12">
        <v>2022</v>
      </c>
      <c r="B64" s="11">
        <v>15</v>
      </c>
      <c r="C64" s="11">
        <v>166</v>
      </c>
      <c r="D64" s="2" t="str">
        <f t="shared" si="1"/>
        <v>MD 2022_15\166\Trimestre_I</v>
      </c>
    </row>
    <row r="65" spans="1:4" ht="12.75" customHeight="1" x14ac:dyDescent="0.3">
      <c r="A65" s="12">
        <v>2022</v>
      </c>
      <c r="B65" s="11">
        <v>19</v>
      </c>
      <c r="C65" s="11">
        <v>96</v>
      </c>
      <c r="D65" s="2" t="str">
        <f t="shared" si="1"/>
        <v>MD 2022_19\96\Trimestre_I</v>
      </c>
    </row>
    <row r="66" spans="1:4" ht="12.75" customHeight="1" x14ac:dyDescent="0.3">
      <c r="A66" s="12">
        <v>2022</v>
      </c>
      <c r="B66" s="11">
        <v>19</v>
      </c>
      <c r="C66" s="11">
        <v>98</v>
      </c>
      <c r="D66" s="2" t="str">
        <f t="shared" si="1"/>
        <v>MD 2022_19\98\Trimestre_I</v>
      </c>
    </row>
    <row r="67" spans="1:4" ht="12.75" customHeight="1" x14ac:dyDescent="0.3">
      <c r="A67" s="12">
        <v>2022</v>
      </c>
      <c r="B67" s="11">
        <v>19</v>
      </c>
      <c r="C67" s="11">
        <v>99</v>
      </c>
      <c r="D67" s="2" t="str">
        <f t="shared" si="1"/>
        <v>MD 2022_19\99\Trimestre_I</v>
      </c>
    </row>
    <row r="68" spans="1:4" ht="12.75" customHeight="1" x14ac:dyDescent="0.3">
      <c r="A68" s="12">
        <v>2022</v>
      </c>
      <c r="B68" s="11">
        <v>19</v>
      </c>
      <c r="C68" s="11">
        <v>100</v>
      </c>
      <c r="D68" s="2" t="str">
        <f t="shared" si="1"/>
        <v>MD 2022_19\100\Trimestre_I</v>
      </c>
    </row>
    <row r="69" spans="1:4" ht="12.75" customHeight="1" x14ac:dyDescent="0.3">
      <c r="A69" s="12">
        <v>2022</v>
      </c>
      <c r="B69" s="11">
        <v>19</v>
      </c>
      <c r="C69" s="11">
        <v>103</v>
      </c>
      <c r="D69" s="2" t="str">
        <f t="shared" si="1"/>
        <v>MD 2022_19\103\Trimestre_I</v>
      </c>
    </row>
    <row r="70" spans="1:4" ht="12.75" customHeight="1" x14ac:dyDescent="0.3">
      <c r="A70" s="12">
        <v>2022</v>
      </c>
      <c r="B70" s="11">
        <v>21</v>
      </c>
      <c r="C70" s="11">
        <v>163</v>
      </c>
      <c r="D70" s="2" t="str">
        <f t="shared" si="1"/>
        <v>MD 2022_21\163\Trimestre_I</v>
      </c>
    </row>
    <row r="71" spans="1:4" ht="12.75" customHeight="1" x14ac:dyDescent="0.3">
      <c r="A71" s="12">
        <v>2022</v>
      </c>
      <c r="B71" s="11">
        <v>22</v>
      </c>
      <c r="C71" s="11">
        <v>84</v>
      </c>
      <c r="D71" s="2" t="str">
        <f t="shared" si="1"/>
        <v>MD 2022_22\84\Trimestre_I</v>
      </c>
    </row>
    <row r="72" spans="1:4" ht="12.75" customHeight="1" x14ac:dyDescent="0.3">
      <c r="A72" s="12">
        <v>2022</v>
      </c>
      <c r="B72" s="11">
        <v>23</v>
      </c>
      <c r="C72" s="11">
        <v>128</v>
      </c>
      <c r="D72" s="2" t="str">
        <f t="shared" si="1"/>
        <v>MD 2022_23\128\Trimestre_I</v>
      </c>
    </row>
    <row r="73" spans="1:4" ht="12.75" customHeight="1" x14ac:dyDescent="0.3">
      <c r="A73" s="12">
        <v>2022</v>
      </c>
      <c r="B73" s="11">
        <v>23</v>
      </c>
      <c r="C73" s="11">
        <v>129</v>
      </c>
      <c r="D73" s="2" t="str">
        <f t="shared" si="1"/>
        <v>MD 2022_23\129\Trimestre_I</v>
      </c>
    </row>
    <row r="74" spans="1:4" ht="12.75" customHeight="1" x14ac:dyDescent="0.3">
      <c r="A74" s="12">
        <v>2022</v>
      </c>
      <c r="B74" s="11">
        <v>23</v>
      </c>
      <c r="C74" s="11">
        <v>130</v>
      </c>
      <c r="D74" s="2" t="str">
        <f t="shared" si="1"/>
        <v>MD 2022_23\130\Trimestre_I</v>
      </c>
    </row>
    <row r="75" spans="1:4" ht="12.75" customHeight="1" x14ac:dyDescent="0.3">
      <c r="A75" s="12">
        <v>2022</v>
      </c>
      <c r="B75" s="11">
        <v>23</v>
      </c>
      <c r="C75" s="11">
        <v>131</v>
      </c>
      <c r="D75" s="2" t="str">
        <f t="shared" si="1"/>
        <v>MD 2022_23\131\Trimestre_I</v>
      </c>
    </row>
    <row r="76" spans="1:4" ht="12.75" customHeight="1" x14ac:dyDescent="0.3">
      <c r="A76" s="12">
        <v>2022</v>
      </c>
      <c r="B76" s="11">
        <v>23</v>
      </c>
      <c r="C76" s="11">
        <v>132</v>
      </c>
      <c r="D76" s="2" t="str">
        <f t="shared" si="1"/>
        <v>MD 2022_23\132\Trimestre_I</v>
      </c>
    </row>
    <row r="77" spans="1:4" ht="12.75" customHeight="1" x14ac:dyDescent="0.3">
      <c r="A77" s="12">
        <v>2022</v>
      </c>
      <c r="B77" s="11">
        <v>23</v>
      </c>
      <c r="C77" s="11">
        <v>133</v>
      </c>
      <c r="D77" s="2" t="str">
        <f t="shared" si="1"/>
        <v>MD 2022_23\133\Trimestre_I</v>
      </c>
    </row>
    <row r="78" spans="1:4" ht="12.75" customHeight="1" x14ac:dyDescent="0.3">
      <c r="A78" s="12">
        <v>2022</v>
      </c>
      <c r="B78" s="11">
        <v>23</v>
      </c>
      <c r="C78" s="11">
        <v>134</v>
      </c>
      <c r="D78" s="2" t="str">
        <f t="shared" si="1"/>
        <v>MD 2022_23\134\Trimestre_I</v>
      </c>
    </row>
    <row r="79" spans="1:4" ht="12.75" customHeight="1" x14ac:dyDescent="0.3">
      <c r="A79" s="12">
        <v>2022</v>
      </c>
      <c r="B79" s="11">
        <v>23</v>
      </c>
      <c r="C79" s="11">
        <v>135</v>
      </c>
      <c r="D79" s="2" t="str">
        <f t="shared" si="1"/>
        <v>MD 2022_23\135\Trimestre_I</v>
      </c>
    </row>
    <row r="80" spans="1:4" ht="12.75" customHeight="1" x14ac:dyDescent="0.3">
      <c r="A80" s="12">
        <v>2022</v>
      </c>
      <c r="B80" s="11">
        <v>23</v>
      </c>
      <c r="C80" s="11">
        <v>136</v>
      </c>
      <c r="D80" s="2" t="str">
        <f t="shared" si="1"/>
        <v>MD 2022_23\136\Trimestre_I</v>
      </c>
    </row>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2.75" customHeight="1" x14ac:dyDescent="0.3"/>
    <row r="228" ht="12.75" customHeight="1" x14ac:dyDescent="0.3"/>
    <row r="229" ht="12.75" customHeight="1" x14ac:dyDescent="0.3"/>
    <row r="230" ht="12.75" customHeight="1" x14ac:dyDescent="0.3"/>
    <row r="231" ht="12.75" customHeight="1" x14ac:dyDescent="0.3"/>
    <row r="232" ht="12.75" customHeight="1" x14ac:dyDescent="0.3"/>
    <row r="233" ht="12.75" customHeight="1" x14ac:dyDescent="0.3"/>
    <row r="234" ht="12.75" customHeight="1" x14ac:dyDescent="0.3"/>
    <row r="235" ht="12.75" customHeight="1" x14ac:dyDescent="0.3"/>
    <row r="236" ht="12.75" customHeight="1" x14ac:dyDescent="0.3"/>
    <row r="237" ht="12.75" customHeight="1" x14ac:dyDescent="0.3"/>
    <row r="238" ht="12.75" customHeight="1" x14ac:dyDescent="0.3"/>
    <row r="239" ht="12.75" customHeight="1" x14ac:dyDescent="0.3"/>
    <row r="240" ht="12.75" customHeight="1" x14ac:dyDescent="0.3"/>
    <row r="241" ht="12.75" customHeight="1" x14ac:dyDescent="0.3"/>
    <row r="242" ht="12.75" customHeight="1" x14ac:dyDescent="0.3"/>
    <row r="243" ht="12.75" customHeight="1" x14ac:dyDescent="0.3"/>
    <row r="244" ht="12.75" customHeight="1" x14ac:dyDescent="0.3"/>
    <row r="245" ht="12.75" customHeight="1" x14ac:dyDescent="0.3"/>
    <row r="246" ht="12.75" customHeight="1" x14ac:dyDescent="0.3"/>
    <row r="247" ht="12.75" customHeight="1" x14ac:dyDescent="0.3"/>
    <row r="248" ht="12.75" customHeight="1" x14ac:dyDescent="0.3"/>
    <row r="249" ht="12.75" customHeight="1" x14ac:dyDescent="0.3"/>
    <row r="250" ht="12.75" customHeight="1" x14ac:dyDescent="0.3"/>
    <row r="251" ht="12.75" customHeight="1" x14ac:dyDescent="0.3"/>
    <row r="252" ht="12.75" customHeight="1" x14ac:dyDescent="0.3"/>
    <row r="253" ht="12.75" customHeight="1" x14ac:dyDescent="0.3"/>
    <row r="254" ht="12.75" customHeight="1" x14ac:dyDescent="0.3"/>
    <row r="255" ht="12.75" customHeight="1" x14ac:dyDescent="0.3"/>
    <row r="256" ht="12.75" customHeight="1" x14ac:dyDescent="0.3"/>
    <row r="257" ht="12.75" customHeight="1" x14ac:dyDescent="0.3"/>
    <row r="258" ht="12.75" customHeight="1" x14ac:dyDescent="0.3"/>
    <row r="259" ht="12.75" customHeight="1" x14ac:dyDescent="0.3"/>
    <row r="260" ht="12.75" customHeight="1" x14ac:dyDescent="0.3"/>
    <row r="261" ht="12.75" customHeight="1" x14ac:dyDescent="0.3"/>
    <row r="262" ht="12.75" customHeight="1" x14ac:dyDescent="0.3"/>
    <row r="263" ht="12.75" customHeight="1" x14ac:dyDescent="0.3"/>
    <row r="264" ht="12.75" customHeight="1" x14ac:dyDescent="0.3"/>
    <row r="265" ht="12.75" customHeight="1" x14ac:dyDescent="0.3"/>
    <row r="266" ht="12.75" customHeight="1" x14ac:dyDescent="0.3"/>
    <row r="267" ht="12.75" customHeight="1" x14ac:dyDescent="0.3"/>
    <row r="268" ht="12.75" customHeight="1" x14ac:dyDescent="0.3"/>
    <row r="269" ht="12.75" customHeight="1" x14ac:dyDescent="0.3"/>
    <row r="270" ht="12.75" customHeight="1" x14ac:dyDescent="0.3"/>
    <row r="271" ht="12.75" customHeight="1" x14ac:dyDescent="0.3"/>
    <row r="272" ht="12.75" customHeight="1" x14ac:dyDescent="0.3"/>
    <row r="273" ht="12.75" customHeight="1" x14ac:dyDescent="0.3"/>
    <row r="274" ht="12.75" customHeight="1" x14ac:dyDescent="0.3"/>
    <row r="275" ht="12.75" customHeight="1" x14ac:dyDescent="0.3"/>
    <row r="276" ht="12.75" customHeight="1" x14ac:dyDescent="0.3"/>
    <row r="277" ht="12.75" customHeight="1" x14ac:dyDescent="0.3"/>
    <row r="278" ht="12.75" customHeight="1" x14ac:dyDescent="0.3"/>
    <row r="279" ht="12.75" customHeight="1" x14ac:dyDescent="0.3"/>
    <row r="280" ht="12.75" customHeight="1" x14ac:dyDescent="0.3"/>
    <row r="281" ht="12.75" customHeight="1" x14ac:dyDescent="0.3"/>
    <row r="282" ht="12.75" customHeight="1" x14ac:dyDescent="0.3"/>
    <row r="283" ht="12.75" customHeight="1" x14ac:dyDescent="0.3"/>
    <row r="284" ht="12.75" customHeight="1" x14ac:dyDescent="0.3"/>
    <row r="285" ht="12.75" customHeight="1" x14ac:dyDescent="0.3"/>
    <row r="286" ht="12.75" customHeight="1" x14ac:dyDescent="0.3"/>
    <row r="287" ht="12.75" customHeight="1" x14ac:dyDescent="0.3"/>
    <row r="288" ht="12.75" customHeight="1" x14ac:dyDescent="0.3"/>
    <row r="289" ht="12.75" customHeight="1" x14ac:dyDescent="0.3"/>
    <row r="290" ht="12.75" customHeight="1" x14ac:dyDescent="0.3"/>
    <row r="291" ht="12.75" customHeight="1" x14ac:dyDescent="0.3"/>
    <row r="292" ht="12.75" customHeight="1" x14ac:dyDescent="0.3"/>
    <row r="293" ht="12.75" customHeight="1" x14ac:dyDescent="0.3"/>
    <row r="294" ht="12.75" customHeight="1" x14ac:dyDescent="0.3"/>
    <row r="295" ht="12.75" customHeight="1" x14ac:dyDescent="0.3"/>
    <row r="296" ht="12.75" customHeight="1" x14ac:dyDescent="0.3"/>
    <row r="297" ht="12.75" customHeight="1" x14ac:dyDescent="0.3"/>
    <row r="298" ht="12.75" customHeight="1" x14ac:dyDescent="0.3"/>
    <row r="299" ht="12.75" customHeight="1" x14ac:dyDescent="0.3"/>
    <row r="300" ht="12.75" customHeight="1" x14ac:dyDescent="0.3"/>
    <row r="301" ht="12.75" customHeight="1" x14ac:dyDescent="0.3"/>
    <row r="302" ht="12.75" customHeight="1" x14ac:dyDescent="0.3"/>
    <row r="303" ht="12.75" customHeight="1" x14ac:dyDescent="0.3"/>
    <row r="304" ht="12.75" customHeight="1" x14ac:dyDescent="0.3"/>
    <row r="305" ht="12.75" customHeight="1" x14ac:dyDescent="0.3"/>
    <row r="306" ht="12.75" customHeight="1" x14ac:dyDescent="0.3"/>
    <row r="307" ht="12.75" customHeight="1" x14ac:dyDescent="0.3"/>
    <row r="308" ht="12.75" customHeight="1" x14ac:dyDescent="0.3"/>
    <row r="309" ht="12.75" customHeight="1" x14ac:dyDescent="0.3"/>
    <row r="310" ht="12.75" customHeight="1" x14ac:dyDescent="0.3"/>
    <row r="311" ht="12.75" customHeight="1" x14ac:dyDescent="0.3"/>
    <row r="312" ht="12.75" customHeight="1" x14ac:dyDescent="0.3"/>
    <row r="313" ht="12.75" customHeight="1" x14ac:dyDescent="0.3"/>
    <row r="314" ht="12.75" customHeight="1" x14ac:dyDescent="0.3"/>
    <row r="315" ht="12.75" customHeight="1" x14ac:dyDescent="0.3"/>
    <row r="316" ht="12.75" customHeight="1" x14ac:dyDescent="0.3"/>
    <row r="317" ht="12.75" customHeight="1" x14ac:dyDescent="0.3"/>
    <row r="318" ht="12.75" customHeight="1" x14ac:dyDescent="0.3"/>
    <row r="319" ht="12.75" customHeight="1" x14ac:dyDescent="0.3"/>
    <row r="320" ht="12.75" customHeight="1" x14ac:dyDescent="0.3"/>
    <row r="321" ht="12.75" customHeight="1" x14ac:dyDescent="0.3"/>
    <row r="322" ht="12.75" customHeight="1" x14ac:dyDescent="0.3"/>
    <row r="323" ht="12.75" customHeight="1" x14ac:dyDescent="0.3"/>
    <row r="324" ht="12.75" customHeight="1" x14ac:dyDescent="0.3"/>
    <row r="325" ht="12.75" customHeight="1" x14ac:dyDescent="0.3"/>
    <row r="326" ht="12.75" customHeight="1" x14ac:dyDescent="0.3"/>
    <row r="327" ht="12.75" customHeight="1" x14ac:dyDescent="0.3"/>
    <row r="328" ht="12.75" customHeight="1" x14ac:dyDescent="0.3"/>
    <row r="329" ht="12.75" customHeight="1" x14ac:dyDescent="0.3"/>
    <row r="330" ht="12.75" customHeight="1" x14ac:dyDescent="0.3"/>
    <row r="331" ht="12.75" customHeight="1" x14ac:dyDescent="0.3"/>
    <row r="332" ht="12.75" customHeight="1" x14ac:dyDescent="0.3"/>
    <row r="333" ht="12.75" customHeight="1" x14ac:dyDescent="0.3"/>
    <row r="334" ht="12.75" customHeight="1" x14ac:dyDescent="0.3"/>
    <row r="335" ht="12.75" customHeight="1" x14ac:dyDescent="0.3"/>
    <row r="336" ht="12.75" customHeight="1" x14ac:dyDescent="0.3"/>
    <row r="337" ht="12.75" customHeight="1" x14ac:dyDescent="0.3"/>
    <row r="338" ht="12.75" customHeight="1" x14ac:dyDescent="0.3"/>
    <row r="339" ht="12.75" customHeight="1" x14ac:dyDescent="0.3"/>
    <row r="340" ht="12.75" customHeight="1" x14ac:dyDescent="0.3"/>
    <row r="341" ht="12.75" customHeight="1" x14ac:dyDescent="0.3"/>
    <row r="342" ht="12.75" customHeight="1" x14ac:dyDescent="0.3"/>
    <row r="343" ht="12.75" customHeight="1" x14ac:dyDescent="0.3"/>
    <row r="344" ht="12.75" customHeight="1" x14ac:dyDescent="0.3"/>
    <row r="345" ht="12.75" customHeight="1" x14ac:dyDescent="0.3"/>
    <row r="346" ht="12.75" customHeight="1" x14ac:dyDescent="0.3"/>
    <row r="347" ht="12.75" customHeight="1" x14ac:dyDescent="0.3"/>
    <row r="348" ht="12.75" customHeight="1" x14ac:dyDescent="0.3"/>
    <row r="349" ht="12.75" customHeight="1" x14ac:dyDescent="0.3"/>
    <row r="350" ht="12.75" customHeight="1" x14ac:dyDescent="0.3"/>
    <row r="351" ht="12.75" customHeight="1" x14ac:dyDescent="0.3"/>
    <row r="352" ht="12.75" customHeight="1" x14ac:dyDescent="0.3"/>
    <row r="353" ht="12.75" customHeight="1" x14ac:dyDescent="0.3"/>
    <row r="354" ht="12.75" customHeight="1" x14ac:dyDescent="0.3"/>
    <row r="355" ht="12.75" customHeight="1" x14ac:dyDescent="0.3"/>
    <row r="356" ht="12.75" customHeight="1" x14ac:dyDescent="0.3"/>
    <row r="357" ht="12.75" customHeight="1" x14ac:dyDescent="0.3"/>
    <row r="358" ht="12.75" customHeight="1" x14ac:dyDescent="0.3"/>
    <row r="359" ht="12.75" customHeight="1" x14ac:dyDescent="0.3"/>
    <row r="360" ht="12.75" customHeight="1" x14ac:dyDescent="0.3"/>
    <row r="361" ht="12.75" customHeight="1" x14ac:dyDescent="0.3"/>
    <row r="362" ht="12.75" customHeight="1" x14ac:dyDescent="0.3"/>
    <row r="363" ht="12.75" customHeight="1" x14ac:dyDescent="0.3"/>
    <row r="364" ht="12.75" customHeight="1" x14ac:dyDescent="0.3"/>
    <row r="365" ht="12.75" customHeight="1" x14ac:dyDescent="0.3"/>
    <row r="366" ht="12.75" customHeight="1" x14ac:dyDescent="0.3"/>
    <row r="367" ht="12.75" customHeight="1" x14ac:dyDescent="0.3"/>
    <row r="368" ht="12.75" customHeight="1" x14ac:dyDescent="0.3"/>
    <row r="369" ht="12.75" customHeight="1" x14ac:dyDescent="0.3"/>
    <row r="370" ht="12.75" customHeight="1" x14ac:dyDescent="0.3"/>
    <row r="371" ht="12.75" customHeight="1" x14ac:dyDescent="0.3"/>
    <row r="372" ht="12.75" customHeight="1" x14ac:dyDescent="0.3"/>
    <row r="373" ht="12.75" customHeight="1" x14ac:dyDescent="0.3"/>
    <row r="374" ht="12.75" customHeight="1" x14ac:dyDescent="0.3"/>
    <row r="375" ht="12.75" customHeight="1" x14ac:dyDescent="0.3"/>
    <row r="376" ht="12.75" customHeight="1" x14ac:dyDescent="0.3"/>
    <row r="377" ht="12.75" customHeight="1" x14ac:dyDescent="0.3"/>
    <row r="378" ht="12.75" customHeight="1" x14ac:dyDescent="0.3"/>
    <row r="379" ht="12.75" customHeight="1" x14ac:dyDescent="0.3"/>
    <row r="380" ht="12.75" customHeight="1" x14ac:dyDescent="0.3"/>
    <row r="381" ht="12.75" customHeight="1" x14ac:dyDescent="0.3"/>
    <row r="382" ht="12.75" customHeight="1" x14ac:dyDescent="0.3"/>
    <row r="383" ht="12.75" customHeight="1" x14ac:dyDescent="0.3"/>
    <row r="384" ht="12.75" customHeight="1" x14ac:dyDescent="0.3"/>
    <row r="385" ht="12.75" customHeight="1" x14ac:dyDescent="0.3"/>
    <row r="386" ht="12.75" customHeight="1" x14ac:dyDescent="0.3"/>
    <row r="387" ht="12.75" customHeight="1" x14ac:dyDescent="0.3"/>
    <row r="388" ht="12.75" customHeight="1" x14ac:dyDescent="0.3"/>
    <row r="389" ht="12.75" customHeight="1" x14ac:dyDescent="0.3"/>
    <row r="390" ht="12.75" customHeight="1" x14ac:dyDescent="0.3"/>
    <row r="391" ht="12.75" customHeight="1" x14ac:dyDescent="0.3"/>
    <row r="392" ht="12.75" customHeight="1" x14ac:dyDescent="0.3"/>
    <row r="393" ht="12.75" customHeight="1" x14ac:dyDescent="0.3"/>
    <row r="394" ht="12.75" customHeight="1" x14ac:dyDescent="0.3"/>
    <row r="395" ht="12.75" customHeight="1" x14ac:dyDescent="0.3"/>
    <row r="396" ht="12.75" customHeight="1" x14ac:dyDescent="0.3"/>
    <row r="397" ht="12.75" customHeight="1" x14ac:dyDescent="0.3"/>
    <row r="398" ht="12.75" customHeight="1" x14ac:dyDescent="0.3"/>
    <row r="399" ht="12.75" customHeight="1" x14ac:dyDescent="0.3"/>
    <row r="400" ht="12.75" customHeight="1" x14ac:dyDescent="0.3"/>
    <row r="401" ht="12.75" customHeight="1" x14ac:dyDescent="0.3"/>
    <row r="402" ht="12.75" customHeight="1" x14ac:dyDescent="0.3"/>
    <row r="403" ht="12.75" customHeight="1" x14ac:dyDescent="0.3"/>
    <row r="404" ht="12.75" customHeight="1" x14ac:dyDescent="0.3"/>
    <row r="405" ht="12.75" customHeight="1" x14ac:dyDescent="0.3"/>
    <row r="406" ht="12.75" customHeight="1" x14ac:dyDescent="0.3"/>
    <row r="407" ht="12.75" customHeight="1" x14ac:dyDescent="0.3"/>
    <row r="408" ht="12.75" customHeight="1" x14ac:dyDescent="0.3"/>
    <row r="409" ht="12.75" customHeight="1" x14ac:dyDescent="0.3"/>
    <row r="410" ht="12.75" customHeight="1" x14ac:dyDescent="0.3"/>
    <row r="411" ht="12.75" customHeight="1" x14ac:dyDescent="0.3"/>
    <row r="412" ht="12.75" customHeight="1" x14ac:dyDescent="0.3"/>
    <row r="413" ht="12.75" customHeight="1" x14ac:dyDescent="0.3"/>
    <row r="414" ht="12.75" customHeight="1" x14ac:dyDescent="0.3"/>
    <row r="415" ht="12.75" customHeight="1" x14ac:dyDescent="0.3"/>
    <row r="416" ht="12.75" customHeight="1" x14ac:dyDescent="0.3"/>
    <row r="417" ht="12.75" customHeight="1" x14ac:dyDescent="0.3"/>
    <row r="418" ht="12.75" customHeight="1" x14ac:dyDescent="0.3"/>
    <row r="419" ht="12.75" customHeight="1" x14ac:dyDescent="0.3"/>
    <row r="420" ht="12.75" customHeight="1" x14ac:dyDescent="0.3"/>
    <row r="421" ht="12.75" customHeight="1" x14ac:dyDescent="0.3"/>
    <row r="422" ht="12.75" customHeight="1" x14ac:dyDescent="0.3"/>
    <row r="423" ht="12.75" customHeight="1" x14ac:dyDescent="0.3"/>
    <row r="424" ht="12.75" customHeight="1" x14ac:dyDescent="0.3"/>
    <row r="425" ht="12.75" customHeight="1" x14ac:dyDescent="0.3"/>
    <row r="426" ht="12.75" customHeight="1" x14ac:dyDescent="0.3"/>
    <row r="427" ht="12.75" customHeight="1" x14ac:dyDescent="0.3"/>
    <row r="428" ht="12.75" customHeight="1" x14ac:dyDescent="0.3"/>
    <row r="429" ht="12.75" customHeight="1" x14ac:dyDescent="0.3"/>
    <row r="430" ht="12.75" customHeight="1" x14ac:dyDescent="0.3"/>
    <row r="431" ht="12.75" customHeight="1" x14ac:dyDescent="0.3"/>
    <row r="432" ht="12.75" customHeight="1" x14ac:dyDescent="0.3"/>
    <row r="433" ht="12.75" customHeight="1" x14ac:dyDescent="0.3"/>
    <row r="434" ht="12.75" customHeight="1" x14ac:dyDescent="0.3"/>
    <row r="435" ht="12.75" customHeight="1" x14ac:dyDescent="0.3"/>
    <row r="436" ht="12.75" customHeight="1" x14ac:dyDescent="0.3"/>
    <row r="437" ht="12.75" customHeight="1" x14ac:dyDescent="0.3"/>
    <row r="438" ht="12.75" customHeight="1" x14ac:dyDescent="0.3"/>
    <row r="439" ht="12.75" customHeight="1" x14ac:dyDescent="0.3"/>
    <row r="440" ht="12.75" customHeight="1" x14ac:dyDescent="0.3"/>
    <row r="441" ht="12.75" customHeight="1" x14ac:dyDescent="0.3"/>
    <row r="442" ht="12.75" customHeight="1" x14ac:dyDescent="0.3"/>
    <row r="443" ht="12.75" customHeight="1" x14ac:dyDescent="0.3"/>
    <row r="444" ht="12.75" customHeight="1" x14ac:dyDescent="0.3"/>
    <row r="445" ht="12.75" customHeight="1" x14ac:dyDescent="0.3"/>
    <row r="446" ht="12.75" customHeight="1" x14ac:dyDescent="0.3"/>
    <row r="447" ht="12.75" customHeight="1" x14ac:dyDescent="0.3"/>
    <row r="448" ht="12.75" customHeight="1" x14ac:dyDescent="0.3"/>
    <row r="449" ht="12.75" customHeight="1" x14ac:dyDescent="0.3"/>
    <row r="450" ht="12.75" customHeight="1" x14ac:dyDescent="0.3"/>
    <row r="451" ht="12.75" customHeight="1" x14ac:dyDescent="0.3"/>
    <row r="452" ht="12.75" customHeight="1" x14ac:dyDescent="0.3"/>
    <row r="453" ht="12.75" customHeight="1" x14ac:dyDescent="0.3"/>
    <row r="454" ht="12.75" customHeight="1" x14ac:dyDescent="0.3"/>
    <row r="455" ht="12.75" customHeight="1" x14ac:dyDescent="0.3"/>
    <row r="456" ht="12.75" customHeight="1" x14ac:dyDescent="0.3"/>
    <row r="457" ht="12.75" customHeight="1" x14ac:dyDescent="0.3"/>
    <row r="458" ht="12.75" customHeight="1" x14ac:dyDescent="0.3"/>
    <row r="459" ht="12.75" customHeight="1" x14ac:dyDescent="0.3"/>
    <row r="460" ht="12.75" customHeight="1" x14ac:dyDescent="0.3"/>
    <row r="461" ht="12.75" customHeight="1" x14ac:dyDescent="0.3"/>
    <row r="462" ht="12.75" customHeight="1" x14ac:dyDescent="0.3"/>
    <row r="463" ht="12.75" customHeight="1" x14ac:dyDescent="0.3"/>
    <row r="464" ht="12.75" customHeight="1" x14ac:dyDescent="0.3"/>
    <row r="465" ht="12.75" customHeight="1" x14ac:dyDescent="0.3"/>
    <row r="466" ht="12.75" customHeight="1" x14ac:dyDescent="0.3"/>
    <row r="467" ht="12.75" customHeight="1" x14ac:dyDescent="0.3"/>
    <row r="468" ht="12.75" customHeight="1" x14ac:dyDescent="0.3"/>
    <row r="469" ht="12.75" customHeight="1" x14ac:dyDescent="0.3"/>
    <row r="470" ht="12.75" customHeight="1" x14ac:dyDescent="0.3"/>
    <row r="471" ht="12.75" customHeight="1" x14ac:dyDescent="0.3"/>
    <row r="472" ht="12.75" customHeight="1" x14ac:dyDescent="0.3"/>
    <row r="473" ht="12.75" customHeight="1" x14ac:dyDescent="0.3"/>
    <row r="474" ht="12.75" customHeight="1" x14ac:dyDescent="0.3"/>
    <row r="475" ht="12.75" customHeight="1" x14ac:dyDescent="0.3"/>
    <row r="476" ht="12.75" customHeight="1" x14ac:dyDescent="0.3"/>
    <row r="477" ht="12.75" customHeight="1" x14ac:dyDescent="0.3"/>
    <row r="478" ht="12.75" customHeight="1" x14ac:dyDescent="0.3"/>
    <row r="479" ht="12.75" customHeight="1" x14ac:dyDescent="0.3"/>
    <row r="480" ht="12.75" customHeight="1" x14ac:dyDescent="0.3"/>
    <row r="481" ht="12.75" customHeight="1" x14ac:dyDescent="0.3"/>
    <row r="482" ht="12.75" customHeight="1" x14ac:dyDescent="0.3"/>
    <row r="483" ht="12.75" customHeight="1" x14ac:dyDescent="0.3"/>
    <row r="484" ht="12.75" customHeight="1" x14ac:dyDescent="0.3"/>
    <row r="485" ht="12.75" customHeight="1" x14ac:dyDescent="0.3"/>
    <row r="486" ht="12.75" customHeight="1" x14ac:dyDescent="0.3"/>
    <row r="487" ht="12.75" customHeight="1" x14ac:dyDescent="0.3"/>
    <row r="488" ht="12.75" customHeight="1" x14ac:dyDescent="0.3"/>
    <row r="489" ht="12.75" customHeight="1" x14ac:dyDescent="0.3"/>
    <row r="490" ht="12.75" customHeight="1" x14ac:dyDescent="0.3"/>
    <row r="491" ht="12.75" customHeight="1" x14ac:dyDescent="0.3"/>
    <row r="492" ht="12.75" customHeight="1" x14ac:dyDescent="0.3"/>
    <row r="493" ht="12.75" customHeight="1" x14ac:dyDescent="0.3"/>
    <row r="494" ht="12.75" customHeight="1" x14ac:dyDescent="0.3"/>
    <row r="495" ht="12.75" customHeight="1" x14ac:dyDescent="0.3"/>
    <row r="496" ht="12.75" customHeight="1" x14ac:dyDescent="0.3"/>
    <row r="497" ht="12.75" customHeight="1" x14ac:dyDescent="0.3"/>
    <row r="498" ht="12.75" customHeight="1" x14ac:dyDescent="0.3"/>
    <row r="499" ht="12.75" customHeight="1" x14ac:dyDescent="0.3"/>
    <row r="500" ht="12.75" customHeight="1" x14ac:dyDescent="0.3"/>
    <row r="501" ht="12.75" customHeight="1" x14ac:dyDescent="0.3"/>
    <row r="502" ht="12.75" customHeight="1" x14ac:dyDescent="0.3"/>
    <row r="503" ht="12.75" customHeight="1" x14ac:dyDescent="0.3"/>
    <row r="504" ht="12.75" customHeight="1" x14ac:dyDescent="0.3"/>
    <row r="505" ht="12.75" customHeight="1" x14ac:dyDescent="0.3"/>
    <row r="506" ht="12.75" customHeight="1" x14ac:dyDescent="0.3"/>
    <row r="507" ht="12.75" customHeight="1" x14ac:dyDescent="0.3"/>
    <row r="508" ht="12.75" customHeight="1" x14ac:dyDescent="0.3"/>
    <row r="509" ht="12.75" customHeight="1" x14ac:dyDescent="0.3"/>
    <row r="510" ht="12.75" customHeight="1" x14ac:dyDescent="0.3"/>
    <row r="511" ht="12.75" customHeight="1" x14ac:dyDescent="0.3"/>
    <row r="512" ht="12.75" customHeight="1" x14ac:dyDescent="0.3"/>
    <row r="513" ht="12.75" customHeight="1" x14ac:dyDescent="0.3"/>
    <row r="514" ht="12.75" customHeight="1" x14ac:dyDescent="0.3"/>
    <row r="515" ht="12.75" customHeight="1" x14ac:dyDescent="0.3"/>
    <row r="516" ht="12.75" customHeight="1" x14ac:dyDescent="0.3"/>
    <row r="517" ht="12.75" customHeight="1" x14ac:dyDescent="0.3"/>
    <row r="518" ht="12.75" customHeight="1" x14ac:dyDescent="0.3"/>
    <row r="519" ht="12.75" customHeight="1" x14ac:dyDescent="0.3"/>
    <row r="520" ht="12.75" customHeight="1" x14ac:dyDescent="0.3"/>
    <row r="521" ht="12.75" customHeight="1" x14ac:dyDescent="0.3"/>
    <row r="522" ht="12.75" customHeight="1" x14ac:dyDescent="0.3"/>
    <row r="523" ht="12.75" customHeight="1" x14ac:dyDescent="0.3"/>
    <row r="524" ht="12.75" customHeight="1" x14ac:dyDescent="0.3"/>
    <row r="525" ht="12.75" customHeight="1" x14ac:dyDescent="0.3"/>
    <row r="526" ht="12.75" customHeight="1" x14ac:dyDescent="0.3"/>
    <row r="527" ht="12.75" customHeight="1" x14ac:dyDescent="0.3"/>
    <row r="528" ht="12.75" customHeight="1" x14ac:dyDescent="0.3"/>
    <row r="529" ht="12.75" customHeight="1" x14ac:dyDescent="0.3"/>
    <row r="530" ht="12.75" customHeight="1" x14ac:dyDescent="0.3"/>
    <row r="531" ht="12.75" customHeight="1" x14ac:dyDescent="0.3"/>
    <row r="532" ht="12.75" customHeight="1" x14ac:dyDescent="0.3"/>
    <row r="533" ht="12.75" customHeight="1" x14ac:dyDescent="0.3"/>
    <row r="534" ht="12.75" customHeight="1" x14ac:dyDescent="0.3"/>
    <row r="535" ht="12.75" customHeight="1" x14ac:dyDescent="0.3"/>
    <row r="536" ht="12.75" customHeight="1" x14ac:dyDescent="0.3"/>
    <row r="537" ht="12.75" customHeight="1" x14ac:dyDescent="0.3"/>
    <row r="538" ht="12.75" customHeight="1" x14ac:dyDescent="0.3"/>
    <row r="539" ht="12.75" customHeight="1" x14ac:dyDescent="0.3"/>
    <row r="540" ht="12.75" customHeight="1" x14ac:dyDescent="0.3"/>
    <row r="541" ht="12.75" customHeight="1" x14ac:dyDescent="0.3"/>
    <row r="542" ht="12.75" customHeight="1" x14ac:dyDescent="0.3"/>
    <row r="543" ht="12.75" customHeight="1" x14ac:dyDescent="0.3"/>
    <row r="544" ht="12.75" customHeight="1" x14ac:dyDescent="0.3"/>
    <row r="545" ht="12.75" customHeight="1" x14ac:dyDescent="0.3"/>
    <row r="546" ht="12.75" customHeight="1" x14ac:dyDescent="0.3"/>
    <row r="547" ht="12.75" customHeight="1" x14ac:dyDescent="0.3"/>
    <row r="548" ht="12.75" customHeight="1" x14ac:dyDescent="0.3"/>
    <row r="549" ht="12.75" customHeight="1" x14ac:dyDescent="0.3"/>
    <row r="550" ht="12.75" customHeight="1" x14ac:dyDescent="0.3"/>
    <row r="551" ht="12.75" customHeight="1" x14ac:dyDescent="0.3"/>
    <row r="552" ht="12.75" customHeight="1" x14ac:dyDescent="0.3"/>
    <row r="553" ht="12.75" customHeight="1" x14ac:dyDescent="0.3"/>
    <row r="554" ht="12.75" customHeight="1" x14ac:dyDescent="0.3"/>
    <row r="555" ht="12.75" customHeight="1" x14ac:dyDescent="0.3"/>
    <row r="556" ht="12.75" customHeight="1" x14ac:dyDescent="0.3"/>
    <row r="557" ht="12.75" customHeight="1" x14ac:dyDescent="0.3"/>
    <row r="558" ht="12.75" customHeight="1" x14ac:dyDescent="0.3"/>
    <row r="559" ht="12.75" customHeight="1" x14ac:dyDescent="0.3"/>
    <row r="560" ht="12.75" customHeight="1" x14ac:dyDescent="0.3"/>
    <row r="561" ht="12.75" customHeight="1" x14ac:dyDescent="0.3"/>
    <row r="562" ht="12.75" customHeight="1" x14ac:dyDescent="0.3"/>
    <row r="563" ht="12.75" customHeight="1" x14ac:dyDescent="0.3"/>
    <row r="564" ht="12.75" customHeight="1" x14ac:dyDescent="0.3"/>
    <row r="565" ht="12.75" customHeight="1" x14ac:dyDescent="0.3"/>
    <row r="566" ht="12.75" customHeight="1" x14ac:dyDescent="0.3"/>
    <row r="567" ht="12.75" customHeight="1" x14ac:dyDescent="0.3"/>
    <row r="568" ht="12.75" customHeight="1" x14ac:dyDescent="0.3"/>
    <row r="569" ht="12.75" customHeight="1" x14ac:dyDescent="0.3"/>
    <row r="570" ht="12.75" customHeight="1" x14ac:dyDescent="0.3"/>
    <row r="571" ht="12.75" customHeight="1" x14ac:dyDescent="0.3"/>
    <row r="572" ht="12.75" customHeight="1" x14ac:dyDescent="0.3"/>
    <row r="573" ht="12.75" customHeight="1" x14ac:dyDescent="0.3"/>
    <row r="574" ht="12.75" customHeight="1" x14ac:dyDescent="0.3"/>
    <row r="575" ht="12.75" customHeight="1" x14ac:dyDescent="0.3"/>
    <row r="576" ht="12.75" customHeight="1" x14ac:dyDescent="0.3"/>
    <row r="577" ht="12.75" customHeight="1" x14ac:dyDescent="0.3"/>
    <row r="578" ht="12.75" customHeight="1" x14ac:dyDescent="0.3"/>
    <row r="579" ht="12.75" customHeight="1" x14ac:dyDescent="0.3"/>
    <row r="580" ht="12.75" customHeight="1" x14ac:dyDescent="0.3"/>
    <row r="581" ht="12.75" customHeight="1" x14ac:dyDescent="0.3"/>
    <row r="582" ht="12.75" customHeight="1" x14ac:dyDescent="0.3"/>
    <row r="583" ht="12.75" customHeight="1" x14ac:dyDescent="0.3"/>
    <row r="584" ht="12.75" customHeight="1" x14ac:dyDescent="0.3"/>
    <row r="585" ht="12.75" customHeight="1" x14ac:dyDescent="0.3"/>
    <row r="586" ht="12.75" customHeight="1" x14ac:dyDescent="0.3"/>
    <row r="587" ht="12.75" customHeight="1" x14ac:dyDescent="0.3"/>
    <row r="588" ht="12.75" customHeight="1" x14ac:dyDescent="0.3"/>
    <row r="589" ht="12.75" customHeight="1" x14ac:dyDescent="0.3"/>
    <row r="590" ht="12.75" customHeight="1" x14ac:dyDescent="0.3"/>
    <row r="591" ht="12.75" customHeight="1" x14ac:dyDescent="0.3"/>
    <row r="592" ht="12.75" customHeight="1" x14ac:dyDescent="0.3"/>
    <row r="593" ht="12.75" customHeight="1" x14ac:dyDescent="0.3"/>
    <row r="594" ht="12.75" customHeight="1" x14ac:dyDescent="0.3"/>
    <row r="595" ht="12.75" customHeight="1" x14ac:dyDescent="0.3"/>
    <row r="596" ht="12.75" customHeight="1" x14ac:dyDescent="0.3"/>
    <row r="597" ht="12.75" customHeight="1" x14ac:dyDescent="0.3"/>
    <row r="598" ht="12.75" customHeight="1" x14ac:dyDescent="0.3"/>
    <row r="599" ht="12.75" customHeight="1" x14ac:dyDescent="0.3"/>
    <row r="600" ht="12.75" customHeight="1" x14ac:dyDescent="0.3"/>
    <row r="601" ht="12.75" customHeight="1" x14ac:dyDescent="0.3"/>
    <row r="602" ht="12.75" customHeight="1" x14ac:dyDescent="0.3"/>
    <row r="603" ht="12.75" customHeight="1" x14ac:dyDescent="0.3"/>
    <row r="604" ht="12.75" customHeight="1" x14ac:dyDescent="0.3"/>
    <row r="605" ht="12.75" customHeight="1" x14ac:dyDescent="0.3"/>
    <row r="606" ht="12.75" customHeight="1" x14ac:dyDescent="0.3"/>
    <row r="607" ht="12.75" customHeight="1" x14ac:dyDescent="0.3"/>
    <row r="608" ht="12.75" customHeight="1" x14ac:dyDescent="0.3"/>
    <row r="609" ht="12.75" customHeight="1" x14ac:dyDescent="0.3"/>
    <row r="610" ht="12.75" customHeight="1" x14ac:dyDescent="0.3"/>
    <row r="611" ht="12.75" customHeight="1" x14ac:dyDescent="0.3"/>
    <row r="612" ht="12.75" customHeight="1" x14ac:dyDescent="0.3"/>
    <row r="613" ht="12.75" customHeight="1" x14ac:dyDescent="0.3"/>
    <row r="614" ht="12.75" customHeight="1" x14ac:dyDescent="0.3"/>
    <row r="615" ht="12.75" customHeight="1" x14ac:dyDescent="0.3"/>
    <row r="616" ht="12.75" customHeight="1" x14ac:dyDescent="0.3"/>
    <row r="617" ht="12.75" customHeight="1" x14ac:dyDescent="0.3"/>
    <row r="618" ht="12.75" customHeight="1" x14ac:dyDescent="0.3"/>
    <row r="619" ht="12.75" customHeight="1" x14ac:dyDescent="0.3"/>
    <row r="620" ht="12.75" customHeight="1" x14ac:dyDescent="0.3"/>
    <row r="621" ht="12.75" customHeight="1" x14ac:dyDescent="0.3"/>
    <row r="622" ht="12.75" customHeight="1" x14ac:dyDescent="0.3"/>
    <row r="623" ht="12.75" customHeight="1" x14ac:dyDescent="0.3"/>
    <row r="624" ht="12.75" customHeight="1" x14ac:dyDescent="0.3"/>
    <row r="625" ht="12.75" customHeight="1" x14ac:dyDescent="0.3"/>
    <row r="626" ht="12.75" customHeight="1" x14ac:dyDescent="0.3"/>
    <row r="627" ht="12.75" customHeight="1" x14ac:dyDescent="0.3"/>
    <row r="628" ht="12.75" customHeight="1" x14ac:dyDescent="0.3"/>
    <row r="629" ht="12.75" customHeight="1" x14ac:dyDescent="0.3"/>
    <row r="630" ht="12.75" customHeight="1" x14ac:dyDescent="0.3"/>
    <row r="631" ht="12.75" customHeight="1" x14ac:dyDescent="0.3"/>
    <row r="632" ht="12.75" customHeight="1" x14ac:dyDescent="0.3"/>
    <row r="633" ht="12.75" customHeight="1" x14ac:dyDescent="0.3"/>
    <row r="634" ht="12.75" customHeight="1" x14ac:dyDescent="0.3"/>
    <row r="635" ht="12.75" customHeight="1" x14ac:dyDescent="0.3"/>
    <row r="636" ht="12.75" customHeight="1" x14ac:dyDescent="0.3"/>
    <row r="637" ht="12.75" customHeight="1" x14ac:dyDescent="0.3"/>
    <row r="638" ht="12.75" customHeight="1" x14ac:dyDescent="0.3"/>
    <row r="639" ht="12.75" customHeight="1" x14ac:dyDescent="0.3"/>
    <row r="640" ht="12.75" customHeight="1" x14ac:dyDescent="0.3"/>
    <row r="641" ht="12.75" customHeight="1" x14ac:dyDescent="0.3"/>
    <row r="642" ht="12.75" customHeight="1" x14ac:dyDescent="0.3"/>
    <row r="643" ht="12.75" customHeight="1" x14ac:dyDescent="0.3"/>
    <row r="644" ht="12.75" customHeight="1" x14ac:dyDescent="0.3"/>
    <row r="645" ht="12.75" customHeight="1" x14ac:dyDescent="0.3"/>
    <row r="646" ht="12.75" customHeight="1" x14ac:dyDescent="0.3"/>
    <row r="647" ht="12.75" customHeight="1" x14ac:dyDescent="0.3"/>
    <row r="648" ht="12.75" customHeight="1" x14ac:dyDescent="0.3"/>
    <row r="649" ht="12.75" customHeight="1" x14ac:dyDescent="0.3"/>
    <row r="650" ht="12.75" customHeight="1" x14ac:dyDescent="0.3"/>
    <row r="651" ht="12.75" customHeight="1" x14ac:dyDescent="0.3"/>
    <row r="652" ht="12.75" customHeight="1" x14ac:dyDescent="0.3"/>
    <row r="653" ht="12.75" customHeight="1" x14ac:dyDescent="0.3"/>
    <row r="654" ht="12.75" customHeight="1" x14ac:dyDescent="0.3"/>
    <row r="655" ht="12.75" customHeight="1" x14ac:dyDescent="0.3"/>
    <row r="656" ht="12.75" customHeight="1" x14ac:dyDescent="0.3"/>
    <row r="657" ht="12.75" customHeight="1" x14ac:dyDescent="0.3"/>
    <row r="658" ht="12.75" customHeight="1" x14ac:dyDescent="0.3"/>
    <row r="659" ht="12.75" customHeight="1" x14ac:dyDescent="0.3"/>
    <row r="660" ht="12.75" customHeight="1" x14ac:dyDescent="0.3"/>
    <row r="661" ht="12.75" customHeight="1" x14ac:dyDescent="0.3"/>
    <row r="662" ht="12.75" customHeight="1" x14ac:dyDescent="0.3"/>
    <row r="663" ht="12.75" customHeight="1" x14ac:dyDescent="0.3"/>
    <row r="664" ht="12.75" customHeight="1" x14ac:dyDescent="0.3"/>
    <row r="665" ht="12.75" customHeight="1" x14ac:dyDescent="0.3"/>
    <row r="666" ht="12.75" customHeight="1" x14ac:dyDescent="0.3"/>
    <row r="667" ht="12.75" customHeight="1" x14ac:dyDescent="0.3"/>
    <row r="668" ht="12.75" customHeight="1" x14ac:dyDescent="0.3"/>
    <row r="669" ht="12.75" customHeight="1" x14ac:dyDescent="0.3"/>
    <row r="670" ht="12.75" customHeight="1" x14ac:dyDescent="0.3"/>
    <row r="671" ht="12.75" customHeight="1" x14ac:dyDescent="0.3"/>
    <row r="672" ht="12.75" customHeight="1" x14ac:dyDescent="0.3"/>
    <row r="673" ht="12.75" customHeight="1" x14ac:dyDescent="0.3"/>
    <row r="674" ht="12.75" customHeight="1" x14ac:dyDescent="0.3"/>
    <row r="675" ht="12.75" customHeight="1" x14ac:dyDescent="0.3"/>
    <row r="676" ht="12.75" customHeight="1" x14ac:dyDescent="0.3"/>
    <row r="677" ht="12.75" customHeight="1" x14ac:dyDescent="0.3"/>
    <row r="678" ht="12.75" customHeight="1" x14ac:dyDescent="0.3"/>
    <row r="679" ht="12.75" customHeight="1" x14ac:dyDescent="0.3"/>
    <row r="680" ht="12.75" customHeight="1" x14ac:dyDescent="0.3"/>
    <row r="681" ht="12.75" customHeight="1" x14ac:dyDescent="0.3"/>
    <row r="682" ht="12.75" customHeight="1" x14ac:dyDescent="0.3"/>
    <row r="683" ht="12.75" customHeight="1" x14ac:dyDescent="0.3"/>
    <row r="684" ht="12.75" customHeight="1" x14ac:dyDescent="0.3"/>
    <row r="685" ht="12.75" customHeight="1" x14ac:dyDescent="0.3"/>
    <row r="686" ht="12.75" customHeight="1" x14ac:dyDescent="0.3"/>
    <row r="687" ht="12.75" customHeight="1" x14ac:dyDescent="0.3"/>
    <row r="688" ht="12.75" customHeight="1" x14ac:dyDescent="0.3"/>
    <row r="689" ht="12.75" customHeight="1" x14ac:dyDescent="0.3"/>
    <row r="690" ht="12.75" customHeight="1" x14ac:dyDescent="0.3"/>
    <row r="691" ht="12.75" customHeight="1" x14ac:dyDescent="0.3"/>
    <row r="692" ht="12.75" customHeight="1" x14ac:dyDescent="0.3"/>
    <row r="693" ht="12.75" customHeight="1" x14ac:dyDescent="0.3"/>
    <row r="694" ht="12.75" customHeight="1" x14ac:dyDescent="0.3"/>
    <row r="695" ht="12.75" customHeight="1" x14ac:dyDescent="0.3"/>
    <row r="696" ht="12.75" customHeight="1" x14ac:dyDescent="0.3"/>
    <row r="697" ht="12.75" customHeight="1" x14ac:dyDescent="0.3"/>
    <row r="698" ht="12.75" customHeight="1" x14ac:dyDescent="0.3"/>
    <row r="699" ht="12.75" customHeight="1" x14ac:dyDescent="0.3"/>
    <row r="700" ht="12.75" customHeight="1" x14ac:dyDescent="0.3"/>
    <row r="701" ht="12.75" customHeight="1" x14ac:dyDescent="0.3"/>
    <row r="702" ht="12.75" customHeight="1" x14ac:dyDescent="0.3"/>
    <row r="703" ht="12.75" customHeight="1" x14ac:dyDescent="0.3"/>
    <row r="704" ht="12.75" customHeight="1" x14ac:dyDescent="0.3"/>
    <row r="705" ht="12.75" customHeight="1" x14ac:dyDescent="0.3"/>
    <row r="706" ht="12.75" customHeight="1" x14ac:dyDescent="0.3"/>
    <row r="707" ht="12.75" customHeight="1" x14ac:dyDescent="0.3"/>
    <row r="708" ht="12.75" customHeight="1" x14ac:dyDescent="0.3"/>
    <row r="709" ht="12.75" customHeight="1" x14ac:dyDescent="0.3"/>
    <row r="710" ht="12.75" customHeight="1" x14ac:dyDescent="0.3"/>
    <row r="711" ht="12.75" customHeight="1" x14ac:dyDescent="0.3"/>
    <row r="712" ht="12.75" customHeight="1" x14ac:dyDescent="0.3"/>
    <row r="713" ht="12.75" customHeight="1" x14ac:dyDescent="0.3"/>
    <row r="714" ht="12.75" customHeight="1" x14ac:dyDescent="0.3"/>
    <row r="715" ht="12.75" customHeight="1" x14ac:dyDescent="0.3"/>
    <row r="716" ht="12.75" customHeight="1" x14ac:dyDescent="0.3"/>
    <row r="717" ht="12.75" customHeight="1" x14ac:dyDescent="0.3"/>
    <row r="718" ht="12.75" customHeight="1" x14ac:dyDescent="0.3"/>
    <row r="719" ht="12.75" customHeight="1" x14ac:dyDescent="0.3"/>
    <row r="720" ht="12.75" customHeight="1" x14ac:dyDescent="0.3"/>
    <row r="721" ht="12.75" customHeight="1" x14ac:dyDescent="0.3"/>
    <row r="722" ht="12.75" customHeight="1" x14ac:dyDescent="0.3"/>
    <row r="723" ht="12.75" customHeight="1" x14ac:dyDescent="0.3"/>
    <row r="724" ht="12.75" customHeight="1" x14ac:dyDescent="0.3"/>
    <row r="725" ht="12.75" customHeight="1" x14ac:dyDescent="0.3"/>
    <row r="726" ht="12.75" customHeight="1" x14ac:dyDescent="0.3"/>
    <row r="727" ht="12.75" customHeight="1" x14ac:dyDescent="0.3"/>
    <row r="728" ht="12.75" customHeight="1" x14ac:dyDescent="0.3"/>
    <row r="729" ht="12.75" customHeight="1" x14ac:dyDescent="0.3"/>
    <row r="730" ht="12.75" customHeight="1" x14ac:dyDescent="0.3"/>
    <row r="731" ht="12.75" customHeight="1" x14ac:dyDescent="0.3"/>
    <row r="732" ht="12.75" customHeight="1" x14ac:dyDescent="0.3"/>
    <row r="733" ht="12.75" customHeight="1" x14ac:dyDescent="0.3"/>
    <row r="734" ht="12.75" customHeight="1" x14ac:dyDescent="0.3"/>
    <row r="735" ht="12.75" customHeight="1" x14ac:dyDescent="0.3"/>
    <row r="736" ht="12.75" customHeight="1" x14ac:dyDescent="0.3"/>
    <row r="737" ht="12.75" customHeight="1" x14ac:dyDescent="0.3"/>
    <row r="738" ht="12.75" customHeight="1" x14ac:dyDescent="0.3"/>
    <row r="739" ht="12.75" customHeight="1" x14ac:dyDescent="0.3"/>
    <row r="740" ht="12.75" customHeight="1" x14ac:dyDescent="0.3"/>
    <row r="741" ht="12.75" customHeight="1" x14ac:dyDescent="0.3"/>
    <row r="742" ht="12.75" customHeight="1" x14ac:dyDescent="0.3"/>
    <row r="743" ht="12.75" customHeight="1" x14ac:dyDescent="0.3"/>
    <row r="744" ht="12.75" customHeight="1" x14ac:dyDescent="0.3"/>
    <row r="745" ht="12.75" customHeight="1" x14ac:dyDescent="0.3"/>
    <row r="746" ht="12.75" customHeight="1" x14ac:dyDescent="0.3"/>
    <row r="747" ht="12.75" customHeight="1" x14ac:dyDescent="0.3"/>
    <row r="748" ht="12.75" customHeight="1" x14ac:dyDescent="0.3"/>
    <row r="749" ht="12.75" customHeight="1" x14ac:dyDescent="0.3"/>
    <row r="750" ht="12.75" customHeight="1" x14ac:dyDescent="0.3"/>
    <row r="751" ht="12.75" customHeight="1" x14ac:dyDescent="0.3"/>
    <row r="752" ht="12.75" customHeight="1" x14ac:dyDescent="0.3"/>
    <row r="753" ht="12.75" customHeight="1" x14ac:dyDescent="0.3"/>
    <row r="754" ht="12.75" customHeight="1" x14ac:dyDescent="0.3"/>
    <row r="755" ht="12.75" customHeight="1" x14ac:dyDescent="0.3"/>
    <row r="756" ht="12.75" customHeight="1" x14ac:dyDescent="0.3"/>
    <row r="757" ht="12.75" customHeight="1" x14ac:dyDescent="0.3"/>
    <row r="758" ht="12.75" customHeight="1" x14ac:dyDescent="0.3"/>
    <row r="759" ht="12.75" customHeight="1" x14ac:dyDescent="0.3"/>
    <row r="760" ht="12.75" customHeight="1" x14ac:dyDescent="0.3"/>
    <row r="761" ht="12.75" customHeight="1" x14ac:dyDescent="0.3"/>
    <row r="762" ht="12.75" customHeight="1" x14ac:dyDescent="0.3"/>
    <row r="763" ht="12.75" customHeight="1" x14ac:dyDescent="0.3"/>
    <row r="764" ht="12.75" customHeight="1" x14ac:dyDescent="0.3"/>
    <row r="765" ht="12.75" customHeight="1" x14ac:dyDescent="0.3"/>
    <row r="766" ht="12.75" customHeight="1" x14ac:dyDescent="0.3"/>
    <row r="767" ht="12.75" customHeight="1" x14ac:dyDescent="0.3"/>
    <row r="768" ht="12.75" customHeight="1" x14ac:dyDescent="0.3"/>
    <row r="769" ht="12.75" customHeight="1" x14ac:dyDescent="0.3"/>
    <row r="770" ht="12.75" customHeight="1" x14ac:dyDescent="0.3"/>
    <row r="771" ht="12.75" customHeight="1" x14ac:dyDescent="0.3"/>
    <row r="772" ht="12.75" customHeight="1" x14ac:dyDescent="0.3"/>
    <row r="773" ht="12.75" customHeight="1" x14ac:dyDescent="0.3"/>
    <row r="774" ht="12.75" customHeight="1" x14ac:dyDescent="0.3"/>
    <row r="775" ht="12.75" customHeight="1" x14ac:dyDescent="0.3"/>
    <row r="776" ht="12.75" customHeight="1" x14ac:dyDescent="0.3"/>
    <row r="777" ht="12.75" customHeight="1" x14ac:dyDescent="0.3"/>
    <row r="778" ht="12.75" customHeight="1" x14ac:dyDescent="0.3"/>
    <row r="779" ht="12.75" customHeight="1" x14ac:dyDescent="0.3"/>
    <row r="780" ht="12.75" customHeight="1" x14ac:dyDescent="0.3"/>
    <row r="781" ht="12.75" customHeight="1" x14ac:dyDescent="0.3"/>
    <row r="782" ht="12.75" customHeight="1" x14ac:dyDescent="0.3"/>
    <row r="783" ht="12.75" customHeight="1" x14ac:dyDescent="0.3"/>
    <row r="784" ht="12.75" customHeight="1" x14ac:dyDescent="0.3"/>
    <row r="785" ht="12.75" customHeight="1" x14ac:dyDescent="0.3"/>
    <row r="786" ht="12.75" customHeight="1" x14ac:dyDescent="0.3"/>
    <row r="787" ht="12.75" customHeight="1" x14ac:dyDescent="0.3"/>
    <row r="788" ht="12.75" customHeight="1" x14ac:dyDescent="0.3"/>
    <row r="789" ht="12.75" customHeight="1" x14ac:dyDescent="0.3"/>
    <row r="790" ht="12.75" customHeight="1" x14ac:dyDescent="0.3"/>
    <row r="791" ht="12.75" customHeight="1" x14ac:dyDescent="0.3"/>
    <row r="792" ht="12.75" customHeight="1" x14ac:dyDescent="0.3"/>
    <row r="793" ht="12.75" customHeight="1" x14ac:dyDescent="0.3"/>
    <row r="794" ht="12.75" customHeight="1" x14ac:dyDescent="0.3"/>
    <row r="795" ht="12.75" customHeight="1" x14ac:dyDescent="0.3"/>
    <row r="796" ht="12.75" customHeight="1" x14ac:dyDescent="0.3"/>
    <row r="797" ht="12.75" customHeight="1" x14ac:dyDescent="0.3"/>
    <row r="798" ht="12.75" customHeight="1" x14ac:dyDescent="0.3"/>
    <row r="799" ht="12.75" customHeight="1" x14ac:dyDescent="0.3"/>
    <row r="800" ht="12.75" customHeight="1" x14ac:dyDescent="0.3"/>
    <row r="801" ht="12.75" customHeight="1" x14ac:dyDescent="0.3"/>
    <row r="802" ht="12.75" customHeight="1" x14ac:dyDescent="0.3"/>
    <row r="803" ht="12.75" customHeight="1" x14ac:dyDescent="0.3"/>
    <row r="804" ht="12.75" customHeight="1" x14ac:dyDescent="0.3"/>
    <row r="805" ht="12.75" customHeight="1" x14ac:dyDescent="0.3"/>
    <row r="806" ht="12.75" customHeight="1" x14ac:dyDescent="0.3"/>
    <row r="807" ht="12.75" customHeight="1" x14ac:dyDescent="0.3"/>
    <row r="808" ht="12.75" customHeight="1" x14ac:dyDescent="0.3"/>
    <row r="809" ht="12.75" customHeight="1" x14ac:dyDescent="0.3"/>
    <row r="810" ht="12.75" customHeight="1" x14ac:dyDescent="0.3"/>
    <row r="811" ht="12.75" customHeight="1" x14ac:dyDescent="0.3"/>
    <row r="812" ht="12.75" customHeight="1" x14ac:dyDescent="0.3"/>
    <row r="813" ht="12.75" customHeight="1" x14ac:dyDescent="0.3"/>
    <row r="814" ht="12.75" customHeight="1" x14ac:dyDescent="0.3"/>
    <row r="815" ht="12.75" customHeight="1" x14ac:dyDescent="0.3"/>
    <row r="816" ht="12.75" customHeight="1" x14ac:dyDescent="0.3"/>
    <row r="817" ht="12.75" customHeight="1" x14ac:dyDescent="0.3"/>
    <row r="818" ht="12.75" customHeight="1" x14ac:dyDescent="0.3"/>
    <row r="819" ht="12.75" customHeight="1" x14ac:dyDescent="0.3"/>
    <row r="820" ht="12.75" customHeight="1" x14ac:dyDescent="0.3"/>
    <row r="821" ht="12.75" customHeight="1" x14ac:dyDescent="0.3"/>
    <row r="822" ht="12.75" customHeight="1" x14ac:dyDescent="0.3"/>
    <row r="823" ht="12.75" customHeight="1" x14ac:dyDescent="0.3"/>
    <row r="824" ht="12.75" customHeight="1" x14ac:dyDescent="0.3"/>
    <row r="825" ht="12.75" customHeight="1" x14ac:dyDescent="0.3"/>
    <row r="826" ht="12.75" customHeight="1" x14ac:dyDescent="0.3"/>
    <row r="827" ht="12.75" customHeight="1" x14ac:dyDescent="0.3"/>
    <row r="828" ht="12.75" customHeight="1" x14ac:dyDescent="0.3"/>
    <row r="829" ht="12.75" customHeight="1" x14ac:dyDescent="0.3"/>
    <row r="830" ht="12.75" customHeight="1" x14ac:dyDescent="0.3"/>
    <row r="831" ht="12.75" customHeight="1" x14ac:dyDescent="0.3"/>
    <row r="832" ht="12.75" customHeight="1" x14ac:dyDescent="0.3"/>
    <row r="833" ht="12.75" customHeight="1" x14ac:dyDescent="0.3"/>
    <row r="834" ht="12.75" customHeight="1" x14ac:dyDescent="0.3"/>
    <row r="835" ht="12.75" customHeight="1" x14ac:dyDescent="0.3"/>
    <row r="836" ht="12.75" customHeight="1" x14ac:dyDescent="0.3"/>
    <row r="837" ht="12.75" customHeight="1" x14ac:dyDescent="0.3"/>
    <row r="838" ht="12.75" customHeight="1" x14ac:dyDescent="0.3"/>
    <row r="839" ht="12.75" customHeight="1" x14ac:dyDescent="0.3"/>
    <row r="840" ht="12.75" customHeight="1" x14ac:dyDescent="0.3"/>
    <row r="841" ht="12.75" customHeight="1" x14ac:dyDescent="0.3"/>
    <row r="842" ht="12.75" customHeight="1" x14ac:dyDescent="0.3"/>
    <row r="843" ht="12.75" customHeight="1" x14ac:dyDescent="0.3"/>
    <row r="844" ht="12.75" customHeight="1" x14ac:dyDescent="0.3"/>
    <row r="845" ht="12.75" customHeight="1" x14ac:dyDescent="0.3"/>
    <row r="846" ht="12.75" customHeight="1" x14ac:dyDescent="0.3"/>
    <row r="847" ht="12.75" customHeight="1" x14ac:dyDescent="0.3"/>
    <row r="848" ht="12.75" customHeight="1" x14ac:dyDescent="0.3"/>
    <row r="849" ht="12.75" customHeight="1" x14ac:dyDescent="0.3"/>
    <row r="850" ht="12.75" customHeight="1" x14ac:dyDescent="0.3"/>
    <row r="851" ht="12.75" customHeight="1" x14ac:dyDescent="0.3"/>
    <row r="852" ht="12.75" customHeight="1" x14ac:dyDescent="0.3"/>
    <row r="853" ht="12.75" customHeight="1" x14ac:dyDescent="0.3"/>
    <row r="854" ht="12.75" customHeight="1" x14ac:dyDescent="0.3"/>
    <row r="855" ht="12.75" customHeight="1" x14ac:dyDescent="0.3"/>
    <row r="856" ht="12.75" customHeight="1" x14ac:dyDescent="0.3"/>
    <row r="857" ht="12.75" customHeight="1" x14ac:dyDescent="0.3"/>
    <row r="858" ht="12.75" customHeight="1" x14ac:dyDescent="0.3"/>
    <row r="859" ht="12.75" customHeight="1" x14ac:dyDescent="0.3"/>
    <row r="860" ht="12.75" customHeight="1" x14ac:dyDescent="0.3"/>
    <row r="861" ht="12.75" customHeight="1" x14ac:dyDescent="0.3"/>
    <row r="862" ht="12.75" customHeight="1" x14ac:dyDescent="0.3"/>
    <row r="863" ht="12.75" customHeight="1" x14ac:dyDescent="0.3"/>
    <row r="864" ht="12.75" customHeight="1" x14ac:dyDescent="0.3"/>
    <row r="865" ht="12.75" customHeight="1" x14ac:dyDescent="0.3"/>
    <row r="866" ht="12.75" customHeight="1" x14ac:dyDescent="0.3"/>
    <row r="867" ht="12.75" customHeight="1" x14ac:dyDescent="0.3"/>
    <row r="868" ht="12.75" customHeight="1" x14ac:dyDescent="0.3"/>
    <row r="869" ht="12.75" customHeight="1" x14ac:dyDescent="0.3"/>
    <row r="870" ht="12.75" customHeight="1" x14ac:dyDescent="0.3"/>
    <row r="871" ht="12.75" customHeight="1" x14ac:dyDescent="0.3"/>
    <row r="872" ht="12.75" customHeight="1" x14ac:dyDescent="0.3"/>
    <row r="873" ht="12.75" customHeight="1" x14ac:dyDescent="0.3"/>
    <row r="874" ht="12.75" customHeight="1" x14ac:dyDescent="0.3"/>
    <row r="875" ht="12.75" customHeight="1" x14ac:dyDescent="0.3"/>
    <row r="876" ht="12.75" customHeight="1" x14ac:dyDescent="0.3"/>
    <row r="877" ht="12.75" customHeight="1" x14ac:dyDescent="0.3"/>
    <row r="878" ht="12.75" customHeight="1" x14ac:dyDescent="0.3"/>
    <row r="879" ht="12.75" customHeight="1" x14ac:dyDescent="0.3"/>
    <row r="880" ht="12.75" customHeight="1" x14ac:dyDescent="0.3"/>
    <row r="881" ht="12.75" customHeight="1" x14ac:dyDescent="0.3"/>
    <row r="882" ht="12.75" customHeight="1" x14ac:dyDescent="0.3"/>
    <row r="883" ht="12.75" customHeight="1" x14ac:dyDescent="0.3"/>
    <row r="884" ht="12.75" customHeight="1" x14ac:dyDescent="0.3"/>
    <row r="885" ht="12.75" customHeight="1" x14ac:dyDescent="0.3"/>
    <row r="886" ht="12.75" customHeight="1" x14ac:dyDescent="0.3"/>
    <row r="887" ht="12.75" customHeight="1" x14ac:dyDescent="0.3"/>
    <row r="888" ht="12.75" customHeight="1" x14ac:dyDescent="0.3"/>
    <row r="889" ht="12.75" customHeight="1" x14ac:dyDescent="0.3"/>
    <row r="890" ht="12.75" customHeight="1" x14ac:dyDescent="0.3"/>
    <row r="891" ht="12.75" customHeight="1" x14ac:dyDescent="0.3"/>
    <row r="892" ht="12.75" customHeight="1" x14ac:dyDescent="0.3"/>
    <row r="893" ht="12.75" customHeight="1" x14ac:dyDescent="0.3"/>
    <row r="894" ht="12.75" customHeight="1" x14ac:dyDescent="0.3"/>
    <row r="895" ht="12.75" customHeight="1" x14ac:dyDescent="0.3"/>
    <row r="896" ht="12.75" customHeight="1" x14ac:dyDescent="0.3"/>
    <row r="897" ht="12.75" customHeight="1" x14ac:dyDescent="0.3"/>
    <row r="898" ht="12.75" customHeight="1" x14ac:dyDescent="0.3"/>
    <row r="899" ht="12.75" customHeight="1" x14ac:dyDescent="0.3"/>
    <row r="900" ht="12.75" customHeight="1" x14ac:dyDescent="0.3"/>
    <row r="901" ht="12.75" customHeight="1" x14ac:dyDescent="0.3"/>
    <row r="902" ht="12.75" customHeight="1" x14ac:dyDescent="0.3"/>
    <row r="903" ht="12.75" customHeight="1" x14ac:dyDescent="0.3"/>
    <row r="904" ht="12.75" customHeight="1" x14ac:dyDescent="0.3"/>
    <row r="905" ht="12.75" customHeight="1" x14ac:dyDescent="0.3"/>
    <row r="906" ht="12.75" customHeight="1" x14ac:dyDescent="0.3"/>
    <row r="907" ht="12.75" customHeight="1" x14ac:dyDescent="0.3"/>
    <row r="908" ht="12.75" customHeight="1" x14ac:dyDescent="0.3"/>
    <row r="909" ht="12.75" customHeight="1" x14ac:dyDescent="0.3"/>
    <row r="910" ht="12.75" customHeight="1" x14ac:dyDescent="0.3"/>
    <row r="911" ht="12.75" customHeight="1" x14ac:dyDescent="0.3"/>
    <row r="912" ht="12.75" customHeight="1" x14ac:dyDescent="0.3"/>
    <row r="913" ht="12.75" customHeight="1" x14ac:dyDescent="0.3"/>
    <row r="914" ht="12.75" customHeight="1" x14ac:dyDescent="0.3"/>
    <row r="915" ht="12.75" customHeight="1" x14ac:dyDescent="0.3"/>
    <row r="916" ht="12.75" customHeight="1" x14ac:dyDescent="0.3"/>
    <row r="917" ht="12.75" customHeight="1" x14ac:dyDescent="0.3"/>
    <row r="918" ht="12.75" customHeight="1" x14ac:dyDescent="0.3"/>
    <row r="919" ht="12.75" customHeight="1" x14ac:dyDescent="0.3"/>
    <row r="920" ht="12.75" customHeight="1" x14ac:dyDescent="0.3"/>
    <row r="921" ht="12.75" customHeight="1" x14ac:dyDescent="0.3"/>
    <row r="922" ht="12.75" customHeight="1" x14ac:dyDescent="0.3"/>
    <row r="923" ht="12.75" customHeight="1" x14ac:dyDescent="0.3"/>
    <row r="924" ht="12.75" customHeight="1" x14ac:dyDescent="0.3"/>
    <row r="925" ht="12.75" customHeight="1" x14ac:dyDescent="0.3"/>
    <row r="926" ht="12.75" customHeight="1" x14ac:dyDescent="0.3"/>
    <row r="927" ht="12.75" customHeight="1" x14ac:dyDescent="0.3"/>
    <row r="928" ht="12.75" customHeight="1" x14ac:dyDescent="0.3"/>
    <row r="929" ht="12.75" customHeight="1" x14ac:dyDescent="0.3"/>
    <row r="930" ht="12.75" customHeight="1" x14ac:dyDescent="0.3"/>
    <row r="931" ht="12.75" customHeight="1" x14ac:dyDescent="0.3"/>
    <row r="932" ht="12.75" customHeight="1" x14ac:dyDescent="0.3"/>
    <row r="933" ht="12.75" customHeight="1" x14ac:dyDescent="0.3"/>
    <row r="934" ht="12.75" customHeight="1" x14ac:dyDescent="0.3"/>
    <row r="935" ht="12.75" customHeight="1" x14ac:dyDescent="0.3"/>
    <row r="936" ht="12.75" customHeight="1" x14ac:dyDescent="0.3"/>
    <row r="937" ht="12.75" customHeight="1" x14ac:dyDescent="0.3"/>
    <row r="938" ht="12.75" customHeight="1" x14ac:dyDescent="0.3"/>
    <row r="939" ht="12.75" customHeight="1" x14ac:dyDescent="0.3"/>
    <row r="940" ht="12.75" customHeight="1" x14ac:dyDescent="0.3"/>
    <row r="941" ht="12.75" customHeight="1" x14ac:dyDescent="0.3"/>
    <row r="942" ht="12.75" customHeight="1" x14ac:dyDescent="0.3"/>
    <row r="943" ht="12.75" customHeight="1" x14ac:dyDescent="0.3"/>
    <row r="944" ht="12.75" customHeight="1" x14ac:dyDescent="0.3"/>
    <row r="945" ht="12.75" customHeight="1" x14ac:dyDescent="0.3"/>
    <row r="946" ht="12.75" customHeight="1" x14ac:dyDescent="0.3"/>
    <row r="947" ht="12.75" customHeight="1" x14ac:dyDescent="0.3"/>
    <row r="948" ht="12.75" customHeight="1" x14ac:dyDescent="0.3"/>
    <row r="949" ht="12.75" customHeight="1" x14ac:dyDescent="0.3"/>
    <row r="950" ht="12.75" customHeight="1" x14ac:dyDescent="0.3"/>
    <row r="951" ht="12.75" customHeight="1" x14ac:dyDescent="0.3"/>
    <row r="952" ht="12.75" customHeight="1" x14ac:dyDescent="0.3"/>
    <row r="953" ht="12.75" customHeight="1" x14ac:dyDescent="0.3"/>
    <row r="954" ht="12.75" customHeight="1" x14ac:dyDescent="0.3"/>
    <row r="955" ht="12.75" customHeight="1" x14ac:dyDescent="0.3"/>
    <row r="956" ht="12.75" customHeight="1" x14ac:dyDescent="0.3"/>
    <row r="957" ht="12.75" customHeight="1" x14ac:dyDescent="0.3"/>
    <row r="958" ht="12.75" customHeight="1" x14ac:dyDescent="0.3"/>
    <row r="959" ht="12.75" customHeight="1" x14ac:dyDescent="0.3"/>
    <row r="960" ht="12.75" customHeight="1" x14ac:dyDescent="0.3"/>
    <row r="961" ht="12.75" customHeight="1" x14ac:dyDescent="0.3"/>
    <row r="962" ht="12.75" customHeight="1" x14ac:dyDescent="0.3"/>
    <row r="963" ht="12.75" customHeight="1" x14ac:dyDescent="0.3"/>
    <row r="964" ht="12.75" customHeight="1" x14ac:dyDescent="0.3"/>
    <row r="965" ht="12.75" customHeight="1" x14ac:dyDescent="0.3"/>
    <row r="966" ht="12.75" customHeight="1" x14ac:dyDescent="0.3"/>
    <row r="967" ht="12.75" customHeight="1" x14ac:dyDescent="0.3"/>
    <row r="968" ht="12.75" customHeight="1" x14ac:dyDescent="0.3"/>
    <row r="969" ht="12.75" customHeight="1" x14ac:dyDescent="0.3"/>
    <row r="970" ht="12.75" customHeight="1" x14ac:dyDescent="0.3"/>
    <row r="971" ht="12.75" customHeight="1" x14ac:dyDescent="0.3"/>
    <row r="972" ht="12.75" customHeight="1" x14ac:dyDescent="0.3"/>
    <row r="973" ht="12.75" customHeight="1" x14ac:dyDescent="0.3"/>
    <row r="974" ht="12.75" customHeight="1" x14ac:dyDescent="0.3"/>
    <row r="975" ht="12.75" customHeight="1" x14ac:dyDescent="0.3"/>
    <row r="976" ht="12.75" customHeight="1" x14ac:dyDescent="0.3"/>
    <row r="977" ht="12.75" customHeight="1" x14ac:dyDescent="0.3"/>
    <row r="978" ht="12.75" customHeight="1" x14ac:dyDescent="0.3"/>
    <row r="979" ht="12.75" customHeight="1" x14ac:dyDescent="0.3"/>
    <row r="980" ht="12.75" customHeight="1" x14ac:dyDescent="0.3"/>
    <row r="981" ht="12.75" customHeight="1" x14ac:dyDescent="0.3"/>
    <row r="982" ht="12.75" customHeight="1" x14ac:dyDescent="0.3"/>
    <row r="983" ht="12.75" customHeight="1" x14ac:dyDescent="0.3"/>
    <row r="984" ht="12.75" customHeight="1" x14ac:dyDescent="0.3"/>
    <row r="985" ht="12.75" customHeight="1" x14ac:dyDescent="0.3"/>
    <row r="986" ht="12.75" customHeight="1" x14ac:dyDescent="0.3"/>
    <row r="987" ht="12.75" customHeight="1" x14ac:dyDescent="0.3"/>
    <row r="988" ht="12.75" customHeight="1" x14ac:dyDescent="0.3"/>
    <row r="989" ht="12.75" customHeight="1" x14ac:dyDescent="0.3"/>
    <row r="990" ht="12.75" customHeight="1" x14ac:dyDescent="0.3"/>
    <row r="991" ht="12.75" customHeight="1" x14ac:dyDescent="0.3"/>
    <row r="992" ht="12.75" customHeight="1" x14ac:dyDescent="0.3"/>
    <row r="993" ht="12.75" customHeight="1" x14ac:dyDescent="0.3"/>
    <row r="994" ht="12.75" customHeight="1" x14ac:dyDescent="0.3"/>
    <row r="995" ht="12.75" customHeight="1" x14ac:dyDescent="0.3"/>
    <row r="996" ht="12.75" customHeight="1" x14ac:dyDescent="0.3"/>
    <row r="997" ht="12.75" customHeight="1" x14ac:dyDescent="0.3"/>
    <row r="998" ht="12.75" customHeight="1" x14ac:dyDescent="0.3"/>
    <row r="999" ht="12.75" customHeight="1" x14ac:dyDescent="0.3"/>
    <row r="1000" ht="12.75" customHeight="1" x14ac:dyDescent="0.3"/>
  </sheetData>
  <autoFilter ref="A1:D80"/>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PMP_mar2023</vt:lpstr>
      <vt:lpstr>RUTA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Javier A. Sarmiento</cp:lastModifiedBy>
  <dcterms:modified xsi:type="dcterms:W3CDTF">2023-05-26T04:27:44Z</dcterms:modified>
</cp:coreProperties>
</file>