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hidePivotFieldList="1" defaultThemeVersion="124226"/>
  <mc:AlternateContent xmlns:mc="http://schemas.openxmlformats.org/markup-compatibility/2006">
    <mc:Choice Requires="x15">
      <x15ac:absPath xmlns:x15ac="http://schemas.microsoft.com/office/spreadsheetml/2010/11/ac" url="\\10.216.160.201\control interno\2022\28.05 PM\1. Seguimiento 31dic2021\4. Informe\Revisión DCRA\"/>
    </mc:Choice>
  </mc:AlternateContent>
  <xr:revisionPtr revIDLastSave="0" documentId="13_ncr:1_{E60FBDD1-C44F-4D47-97E8-994E8334C0A5}" xr6:coauthVersionLast="47" xr6:coauthVersionMax="47" xr10:uidLastSave="{00000000-0000-0000-0000-000000000000}"/>
  <bookViews>
    <workbookView xWindow="-120" yWindow="-120" windowWidth="29040" windowHeight="15840" tabRatio="1000" firstSheet="2" activeTab="2" xr2:uid="{00000000-000D-0000-FFFF-FFFF00000000}"/>
  </bookViews>
  <sheets>
    <sheet name="Tablas de apoyo" sheetId="2" state="hidden" r:id="rId1"/>
    <sheet name="DATOS" sheetId="3" state="hidden" r:id="rId2"/>
    <sheet name=" PM consolidado" sheetId="1" r:id="rId3"/>
  </sheets>
  <definedNames>
    <definedName name="_xlnm._FilterDatabase" localSheetId="2" hidden="1">' PM consolidado'!$B$7:$AN$144</definedName>
    <definedName name="_xlnm._FilterDatabase" localSheetId="0" hidden="1">'Tablas de apoyo'!#REF!</definedName>
    <definedName name="acción">'Tablas de apoyo'!$D$2:$D$7</definedName>
    <definedName name="_xlnm.Print_Area" localSheetId="2">' PM consolidado'!$B$2:$Y$97</definedName>
    <definedName name="ORIGEN">'Tablas de apoyo'!$C$2:$C$12</definedName>
    <definedName name="PROCESOS">'Tablas de apoyo'!$A$2:$A$21</definedName>
    <definedName name="SUBISTEMA">'Tablas de apoyo'!$B$2:$B$9</definedName>
    <definedName name="_xlnm.Print_Titles" localSheetId="2">' PM consolidado'!$2:$7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43" i="1" l="1"/>
</calcChain>
</file>

<file path=xl/sharedStrings.xml><?xml version="1.0" encoding="utf-8"?>
<sst xmlns="http://schemas.openxmlformats.org/spreadsheetml/2006/main" count="4395" uniqueCount="1433">
  <si>
    <t>PROCESOS CVP</t>
  </si>
  <si>
    <t>Comunicaciones</t>
  </si>
  <si>
    <t>Gestión Estratégica</t>
  </si>
  <si>
    <t>Mejoramiento de Barrios</t>
  </si>
  <si>
    <t>Mejoramiento de Vivienda</t>
  </si>
  <si>
    <t>Gestión Documental y Archivo</t>
  </si>
  <si>
    <t>Seguridad de la Información</t>
  </si>
  <si>
    <t>Responsabilidad Social</t>
  </si>
  <si>
    <t>Gestión Ambiental</t>
  </si>
  <si>
    <t>Calidad - MECI</t>
  </si>
  <si>
    <t>Otro</t>
  </si>
  <si>
    <t>SUBSISTEMAS</t>
  </si>
  <si>
    <t>ORIGEN DE LA NO CONFORMIDAD</t>
  </si>
  <si>
    <t>ACCION</t>
  </si>
  <si>
    <t>Si</t>
  </si>
  <si>
    <t>No</t>
  </si>
  <si>
    <t>1- Análisis de los resultados de indicadores</t>
  </si>
  <si>
    <t>3- Auditorías</t>
  </si>
  <si>
    <t>5- Desempeño de los proveedores (suministros, información, entre otros)</t>
  </si>
  <si>
    <t>6- Evaluación de la satisfacción de los usuarios o partes interesadas</t>
  </si>
  <si>
    <t>8- Quejas, Reclamos o Sugerencias de los usuarios o partes interesadas</t>
  </si>
  <si>
    <t>9- Resultado de la revisión por la Dirección</t>
  </si>
  <si>
    <t>10- Servicio no conforme</t>
  </si>
  <si>
    <t>7- Medición y control de los procesos</t>
  </si>
  <si>
    <t xml:space="preserve">2- Análisis del Sistema de Integrado de Gestión </t>
  </si>
  <si>
    <t>Código:</t>
  </si>
  <si>
    <t>Servicio al Ciudadano</t>
  </si>
  <si>
    <t>Vigente desde:</t>
  </si>
  <si>
    <t>Prevención del Daño Antijurídico y Representación Judicial</t>
  </si>
  <si>
    <t>Reasentamientos Humanos</t>
  </si>
  <si>
    <t>Urbanizaciones y Titulación</t>
  </si>
  <si>
    <t>Administración y Control de Recursos</t>
  </si>
  <si>
    <t>Administración de la Información</t>
  </si>
  <si>
    <t>Adquisición de Bienes y Servicios</t>
  </si>
  <si>
    <t>Gestión Humana</t>
  </si>
  <si>
    <t>Evaluación de la Gestión</t>
  </si>
  <si>
    <t>Seguridad y Salud en el Trabajo</t>
  </si>
  <si>
    <t>Pág.  _________de</t>
  </si>
  <si>
    <t>Acción</t>
  </si>
  <si>
    <t>4- Autocontrol</t>
  </si>
  <si>
    <t xml:space="preserve">Corrección </t>
  </si>
  <si>
    <t xml:space="preserve">Acción Correctiva </t>
  </si>
  <si>
    <t xml:space="preserve">Acción de Mejora </t>
  </si>
  <si>
    <t>Hallazgo - No conformidad</t>
  </si>
  <si>
    <t>Tipo de Acción</t>
  </si>
  <si>
    <t xml:space="preserve">Origen Interno </t>
  </si>
  <si>
    <t xml:space="preserve">Origen Externo </t>
  </si>
  <si>
    <t xml:space="preserve">No. </t>
  </si>
  <si>
    <t>Proceso Auditado</t>
  </si>
  <si>
    <t>1. Gestión Estratégica</t>
  </si>
  <si>
    <t>2. Gestión de Comunicaciones</t>
  </si>
  <si>
    <t>4. Reasentamientos Humanos</t>
  </si>
  <si>
    <t>5. Mejoramiento de Vivienda</t>
  </si>
  <si>
    <t>6. Mejoramiento de Barrios</t>
  </si>
  <si>
    <t>7. Urbanizaciones y Titulación</t>
  </si>
  <si>
    <t>8. Servicio al Ciudadano</t>
  </si>
  <si>
    <t xml:space="preserve">9. Gestión Administrativa </t>
  </si>
  <si>
    <t xml:space="preserve">10. Gestión Financiera </t>
  </si>
  <si>
    <t>11. Gestión Documental</t>
  </si>
  <si>
    <t>12. Gestión del Talento Humano</t>
  </si>
  <si>
    <t>13. Adquisición de Bienes y Servicios</t>
  </si>
  <si>
    <t>14. Gestión Tecnología de la Información y Comunicaciones</t>
  </si>
  <si>
    <t>15. Gestión del Control Interno Disciplinario</t>
  </si>
  <si>
    <t>16. Evaluación de la Gestión</t>
  </si>
  <si>
    <t>SI</t>
  </si>
  <si>
    <t>NO</t>
  </si>
  <si>
    <t xml:space="preserve">Estado de la acción </t>
  </si>
  <si>
    <t xml:space="preserve">Cerrada </t>
  </si>
  <si>
    <t>Graciela Zabala Rico</t>
  </si>
  <si>
    <t>Auditor Interno</t>
  </si>
  <si>
    <t xml:space="preserve">Ivonne Andrea Torrez Cruz </t>
  </si>
  <si>
    <t xml:space="preserve">Auditor Externo </t>
  </si>
  <si>
    <t>Auditor</t>
  </si>
  <si>
    <t>Proceso responsable de ejecutar la acción o corrección</t>
  </si>
  <si>
    <t xml:space="preserve">Recomendación - Oportunidad de Mejora </t>
  </si>
  <si>
    <t xml:space="preserve">Nombre indicador </t>
  </si>
  <si>
    <t>Fórmula indicador</t>
  </si>
  <si>
    <t>17. Todos los Procesos</t>
  </si>
  <si>
    <t>Causas</t>
  </si>
  <si>
    <t>JEFES</t>
  </si>
  <si>
    <t xml:space="preserve">Jefe Oficina Asesora de Planeación </t>
  </si>
  <si>
    <t xml:space="preserve">Jefe Oficina Asesora de Comunicaciones </t>
  </si>
  <si>
    <t xml:space="preserve">Director Jurídico </t>
  </si>
  <si>
    <t>Director de Reasentamientos</t>
  </si>
  <si>
    <t>Director de Mejoramiento de Vivienda</t>
  </si>
  <si>
    <t>Director de Mejoramiento de Barrios</t>
  </si>
  <si>
    <t>Director de Urbanizaciones y Titulación</t>
  </si>
  <si>
    <t>Director de Gestión Corporativa y CID</t>
  </si>
  <si>
    <t>Subdirector Financiero</t>
  </si>
  <si>
    <t xml:space="preserve">Subdirector Administrativo </t>
  </si>
  <si>
    <t xml:space="preserve">Asesor de Control Interno </t>
  </si>
  <si>
    <t>Proceso</t>
  </si>
  <si>
    <t>En Ejecución Vencida</t>
  </si>
  <si>
    <t>En Ejecución Oportuna</t>
  </si>
  <si>
    <t xml:space="preserve">Acción preventiva </t>
  </si>
  <si>
    <t>3. Prevención del Daño Antijurídico y Representación Judicial</t>
  </si>
  <si>
    <t xml:space="preserve">FORMULACIÓN DE ACCIONES </t>
  </si>
  <si>
    <t>IDENTIFICACIÓN DEL HALLAZGO / NO CONFORMIDAD - RECOMENDACIÓN / OPORTUNIDAD DE MEJORA</t>
  </si>
  <si>
    <t>Tema</t>
  </si>
  <si>
    <t>Origen</t>
  </si>
  <si>
    <t>Fuente</t>
  </si>
  <si>
    <t>Fecha de detección
(dd-mmm-aaaa)</t>
  </si>
  <si>
    <t>Tipo</t>
  </si>
  <si>
    <t>Descripción: Hallazgo ó No conformidad ó recomendación u Oportunidad de Mejora)</t>
  </si>
  <si>
    <t>Fecha formulación PM
(dd-mmm-aaaa)</t>
  </si>
  <si>
    <t>Presentación Plan de Mejoramiento</t>
  </si>
  <si>
    <t>Fecha de Inicio
(dd-mmm-aaaa)</t>
  </si>
  <si>
    <t>Fecha de Finalización
(dd-mmm-aaaa)</t>
  </si>
  <si>
    <t>Cargo líder del proceso responsable de ejecutar la acción o corrección</t>
  </si>
  <si>
    <t>Jefe Oficina de Tecnologías de la Información y las Comunicaciones</t>
  </si>
  <si>
    <t>1. Procesos</t>
  </si>
  <si>
    <t>Dependencia responsable</t>
  </si>
  <si>
    <t>Líder responsable</t>
  </si>
  <si>
    <t>Tipo de Proceso</t>
  </si>
  <si>
    <t>Oficina Asesora de Planeación</t>
  </si>
  <si>
    <t>Estratégico</t>
  </si>
  <si>
    <t>Dirección Jurídica</t>
  </si>
  <si>
    <t xml:space="preserve">Gestión de Comunicaciones </t>
  </si>
  <si>
    <t xml:space="preserve">Oficina Asesora de Comunicaciones </t>
  </si>
  <si>
    <t>Gestión del Talento Humano</t>
  </si>
  <si>
    <t>Subdirección Administrativa</t>
  </si>
  <si>
    <t>Subdirector Administrativo</t>
  </si>
  <si>
    <t>Gestión Tecnología de la Información y Comunicaciones</t>
  </si>
  <si>
    <t>Oficina Tecnologías de la Información y las Comunicaciones</t>
  </si>
  <si>
    <t>Dirección de Reasentamientos Humanos</t>
  </si>
  <si>
    <t>Director de Reasentamientos Humanos</t>
  </si>
  <si>
    <t>Misional</t>
  </si>
  <si>
    <t>Dirección de Urbanizaciones y Titulación</t>
  </si>
  <si>
    <t>Dirección de Mejoramiento de Barrios</t>
  </si>
  <si>
    <t>Dirección de Mejoramiento de Vivienda</t>
  </si>
  <si>
    <t xml:space="preserve">Servicio al Ciudadano </t>
  </si>
  <si>
    <t>Dirección de Gestión Corporativa y Control Interno Disciplinario</t>
  </si>
  <si>
    <t>Gestión Administrativa</t>
  </si>
  <si>
    <t>Apoyo</t>
  </si>
  <si>
    <t>Gestión Documental</t>
  </si>
  <si>
    <t>Gestión Financiera</t>
  </si>
  <si>
    <t>Subdirección Financiera</t>
  </si>
  <si>
    <t>Asesoría de Control Interno</t>
  </si>
  <si>
    <t>Asesor de Control Interno</t>
  </si>
  <si>
    <t>Seguimiento y Evaluación</t>
  </si>
  <si>
    <t>Gestión del Control Interno Disciplinario</t>
  </si>
  <si>
    <t>Todos los Procesos</t>
  </si>
  <si>
    <t>Todas las dependencias</t>
  </si>
  <si>
    <t>Lideres de Cada Proceso</t>
  </si>
  <si>
    <r>
      <t>1.</t>
    </r>
    <r>
      <rPr>
        <sz val="9"/>
        <rFont val="Times New Roman"/>
        <family val="1"/>
      </rPr>
      <t xml:space="preserve">    </t>
    </r>
    <r>
      <rPr>
        <sz val="9"/>
        <rFont val="Arial"/>
        <family val="2"/>
      </rPr>
      <t xml:space="preserve">Auditorías Internas. </t>
    </r>
  </si>
  <si>
    <r>
      <t>2.</t>
    </r>
    <r>
      <rPr>
        <sz val="9"/>
        <rFont val="Times New Roman"/>
        <family val="1"/>
      </rPr>
      <t xml:space="preserve">    </t>
    </r>
    <r>
      <rPr>
        <sz val="9"/>
        <rFont val="Arial"/>
        <family val="2"/>
      </rPr>
      <t xml:space="preserve">Auditorías Externas. </t>
    </r>
  </si>
  <si>
    <r>
      <t>3.</t>
    </r>
    <r>
      <rPr>
        <sz val="9"/>
        <rFont val="Times New Roman"/>
        <family val="1"/>
      </rPr>
      <t xml:space="preserve">    </t>
    </r>
    <r>
      <rPr>
        <sz val="9"/>
        <rFont val="Arial"/>
        <family val="2"/>
      </rPr>
      <t>Seguimientos de la Asesoría de Control Interno.</t>
    </r>
  </si>
  <si>
    <r>
      <t>4.</t>
    </r>
    <r>
      <rPr>
        <sz val="9"/>
        <rFont val="Times New Roman"/>
        <family val="1"/>
      </rPr>
      <t xml:space="preserve">    </t>
    </r>
    <r>
      <rPr>
        <sz val="9"/>
        <rFont val="Arial"/>
        <family val="2"/>
      </rPr>
      <t>Control de Servicio No Conformes.</t>
    </r>
  </si>
  <si>
    <r>
      <t>5.</t>
    </r>
    <r>
      <rPr>
        <sz val="9"/>
        <rFont val="Times New Roman"/>
        <family val="1"/>
      </rPr>
      <t xml:space="preserve">    </t>
    </r>
    <r>
      <rPr>
        <sz val="9"/>
        <rFont val="Arial"/>
        <family val="2"/>
      </rPr>
      <t xml:space="preserve">Revisión por la Dirección. </t>
    </r>
  </si>
  <si>
    <r>
      <t>6.</t>
    </r>
    <r>
      <rPr>
        <sz val="9"/>
        <rFont val="Times New Roman"/>
        <family val="1"/>
      </rPr>
      <t xml:space="preserve">    </t>
    </r>
    <r>
      <rPr>
        <sz val="9"/>
        <rFont val="Arial"/>
        <family val="2"/>
      </rPr>
      <t>Quejas, Reclamos o Sugerencias de los Usuarios o Partes Interesadas.</t>
    </r>
  </si>
  <si>
    <r>
      <t>7.</t>
    </r>
    <r>
      <rPr>
        <sz val="9"/>
        <rFont val="Times New Roman"/>
        <family val="1"/>
      </rPr>
      <t xml:space="preserve">    </t>
    </r>
    <r>
      <rPr>
        <sz val="9"/>
        <rFont val="Arial"/>
        <family val="2"/>
      </rPr>
      <t xml:space="preserve">Hallazgos de Entes de Control. </t>
    </r>
  </si>
  <si>
    <r>
      <t>8.</t>
    </r>
    <r>
      <rPr>
        <sz val="9"/>
        <rFont val="Times New Roman"/>
        <family val="1"/>
      </rPr>
      <t xml:space="preserve">    </t>
    </r>
    <r>
      <rPr>
        <sz val="9"/>
        <rFont val="Arial"/>
        <family val="2"/>
      </rPr>
      <t>Evaluación de la Satisfacción de los Usuarios o Partes Interesadas.</t>
    </r>
  </si>
  <si>
    <r>
      <t>9.</t>
    </r>
    <r>
      <rPr>
        <sz val="9"/>
        <rFont val="Times New Roman"/>
        <family val="1"/>
      </rPr>
      <t xml:space="preserve">    </t>
    </r>
    <r>
      <rPr>
        <sz val="9"/>
        <rFont val="Arial"/>
        <family val="2"/>
      </rPr>
      <t xml:space="preserve">Autocontrol del Líder de Proceso. </t>
    </r>
  </si>
  <si>
    <r>
      <t>10.</t>
    </r>
    <r>
      <rPr>
        <sz val="9"/>
        <rFont val="Times New Roman"/>
        <family val="1"/>
      </rPr>
      <t xml:space="preserve">  </t>
    </r>
    <r>
      <rPr>
        <sz val="9"/>
        <rFont val="Arial"/>
        <family val="2"/>
      </rPr>
      <t xml:space="preserve">Análisis de Indicadores con Resultados No Satisfactorios. </t>
    </r>
  </si>
  <si>
    <r>
      <t>11.</t>
    </r>
    <r>
      <rPr>
        <sz val="9"/>
        <rFont val="Times New Roman"/>
        <family val="1"/>
      </rPr>
      <t xml:space="preserve">  </t>
    </r>
    <r>
      <rPr>
        <sz val="9"/>
        <rFont val="Arial"/>
        <family val="2"/>
      </rPr>
      <t>Desempeño de los Proveedores (suministros, información, entre otros).</t>
    </r>
  </si>
  <si>
    <r>
      <t>12.</t>
    </r>
    <r>
      <rPr>
        <sz val="9"/>
        <rFont val="Times New Roman"/>
        <family val="1"/>
      </rPr>
      <t xml:space="preserve">  </t>
    </r>
    <r>
      <rPr>
        <sz val="9"/>
        <rFont val="Arial"/>
        <family val="2"/>
      </rPr>
      <t xml:space="preserve">Seguimiento a las Acciones de los Planes de Mejora (Cierres no Eficaces). </t>
    </r>
  </si>
  <si>
    <r>
      <t>13.</t>
    </r>
    <r>
      <rPr>
        <sz val="9"/>
        <rFont val="Times New Roman"/>
        <family val="1"/>
      </rPr>
      <t xml:space="preserve">  </t>
    </r>
    <r>
      <rPr>
        <sz val="9"/>
        <rFont val="Arial"/>
        <family val="2"/>
      </rPr>
      <t>Otros.</t>
    </r>
  </si>
  <si>
    <t>Marcela Urrea Jaramillo</t>
  </si>
  <si>
    <t>Andrea Sierra Ochoa</t>
  </si>
  <si>
    <t>Alexandra Johenn Alvarez Mantilla</t>
  </si>
  <si>
    <t>Metodología de analisis causal</t>
  </si>
  <si>
    <t>5 porqués</t>
  </si>
  <si>
    <t>N/A</t>
  </si>
  <si>
    <t>¿Existen NC o Hallazgos similares?</t>
  </si>
  <si>
    <t>Metodología de analisis causal usada</t>
  </si>
  <si>
    <t>¿Exiten algun riesgo que prevenga la ocurrencia de  la NC o Hallazgo?</t>
  </si>
  <si>
    <t>Autocontrol (Diligenciado por líder del proceso o delegado)</t>
  </si>
  <si>
    <t>Control de Cumplimiento (Diligenciado por control interno)</t>
  </si>
  <si>
    <t>Fecha de reporte
(dd/mm/aaaa)</t>
  </si>
  <si>
    <t>Descripción de cumplimiento de la acción</t>
  </si>
  <si>
    <t>Evidencia del cumplimiento de la acción</t>
  </si>
  <si>
    <t>Nombre y cargo de persona que realiza seguimiento</t>
  </si>
  <si>
    <t>Fecha de verificación
(dd/mm/aaaa)</t>
  </si>
  <si>
    <t>Nombre y cargo de persona que realiza control de cumplimiento</t>
  </si>
  <si>
    <t>Observaciones y recomendaciones</t>
  </si>
  <si>
    <t>estado autocontrol</t>
  </si>
  <si>
    <t>CUMPLIDA</t>
  </si>
  <si>
    <t xml:space="preserve">EN DESARROLLO </t>
  </si>
  <si>
    <t>NO INICIADA</t>
  </si>
  <si>
    <t>CERRADA POR VENCIMIENTO DE TERMINOS</t>
  </si>
  <si>
    <t>NO SE REQUIERE ACCIÓN DE MEJORAMIENTO</t>
  </si>
  <si>
    <t>LLuvia de ideas</t>
  </si>
  <si>
    <t>Causa - efecto (Espina de pescado)</t>
  </si>
  <si>
    <t>¿Cuál o Cuáles?</t>
  </si>
  <si>
    <t>Versión:  6</t>
  </si>
  <si>
    <t>208-CI-Ft-05</t>
  </si>
  <si>
    <t>Manuel Andrés Farias Pinzón</t>
  </si>
  <si>
    <t>Ángelo Maurizio Díaz Rodríguez</t>
  </si>
  <si>
    <t>% Avance 
al 31dic2021
(Según formula Indicador)</t>
  </si>
  <si>
    <t>Estado de la acción al 30nov2021</t>
  </si>
  <si>
    <t>Estado de la acción al 31dic2020</t>
  </si>
  <si>
    <t>Estado de la acción al 28feb2021</t>
  </si>
  <si>
    <t>Estado de la acción al 15jun2021</t>
  </si>
  <si>
    <t>Estado de la acción al 24sep2021</t>
  </si>
  <si>
    <t>Estado de la acción al 31dic2021</t>
  </si>
  <si>
    <t>% Avance Calificación Control Interno</t>
  </si>
  <si>
    <t>SEGUIMIENTO PLAN DE MEJORAMIENTO - VIGENCIA 2021 (Corte 31dic2021)</t>
  </si>
  <si>
    <t xml:space="preserve">1.    Auditorías Internas. </t>
  </si>
  <si>
    <t>13.  Otros.</t>
  </si>
  <si>
    <t>4- Auditoría Especial</t>
  </si>
  <si>
    <t>3.    Seguimientos de la Asesoría de Control Interno.</t>
  </si>
  <si>
    <t>Visita Archivo Distrital - Cumplimiento de la normativa archivística</t>
  </si>
  <si>
    <t>Auditoría Especial de Inventarios (hardware y software)</t>
  </si>
  <si>
    <t>Auditoría interna DUT Proyecto de inversión No. 471</t>
  </si>
  <si>
    <t>Seguimiento Sistema SIPROJ del 01ene2018 al 30jun2019</t>
  </si>
  <si>
    <t>Seguimiento PQRSDF por presuntos actos de Corrupción 2do semestre 2019</t>
  </si>
  <si>
    <t>Seguimiento al Marco Normativo Contable corte a 30mar2020</t>
  </si>
  <si>
    <t>Informe Seguimiento Plan Anual de Vacantes 2019 - 2020</t>
  </si>
  <si>
    <t>Informe seguimiento SIPROJ 01Jul2019 - 31Dic2019</t>
  </si>
  <si>
    <t>Informe de seguimiento al Plan Institucional de Archivos - PINAR vigencia 2019</t>
  </si>
  <si>
    <t>Informe Seguimiento Plan de Previsión RH – 2019</t>
  </si>
  <si>
    <t>Auditoría Procedimiento Acción Tutela y Notificaciones 2019</t>
  </si>
  <si>
    <t>Seguimiento Resolución 2904 del 2017 - Bienes muebles - vigencia 2019</t>
  </si>
  <si>
    <t>Informe seguimiento PQRSD 
I Sem 2020</t>
  </si>
  <si>
    <t>Auditoría Interna de Calidad ISO 9001:2015 CQR</t>
  </si>
  <si>
    <t>Informe de Austeridad del gasto público III Trim 2020</t>
  </si>
  <si>
    <t>Informe de Austeridad del Gasto Público - IV Trimestre 2019</t>
  </si>
  <si>
    <t>La Entidad NO ha intervenido el Fondo Documental Acumulado, de acuerdo a las Tablas de Valoración Documental convalidadas por el Consejo
Distrital de Archivos</t>
  </si>
  <si>
    <t xml:space="preserve">Se observó que el ambiente de la bodega es bastante húmedo, se presenta agua en el piso y se evidencia desorden de los elementos y algunos están arrumados y expuestos a caídas; adicionalmente hay elementos que se encuentran ubicados por fuera de la bodega, en sitios aledaños y en desorden. (Anexo 9. Imágenes Bodega).
La presencia de agua en el piso y la humedad puede ocasionar deterioro de los bienes que se tienen en custodia, los bienes arrumados pueden sufrir caídas y dañarse y el ubicar bienes por fuera de la bodega puede ocasionar perdida de estos.
NC 17 Subdirección Administrativa
Los elementos resguardados en la bodega de la entidad no cuentan con las condiciones físicas y ambientales para la correcta salvaguarda de los mismos; adicionalmente los bienes que se ubican por fuera de la bodega están expuestos a pérdida.
</t>
  </si>
  <si>
    <t xml:space="preserve">“El análisis de los expedientes contentivos de la documentación del Contrato N° 3-1-30589-2012, se verificó bajo el libelo de las reglas previstas por la Ley 80 de 1993 y la Ley 1150 de 2007, para la etapa precontractual del proceso de contratación atendiendo la época en la que se desarrollaron estas actividades.
Sin embargo, solo se evidenció que entre los 104 expedientes adjuntos por DUT, para el desarrollo del ejercicio auditor, solo parte de la documentación relacionada con la etapa precontractual en la caja N°1, carpeta N°3 , expediente denominado: “Contrato Fiducia Mercantil N° 3-1-30589-2012 entre la CVP y Fidubogotá”. Folios 366-566.
La circunstancia generada impidió al equipo auditor la correspondiente verificación del contenido del documento de invitación a Cotizar N° 001 de 2012, así como tampoco los resultados de la evaluación de la cotización presentada por Fidubogota que llevó a suscribir con esa fiduciaria el Contrato de Fiducia Mercantil Irrevocable de Administración y Pagos N°3-1-30589-2012.
Lo anterior transgrede el artículo 11 de la Ley 594 de 2000 que estableció como obligación del Estado crear, organizar, preservar y controlar los archivos, teniendo en cuenta los principios de procedencia y orden original, el ciclo vital de los documentos y la normatividad archivística.
En razón de lo anterior se vinculará a esta No Conformidad a la Dirección de Gestión Corporativa y CID, atendiendo su responsabilidad en la custodia y cuidado de los expedientes contractuales generados por las dependencias de la Caja de la Vivienda Popular”.
</t>
  </si>
  <si>
    <t>“La ausencia de 10 actas contentivas de las decisiones tomadas por el Comité Directivo como máximo órgano de dirección del patrimonio autónomo, evidencia que no se dispone de completitud de la información en los expedientes del contrato N°3-1-30589, además la información se encuentra desactualizada. (…)”</t>
  </si>
  <si>
    <t xml:space="preserve">“No se evidenció en 21 de las actas generadas con ocasión de la realización del Comité Directivo, que las mismas contaran con la firma de la totalidad de los integrantes del Comité Directivo. Esta situación genera que, no se cuente con soportes de información confiables respecto de la gestión y toma de decisiones realizadas a través de dicho Comité, vulnerado de esta manera el literal e del artículo 2° de la Ley 87 de 1993.”
</t>
  </si>
  <si>
    <t xml:space="preserve">La evidencia de abogados inactivos que cuentan con procesos asignados que actualmente está adelantando la entidad, evidencia debilidad en los controles adelantados por el área líder del proceso a través del procedimiento de Seguimiento a Procesos Judiciales código: 208-DJ-Pr-08.
En virtud de lo anteriormente indicado, se recomienda que se revisen e identifiquen las situaciones que dan cuenta de que los abogados inactivos tengan bajo su custodia procesos de la CVP, lo anterior a fin de evitar que se materialicen riesgos asociados con sobrevaloración o subvaloración de obligaciones contingentes, prescripción de las acciones procesales etc.
</t>
  </si>
  <si>
    <t>Espreciso que se emprendas acciones para impedir que se presenten intereses por concepto de deuda anterior en el pago de los servicios públicos, que al pagarlos se constituye en un detrimento patrimonial, se evidencio un valor de ($ 2.550) M/cte. En el servico de acueducto y alcantarillado, por intereses de mora un valor de ($ 4.228.550) M/cte., al servico de aseo-enel codensa.</t>
  </si>
  <si>
    <t>Gestionar las PQRSD de manera oportuna acogiéndose a lo que dispone la Ley 1755 de 2015 “Por medio de la cual se regula el Derecho Fundamental de Petición y se sustituye un título del Código de Procedimiento Administrativo y de lo Contencioso Administrativo”, ya que durante el segundo semestre de la vigencia 2019, se presentaron 408 PQRSD respondidas de manera inoportuna incrementándose en un 45% respecto del primer semestre y también se presentó inoportunidad de las respuestas.</t>
  </si>
  <si>
    <t>Frente al incumplimiento de manuales de funciones y de procedimientos de la Directiva 003 de 2013, por cuanto se evidenció incumplimiento a las siguientes disposiciones de la Resolución 973 de 2010
- Artículo 6° “Las sesiones del comité serán ordinarias o extraordinarias. Las ordinarias se llevarán a cabo una vez al mes…”.
- Artículo 4°, Ítem cinco: “Hacer seguimiento a las actividades, tareas o compromisos asignados y adoptadas por el comité”
- Artículo 5°, ítem 5 que indica que se debe “Someter para aprobación de los miembros del comité, el acta de reunión anterior”.</t>
  </si>
  <si>
    <t>Incumplimiento del numeral 7.5.3 de la ISO 9001:2015: Control de la información documentada, literal c) Control de cambios y d) Conservación y disposición.</t>
  </si>
  <si>
    <t>El seguimiento adelantado por Control Interno evidenció que existen procesos en los cuales,
aunque la Caja Vivienda Popular fue vinculada no se encontró evidencia de la delegación de un apoderado para que ejerciera la representación de los intereses de la entidad. (ítems 35 y 41 y la información contenida en la tabla N° 6 del presente informe).</t>
  </si>
  <si>
    <t>Inexactitudes evidenciadas en la publicación de la información correspondiente a los pagos de las sentencias judiciales falladas contra la CVP, evidencian debilidad en el seguimiento y control de la publicación y actualización de estas, así como del efectivo registro de los soportes que dan cuenta del cumplimiento de dichos fallos.</t>
  </si>
  <si>
    <t>Base legal desactualizada del artículo 1° Adopción y artículo 2° Aplicación, de la Resolución 3964 del 24 de diciembre de 2015</t>
  </si>
  <si>
    <t xml:space="preserve">Incumplimiento del literal a del artículo 17 de la Ley 909 de 2004, que establece que el Plan de previsión de recursos Humanos debe tener el siguiente alcance: Planes y plantas de empleos: Cálculo de los empleos necesarios, de acuerdo con los requisitos y perfiles profesionales establecidos en los manuales específicos de funciones, con el fin de atender a las necesidades presentes y futuras derivadas del ejercicio de sus competencias”.
</t>
  </si>
  <si>
    <t>Incumplimiento del literal h, del numeral 2 del artículo 16 de la Ley 909 de 2004 que establece: “Participar en la elaboración del plan anual de formación y capacitación y en el de estímulos y en su seguimiento”.</t>
  </si>
  <si>
    <t>La debilidad en el control y seguimiento de los fallos de tutela adversos a la entidad, género que de las once (11) sentencias con fallos desfavorables a la Caja de la Vivienda Popular, dos (2) cuenten con incidente de desacato, uno (1) no fue cumplido en términos, dos (2) no cuentan con la publicación en el SIPROJWEB del documento de cumplimiento de la orden de tutela.</t>
  </si>
  <si>
    <t>Evidenciada la materialización de desacatos por incumplimiento de órdenes judiciales de tutela y producto del contraste de los riesgos identificados en la matriz de riesgos del Proceso de Prevención del Daño Antijurídico y Defensa Judicial y las actividades de control establecidas en los procedimientos citados en los criterios de auditoría, es necesario actualizar los riesgos en los procedimientos y el diseño de controles efectivos, a fin de generar una actividad de control eficaz que permita tomar las medidas para mitigar y controlar el riesgo identificado.</t>
  </si>
  <si>
    <t>Debilidad en la actividad de notificación de actos administrativos adelantada por la Dirección Jurídica de la Caja de la Vivienda Popular, en el cumplimiento de la
norma legal que la regula, lo anterior como quiera que se encontraron actas de notificación sin la firma del funcionario notificador, una resolución notificada fuera
del término legal, además, las notificaciones electrónicas realizadas a través del correo: notificacionesjudiciales@cajaviviendapopular,gov, dando de esta manera un uso diferente a la herramienta dispuesta para la notificación de las gestiones asociadas a los procesos judiciales en los que  interviene la Caja de la Vivienda popular.
No se encontró prueba de la citación las notificaciones personales realizadas en los documentos que contienen los archivos del proceso de notificación  delantada por la Dirección Jurídica.</t>
  </si>
  <si>
    <t>No se observa el seguimiento a los procesos internos de la CVP con el fin de asegurar el cumplimiento a las normas y procedimientos en materia de inventarios</t>
  </si>
  <si>
    <t>incumplimiento  del art. 14 "terminos para resolver las distintas modalidades de peticiones" de la ley 1755 de 2015 "por medio de la cual se regula el derecho fundamental de peticion y se sustituye un titulo del codigo de procedimiento administrativo y de lo contencioso administrativo"</t>
  </si>
  <si>
    <t>Las 101 PQRSD contestadas de manera inoportuna denotan incumplimiento
del Articulo 14. “Términos para resolver las distintas modalidades de peticiones” de la Ley 1755 de
2015 “Por medio de la cual se regula el Derecho Fundamental de Petición y se sustituye un título del
Código de Procedimiento Administrativo y de lo Contencioso Administrativo</t>
  </si>
  <si>
    <t>Incumplimiento en la oportunidad de las respuestas de ciento un (101) PQRSD, correspondientes a las siguientes dependencias:
DEPENDENCIA CANTIDAD
Dirección de Reasentamientos Humanos 71
Dirección de Urbanizaciones y Titulación 17
Dirección de Mejoramiento de Vivienda 6
Dirección de Mejoramiento de Barrios 3
SUB ADTIVA 2
JURIDICA 2
TOTALES 101
Criterio de auditoria
Artículo 14. Términos para resolver las distintas modalidades de peticiones – Ley 1755 de 2015 que establece: “Salvo norma legal especial y so pena de sanción disciplinaria, toda petición deberá resolverse dentro de los quince (15) días siguientes a su recepción. Estará sometida a término especial la resolución de las siguientes peticiones…” y el Parágrafo: “Cuando excepcionalmente no fuere posible resolver la petición en los plazos aquí señalados, la autoridad debe informar esta circunstancia al interesado, antes del vencimiento del término señalado en la ley expresando los motivos de la demora y señalando a la vez el plazo razonable en que se resolverá o dará respuesta, que no podrá exceder del doble del inicialmente previsto”.</t>
  </si>
  <si>
    <t>Incumplimiento de los intervalos establecidos para la realización de mesas de trabajo de acuerdo con el procedimiento ATENCIÓN A PETICIONES, QUEJAS, RECLAMOS, SUGERENCIAS Y DENUNCIAS POR ACTOS DE CORRUPCIÓN – Código 208-SC-Pr-07- Versión 3 vigentes desde el 18-10-2010 y versión 4 - Vigente desde: 25-06-2020”, que indica en la actividad 8: “Realizar mesas de trabajo quincenal para el control de la atención de las respuestas de las PQRSD registradas en el SDQS, identificando las respuestas vencidas, validando las posibles causas que generan estas anomalías y acordando el cierre definitivo de las mismas”.</t>
  </si>
  <si>
    <t>No Conformidad No 1: Las 101 PRQRSD contestadas de manera inoportuna denotan incumplimiento del Articulo 14. "Terminos para resolver las dsitintas modalidades de peticiones" de la Ley 1755 de 2015 "Por medio de la cual se regula el Derecho Fundamental de Peticion y se sustituye un titulo del Codigo de Procedimiento Administrativo y de lo Contencioso Administrativo".</t>
  </si>
  <si>
    <t>Asegurar la revisión de la información de los normogramas en la página web institucional para que se encuentre la información actualizada. Se evidenció en página web el nomograma del año 2017.
Criterio de auditoría: ISO 9001:2015 en su numeral 9.1 literal d.</t>
  </si>
  <si>
    <t>En el procedimiento denominado Gestión del servicio al ciudadano 208-SC-PR-06 V 13 en su actividad 1, se indica el requerimiento de solicitud de información a los demás procesos de la Entidad durante los primeros 5 días hábiles del mes; para el mes de Julio de 2020 no se observa evidencia de dicha solicitud.</t>
  </si>
  <si>
    <t xml:space="preserve">Se observó que para la misma auditoría referenciada en el ítem anterior con reunión de cierre realizada el 5 de agosto de 2020, aún no se cuenta con la evaluación que menciona el procedimiento de auditoría interna en su ítem 19 “Al finalizar la reunión de cierre se entregará el formato de Evaluación de Auditoría al responsable de proceso y se solicitará el diligenciamiento con la evaluación frente al cumplimiento del plan de auditoría y al auditor por parte de los auditados. Se darán dos (2) días hábiles para su entrega en Control Interno”, se indica que esta será solicitada junto con el envío del acta de cierre, corriendo el riesgo con lo anterior, que como en el procedimiento, no hay claridad de si este plazo es a partir de la entrega del acta de reunión de cierre o a partir de la fecha de reunión de cierre, no se dé cumplimiento al plazo establecido por ambigüedad en el procedimiento. 
Criterio de auditoría: ISO 9001:2015 en su numeral 8.1 literal d. </t>
  </si>
  <si>
    <t>El pago inoportuno de los servicios públicos ha ocasionado que la CVP haya cancelado durante las vigencias 2018, 2019 y a septiembre de 2020 por conceptos como deudas de servicios anteriores, intereses por mora, recargos por no pago, reconexiones y deuda pública, la suma de $14.192.664,28;
se evidencia debilidad en los controles administrativos lo que repercute en la recurrencia de la situación pese a las diferentes observaciones realizadas por la Asesoría de Control Interno en los informes de Austeridad Trimestrales entre las cuales está el reintegro de los valores cancelados por esos conceptos.
La anterior situación es un incumplimiento a lo establecido en el literal a) del artículo 2 de la Ley 87 de 1993 que establece como objetivos del Sistema de Control Interno. Atendiendo los principios constitucionales que debe caracterizar la administración pública, el diseño y el desarrollo del Sistema de Control Interno se orientará al logro de los siguientes objetivos fundamentales: Proteger los recursos de la organización, buscando su adecuada administración ante posibles riesgos que los afecten.</t>
  </si>
  <si>
    <t>Incumplimiento de los siguientes artículos del Decreto 492 de 2019 de la alcaldía Mayor de Bogotá, D.C.:
- Artículo 28. Planes de austeridad: por cuanto el Plan de Austeridad de la vigencia 2020 no informa como antecedente los gastos elegidos en vigencias pasadas que fueron objeto de austeridad.
- Artículo 30. Informes: la CVP no elaboró el primer informe correspondiente al período de enero a junio de 2020 el cual debía contribuir a la definición de la línea base.
- Artículo 36. Transparencia en la información: El Plan de Austeridad de la vigencia 2020 no ha sido publicado en la página oficial de la CVP.</t>
  </si>
  <si>
    <t xml:space="preserve">El pago inoportuno de los servicios públicos ha ocasionado que la CVP haya cancelado durante las vigencias 2018, 2019 y a septiembre de 2020 por conceptos como deudas de servicios anteriores, intereses por mora, recargos por no pago, reconexiones y deuda pública, la suma de $14.192.664,28; se evidencia debilidad en los controles administrativos lo que repercute en la recurrencia de la situación pese a las diferentes observaciones realizadas por la Asesoría de Control Interno en los informes de Austeridad Trimestrales entre las cuales está el reintegro de los valores cancelados por esos conceptos. </t>
  </si>
  <si>
    <t xml:space="preserve">La Entidad NO cuenta con las Tablas de Valoración Documental convalidadas por el Consejo Distrital de Archivos para adelantar la organización del fondo documental acumulado, teniendo en cuenta que el instrumento que levantó la entidad hace más de 5 años, nunca fue convalidado por no contar con los soportes y anexos exigidos por el Consejo. Posteriormente, se emitió un concepto que indicaba que no existía un fondo documental acumulado, pero en la vigencia 2016 se empezó la revisión del concepto, y en la vigencia 2018 con el acompañamiento del Archivo de Bogotá se determinó la necesidad de contar con el instrumento como única forma de valoración de los cerca de 2500 metros lineales que componen el archivo central de la Entidad y que no están organizados archivísticamente.  </t>
  </si>
  <si>
    <t xml:space="preserve">Intervenir el Fondo Documental Acumulado, de acuerdo a las Tablas de Valoración Documental convalidadas por el Consejo
Distrital de Archivos. Nota: actividad sujeta al proceso de convalidación. No puede iniciarse antes. </t>
  </si>
  <si>
    <t>Tablas de Valoración Documental aplicadas</t>
  </si>
  <si>
    <t>Tablas</t>
  </si>
  <si>
    <t>Deficiencia en la intervención física de la bodega, falta de seguimiento de las condiciones  ambientales.</t>
  </si>
  <si>
    <t>Realizar intervención, depuración y clasificación en la Bodega de los elementos físicos, con el fin de identificar la baja definitiva o el destino final de los bienes. Realizar las gestiones necesarias para la apropiación de recursos económicos para el año 2020, con el propósito de mejorar las condiciones físicas y ambientales de la Bodega.</t>
  </si>
  <si>
    <t>Intervención</t>
  </si>
  <si>
    <t>Alistamiento de Bodega</t>
  </si>
  <si>
    <t>1. No ubicación en orden de los documentos precontractuales  dentro del expediente contractual; 2. No efectuar el archivo de todos los documentos generados en la etapa precontractual en el expediente</t>
  </si>
  <si>
    <t xml:space="preserve">Remitir al archivo  todos los documentos  de la etapa precontractual de la invitación a cotizar No. 001 de 2012 que no se encuentre archivados en el expediente  </t>
  </si>
  <si>
    <t>Archivo de documentos de la etapa precontractual de la invitación No. 001 de 2012 que no se encuentren en el expediente</t>
  </si>
  <si>
    <t>No. de documentos de la etapa precontractual remitidos para archivo de la invitación a cotizar No. 1 de 2012l/No. de documentos de la etapa precontractual de la invitación No. 001 de 2012 encontrados y no archivados.</t>
  </si>
  <si>
    <t>No efectuar el archivo de las actas de los comités directivos fiduciarios en el expediente contractual</t>
  </si>
  <si>
    <t>Efectuar el archivo periódico de las actas que se expidan por parte del comité directivo fiduciario</t>
  </si>
  <si>
    <t>Archivo actas comié directivo fiduciario</t>
  </si>
  <si>
    <t>No. de Actas Archivadas en el bimestre/No. Actas expedidas en el bimestre</t>
  </si>
  <si>
    <t>Remitir al archvio del expediente contractual de las 10 actas de comité directivo fiduciario celebrados.</t>
  </si>
  <si>
    <t>Archivo de 10 actas de comiés directivos fiduciarios celebrados</t>
  </si>
  <si>
    <t>No. de Actas  Archivadas  (de las 10)/10 actas de comité directivo fiduciario</t>
  </si>
  <si>
    <t>1. No efectuar un levantamiento expedito de las actas de los comités fiduciarios; 2. El no archivo en el expediente del acta que contiene todas las firmas; 3. El miembro del comité no esta de acuerdo posteriormente con lo que consta en el acta, o se produjo su retiro de la entidad o la fiduciaria.</t>
  </si>
  <si>
    <t>Determinar si de las 21 actas, existen actas no archivadas firmadas por todos los miembros</t>
  </si>
  <si>
    <t>Verificación 21 actas sin firma</t>
  </si>
  <si>
    <t>No. de actas firmadas por todos los miembros (de las 21) / 21 actas del comité directivo fiduciario sin firma</t>
  </si>
  <si>
    <t>Actualización Siproj.</t>
  </si>
  <si>
    <t>#procesos con actuazión durante el mes/#de procesos con actualización en Siproj</t>
  </si>
  <si>
    <t>208-DJ-Pr-07 Registro y apoderamiento casos.
Actividades: 9 y 18.</t>
  </si>
  <si>
    <t>1. Desconocimiento en funcionamiento de SIPROJ-WEB.
2. No se realiza la actualización de los abogados apoderados en el SIPROJ.</t>
  </si>
  <si>
    <t>Incluir dentro del Procedimiento 208-DJ-Pr-07 Registro y apoderamiento casos, la actualización de datos de abogados apoderados en Siproj y divulgar al usuario administrador.</t>
  </si>
  <si>
    <t>Actualización y divulgación de Procedimiento.</t>
  </si>
  <si>
    <t>1 procedimiento actualizado y divulgado (Ejecutado)/1 procedimiento actualizado y divulgado(Programado).</t>
  </si>
  <si>
    <t xml:space="preserve">INFORME AUSTERIDAD DEL GASTO PÚBLICO </t>
  </si>
  <si>
    <t xml:space="preserve">Por desconocimiento del operadar al no validar el estado de cuenta
</t>
  </si>
  <si>
    <t>Realizar las acciones administrativas y  juridicas necesarias para la verificación y restitución de los costos generados por otros conceptos</t>
  </si>
  <si>
    <t>Acciones Administrativas y juridicas</t>
  </si>
  <si>
    <t>No se cuenta con personal suficiente y las responsabilidades especificas para dar respuesta a las PQRSD</t>
  </si>
  <si>
    <t>Designar un profesional en cada equipo de trabajo como responsable para dar respuesta a las PQRSD</t>
  </si>
  <si>
    <t>Porcentaje de profesionales responsabilizados para darrespuestas a PQRSD en la Dirección de Reasentamientos</t>
  </si>
  <si>
    <t>(# de profesionales responsabilizados para darrespuestas a PQRSD / 5 profesionales responsabilizados para darrespuestas a PQRSD)*100</t>
  </si>
  <si>
    <t>1 = cumplió
0 = no cumplió</t>
  </si>
  <si>
    <t>Seguimiento de compromisos</t>
  </si>
  <si>
    <t>Causa - Efecto (Espina de Pescado)</t>
  </si>
  <si>
    <t>Inadecuada planeación y coordinación de las convocatorias y realización a las sesiones de los Comités de Seguimiento y Control Financiero.</t>
  </si>
  <si>
    <t>Establecer y aplicar un cronograma de sesiones ordinarias del Comité de Seguimiento y Control Financiero y sus respectivas agendas.</t>
  </si>
  <si>
    <t>Cronograma</t>
  </si>
  <si>
    <t>1 (un) cronograma establecido y aplicado.</t>
  </si>
  <si>
    <t>No se observó el correcto desarrollo de las actividades de recuperación, preservación, conservación y disposición en relación con el procedimiento “Para la administración de bienes devolutivos 208-SADM-Pr-15 – Versión 1 – Vigente desde el 17 de octubre de 2014”.</t>
  </si>
  <si>
    <t>Deficiencia en el diligenciamento y control de registos del listado maestro de documentos</t>
  </si>
  <si>
    <t xml:space="preserve">Efectuar la revisión de los documentos de cada proceso, para validar la exactitud de la denominación de los mismos, tanto dentro como fuera del archivo - Vs el nombre descrito en el Listado Maestro de Documentos. </t>
  </si>
  <si>
    <t>Documentación Revisada al 100%</t>
  </si>
  <si>
    <t>16 procesos revisados/16 procesos existentes*100</t>
  </si>
  <si>
    <t>Hallazgos del Informe de Seguimiento efectuado al Sistema de Información de Procesos Judiciales de Bogotá SIPROJ - WEB D.C Periodo 01ene2018 al 30 junio2019.</t>
  </si>
  <si>
    <t xml:space="preserve">1. Falta de diligencia por parte del Abogado Apoderado en la actualización del SIPROJ - WEB.
2. No se realizaba seguimiento a las actuaciones que realizaba el abogado apoderado.
3. No se tenía un mecanismo de seguimiento de la actualización realizada al Siproj por parte de los Abogados Apoderados.
</t>
  </si>
  <si>
    <t>Revisar los procesos en SIPROJ que se manifiestan en Informe de Seguimiento efectuado al Sistema de Información de Procesos Judiciales de Bogotá SIPROJ - WEB D.C Periodo 01jul2019 al 31 dic2019. Hallazgo No.1 y subsanar las evidencias encontradas</t>
  </si>
  <si>
    <t>Corrección de Hallazgos en Procesos</t>
  </si>
  <si>
    <t>#de Procesos evidenciados/# de Procesos corregidos</t>
  </si>
  <si>
    <t>Impartir directriz a los abogados apoderados, para que mensualmente notifiquen a la supervisión del contrato, los procesos que tuvieron alguna actuación y evidencien actualización en Siproj, reflejado en la aprobacion de la cuenta de cobro.</t>
  </si>
  <si>
    <t xml:space="preserve">1. La persona encargada del cargue de la información, no era la indicada para ello.
2. Errores involuntarios en el cargue de la información. 
3. Falla en la designación de la responsabilidad del cargue de pagos en el módulo.
</t>
  </si>
  <si>
    <t>Revisar los procesos en SIPROJ que se manifiestan en Informe de Seguimiento efectuado al Sistema de Información de Procesos Judiciales de Bogotá SIPROJ - WEB D.C Periodo 01jul2019 al 31 dic2019. Hallazgo No.2 y verificar si el sistema permite subsanar las evidencias encontradas, de ser así hacer gestionar la subsanación correspondiente.</t>
  </si>
  <si>
    <t>Realizar de manera periódica seguimiento y verificación del cargue de la información relacionada con el pago de sentencias; teniendo en cuenta que la actividad de publicación es adelantada por parte de la Subdirección Financiera de conformidad con lo indicado en el PM de mejoramiento previsto por esa Subdirección el 30 de enero de 2020.</t>
  </si>
  <si>
    <t>Seguimiento cargue de informacion a Siproj.</t>
  </si>
  <si>
    <t>#de pago de sentencias/# de verificacion pago de sentencias registrados en siproj.</t>
  </si>
  <si>
    <t xml:space="preserve">porque al momento de la actualización del PGD no se estimó necesario expedir un nuevo acto administrativo para su adopción toda vez que el mismo ya existía </t>
  </si>
  <si>
    <t>Gestionar la expedición de un nuevo acto administrativo para adopción de la versión actualizada del Programa de Gestión documental que modifique.</t>
  </si>
  <si>
    <t xml:space="preserve">Acto Administrativo </t>
  </si>
  <si>
    <t>Un (1) acto administrativo</t>
  </si>
  <si>
    <t>No se dejo evidencia documentada en el  análisis de las  necesidades de previsión de recursos humanos</t>
  </si>
  <si>
    <t>Realizar un informe de las necesidades de previsión de recursos humanos para el PETH periodo 2021.</t>
  </si>
  <si>
    <t>Informe de analisis</t>
  </si>
  <si>
    <t>Un (1) informe</t>
  </si>
  <si>
    <t>No se evidenció la participación de la comisión de personal en la elaboración del plan anual de formación, capacitación y en el de estímulos</t>
  </si>
  <si>
    <t>Invitar a la comisión de personal a las diferentes actividades que se realicen en la creación del plan anual de formación, capacitación y en el de estímulos</t>
  </si>
  <si>
    <t>Desconocimiento en los Procedimientos de la Direccion Juridica.</t>
  </si>
  <si>
    <t>Capacitar a funcionarios y contratistas, donde se socialicen los procedimientos de la Direccion Jurìdica, cada dos meses.</t>
  </si>
  <si>
    <t>Capacitacion Procedimientos</t>
  </si>
  <si>
    <t>No. de capacitaciones realizadas / 6 Capacitaciones Programadas</t>
  </si>
  <si>
    <t xml:space="preserve">Falta de análisis exhaustivo a los diferentes procedimientos y las actividades de la Dirección 
Jurídica, para la identificación de los riesgos del área.
</t>
  </si>
  <si>
    <t>Aplicar la metodologia de analisis de riesgo para el riesgo identificado por la Auditoria, y posteriormente solicitar la actualziacion de la Matriz de Riesgos de la Direccion Juridica.</t>
  </si>
  <si>
    <t>Actualizacion de Matriz de Riesgos 2020</t>
  </si>
  <si>
    <t>1 Matriz de Riegos 2020 Actualizada</t>
  </si>
  <si>
    <t>No se contaba con los lineamientos, mecanismos y/o herramientas necesarias para desarrollar correctamente la actividad de notificaciones de Actos Administrativos.</t>
  </si>
  <si>
    <t>Creacion de una Matriz de Notificacion  personal de actos administrativos.</t>
  </si>
  <si>
    <t>Matriz Notificacion personal Actos Administartivos.</t>
  </si>
  <si>
    <t>1 Matriz de Notificaciones creada</t>
  </si>
  <si>
    <t>Se realizan seguimientos físicos a los procesos en materia de inventario, pero no se deja evidencia  documentada</t>
  </si>
  <si>
    <t>En el desarrollo de los comités que faltan para el periodo 2020, en el orden del día registrar e identificar las evidencias del seguimiento a los distintos procesos en materia de inventarios.</t>
  </si>
  <si>
    <t>Seguimiento procesos inventario</t>
  </si>
  <si>
    <t xml:space="preserve">(No. de Actas de comité sesiones ordinarias programadas / 2) X 100% </t>
  </si>
  <si>
    <t xml:space="preserve">No se efectùa seguimiento periòdico al estado de los PQRSD </t>
  </si>
  <si>
    <t>Definir un seguimiento semanal del estado de los PQRSD mediante un correo o alarma  enviado a los lideres de apoyo y al responsable de efectuar el tràmite.</t>
  </si>
  <si>
    <t>seguimiento semanal</t>
  </si>
  <si>
    <t>·seguimientos semanal/total seguimientos</t>
  </si>
  <si>
    <t xml:space="preserve">Solo se cuenta con algunos expedientes digitalizados </t>
  </si>
  <si>
    <t>Establecer un plan de trabajo de gestión documental por vigencias, para la digitalización de expedientes</t>
  </si>
  <si>
    <t>Plan de trabajo</t>
  </si>
  <si>
    <t># Plan de trabajo establecido</t>
  </si>
  <si>
    <t>No se tiene un tablero de control semaforizado de los PQRS, indicando el estado actual del requerimiento permitiéndole el seguimiento focalizado al líder</t>
  </si>
  <si>
    <t>Definir el tablero de control semaforizado, con su respectivo instructivo para las actividades de seguimiento</t>
  </si>
  <si>
    <t>Tablero de control definido</t>
  </si>
  <si>
    <t># Tablero de control definido</t>
  </si>
  <si>
    <t>No se genera alerta oportuna para identificar el vencimiento de los términos  señalados en  las PQRSD asignadas a la subdirección administrativa</t>
  </si>
  <si>
    <t xml:space="preserve">Advertir mediante correo electrónico interno  5 días antes del vencimiento de las PQRSD asignadas a la subdirección administrativa, con el fin de tomar las medidas necesarias para dar una respuesta oportuna </t>
  </si>
  <si>
    <t>Correo electrónico</t>
  </si>
  <si>
    <t>Correos electrónicos identificando fechas de vencimiento/ No. de PQRSD próximas a vencer</t>
  </si>
  <si>
    <t>Debilidad en la programación de las mesas de trabajo.</t>
  </si>
  <si>
    <t>Generar alertas oportunas por correo electronico de acuerdo al cronograma establecido con los procesos que asistan a las mesas de trabajo de control de la atención de las respuestas de las PQRSD registradas en el SDQS.</t>
  </si>
  <si>
    <t>Once (11) Correos electronicos</t>
  </si>
  <si>
    <t>(# de correos electronicos remitidos / # total correos  programados  (total 11)) * 100%</t>
  </si>
  <si>
    <t>Dificultad en el proceso de verificación de los antecedentes y soportes técnicos y jurídicos, en algunos casos, para dar respuesta al peticionario.</t>
  </si>
  <si>
    <t>Implementar un mecanismo de alertas tempranas, a través de correo electrónico, que permita hacer un control efectivo del trámite de respuesta a las PQRSD que se radiquen en la Dirección de Mejoramiento de Vivienda, con el fin de dar respuesta oportuna.</t>
  </si>
  <si>
    <t>Porcentaje de PQRSD tramitadas dentro de los términos establecidos</t>
  </si>
  <si>
    <t># PQRS tramitadas oportunamente / #PQRSD radicadas en la Dirección de Mejoramiento de Vivienda</t>
  </si>
  <si>
    <t>No aplica debido a que es una oportunidad de mejora</t>
  </si>
  <si>
    <t>No se había contemplado la responsabilidad del Proceso de Prevención del Daño Antijurídico y Representación Judicial, de la correcta publicación y por ello no se hace seguimiento de la publicación.</t>
  </si>
  <si>
    <t xml:space="preserve">Realizar trimestralmente revisión en la página web de la CVP, de que el normograma se encuentre actualizado y debidamente publicado. De no cumplirse realizar solicitud a la OAC para que realice la correcta publicación. </t>
  </si>
  <si>
    <t>Seguimiento a publicación del normograma.</t>
  </si>
  <si>
    <t>No. De seguimientos realizados en el periodo / 4 seguimientos programados.</t>
  </si>
  <si>
    <t>N.A.</t>
  </si>
  <si>
    <t>No se generó una alerta oportuna para el enviar la solicitud de información</t>
  </si>
  <si>
    <t>Realizar mesa de trabajo entre referente de calidad  y referente de servicio al ciudadano, la cual generará alerta oportuna previa remisión de la solicitud.</t>
  </si>
  <si>
    <t>Mesa de trabajo</t>
  </si>
  <si>
    <t>(Mesas de trabajo realizadas / mesas de trabajo programadas (6)) * 100</t>
  </si>
  <si>
    <t>Incluir dentro del formato "Plan de Auditoría, código 208-CI-Ft-03" la actividad “Evaluación de la auditoría” con el fin de no olvidarla, ya que es parte fundamental del procedimiento.</t>
  </si>
  <si>
    <t xml:space="preserve">Evaluación de la auditoría </t>
  </si>
  <si>
    <t>(Planes de auditoría con la actividad de evaluación / Evaluaciones de las auditorías) X 100%</t>
  </si>
  <si>
    <t>Segundo, tercero y cuarto trimestre de la vigencia 2018, vigencia 2019 y tres primeros trimestre de la vigencia 2020</t>
  </si>
  <si>
    <t>No se genera un control de los diferentes recibos públicos a cargo de la subdirección administrativa</t>
  </si>
  <si>
    <t>Realizar cuadro de seguimiento y control con la información de los servicios públicos a cargo de la Subdirección administrativa.</t>
  </si>
  <si>
    <t>Cuadro de seguimiento</t>
  </si>
  <si>
    <t>Un 1 cuadro de seguimiento</t>
  </si>
  <si>
    <t>Por desconocimiento normativo en la realización del plan de austeridad</t>
  </si>
  <si>
    <t>Formular Plan de austeridad en conjunto con la Dirección de Gestión corporativa y CID con la selección de gastos detallados en el rubro de adquisición de bienes y servicios a ahorrar (gastos elegibles) que sirva de línea base para implementar el indicador de austeridad.</t>
  </si>
  <si>
    <t>Plan de Austeridad</t>
  </si>
  <si>
    <t>Un 1 Plan de Austeridad</t>
  </si>
  <si>
    <t>Realizar Informes del Plan de austeridad  de la vigencia 2020 y 2021, el cual debe ser publicado en la pagina Web de CVP</t>
  </si>
  <si>
    <t>Informes semestrales</t>
  </si>
  <si>
    <t xml:space="preserve">(No. de Informes del plan de austeridad / 3) X 100% </t>
  </si>
  <si>
    <t>Informes de Austeridad del Gasto Público emitidos por Control Interno Segundo, tercero y cuarto trimestre de la vigencia 2018, vigencia 2019 y tres primeros trimestre de la vigencia 2020</t>
  </si>
  <si>
    <t>Debilidad  en la generación de alertas tempranas para la radicación del pago de los servicios públicos.</t>
  </si>
  <si>
    <t>Actualizar los procedimientos que contengan actividades para los pagos de servicios públicos indicando tiempos de control y radicación de las facturas con 3 días hábiles antes de su vencimiento.</t>
  </si>
  <si>
    <t xml:space="preserve">Procedimiento actualizado y socializado </t>
  </si>
  <si>
    <t xml:space="preserve">Debilidad en la generación de alertas tempranas para la radicación del pago de los servicios públicos en los tiempos oportunos </t>
  </si>
  <si>
    <t>Notificar cuando la radicación es extemporanea a las áreas responsables, los conceptos pagados de: intereses de mora, deuda pública, reconexiones y otros conceptos no derivados del servicio, para el reembolso de los recursos como medida del control y uso de los mismos evitando el detrimento.</t>
  </si>
  <si>
    <t>Notificaciones de pagos para reembolso</t>
  </si>
  <si>
    <t>No. De notificaciones realizadas / No. De notificaciones cuando el evento suceda*100</t>
  </si>
  <si>
    <t>9/10/2019
15/01/2020
21/04/2020
25/06/2020
20/11/2020
31/12/2020
28/02/2021</t>
  </si>
  <si>
    <r>
      <t xml:space="preserve">Se proyecta realizar a  partir del 18 de Noviembre a cargo del funcionario encargado
</t>
    </r>
    <r>
      <rPr>
        <b/>
        <sz val="9"/>
        <color theme="1"/>
        <rFont val="Arial"/>
        <family val="2"/>
      </rPr>
      <t xml:space="preserve">15/01/2020: </t>
    </r>
    <r>
      <rPr>
        <sz val="9"/>
        <color theme="1"/>
        <rFont val="Arial"/>
        <family val="2"/>
      </rPr>
      <t xml:space="preserve">Se realizo la depuración del inventario de la Bodega con el fin de determinar la baja de los bienes encontrados, se incluyo dentro del PAA los recursos para el mejoramiento de la bodega.
</t>
    </r>
    <r>
      <rPr>
        <b/>
        <sz val="9"/>
        <color theme="1"/>
        <rFont val="Arial"/>
        <family val="2"/>
      </rPr>
      <t xml:space="preserve">
21/04/2020:</t>
    </r>
    <r>
      <rPr>
        <sz val="9"/>
        <color theme="1"/>
        <rFont val="Arial"/>
        <family val="2"/>
      </rPr>
      <t xml:space="preserve"> Mediante las Resoluciones N° 4921 - 4922 del 30 de diciembre de 2019, "Por la cual se ordena la baja definitiva y el destino final de unos bienes y software de propiedad de la Caja de la Vivienda Popular" y hace parte fundamental del informe de entrega de Muebles, Enseres, Equipos de Oficina, Equipos de Cómputo y Elementos Varios que en la actualidad se encuentran en la bodega de la entidad, se están adelantando los trámites pertinentes a fin de determinar el intermediario idóneo para dar por remate y se produzca la salida definitiva de los mismos, tan pronto se proceda con el retiro definitivo en físico de estos elementos se procederá a su retiro tanto de los registros contables e inventarios que forman parte de la entidad.
</t>
    </r>
    <r>
      <rPr>
        <b/>
        <sz val="9"/>
        <color theme="1"/>
        <rFont val="Arial"/>
        <family val="2"/>
      </rPr>
      <t>25/06/2020:</t>
    </r>
    <r>
      <rPr>
        <sz val="9"/>
        <color theme="1"/>
        <rFont val="Arial"/>
        <family val="2"/>
      </rPr>
      <t xml:space="preserve"> Se identifica en el Plan anual de adquisiciones publicado en la pagina web de la entidad https://www.cajaviviendapopular.gov.co/?q=Nosotros/la-cvp/plan-de-accion-integrado, con corte al 31 de enero de 2020 la programación en la Fila 167  la disponibilidad de recursos asignados como proyecto de inversión de infraestructura el Mantenimiento y adecuación de la bodega de la Caja de la Vivienda Popular, la cual fue tramitada por la subdirección administrativa según lo identificado en el documento para la actual vigencia.
</t>
    </r>
    <r>
      <rPr>
        <b/>
        <sz val="9"/>
        <color theme="1"/>
        <rFont val="Arial"/>
        <family val="2"/>
      </rPr>
      <t xml:space="preserve">
20/11/2020: </t>
    </r>
    <r>
      <rPr>
        <sz val="9"/>
        <color theme="1"/>
        <rFont val="Arial"/>
        <family val="2"/>
      </rPr>
      <t xml:space="preserve">Se realiza proceso para la enajenación de los bienes bajo el numero  CVP-SAMC-006-2020, se encuentra en proceso de publicación.
</t>
    </r>
    <r>
      <rPr>
        <b/>
        <sz val="9"/>
        <color theme="1"/>
        <rFont val="Arial"/>
        <family val="2"/>
      </rPr>
      <t>31/12/2020:</t>
    </r>
    <r>
      <rPr>
        <sz val="9"/>
        <color theme="1"/>
        <rFont val="Arial"/>
        <family val="2"/>
      </rPr>
      <t xml:space="preserve"> En el mes de diciembre se realizo depuración y clasificación de los elementos que se encontraban en la bodega de la CVP para su disposición final, se genera informe y clasificación de los elementos. 
</t>
    </r>
    <r>
      <rPr>
        <b/>
        <sz val="9"/>
        <color theme="1"/>
        <rFont val="Arial"/>
        <family val="2"/>
      </rPr>
      <t>28/02/2021:</t>
    </r>
    <r>
      <rPr>
        <sz val="9"/>
        <color theme="1"/>
        <rFont val="Arial"/>
        <family val="2"/>
      </rPr>
      <t xml:space="preserve"> Bajo el contrato CVP-CTO-1137-2020  </t>
    </r>
    <r>
      <rPr>
        <i/>
        <sz val="9"/>
        <color theme="1"/>
        <rFont val="Arial"/>
        <family val="2"/>
      </rPr>
      <t>Contratar el mantenimiento y reparaciones locativas de la bodega, cuarto papelería, obra PIGA de la Caja de la Vivienda Popular</t>
    </r>
    <r>
      <rPr>
        <sz val="9"/>
        <color theme="1"/>
        <rFont val="Arial"/>
        <family val="2"/>
      </rPr>
      <t xml:space="preserve"> , con fecha de inicio  del 12 de enero del 2021  se realizaron las reparaciones locativas identificadas en la bodega de la CVP.</t>
    </r>
  </si>
  <si>
    <r>
      <t xml:space="preserve">Conceptos Técnicos para dar de baja Muebles, enceres software y equipos tecnológicos, Proyecto PAA 2020
Resoluciones N° 4921 - 4922 del 30 de diciembre de 2019.
PLAN ANUAL DE ADQUISICIONES - 2020 SECOP II
Aviso convocatoria CVP-SAMC-006-2020
</t>
    </r>
    <r>
      <rPr>
        <b/>
        <sz val="9"/>
        <color theme="1"/>
        <rFont val="Arial"/>
        <family val="2"/>
      </rPr>
      <t xml:space="preserve">31/12/2020: </t>
    </r>
    <r>
      <rPr>
        <sz val="9"/>
        <color theme="1"/>
        <rFont val="Arial"/>
        <family val="2"/>
      </rPr>
      <t xml:space="preserve">Acta de Entrega Material Reciclable, REGISTRO DE GENERACION DE RESIDUOS SOLIDOS APROVECHABLES, Informe Entrega Material Reciclable, Elementos Deteriorados, Residuos aprovechables
</t>
    </r>
    <r>
      <rPr>
        <b/>
        <sz val="9"/>
        <color theme="1"/>
        <rFont val="Arial"/>
        <family val="2"/>
      </rPr>
      <t xml:space="preserve">28/02/2021: </t>
    </r>
    <r>
      <rPr>
        <sz val="9"/>
        <color theme="1"/>
        <rFont val="Arial"/>
        <family val="2"/>
      </rPr>
      <t>ACTA DE INICIO CTO 1137-2020 (1)</t>
    </r>
  </si>
  <si>
    <r>
      <rPr>
        <b/>
        <sz val="9"/>
        <color theme="1"/>
        <rFont val="Arial"/>
        <family val="2"/>
      </rPr>
      <t>15/01/2020:</t>
    </r>
    <r>
      <rPr>
        <sz val="9"/>
        <color theme="1"/>
        <rFont val="Arial"/>
        <family val="2"/>
      </rPr>
      <t xml:space="preserve"> Hernan Darío Parra
</t>
    </r>
    <r>
      <rPr>
        <b/>
        <sz val="9"/>
        <color theme="1"/>
        <rFont val="Arial"/>
        <family val="2"/>
      </rPr>
      <t xml:space="preserve">21/04/2020: </t>
    </r>
    <r>
      <rPr>
        <sz val="9"/>
        <color theme="1"/>
        <rFont val="Arial"/>
        <family val="2"/>
      </rPr>
      <t xml:space="preserve">Hernan Darío Parra
</t>
    </r>
    <r>
      <rPr>
        <b/>
        <sz val="9"/>
        <color theme="1"/>
        <rFont val="Arial"/>
        <family val="2"/>
      </rPr>
      <t>25/06/2020:</t>
    </r>
    <r>
      <rPr>
        <sz val="9"/>
        <color theme="1"/>
        <rFont val="Arial"/>
        <family val="2"/>
      </rPr>
      <t xml:space="preserve"> Hernan Darío Parra
</t>
    </r>
    <r>
      <rPr>
        <b/>
        <sz val="9"/>
        <color theme="1"/>
        <rFont val="Arial"/>
        <family val="2"/>
      </rPr>
      <t>20/11/2020:</t>
    </r>
    <r>
      <rPr>
        <sz val="9"/>
        <color theme="1"/>
        <rFont val="Arial"/>
        <family val="2"/>
      </rPr>
      <t xml:space="preserve"> Hernan Darío Parra
</t>
    </r>
    <r>
      <rPr>
        <b/>
        <sz val="9"/>
        <color theme="1"/>
        <rFont val="Arial"/>
        <family val="2"/>
      </rPr>
      <t xml:space="preserve">31/12/2020: </t>
    </r>
    <r>
      <rPr>
        <sz val="9"/>
        <color theme="1"/>
        <rFont val="Arial"/>
        <family val="2"/>
      </rPr>
      <t xml:space="preserve">Hernan Darío Parra
</t>
    </r>
    <r>
      <rPr>
        <b/>
        <sz val="9"/>
        <color theme="1"/>
        <rFont val="Arial"/>
        <family val="2"/>
      </rPr>
      <t xml:space="preserve">28/02/2021: </t>
    </r>
    <r>
      <rPr>
        <sz val="9"/>
        <color theme="1"/>
        <rFont val="Arial"/>
        <family val="2"/>
      </rPr>
      <t>Hernan Darío Parra</t>
    </r>
  </si>
  <si>
    <t>21/04/2020
23/06/2020
17/11/2020
31/12/2020
28/02/2021</t>
  </si>
  <si>
    <r>
      <rPr>
        <b/>
        <sz val="9"/>
        <color theme="1"/>
        <rFont val="Arial"/>
        <family val="2"/>
      </rPr>
      <t>21/04/2020:</t>
    </r>
    <r>
      <rPr>
        <sz val="9"/>
        <color theme="1"/>
        <rFont val="Arial"/>
        <family val="2"/>
      </rPr>
      <t xml:space="preserve"> Se identificaron algunos documentos de la etapa precontractual y se remitieron para su archivo.
</t>
    </r>
    <r>
      <rPr>
        <b/>
        <sz val="9"/>
        <color theme="1"/>
        <rFont val="Arial"/>
        <family val="2"/>
      </rPr>
      <t xml:space="preserve">
23/06/2020:</t>
    </r>
    <r>
      <rPr>
        <sz val="9"/>
        <color theme="1"/>
        <rFont val="Arial"/>
        <family val="2"/>
      </rPr>
      <t xml:space="preserve"> Se identificaron algunos documentos de la etapa precontractual y se remitieron para su archivo.
</t>
    </r>
    <r>
      <rPr>
        <b/>
        <sz val="9"/>
        <color theme="1"/>
        <rFont val="Arial"/>
        <family val="2"/>
      </rPr>
      <t xml:space="preserve">17/11/2020: </t>
    </r>
    <r>
      <rPr>
        <sz val="9"/>
        <color theme="1"/>
        <rFont val="Arial"/>
        <family val="2"/>
      </rPr>
      <t xml:space="preserve">Fue asignado un contratista para colaborar en la gestión de archivo documental del contrato de fiducia mercantil, el cual fue contratado recientemente. 
</t>
    </r>
    <r>
      <rPr>
        <b/>
        <sz val="9"/>
        <color theme="1"/>
        <rFont val="Arial"/>
        <family val="2"/>
      </rPr>
      <t>21/04/2020:</t>
    </r>
    <r>
      <rPr>
        <sz val="9"/>
        <color theme="1"/>
        <rFont val="Arial"/>
        <family val="2"/>
      </rPr>
      <t xml:space="preserve"> Se identificaron algunos documentos de la etapa precontractual y se remitieron para su archivo.
</t>
    </r>
    <r>
      <rPr>
        <b/>
        <sz val="9"/>
        <color theme="1"/>
        <rFont val="Arial"/>
        <family val="2"/>
      </rPr>
      <t>23/06/2020:</t>
    </r>
    <r>
      <rPr>
        <sz val="9"/>
        <color theme="1"/>
        <rFont val="Arial"/>
        <family val="2"/>
      </rPr>
      <t xml:space="preserve"> Se identificaron algunos documentos de la etapa precontractual y se remitieron para su archivo.
</t>
    </r>
    <r>
      <rPr>
        <b/>
        <sz val="9"/>
        <color theme="1"/>
        <rFont val="Arial"/>
        <family val="2"/>
      </rPr>
      <t xml:space="preserve">17/11/2020: </t>
    </r>
    <r>
      <rPr>
        <sz val="9"/>
        <color theme="1"/>
        <rFont val="Arial"/>
        <family val="2"/>
      </rPr>
      <t xml:space="preserve">Fue asignado un contratista para colaborar en la gestión de archivo documental del contrato de fiducia mercantil, el cual fue contratado recientemente. 
</t>
    </r>
    <r>
      <rPr>
        <b/>
        <sz val="9"/>
        <color theme="1"/>
        <rFont val="Arial"/>
        <family val="2"/>
      </rPr>
      <t>31/12/2020:</t>
    </r>
    <r>
      <rPr>
        <sz val="9"/>
        <color theme="1"/>
        <rFont val="Arial"/>
        <family val="2"/>
      </rPr>
      <t xml:space="preserve"> Fue asignado un contratista para colaborar en la gestión de archivo documental del contrato de fiducia mercantil, el cual fue contratado recientemente
</t>
    </r>
    <r>
      <rPr>
        <b/>
        <sz val="9"/>
        <color theme="1"/>
        <rFont val="Arial"/>
        <family val="2"/>
      </rPr>
      <t xml:space="preserve">28/02/2021: </t>
    </r>
    <r>
      <rPr>
        <sz val="9"/>
        <color theme="1"/>
        <rFont val="Arial"/>
        <family val="2"/>
      </rPr>
      <t xml:space="preserve"> Se efectuó el archivo en el expediente contractual de los documentos de la etapa precontractual que se encontraron y que fueron remitidos en su momento.
Se solicita el cierre de la acción toda vez que el tiempo establecido finalizo el pasado 31 de diciembre.</t>
    </r>
  </si>
  <si>
    <r>
      <rPr>
        <b/>
        <sz val="9"/>
        <color theme="1"/>
        <rFont val="Arial"/>
        <family val="2"/>
      </rPr>
      <t xml:space="preserve">21/04/2020: </t>
    </r>
    <r>
      <rPr>
        <sz val="9"/>
        <color theme="1"/>
        <rFont val="Arial"/>
        <family val="2"/>
      </rPr>
      <t xml:space="preserve">Correo electrónico enviado el 21 de abril al responsable de la gestión documental de la DUT.
</t>
    </r>
    <r>
      <rPr>
        <b/>
        <sz val="9"/>
        <color theme="1"/>
        <rFont val="Arial"/>
        <family val="2"/>
      </rPr>
      <t xml:space="preserve">23/06/2020: </t>
    </r>
    <r>
      <rPr>
        <sz val="9"/>
        <color theme="1"/>
        <rFont val="Arial"/>
        <family val="2"/>
      </rPr>
      <t xml:space="preserve">Correo electrónico enviado el 21 de abril al responsable de la gestión documental de la DUT. Carpetas contratos.
</t>
    </r>
    <r>
      <rPr>
        <b/>
        <sz val="9"/>
        <color theme="1"/>
        <rFont val="Arial"/>
        <family val="2"/>
      </rPr>
      <t xml:space="preserve">
17/11/2020: </t>
    </r>
    <r>
      <rPr>
        <sz val="9"/>
        <color theme="1"/>
        <rFont val="Arial"/>
        <family val="2"/>
      </rPr>
      <t xml:space="preserve">Correo electrónico en el cual se asigna al área de Urbanizaciones a Edith Mendoza Cárdenas contrato 949-2020, para colaborar en la gestión documental del contrato de fiducia mercantil.
</t>
    </r>
    <r>
      <rPr>
        <b/>
        <sz val="9"/>
        <color theme="1"/>
        <rFont val="Arial"/>
        <family val="2"/>
      </rPr>
      <t>31/12/2020: Sin seguimiento</t>
    </r>
    <r>
      <rPr>
        <sz val="9"/>
        <color theme="1"/>
        <rFont val="Arial"/>
        <family val="2"/>
      </rPr>
      <t xml:space="preserve">
</t>
    </r>
    <r>
      <rPr>
        <b/>
        <sz val="9"/>
        <color theme="1"/>
        <rFont val="Arial"/>
        <family val="2"/>
      </rPr>
      <t xml:space="preserve">28/02/2021: </t>
    </r>
    <r>
      <rPr>
        <sz val="9"/>
        <color theme="1"/>
        <rFont val="Arial"/>
        <family val="2"/>
      </rPr>
      <t>Correo de Edith Mendoza en el cual se informa que los documentos precontractuales fueron incorporados en el expediente contractual. No obstante, el contrato se encuentra en proceso de intervención archivística, culminado el cual se informarán la ubicación exacta de dichos documentos, debidamente foliados.</t>
    </r>
  </si>
  <si>
    <r>
      <t xml:space="preserve">Angela María Vélez C.
Luz Andrea Cáceres-Andres Castillo
</t>
    </r>
    <r>
      <rPr>
        <b/>
        <sz val="9"/>
        <color theme="1"/>
        <rFont val="Arial"/>
        <family val="2"/>
      </rPr>
      <t xml:space="preserve">31/12/2020: </t>
    </r>
    <r>
      <rPr>
        <sz val="9"/>
        <color theme="1"/>
        <rFont val="Arial"/>
        <family val="2"/>
      </rPr>
      <t xml:space="preserve">Luz Andrea Cáceres - Agustín Lobatón Cortés
</t>
    </r>
    <r>
      <rPr>
        <b/>
        <sz val="9"/>
        <color theme="1"/>
        <rFont val="Arial"/>
        <family val="2"/>
      </rPr>
      <t>28/01/2021:</t>
    </r>
    <r>
      <rPr>
        <sz val="9"/>
        <color theme="1"/>
        <rFont val="Arial"/>
        <family val="2"/>
      </rPr>
      <t xml:space="preserve"> Luz Andrea Cáceres - Agustín Lobatón Cortés</t>
    </r>
  </si>
  <si>
    <t>16/04/2020
23/06/2020
20/11/2020
31/12/2020
28/02/2021</t>
  </si>
  <si>
    <r>
      <rPr>
        <b/>
        <sz val="9"/>
        <color theme="1"/>
        <rFont val="Arial"/>
        <family val="2"/>
      </rPr>
      <t xml:space="preserve">23/06/2020: </t>
    </r>
    <r>
      <rPr>
        <sz val="9"/>
        <color theme="1"/>
        <rFont val="Arial"/>
        <family val="2"/>
      </rPr>
      <t xml:space="preserve">Por directriz impartida por el Director Jurídico Dr. Arturo Galeano se remitieron mediante correos electrónicos de fecha 30/04/2020, 17/06/2020 y 19/06/2020, los Procedimientos con los que cuenta la Dirección Jurídica a los diferentes abogados para su conocimiento, revisión aplicación y en el evento de existir alguna propuesta de actualización sea reportada.
Teniendo en cuenta la expedición del Decreto No. 806 de 4 de junio de 2020 y particularmente lo dispuesto en el artículo quinto que hace referencia a los poderes conferidos mediante mensajes de datos, el día 12 de junio de 2020 se adelantó una reunión con el grupo de la Dirección Jurídica, en la que se evidenció la necesidad de actualizar el procedimiento "208-DJ-Pr-07 REGISTRO Y APODERAMIENTO DE PROCESOS JUDICIALES V4", como quiera que dicha norma tiene una vigencia de 2 años, razón por la cual actualmente nos encontramos realizando la respectiva actualización.
Así mismo se realizó el reparto de todos los procesos judiciales en los que la CVP es parte, asignándolos en el SIPROJ a los abogados activos, quienes adelantarán la debida defensa judicial de la Entidad.
</t>
    </r>
    <r>
      <rPr>
        <b/>
        <sz val="9"/>
        <color theme="1"/>
        <rFont val="Arial"/>
        <family val="2"/>
      </rPr>
      <t>20/11/2020:</t>
    </r>
    <r>
      <rPr>
        <sz val="9"/>
        <color theme="1"/>
        <rFont val="Arial"/>
        <family val="2"/>
      </rPr>
      <t xml:space="preserve"> Se realiza actualización del Procedimiento 208-DJ-Pr-07 Registro y apoderamiento casos, en donde se incluye en las generalidades del proceso, la acción que se debe tomar cuando el apoderado del proceso cambie. El procedimiento se encuentra en revisión del Director Jurídico y una vez se tenga aprobado será remitido a la OAP para su publicación y posterior divulgación.
</t>
    </r>
    <r>
      <rPr>
        <b/>
        <sz val="9"/>
        <color theme="1"/>
        <rFont val="Arial"/>
        <family val="2"/>
      </rPr>
      <t>31/12/2020:</t>
    </r>
    <r>
      <rPr>
        <sz val="9"/>
        <color theme="1"/>
        <rFont val="Arial"/>
        <family val="2"/>
      </rPr>
      <t xml:space="preserve"> Una vez fue aprobado el procedimiento por parte del Director Jurídico se procedió con la solicitud de actualización y publicación por parte de la Oficina Asesora de Planeación en la carpeta de Calidad. Esta acción quedo ejecutada el 17 de diciembre de 2020. Fecha de actualización en la carpeta de Calidad.
</t>
    </r>
    <r>
      <rPr>
        <b/>
        <sz val="9"/>
        <color theme="1"/>
        <rFont val="Arial"/>
        <family val="2"/>
      </rPr>
      <t>28/02/2021:</t>
    </r>
    <r>
      <rPr>
        <sz val="9"/>
        <color theme="1"/>
        <rFont val="Arial"/>
        <family val="2"/>
      </rPr>
      <t xml:space="preserve"> La socialización del procedimiento se tenía contemplado realizar en el mes de enero durante la inducción y reinducción sin embargo dicha inducción y reinducción debido a que no se contaba con toda la contratación necesaria y esta se puedo realizar solo hasta finalizar el mes de febrero. Se envió mediante correo electrónico a las encargadas del manejo de apoderados en Siproj. Para el mes de marzo se encuentra programada la inducción y reinducción teniendo en cuenta que ya se cuenta con todo el equipo de trabajo.</t>
    </r>
  </si>
  <si>
    <r>
      <rPr>
        <b/>
        <sz val="9"/>
        <color theme="1"/>
        <rFont val="Arial"/>
        <family val="2"/>
      </rPr>
      <t xml:space="preserve">23/06/2020: </t>
    </r>
    <r>
      <rPr>
        <sz val="9"/>
        <color theme="1"/>
        <rFont val="Arial"/>
        <family val="2"/>
      </rPr>
      <t xml:space="preserve">Se adjunta PDF con la remisión de correos electrónicos, Reunión socialización Decreto 806 de Junio 2020, Reporte de Procesos Judiciales Asignados a Abogados Activos Junio 17 2020.
</t>
    </r>
    <r>
      <rPr>
        <b/>
        <sz val="9"/>
        <color theme="1"/>
        <rFont val="Arial"/>
        <family val="2"/>
      </rPr>
      <t xml:space="preserve">20/11/2020: </t>
    </r>
    <r>
      <rPr>
        <sz val="9"/>
        <color theme="1"/>
        <rFont val="Arial"/>
        <family val="2"/>
      </rPr>
      <t xml:space="preserve">Se adjunta procedimiento actualizado y PDF del correo enviado para revisión y aprobación.
</t>
    </r>
    <r>
      <rPr>
        <b/>
        <sz val="9"/>
        <color theme="1"/>
        <rFont val="Arial"/>
        <family val="2"/>
      </rPr>
      <t>31/12/2020:</t>
    </r>
    <r>
      <rPr>
        <sz val="9"/>
        <color theme="1"/>
        <rFont val="Arial"/>
        <family val="2"/>
      </rPr>
      <t xml:space="preserve"> Se adjunta procedimiento 208-DJ-Pr-07 REGISTRO Y APODERAMIENTO DE PROCESOS JUDICIALES V5, también puede ser consultado en la ruta: \\10.216.160.201\calidad\3. PROCESO PREVENCIÓN DEL DAÑO ANTIJURÍDICO Y REP\PROCEDIMIENTOS\208-DJ-Pr-07 Registro y apoderamiento casos.
</t>
    </r>
    <r>
      <rPr>
        <b/>
        <sz val="9"/>
        <color theme="1"/>
        <rFont val="Arial"/>
        <family val="2"/>
      </rPr>
      <t xml:space="preserve">28/02/2021: </t>
    </r>
    <r>
      <rPr>
        <sz val="9"/>
        <color theme="1"/>
        <rFont val="Arial"/>
        <family val="2"/>
      </rPr>
      <t>Se adjunta pantallazo del correo enviado con el procedimiento actualizado a las personas encargadas.</t>
    </r>
  </si>
  <si>
    <r>
      <t xml:space="preserve">23/06/2020: Zolangie Franco Díaz (331-2020) y Blanca Calderón Cárdenas (468-2020)  Contratistas.
20/11/2020: Julie Pauline Casallas Pinzon - Contratista 580-2020
Yamile Patrica Castiblanco Venegas - Abogada Contratista 394-2020
</t>
    </r>
    <r>
      <rPr>
        <b/>
        <sz val="9"/>
        <color theme="1"/>
        <rFont val="Arial"/>
        <family val="2"/>
      </rPr>
      <t xml:space="preserve">31/12/2020: </t>
    </r>
    <r>
      <rPr>
        <sz val="9"/>
        <color theme="1"/>
        <rFont val="Arial"/>
        <family val="2"/>
      </rPr>
      <t xml:space="preserve">Julie Pauline Casallas Pinzon
</t>
    </r>
    <r>
      <rPr>
        <b/>
        <sz val="9"/>
        <color theme="1"/>
        <rFont val="Arial"/>
        <family val="2"/>
      </rPr>
      <t xml:space="preserve">28/02/2021: </t>
    </r>
    <r>
      <rPr>
        <sz val="9"/>
        <color theme="1"/>
        <rFont val="Arial"/>
        <family val="2"/>
      </rPr>
      <t>Julie Pauline Casallas Pinzon</t>
    </r>
  </si>
  <si>
    <t>25/06/2020
18/11/2020
31/12/2020
28/02/2021</t>
  </si>
  <si>
    <r>
      <rPr>
        <b/>
        <sz val="9"/>
        <color theme="1"/>
        <rFont val="Arial"/>
        <family val="2"/>
      </rPr>
      <t>25/06/2020:</t>
    </r>
    <r>
      <rPr>
        <sz val="9"/>
        <color theme="1"/>
        <rFont val="Arial"/>
        <family val="2"/>
      </rPr>
      <t xml:space="preserve"> Se establecio el cronograma de las sesiones ordinarias del Comité de seguimiento y control Financiero para la vigencia 2020.
</t>
    </r>
    <r>
      <rPr>
        <b/>
        <sz val="9"/>
        <color theme="1"/>
        <rFont val="Arial"/>
        <family val="2"/>
      </rPr>
      <t xml:space="preserve">
18/11/2020:</t>
    </r>
    <r>
      <rPr>
        <sz val="9"/>
        <color theme="1"/>
        <rFont val="Arial"/>
        <family val="2"/>
      </rPr>
      <t xml:space="preserve"> Se establecio y se actualizó el cronograma de las sesiones ordinarias del Comité de seguimiento y control Financiero para la vigencia 2020.
</t>
    </r>
    <r>
      <rPr>
        <b/>
        <sz val="9"/>
        <color theme="1"/>
        <rFont val="Arial"/>
        <family val="2"/>
      </rPr>
      <t>31/12/2020</t>
    </r>
    <r>
      <rPr>
        <sz val="9"/>
        <color theme="1"/>
        <rFont val="Arial"/>
        <family val="2"/>
      </rPr>
      <t xml:space="preserve">: Al cierre de  diciembre de 2020 se llevaron a cabao todas las sesiones (una mensual) de acuerdo al cronograma.
</t>
    </r>
    <r>
      <rPr>
        <b/>
        <sz val="9"/>
        <color theme="1"/>
        <rFont val="Arial"/>
        <family val="2"/>
      </rPr>
      <t xml:space="preserve">
28/02/2021:</t>
    </r>
    <r>
      <rPr>
        <sz val="9"/>
        <color theme="1"/>
        <rFont val="Arial"/>
        <family val="2"/>
      </rPr>
      <t xml:space="preserve"> En sesión de enero 2021 realizada el día 28 de enero se definio el cronograma del año 2021  </t>
    </r>
  </si>
  <si>
    <r>
      <t xml:space="preserve">1. Cronograma de Comites Financieros con corte a 18 de noviembre de 2020
</t>
    </r>
    <r>
      <rPr>
        <b/>
        <sz val="9"/>
        <color theme="1"/>
        <rFont val="Arial"/>
        <family val="2"/>
      </rPr>
      <t>31/12/2020:</t>
    </r>
    <r>
      <rPr>
        <sz val="9"/>
        <color theme="1"/>
        <rFont val="Arial"/>
        <family val="2"/>
      </rPr>
      <t xml:space="preserve"> Acta Comite Diciembre de 2020. 
</t>
    </r>
    <r>
      <rPr>
        <b/>
        <sz val="9"/>
        <color theme="1"/>
        <rFont val="Arial"/>
        <family val="2"/>
      </rPr>
      <t xml:space="preserve">28/02/2021: </t>
    </r>
    <r>
      <rPr>
        <sz val="9"/>
        <color theme="1"/>
        <rFont val="Arial"/>
        <family val="2"/>
      </rPr>
      <t xml:space="preserve"> Acta Comité Enero 2021 con cronograma </t>
    </r>
  </si>
  <si>
    <r>
      <t xml:space="preserve">Lucia del Pilar Bohorquez Avendaño / Subdirectora Financiera
Rafael Pinilla Cueva / profesional SIG
</t>
    </r>
    <r>
      <rPr>
        <b/>
        <sz val="9"/>
        <color theme="1"/>
        <rFont val="Arial"/>
        <family val="2"/>
      </rPr>
      <t xml:space="preserve">31/12/2020: </t>
    </r>
    <r>
      <rPr>
        <sz val="9"/>
        <color theme="1"/>
        <rFont val="Arial"/>
        <family val="2"/>
      </rPr>
      <t xml:space="preserve"> Lucia del Pilar Bohorquez Avendaño / Subdirectora Financiera
</t>
    </r>
    <r>
      <rPr>
        <b/>
        <sz val="9"/>
        <color theme="1"/>
        <rFont val="Arial"/>
        <family val="2"/>
      </rPr>
      <t xml:space="preserve">28/02/2021: </t>
    </r>
    <r>
      <rPr>
        <sz val="9"/>
        <color theme="1"/>
        <rFont val="Arial"/>
        <family val="2"/>
      </rPr>
      <t xml:space="preserve">Lucia del Pilar Bohorquez Avendaño / Subdirectora Financiera
</t>
    </r>
  </si>
  <si>
    <t>20/11/2020
31/12/2020</t>
  </si>
  <si>
    <t>20/11/2020
31/12/2020
28/02/2021</t>
  </si>
  <si>
    <t xml:space="preserve">20/11/2020
31/12/2020
</t>
  </si>
  <si>
    <r>
      <rPr>
        <b/>
        <sz val="9"/>
        <color theme="1"/>
        <rFont val="Arial"/>
        <family val="2"/>
      </rPr>
      <t>20/11/2020:</t>
    </r>
    <r>
      <rPr>
        <sz val="9"/>
        <color theme="1"/>
        <rFont val="Arial"/>
        <family val="2"/>
      </rPr>
      <t xml:space="preserve"> Se realiza la verificación y subsanación en Siproj de los procesos evidenciados y que generaron el hallazgo dejando de siete procesos con observaciones pendiente uno por subsanar.
</t>
    </r>
    <r>
      <rPr>
        <b/>
        <sz val="9"/>
        <color theme="1"/>
        <rFont val="Arial"/>
        <family val="2"/>
      </rPr>
      <t>31/12/2020:</t>
    </r>
    <r>
      <rPr>
        <sz val="9"/>
        <color theme="1"/>
        <rFont val="Arial"/>
        <family val="2"/>
      </rPr>
      <t xml:space="preserve"> Se realiza trazabilidad del proceso encontrando: 1. Citación a audiencia de conciliación recibido el 20 de enero de 2020, el mismo 20 de enero es enviado a la abogada apoderada Gabriela Posada. 2. La abogada apoderada remite proyecto de memorando relacionado a la conciliación y el que se solicita, “se remitan todos los antecedentes relacionados con la solicitud de conciliación, que sirvan de insumo para efectos de realizar el estudio y elaboración de la ficha técnica de conciliación a presentar al Comité de Conciliación de la Entidad. 3. Se llevó a sesión de comité del 10 de marzo de 2020, el caso de conciliación con el Sr.  Gian Polzar Sierra Fonseca y que se abrió proceso en Siproj bajo el No. 2019-19166. 4. Se recibe correo notificando la cancelación de la audiencia de conciliación por vencimiento de términos.
Así las cosas, se puede evidenciar que el proceso si conto con abogado apoderado, que la Caja de la Vivienda Popular no recibió notificación de vinculación a proceso y que por ende solo se remitió a contestar y hacer seguimiento al caso del Sr. Gian Polzar Sierra Fonseca con no. 2019-19166, sin embargo, se muestra que todas las actuaciones fueron adelantas.
Teniendo en cuenta que el proceso fue terminado en el mes de marzo 2020 y que, al no haber tenido registro por parte de la CVP, no se puede ingresar al proceso para registrar el apoderado. Se solicita dar por terminada la acción toda vez que no se puede subsanar dicho proceso por lo anteriormente descrito.</t>
    </r>
  </si>
  <si>
    <r>
      <rPr>
        <b/>
        <sz val="9"/>
        <color theme="1"/>
        <rFont val="Arial"/>
        <family val="2"/>
      </rPr>
      <t>20/11/2020:</t>
    </r>
    <r>
      <rPr>
        <sz val="9"/>
        <color theme="1"/>
        <rFont val="Arial"/>
        <family val="2"/>
      </rPr>
      <t xml:space="preserve"> Se adjunta Word denominado Pantallazos Registro Siproj 3,12, en donde se relaciona la evidencia del cargue de documentos al Siproj así como una breve explicación del estado del proceso.
Excel con el seguimiento realizado a los procesos.
</t>
    </r>
    <r>
      <rPr>
        <b/>
        <sz val="9"/>
        <color theme="1"/>
        <rFont val="Arial"/>
        <family val="2"/>
      </rPr>
      <t xml:space="preserve">31/12/2020: </t>
    </r>
    <r>
      <rPr>
        <sz val="9"/>
        <color theme="1"/>
        <rFont val="Arial"/>
        <family val="2"/>
      </rPr>
      <t>Se adjunta archivo Excel de Registro de Seguimientos Plan de Mejoramiento Siproj.xlsb, Correo de Bogotá es TIC - Fwd_ CITACIÓN AUDIENCIA CONCILIACIÓN 013.20, ACTA 256 DE 2020 - 10 MAR comité conciliación, Correo de Bogotá es TIC - Fwd_ Auto cancela audiencia de conciliación 13.20 y registro siproj Proceso No.2019-19166.</t>
    </r>
  </si>
  <si>
    <r>
      <rPr>
        <b/>
        <sz val="9"/>
        <color theme="1"/>
        <rFont val="Arial"/>
        <family val="2"/>
      </rPr>
      <t xml:space="preserve">20/11/2020: </t>
    </r>
    <r>
      <rPr>
        <sz val="9"/>
        <color theme="1"/>
        <rFont val="Arial"/>
        <family val="2"/>
      </rPr>
      <t xml:space="preserve">Julie Pauline Casallas Pinzon - Contratista 580-2020
Yamile Patrica Castiblanco Venegas - Abogada Contratista 394-2020
</t>
    </r>
    <r>
      <rPr>
        <b/>
        <sz val="9"/>
        <color theme="1"/>
        <rFont val="Arial"/>
        <family val="2"/>
      </rPr>
      <t xml:space="preserve">
31/12/2020:</t>
    </r>
    <r>
      <rPr>
        <sz val="9"/>
        <color theme="1"/>
        <rFont val="Arial"/>
        <family val="2"/>
      </rPr>
      <t xml:space="preserve"> Julie Pauline Casallas Pinzon</t>
    </r>
    <r>
      <rPr>
        <b/>
        <sz val="9"/>
        <color rgb="FFFF0000"/>
        <rFont val="Arial"/>
        <family val="2"/>
      </rPr>
      <t/>
    </r>
  </si>
  <si>
    <r>
      <rPr>
        <b/>
        <sz val="9"/>
        <color theme="1"/>
        <rFont val="Arial"/>
        <family val="2"/>
      </rPr>
      <t xml:space="preserve">20/11/2020: </t>
    </r>
    <r>
      <rPr>
        <sz val="9"/>
        <color theme="1"/>
        <rFont val="Arial"/>
        <family val="2"/>
      </rPr>
      <t xml:space="preserve">Se realiza la verificación y subsanación en Siproj de los procesos evidenciados y que generaron, en cuanto a la subsanación del pago se le solicitara a la Subdirección financiera que revise si dicho cargue se puede realizar o subsanar. 
</t>
    </r>
    <r>
      <rPr>
        <b/>
        <sz val="9"/>
        <color theme="1"/>
        <rFont val="Arial"/>
        <family val="2"/>
      </rPr>
      <t>31/12/2020:</t>
    </r>
    <r>
      <rPr>
        <sz val="9"/>
        <color theme="1"/>
        <rFont val="Arial"/>
        <family val="2"/>
      </rPr>
      <t xml:space="preserve"> Para el proceso de No. 292681 causal de hallazgo se pudo verificar que si bien en la demanda interpuesta por el CONSORCIO ASER, con unas pretensiones de restablecimiento por el valor aproximado de $42.068.017, el 10 de octubre de 2016 en audiencia de conciliación la CVP presenta propuesta de conciliación a CONSORCIO ASER reconociendo únicamente la suma de $21.020.679 por ejecución de contrato y $2.341.564 por concepto de intereses moratorios, para un valor total de $23.362.243. Propuesta que fue aceptada y que el 29 de junio de 2017 se libra auto que aprueba conciliación. Con lo anterior se puede evidenciar que los valores registrados en SIPROJ corresponden a lo realmente pagado y por ende no hay acción para subsanar.</t>
    </r>
  </si>
  <si>
    <r>
      <rPr>
        <b/>
        <sz val="9"/>
        <color theme="1"/>
        <rFont val="Arial"/>
        <family val="2"/>
      </rPr>
      <t>20/11/2020:</t>
    </r>
    <r>
      <rPr>
        <sz val="9"/>
        <color theme="1"/>
        <rFont val="Arial"/>
        <family val="2"/>
      </rPr>
      <t xml:space="preserve"> Se adjunta Word denominado Pantallazos Registro Siproj 3,14, en donde se relaciona la evidencia del cargue de documentos al Siproj así como una breve explicación del estado del proceso.
Excel con el seguimiento realizado a los procesos.
</t>
    </r>
    <r>
      <rPr>
        <b/>
        <sz val="9"/>
        <color theme="1"/>
        <rFont val="Arial"/>
        <family val="2"/>
      </rPr>
      <t xml:space="preserve">
31/12/2020: </t>
    </r>
    <r>
      <rPr>
        <sz val="9"/>
        <color theme="1"/>
        <rFont val="Arial"/>
        <family val="2"/>
      </rPr>
      <t>Se adjunta Demanda presentada – Pretensiones, audiencia conciliación ASER y Auto que aprueba conciliación</t>
    </r>
  </si>
  <si>
    <r>
      <rPr>
        <b/>
        <sz val="9"/>
        <color theme="1"/>
        <rFont val="Arial"/>
        <family val="2"/>
      </rPr>
      <t>20/11/2020:</t>
    </r>
    <r>
      <rPr>
        <sz val="9"/>
        <color theme="1"/>
        <rFont val="Arial"/>
        <family val="2"/>
      </rPr>
      <t xml:space="preserve"> Julie Pauline Casallas Pinzon - Contratista 580-2020
Yamile Patrica Castiblanco Venegas - Abogada Contratista 394-2020
</t>
    </r>
    <r>
      <rPr>
        <b/>
        <sz val="9"/>
        <color theme="1"/>
        <rFont val="Arial"/>
        <family val="2"/>
      </rPr>
      <t xml:space="preserve">31/12/2020: </t>
    </r>
    <r>
      <rPr>
        <sz val="9"/>
        <color theme="1"/>
        <rFont val="Arial"/>
        <family val="2"/>
      </rPr>
      <t>Julie Pauline Casallas Pinzon</t>
    </r>
  </si>
  <si>
    <r>
      <rPr>
        <b/>
        <sz val="9"/>
        <color theme="1"/>
        <rFont val="Arial"/>
        <family val="2"/>
      </rPr>
      <t xml:space="preserve">20/11/2020: </t>
    </r>
    <r>
      <rPr>
        <sz val="9"/>
        <color theme="1"/>
        <rFont val="Arial"/>
        <family val="2"/>
      </rPr>
      <t xml:space="preserve">Se aplica la metodología de análisis de riesgo para el riesgo identificado por la Auditoria, se encuentra pendiente de revisión y aprobación para posteriormente solicitar la actualización de la Matriz de Riesgos de la Dirección Jurídica.
</t>
    </r>
    <r>
      <rPr>
        <b/>
        <sz val="9"/>
        <color theme="1"/>
        <rFont val="Arial"/>
        <family val="2"/>
      </rPr>
      <t xml:space="preserve">31/12/2020: </t>
    </r>
    <r>
      <rPr>
        <sz val="9"/>
        <color theme="1"/>
        <rFont val="Arial"/>
        <family val="2"/>
      </rPr>
      <t xml:space="preserve">Debido a que la actualización realizada del Mapa de Riesgos fue realizada finalizando la vigencia del mismo, no se puedo realizar la solicitud de actualización del mismo y lo que se definió es que para la nueva vigencia 2021 la Oficina Asesora de Planeación realizaría actualización de la metodología y esta seria aplicada por la Dirección Jurídica, para el mes de deciembre la Oficiana Asesora de Planeación inicia el proceso de dibulgación de la nueva herramienta que se aplicará para la vigencia 2021.
</t>
    </r>
    <r>
      <rPr>
        <b/>
        <sz val="9"/>
        <color theme="1"/>
        <rFont val="Arial"/>
        <family val="2"/>
      </rPr>
      <t xml:space="preserve">
28/02/2021: </t>
    </r>
    <r>
      <rPr>
        <sz val="9"/>
        <color theme="1"/>
        <rFont val="Arial"/>
        <family val="2"/>
      </rPr>
      <t>Durante el mes de enero 2021 se estuvo realizando la formulación y revisión de la Matriz de Riesgo para la vigencia 2021, desde la Oficina Asesora de Planeación se realizó la publicación de la misma.</t>
    </r>
  </si>
  <si>
    <r>
      <rPr>
        <b/>
        <sz val="9"/>
        <color theme="1"/>
        <rFont val="Arial"/>
        <family val="2"/>
      </rPr>
      <t xml:space="preserve">20/11/2020: </t>
    </r>
    <r>
      <rPr>
        <sz val="9"/>
        <color theme="1"/>
        <rFont val="Arial"/>
        <family val="2"/>
      </rPr>
      <t xml:space="preserve">Matriz de Riesgos -  Analisis del Riesgo mediante la metodologia identificado en la pestalla (Riesgo 4)
</t>
    </r>
    <r>
      <rPr>
        <b/>
        <sz val="9"/>
        <color theme="1"/>
        <rFont val="Arial"/>
        <family val="2"/>
      </rPr>
      <t xml:space="preserve">
31/12/2020: </t>
    </r>
    <r>
      <rPr>
        <sz val="9"/>
        <color theme="1"/>
        <rFont val="Arial"/>
        <family val="2"/>
      </rPr>
      <t xml:space="preserve">Correos de citación a mesas de trabajo para la implementación de la herramienta Matiz de Riesgos 2021
</t>
    </r>
    <r>
      <rPr>
        <b/>
        <sz val="9"/>
        <color theme="1"/>
        <rFont val="Arial"/>
        <family val="2"/>
      </rPr>
      <t>28/02/2021</t>
    </r>
    <r>
      <rPr>
        <sz val="9"/>
        <color theme="1"/>
        <rFont val="Arial"/>
        <family val="2"/>
      </rPr>
      <t xml:space="preserve">: Correos de citación a mesas de trabajo para la implementación y aplicación de la herramienta Matiz de Riesgos 2021, Matriz de Riesgos 2021
</t>
    </r>
  </si>
  <si>
    <r>
      <rPr>
        <b/>
        <sz val="9"/>
        <color theme="1"/>
        <rFont val="Arial"/>
        <family val="2"/>
      </rPr>
      <t xml:space="preserve">20/11/2020: </t>
    </r>
    <r>
      <rPr>
        <sz val="9"/>
        <color theme="1"/>
        <rFont val="Arial"/>
        <family val="2"/>
      </rPr>
      <t xml:space="preserve">Julie Pauline Casallas Pinzon - Contratista 580-2020
</t>
    </r>
    <r>
      <rPr>
        <b/>
        <sz val="9"/>
        <color theme="1"/>
        <rFont val="Arial"/>
        <family val="2"/>
      </rPr>
      <t>31/12/2020:</t>
    </r>
    <r>
      <rPr>
        <sz val="9"/>
        <color theme="1"/>
        <rFont val="Arial"/>
        <family val="2"/>
      </rPr>
      <t xml:space="preserve"> Julie Pauline Casallas Pinzon
</t>
    </r>
    <r>
      <rPr>
        <b/>
        <sz val="9"/>
        <color theme="1"/>
        <rFont val="Arial"/>
        <family val="2"/>
      </rPr>
      <t xml:space="preserve">
28/02/2021: </t>
    </r>
    <r>
      <rPr>
        <sz val="9"/>
        <color theme="1"/>
        <rFont val="Arial"/>
        <family val="2"/>
      </rPr>
      <t>Julie Pauline Casallas Pinzon</t>
    </r>
  </si>
  <si>
    <r>
      <rPr>
        <b/>
        <sz val="9"/>
        <color theme="1"/>
        <rFont val="Arial"/>
        <family val="2"/>
      </rPr>
      <t xml:space="preserve">20/11/2020: </t>
    </r>
    <r>
      <rPr>
        <sz val="9"/>
        <color theme="1"/>
        <rFont val="Arial"/>
        <family val="2"/>
      </rPr>
      <t xml:space="preserve">Se creo la Matriz de Notificaciones de Actos Administrativos
</t>
    </r>
    <r>
      <rPr>
        <b/>
        <sz val="9"/>
        <color theme="1"/>
        <rFont val="Arial"/>
        <family val="2"/>
      </rPr>
      <t xml:space="preserve">
31/12/2020:</t>
    </r>
    <r>
      <rPr>
        <sz val="9"/>
        <color theme="1"/>
        <rFont val="Arial"/>
        <family val="2"/>
      </rPr>
      <t xml:space="preserve"> Aunque la acción fue realizada y terminada en el mes de octubre, se realiza la actualización de las notificaciones de actos administrativos y se registra en la BASE DE NOTIFICACIONES ACTOS ADMINISTRATIVOS.
</t>
    </r>
    <r>
      <rPr>
        <b/>
        <sz val="9"/>
        <color theme="1"/>
        <rFont val="Arial"/>
        <family val="2"/>
      </rPr>
      <t xml:space="preserve">
28/02/2021:</t>
    </r>
    <r>
      <rPr>
        <sz val="9"/>
        <color theme="1"/>
        <rFont val="Arial"/>
        <family val="2"/>
      </rPr>
      <t xml:space="preserve"> Se solicita a la Oficina Asesora de Planeación incluir el formato de BASE DE NOTIFICACIONES ACTOS ADMINISTRATIVOS, el cual queda codificado con No. 208-DJ-Ft-54 y publicado el 20 de enero de 2021.</t>
    </r>
  </si>
  <si>
    <r>
      <rPr>
        <b/>
        <sz val="9"/>
        <color theme="1"/>
        <rFont val="Arial"/>
        <family val="2"/>
      </rPr>
      <t>20/11/2020:</t>
    </r>
    <r>
      <rPr>
        <sz val="9"/>
        <color theme="1"/>
        <rFont val="Arial"/>
        <family val="2"/>
      </rPr>
      <t xml:space="preserve"> Matriz de Notificaciones de Actos Administrativos
</t>
    </r>
    <r>
      <rPr>
        <b/>
        <sz val="9"/>
        <color theme="1"/>
        <rFont val="Arial"/>
        <family val="2"/>
      </rPr>
      <t>31/12/2020:</t>
    </r>
    <r>
      <rPr>
        <sz val="9"/>
        <color theme="1"/>
        <rFont val="Arial"/>
        <family val="2"/>
      </rPr>
      <t xml:space="preserve"> N/A
</t>
    </r>
    <r>
      <rPr>
        <b/>
        <sz val="9"/>
        <color theme="1"/>
        <rFont val="Arial"/>
        <family val="2"/>
      </rPr>
      <t>28/02/2021:</t>
    </r>
    <r>
      <rPr>
        <sz val="9"/>
        <color theme="1"/>
        <rFont val="Arial"/>
        <family val="2"/>
      </rPr>
      <t xml:space="preserve"> 208-DJ-Ft-54 - BASE DE NOTIFICACIONES ACTOS ADMINISTRATIVOS - V1</t>
    </r>
  </si>
  <si>
    <r>
      <rPr>
        <b/>
        <sz val="9"/>
        <color theme="1"/>
        <rFont val="Arial"/>
        <family val="2"/>
      </rPr>
      <t>20/11/2020:</t>
    </r>
    <r>
      <rPr>
        <sz val="9"/>
        <color theme="1"/>
        <rFont val="Arial"/>
        <family val="2"/>
      </rPr>
      <t xml:space="preserve"> Julie Pauline Casallas Pinzon - Contratista 580-2020
Yamile Patrica Castiblanco Venegas - Abogada Contratista 394-2020
</t>
    </r>
    <r>
      <rPr>
        <b/>
        <sz val="9"/>
        <color theme="1"/>
        <rFont val="Arial"/>
        <family val="2"/>
      </rPr>
      <t>31/12/2020:</t>
    </r>
    <r>
      <rPr>
        <sz val="9"/>
        <color theme="1"/>
        <rFont val="Arial"/>
        <family val="2"/>
      </rPr>
      <t xml:space="preserve"> Julie Pauline Casallas Pinzon
</t>
    </r>
    <r>
      <rPr>
        <b/>
        <sz val="9"/>
        <color theme="1"/>
        <rFont val="Arial"/>
        <family val="2"/>
      </rPr>
      <t xml:space="preserve">28/02/2021: </t>
    </r>
    <r>
      <rPr>
        <sz val="9"/>
        <color theme="1"/>
        <rFont val="Arial"/>
        <family val="2"/>
      </rPr>
      <t>Julie Pauline Casallas Pinzon</t>
    </r>
  </si>
  <si>
    <t>31/12/2020
28/02/2021</t>
  </si>
  <si>
    <r>
      <rPr>
        <b/>
        <sz val="9"/>
        <color theme="1"/>
        <rFont val="Arial"/>
        <family val="2"/>
      </rPr>
      <t xml:space="preserve">31/12/2020: </t>
    </r>
    <r>
      <rPr>
        <sz val="9"/>
        <color theme="1"/>
        <rFont val="Arial"/>
        <family val="2"/>
      </rPr>
      <t xml:space="preserve">Se realizaron 5 mesas de trabajo ente  el referente de calidad y de servicio al ciudadano, en la cual se generaron alestas oportunas previa la remisión de solicitud de los tramites y/o servicios modificados por parte de cada una de la áreas responsables.
</t>
    </r>
    <r>
      <rPr>
        <b/>
        <sz val="9"/>
        <color theme="1"/>
        <rFont val="Arial"/>
        <family val="2"/>
      </rPr>
      <t xml:space="preserve">28/02/2021: </t>
    </r>
    <r>
      <rPr>
        <sz val="9"/>
        <color theme="1"/>
        <rFont val="Arial"/>
        <family val="2"/>
      </rPr>
      <t>Se realizó 1 mesa de trabajo ente  el referente de calidad y de servicio al ciudadano, en la cual se generaron alestas oportunas previa la remisión de solicitud de los tramites y/o servicios modificados por parte de cada una de la áreas responsables.</t>
    </r>
  </si>
  <si>
    <r>
      <rPr>
        <b/>
        <sz val="9"/>
        <color theme="1"/>
        <rFont val="Arial"/>
        <family val="2"/>
      </rPr>
      <t xml:space="preserve">31/12/2020: </t>
    </r>
    <r>
      <rPr>
        <sz val="9"/>
        <color theme="1"/>
        <rFont val="Arial"/>
        <family val="2"/>
      </rPr>
      <t xml:space="preserve">5 mesas de trabajo
</t>
    </r>
    <r>
      <rPr>
        <b/>
        <sz val="9"/>
        <color theme="1"/>
        <rFont val="Arial"/>
        <family val="2"/>
      </rPr>
      <t>28/02/2021</t>
    </r>
    <r>
      <rPr>
        <sz val="9"/>
        <color theme="1"/>
        <rFont val="Arial"/>
        <family val="2"/>
      </rPr>
      <t>: 1 mesas de trabajo</t>
    </r>
  </si>
  <si>
    <r>
      <rPr>
        <b/>
        <sz val="9"/>
        <color theme="1"/>
        <rFont val="Arial"/>
        <family val="2"/>
      </rPr>
      <t>31/12/2020</t>
    </r>
    <r>
      <rPr>
        <sz val="9"/>
        <color theme="1"/>
        <rFont val="Arial"/>
        <family val="2"/>
      </rPr>
      <t xml:space="preserve">: Roberto Carlos Narváez - Dirección de Gestión Corporativa y CID
</t>
    </r>
    <r>
      <rPr>
        <b/>
        <sz val="9"/>
        <color theme="1"/>
        <rFont val="Arial"/>
        <family val="2"/>
      </rPr>
      <t xml:space="preserve">
28/02/2021:</t>
    </r>
    <r>
      <rPr>
        <sz val="9"/>
        <color theme="1"/>
        <rFont val="Arial"/>
        <family val="2"/>
      </rPr>
      <t xml:space="preserve"> Roberto Carlos Narváez - Dirección de Gestión Corporativa y CID</t>
    </r>
  </si>
  <si>
    <t>31/12/2020
30/01/2021</t>
  </si>
  <si>
    <r>
      <rPr>
        <b/>
        <sz val="9"/>
        <color theme="1"/>
        <rFont val="Arial"/>
        <family val="2"/>
      </rPr>
      <t>31/12/2020:</t>
    </r>
    <r>
      <rPr>
        <sz val="9"/>
        <color theme="1"/>
        <rFont val="Arial"/>
        <family val="2"/>
      </rPr>
      <t xml:space="preserve"> Sin seguimiento
</t>
    </r>
    <r>
      <rPr>
        <b/>
        <sz val="9"/>
        <color theme="1"/>
        <rFont val="Arial"/>
        <family val="2"/>
      </rPr>
      <t>30/01/2021:</t>
    </r>
    <r>
      <rPr>
        <sz val="9"/>
        <color theme="1"/>
        <rFont val="Arial"/>
        <family val="2"/>
      </rPr>
      <t xml:space="preserve"> Se adjunta Plan de Austeridad del Gasto Público y Reporte de Información Sector Hábitat  II Semestre 2020, El Sector Hábitat, en cumplimiento de Decreto Distrital 492 de 2019, el cual expide lineamientos generales sobre austeridad y transparencia del gasto público en las entidades y organismos del orden distrital</t>
    </r>
  </si>
  <si>
    <r>
      <rPr>
        <b/>
        <sz val="9"/>
        <color theme="1"/>
        <rFont val="Arial"/>
        <family val="2"/>
      </rPr>
      <t xml:space="preserve">31/12/2020: </t>
    </r>
    <r>
      <rPr>
        <sz val="9"/>
        <color theme="1"/>
        <rFont val="Arial"/>
        <family val="2"/>
      </rPr>
      <t xml:space="preserve">Sin seguimiento
</t>
    </r>
    <r>
      <rPr>
        <b/>
        <sz val="9"/>
        <color theme="1"/>
        <rFont val="Arial"/>
        <family val="2"/>
      </rPr>
      <t>30/01/2021:</t>
    </r>
    <r>
      <rPr>
        <sz val="9"/>
        <color theme="1"/>
        <rFont val="Arial"/>
        <family val="2"/>
      </rPr>
      <t xml:space="preserve"> Plan de Austeridad del Gasto Público y Reporte de Información Sector Hábitat  II Semestre 2020</t>
    </r>
  </si>
  <si>
    <r>
      <rPr>
        <b/>
        <sz val="9"/>
        <color theme="1"/>
        <rFont val="Arial"/>
        <family val="2"/>
      </rPr>
      <t xml:space="preserve">30/01/2021: </t>
    </r>
    <r>
      <rPr>
        <sz val="9"/>
        <color theme="1"/>
        <rFont val="Arial"/>
        <family val="2"/>
      </rPr>
      <t>Hernan Darío Parra</t>
    </r>
  </si>
  <si>
    <t>15/06/2021
30/09/2021
30/11/2021
31/12/2021</t>
  </si>
  <si>
    <t>28/04/2020
25/06/2020
24/11/2020
31/12/2020
28/02/2021</t>
  </si>
  <si>
    <t>Sin Seguimiento</t>
  </si>
  <si>
    <t>29/10/2019
29/01/2020
22/04/2020
01/07/2020
23/11/2020
31/12/2020
28/02/2021</t>
  </si>
  <si>
    <t>24/04/2020
01/07/2020
23/11/2020
31/12/2020
28/01/2021</t>
  </si>
  <si>
    <t>25/06/2020
19/11/2020
31/12/2020
28/02/2021</t>
  </si>
  <si>
    <t>24/11/2020
31/12/2020</t>
  </si>
  <si>
    <t>24/11/2020
31/12/2020
28/02/2021</t>
  </si>
  <si>
    <t>31/12/2021
28/02/2021</t>
  </si>
  <si>
    <r>
      <t xml:space="preserve">Ángelo Mauricio Díaz Rodríguez
Manuel Andrés Farias Pinzón
</t>
    </r>
    <r>
      <rPr>
        <b/>
        <sz val="9"/>
        <color theme="1"/>
        <rFont val="Arial"/>
        <family val="2"/>
      </rPr>
      <t xml:space="preserve">31/12/2020: </t>
    </r>
    <r>
      <rPr>
        <sz val="9"/>
        <color theme="1"/>
        <rFont val="Arial"/>
        <family val="2"/>
      </rPr>
      <t xml:space="preserve">Kelly Johanna Serrano Rincón
</t>
    </r>
    <r>
      <rPr>
        <b/>
        <sz val="9"/>
        <color theme="1"/>
        <rFont val="Arial"/>
        <family val="2"/>
      </rPr>
      <t>28/02/2021:</t>
    </r>
    <r>
      <rPr>
        <sz val="9"/>
        <color theme="1"/>
        <rFont val="Arial"/>
        <family val="2"/>
      </rPr>
      <t xml:space="preserve"> Kelly Johanna Serrano Rincón</t>
    </r>
  </si>
  <si>
    <r>
      <t xml:space="preserve">A corte 30-09-2019 no se evidenció la ejecución de la actividad, se debe ejecutar en los tiempos programados.
</t>
    </r>
    <r>
      <rPr>
        <b/>
        <sz val="9"/>
        <color theme="1"/>
        <rFont val="Arial"/>
        <family val="2"/>
      </rPr>
      <t xml:space="preserve">29/01/2020: </t>
    </r>
    <r>
      <rPr>
        <sz val="9"/>
        <color theme="1"/>
        <rFont val="Arial"/>
        <family val="2"/>
      </rPr>
      <t xml:space="preserve">Se evidencia que se realizó el concepto técnico de baja de inventarios, con el fin de darlo de baja. No se evidencia que se haya dado de baja el inventario.
</t>
    </r>
    <r>
      <rPr>
        <b/>
        <sz val="9"/>
        <color theme="1"/>
        <rFont val="Arial"/>
        <family val="2"/>
      </rPr>
      <t>22/04/2020:</t>
    </r>
    <r>
      <rPr>
        <sz val="9"/>
        <color theme="1"/>
        <rFont val="Arial"/>
        <family val="2"/>
      </rPr>
      <t xml:space="preserve"> Se cuenta con Resoluciones N° 4921 - 4922 del 30 de diciembre de 2019, "Por la cual se ordena la baja definitiva y el destino final de unos bienes y software de propiedad de la Caja de la Vivienda Popular" y hace parte fundamental del informe de entrega de Muebles, Enseres, Equipos de Oficina, Equipos de Cómputo y Elementos Varios que en la actualidad se encuentran en la bodega de la entidad.
Se están adelantando los trámites pertinentes a fin de determinar el intermediario idóneo para dar por remate y se produzca la salida definitiva de los mismos, tan pronto se proceda con el retiro definitivo en físico de estos elementos se procederá a su retiro tanto de los registros contables e inventarios que forman parte de la entidad.
El Hallazgo continua abierto, ya que no se presentan evidencias de la realización de las gestiones necesarias para la apropiación de recursos económicos para el año 2020, con el propósito de mejorar las condiciones físicas y ambientales de la Bodega".
</t>
    </r>
    <r>
      <rPr>
        <b/>
        <sz val="9"/>
        <color theme="1"/>
        <rFont val="Arial"/>
        <family val="2"/>
      </rPr>
      <t>01/07/2020:</t>
    </r>
    <r>
      <rPr>
        <sz val="9"/>
        <color theme="1"/>
        <rFont val="Arial"/>
        <family val="2"/>
      </rPr>
      <t xml:space="preserve"> Se cuenta con el Plan Anual de Adquisiciones publicado en la pagina web de la entidad, con corte al 31 de enero de 2020, la programación en la Fila 167, la disponibilidad de recursos asignados como proyecto de inversión de infraestructura el Mantenimiento y adecuación de la bodega de la Caja de la Vivienda Popular, mediante el cual se puede evidenciar que se realizaron las gestiones necesarias para la apropiación de recursos económicos para el año 2020, con el propósito de mejorar las condiciones físicas y ambientales de la Bodega.
Queda pendiente la evidencia que demuestre que se haya dado de baja el inventario y retiro definitivo en físico de estos elementos. Hallazgo que continúa abierto.
</t>
    </r>
    <r>
      <rPr>
        <b/>
        <sz val="9"/>
        <color theme="1"/>
        <rFont val="Arial"/>
        <family val="2"/>
      </rPr>
      <t xml:space="preserve">
23/11/2020:</t>
    </r>
    <r>
      <rPr>
        <sz val="9"/>
        <color theme="1"/>
        <rFont val="Arial"/>
        <family val="2"/>
      </rPr>
      <t xml:space="preserve"> Se cuenta con aviso de convocatoria selección abreviada de menor cuantía bajo el numero CVP-SAMC-006-2020 para el proceso de enajenación de los bienes de la CVP, pendiente publicación. Hallazgo que continúa abierto.
</t>
    </r>
    <r>
      <rPr>
        <b/>
        <sz val="9"/>
        <color theme="1"/>
        <rFont val="Arial"/>
        <family val="2"/>
      </rPr>
      <t>31/12/2020:</t>
    </r>
    <r>
      <rPr>
        <sz val="9"/>
        <color theme="1"/>
        <rFont val="Arial"/>
        <family val="2"/>
      </rPr>
      <t xml:space="preserve"> Se observó el antes y después (de la entrega de material reciclable) del estado de la bodega, mediante el Informe de entrega de material reciclable del 05/01/2021 adjunto.
</t>
    </r>
    <r>
      <rPr>
        <b/>
        <sz val="9"/>
        <color theme="1"/>
        <rFont val="Arial"/>
        <family val="2"/>
      </rPr>
      <t>28/02/2021:</t>
    </r>
    <r>
      <rPr>
        <sz val="9"/>
        <color theme="1"/>
        <rFont val="Arial"/>
        <family val="2"/>
      </rPr>
      <t xml:space="preserve"> Se observa la gestión realizada para la mejora locativa de la bodega. Se da cumplimiento a la acción propuesta.</t>
    </r>
  </si>
  <si>
    <r>
      <t xml:space="preserve">Manuel Andres Farias Pinzón
</t>
    </r>
    <r>
      <rPr>
        <b/>
        <sz val="9"/>
        <color theme="1"/>
        <rFont val="Arial"/>
        <family val="2"/>
      </rPr>
      <t xml:space="preserve">
31/12/2020:</t>
    </r>
    <r>
      <rPr>
        <sz val="9"/>
        <color theme="1"/>
        <rFont val="Arial"/>
        <family val="2"/>
      </rPr>
      <t xml:space="preserve"> Kelly Johanna Serrano Rincón
</t>
    </r>
    <r>
      <rPr>
        <b/>
        <sz val="9"/>
        <color theme="1"/>
        <rFont val="Arial"/>
        <family val="2"/>
      </rPr>
      <t>28/02/2021:</t>
    </r>
    <r>
      <rPr>
        <sz val="9"/>
        <color theme="1"/>
        <rFont val="Arial"/>
        <family val="2"/>
      </rPr>
      <t xml:space="preserve"> Kelly Johanna Serrano Rincón</t>
    </r>
  </si>
  <si>
    <r>
      <rPr>
        <b/>
        <sz val="9"/>
        <color theme="1"/>
        <rFont val="Arial"/>
        <family val="2"/>
      </rPr>
      <t>24/04/2020:</t>
    </r>
    <r>
      <rPr>
        <sz val="9"/>
        <color theme="1"/>
        <rFont val="Arial"/>
        <family val="2"/>
      </rPr>
      <t xml:space="preserve"> No se adjunta evidencia del cumplimiento de esta actividad.
</t>
    </r>
    <r>
      <rPr>
        <b/>
        <sz val="9"/>
        <color theme="1"/>
        <rFont val="Arial"/>
        <family val="2"/>
      </rPr>
      <t xml:space="preserve">
01/07/2020:</t>
    </r>
    <r>
      <rPr>
        <sz val="9"/>
        <color theme="1"/>
        <rFont val="Arial"/>
        <family val="2"/>
      </rPr>
      <t xml:space="preserve"> No se adjunta evidencia del cumplimiento de esta actividad. Hallazgo que se encuentra en estado "En Ejecución Vencida".
</t>
    </r>
    <r>
      <rPr>
        <b/>
        <sz val="9"/>
        <color theme="1"/>
        <rFont val="Arial"/>
        <family val="2"/>
      </rPr>
      <t>23/11/2020:</t>
    </r>
    <r>
      <rPr>
        <sz val="9"/>
        <color theme="1"/>
        <rFont val="Arial"/>
        <family val="2"/>
      </rPr>
      <t xml:space="preserve"> Se cuenta con correo del 23Abr2020, donde se solicita que se verifique que los documentos adjuntos se encuentran debidamente incorporados en el expediente de contrato de fiducia mercantil Patrimonio Autónomo Proyecto Construcción Vivienda Nueva.
Igualmente, se cuenta con correo del 20Nov2020 donde se informa que a partir del 20Nov2020 la persona encargada de realizar la labor de archivo del área de DUT es Edith Mendoza Cárdenas con Numero de Cedula 52829596, quien verificará que los documentos adjuntos se encuentran debidamente incorporados en el expediente de contrato de fiducia mercantil Patrimonio Autónomo Proyecto Construcción Vivienda Nueva, en caso de lo contrario serán incorporados de manera cronológica.
Acción que se encuentra en estado "En Ejecución Vencida".
</t>
    </r>
    <r>
      <rPr>
        <b/>
        <sz val="9"/>
        <color theme="1"/>
        <rFont val="Arial"/>
        <family val="2"/>
      </rPr>
      <t>31/12/2020:</t>
    </r>
    <r>
      <rPr>
        <sz val="9"/>
        <color theme="1"/>
        <rFont val="Arial"/>
        <family val="2"/>
      </rPr>
      <t xml:space="preserve"> No se presentaron evidencias del cumplimiento de la acción.
</t>
    </r>
    <r>
      <rPr>
        <b/>
        <sz val="9"/>
        <color theme="1"/>
        <rFont val="Arial"/>
        <family val="2"/>
      </rPr>
      <t xml:space="preserve">28/03/2021: </t>
    </r>
    <r>
      <rPr>
        <sz val="9"/>
        <color theme="1"/>
        <rFont val="Arial"/>
        <family val="2"/>
      </rPr>
      <t>Para el seguimiento realizado se pudo verificar el archivo de etapa precontractual del expediente. El archivo data del 2012, por lo que no cuenta con tablas de retención documental, no cuenta con tablas de valoración documental, no cuenta con listas de chequeo de la carpeta. Aunque se cuenta con el archivo organizado, es necesario que se realicen acciones para tomar decisiones en cuanto a la deposición del archivo. Se da cierre al hallazgo porque se cuenta con la documentación precontractual organizada, pero es necesario completar la acción con acercamientos realizados a la Oficina Asesora de Planeación.</t>
    </r>
  </si>
  <si>
    <r>
      <t xml:space="preserve">Manuel Andres Farias Pinzón
</t>
    </r>
    <r>
      <rPr>
        <b/>
        <sz val="9"/>
        <color theme="1"/>
        <rFont val="Arial"/>
        <family val="2"/>
      </rPr>
      <t xml:space="preserve">
31/12/2020</t>
    </r>
    <r>
      <rPr>
        <sz val="9"/>
        <color theme="1"/>
        <rFont val="Arial"/>
        <family val="2"/>
      </rPr>
      <t xml:space="preserve">: Kelly Johanna Serrano Rincón
</t>
    </r>
    <r>
      <rPr>
        <b/>
        <sz val="9"/>
        <color theme="1"/>
        <rFont val="Arial"/>
        <family val="2"/>
      </rPr>
      <t xml:space="preserve">
28/02/2021: </t>
    </r>
    <r>
      <rPr>
        <sz val="9"/>
        <color theme="1"/>
        <rFont val="Arial"/>
        <family val="2"/>
      </rPr>
      <t>Kelly Johanna Serrano Rincón</t>
    </r>
  </si>
  <si>
    <t>28/04/2020: Acción que se encuentra en ejecución.
25/06/2020: Se cuenta con correo electrónico del día 30Abr2020 donde se envían los procedimientos de la Dirección Jurídica a  los diferentes abogados para su conocimiento, revisión, aplicación y propuestas de actualización si se requiere. También se cuenta con pantallazo del sistema SIPROJ donde se distribuyen los procesos a los abogados activos. Sí mismo, se cuenta con programación de agenda del día 12Jun2020 para realizar análisis del Decreto 806 de 2020 vs CGP con el grupo de abogados de la Dirección Jurídica.
Queda pendiente actualización y divulgación del procedimiento "208-DJ-Pr-07 REGISTRO Y APODERAMIENTO DE PROCESOS JUDICIALES", que incluya los datos de los abogados apoderados en SIPROJ.
24/11/2020: Se cuenta con correo electrónico del día 19Nov2020 donde se envían los procedimientos 208-DJ-Pr-04 Procedimiento Acción de Tutela V4 y 208-DJ-Pr-07 REGISTRO Y APODERAMIENTO DE CASOS JUDICIALES V5 a la Dirección Jurídica para su revisión y aprobación. Así mismo se adjunta el procedimiento en Word de nombre "REGISTRO Y APODERAMIENTO DE PROCESOS JUDICIALES", el cual se encuentra pendiente de aprobación y posterior publicación en la carpeta de calidad.
En la revisión del procedimiento "208-DJ-Pr-07 REGISTRO Y APODERAMIENTO DE PROCESOS JUDICIALES", se puede evidenciar que en el numeral "7 Condiciones Generales", se describe la manera en que se debe realizar la actualización de datos de abogados apoderados en Siproj.
Una vez aprobado el procedimiento y publicado en la carpeta de calidad, se debe divulgar al usuario administrador y presentar soporte de la divulgación para el próximo seguimiento, tal como lo solicita la acción propuesta.
Acción que se encuentra en Ejecución Vencida.
31/12/2020: Se anexa la actualización del procedimiento 208-DJ-Pr-07 REGISTRO Y APODERAMIENTO DE PROCESOS JUDICIALES V5 el 17/12/2020 en el que se encuentra el  numeral "7 Condiciones Generales", se describe la manera en que se debe realizar la actualización de datos de abogados apoderados en Siproj, y se verificó en la carpeta de calidad de la entidad. Hace falta la divulgación del mismo. 
28/02/2021: Se observa el correo del 09/03/2021 socializando la actualización. Se da cumplimiento a la acción a desarrollar</t>
  </si>
  <si>
    <r>
      <t xml:space="preserve">Manuel Andres Farias Pinzón
</t>
    </r>
    <r>
      <rPr>
        <b/>
        <sz val="9"/>
        <color theme="1"/>
        <rFont val="Arial"/>
        <family val="2"/>
      </rPr>
      <t>31/12/2020:</t>
    </r>
    <r>
      <rPr>
        <sz val="9"/>
        <color theme="1"/>
        <rFont val="Arial"/>
        <family val="2"/>
      </rPr>
      <t xml:space="preserve"> Kelly Johanna Serrano Rincón
</t>
    </r>
    <r>
      <rPr>
        <b/>
        <sz val="9"/>
        <color theme="1"/>
        <rFont val="Arial"/>
        <family val="2"/>
      </rPr>
      <t>28/02/2021:</t>
    </r>
    <r>
      <rPr>
        <sz val="9"/>
        <color theme="1"/>
        <rFont val="Arial"/>
        <family val="2"/>
      </rPr>
      <t xml:space="preserve"> Kelly Johanna Serrano Rincón</t>
    </r>
  </si>
  <si>
    <r>
      <t xml:space="preserve">Manuel Andres Farias Pinzón
</t>
    </r>
    <r>
      <rPr>
        <b/>
        <sz val="9"/>
        <color theme="1"/>
        <rFont val="Arial"/>
        <family val="2"/>
      </rPr>
      <t xml:space="preserve">
31/12/2020:</t>
    </r>
    <r>
      <rPr>
        <sz val="9"/>
        <color theme="1"/>
        <rFont val="Arial"/>
        <family val="2"/>
      </rPr>
      <t xml:space="preserve"> Kelly Johanna Serrano Rincón
</t>
    </r>
    <r>
      <rPr>
        <b/>
        <sz val="9"/>
        <color theme="1"/>
        <rFont val="Arial"/>
        <family val="2"/>
      </rPr>
      <t xml:space="preserve">28/02/2021: </t>
    </r>
    <r>
      <rPr>
        <sz val="9"/>
        <color theme="1"/>
        <rFont val="Arial"/>
        <family val="2"/>
      </rPr>
      <t>Kelly Johanna Serrano Rincón</t>
    </r>
  </si>
  <si>
    <t>25/06/2020: Se cuenta con cronograma de las sesiones ordinarias del Comité de seguimiento y control Financiero para la vigencia 2020, donde se establecen las fechas de realización del mismo.
Pendiente verificación de la ejecución del cronograma a lo largo de la vigencia 2020.
19/11/2020: Se cuenta con archivo Excel, donde se establece el cronograma de las sesiones ordinarias del Comité de seguimiento y control Financiero para la vigencia 2020, el cual es presentado y aprobado en sesión del comité financiero del día 30Jun2020.
La ejecución del cronograma se evidencia mediante las siguientes actas del comité, las cuales se adjuntan como evidencia del desarrollo del cronograma en mención:
1. Acta Comité Seguimiento Financiero 28May2020
2. Acta Comité Seguimiento Financiero 30Jun2020
3. Acta Comité Seguimiento Financiero 17Jul2020
4. Acta Comité Seguimiento Financiero 28Ago2020
5. Acta Comité Seguimiento Financiero 11Sep2020
6. Acta Borrador Comité Seguimiento Financiero 30Oct2020
Actividad que se encuentra en ejecución oportuna.
31/12/2021: Se adjuntó el acta del mes de diciembre 2020, más no la de noviembre de 2020, razón por la cual la acción queda vencida con corte al 31Dic
28/02/2021: Se adjunta el acta del mes de enero, y se acuerda en el punto 5 Propuesta cronograma de reuniones CSF año 2021. Se da cierre a la acción por cumplimiento.</t>
  </si>
  <si>
    <r>
      <rPr>
        <b/>
        <sz val="9"/>
        <color theme="1"/>
        <rFont val="Arial"/>
        <family val="2"/>
      </rPr>
      <t>24/11/2020:</t>
    </r>
    <r>
      <rPr>
        <sz val="9"/>
        <color theme="1"/>
        <rFont val="Arial"/>
        <family val="2"/>
      </rPr>
      <t xml:space="preserve"> Se cuenta con archivo Excel denominado "Registro de Seguimientos Plan de Mejoramiento Siproj" donde se relaciona una pestaña de nombre "3,12" en la cual se muestran los seguimientos realizados por parte de la Dirección Jurídica; igualmente se adjunta archivo en Word de nombre "Pantallazos Registro Siproj 3.12",  donde se muestran los pantallazos de seguimiento al sistema información SIPROJWEB, en el cual se puede evidenciar que la totalidad de los siete (7) procesos, relacionados en el hallazgo 1 del Informe de Seguimiento efectuado al Sistema de Información de Procesos Judiciales de Bogotá SIPROJ - WEB D.C Periodo 01jul2019 al 31 dic2019, se encuentran subsanados seis (6), números:
2019-00828
2019-00600
2019-01170
2019-00147
2010-00036
2019-00749
Queda pendiente subsanar el proceso 1-2019-21856
Acción en Ejecución Oportuna
</t>
    </r>
    <r>
      <rPr>
        <b/>
        <sz val="9"/>
        <color theme="1"/>
        <rFont val="Arial"/>
        <family val="2"/>
      </rPr>
      <t>31/12/2020:</t>
    </r>
    <r>
      <rPr>
        <sz val="9"/>
        <color theme="1"/>
        <rFont val="Arial"/>
        <family val="2"/>
      </rPr>
      <t xml:space="preserve"> En el seguimiento realizado y en las evidencias adjuntadas por la dependencia, se observa que se hace referencia al Proceso No. 2019-19166, el cual no fue objeto de la auditoría realizada. Para el seguimiento realizado en el 24/11/2020 por parte de Control Interno, había quedado pendiente subsanar el Proceso No. 2019-21856. Por lo que la actividad queda en ejecución vencida, hasta subsanar lo referente al proceso indicado.
</t>
    </r>
    <r>
      <rPr>
        <sz val="9"/>
        <color rgb="FF0070C0"/>
        <rFont val="Arial"/>
        <family val="2"/>
      </rPr>
      <t xml:space="preserve">
</t>
    </r>
    <r>
      <rPr>
        <b/>
        <sz val="9"/>
        <color rgb="FF0070C0"/>
        <rFont val="Arial"/>
        <family val="2"/>
      </rPr>
      <t xml:space="preserve">28/02/2021: </t>
    </r>
    <r>
      <rPr>
        <sz val="9"/>
        <color rgb="FF0070C0"/>
        <rFont val="Arial"/>
        <family val="2"/>
      </rPr>
      <t>Por medio de correo electrónico enviado el 30mar2021 a Control Interno, se puede observar la solicitud de la Procuraduría en CANCELAR la audiencia de conciliación programada para el día 3/19/2020 en el auto 18 de 2020, por lo que la CVP no designó abogado para el proceso 1-2019-21856. Se da cierre al hallazgo.</t>
    </r>
  </si>
  <si>
    <r>
      <rPr>
        <b/>
        <sz val="9"/>
        <color theme="1"/>
        <rFont val="Arial"/>
        <family val="2"/>
      </rPr>
      <t>24/11/2020</t>
    </r>
    <r>
      <rPr>
        <sz val="9"/>
        <color theme="1"/>
        <rFont val="Arial"/>
        <family val="2"/>
      </rPr>
      <t xml:space="preserve">: Manuel Andres Farias Pinzón
</t>
    </r>
    <r>
      <rPr>
        <b/>
        <sz val="9"/>
        <color theme="1"/>
        <rFont val="Arial"/>
        <family val="2"/>
      </rPr>
      <t xml:space="preserve">
31/12/2020</t>
    </r>
    <r>
      <rPr>
        <sz val="9"/>
        <color theme="1"/>
        <rFont val="Arial"/>
        <family val="2"/>
      </rPr>
      <t xml:space="preserve">: Kelly Johanna Serrano Rincón
</t>
    </r>
    <r>
      <rPr>
        <b/>
        <sz val="9"/>
        <color theme="1"/>
        <rFont val="Arial"/>
        <family val="2"/>
      </rPr>
      <t xml:space="preserve">28/02/2021: </t>
    </r>
    <r>
      <rPr>
        <sz val="9"/>
        <color theme="1"/>
        <rFont val="Arial"/>
        <family val="2"/>
      </rPr>
      <t>Kelly Johanna Serrano Rincón</t>
    </r>
  </si>
  <si>
    <r>
      <rPr>
        <b/>
        <sz val="9"/>
        <color theme="1"/>
        <rFont val="Arial"/>
        <family val="2"/>
      </rPr>
      <t xml:space="preserve">24/11/2020: </t>
    </r>
    <r>
      <rPr>
        <sz val="9"/>
        <color theme="1"/>
        <rFont val="Arial"/>
        <family val="2"/>
      </rPr>
      <t xml:space="preserve">Se cuenta con archivo Excel denominado "Registro de Seguimientos Plan de Mejoramiento Siproj" donde se relaciona una pestaña de nombre "3,12" en la cual se muestran los seguimientos realizados por parte de la Dirección Jurídica; igualmente se adjunta archivo en Word de nombre "Pantallazos Registro Siproj 3,14",  donde se muestran los pantallazos de seguimiento al sistema información SIPROJWEB, en el cual se puede evidenciar que la totalidad de los dos (2) procesos, relacionados en el hallazgo 2 del Informe de Seguimiento efectuado al Sistema de Información de Procesos Judiciales de Bogotá SIPROJ - WEB D.C Periodo 01jul2019 al 31 dic2019, se encuentra subsanado uno (1), número: 2019-00566
Queda pendiente subsanar el proceso 292681
Acción en Ejecución Oportuna
</t>
    </r>
    <r>
      <rPr>
        <b/>
        <sz val="9"/>
        <color theme="1"/>
        <rFont val="Arial"/>
        <family val="2"/>
      </rPr>
      <t xml:space="preserve">31/12/2020: </t>
    </r>
    <r>
      <rPr>
        <sz val="9"/>
        <color theme="1"/>
        <rFont val="Arial"/>
        <family val="2"/>
      </rPr>
      <t>Es importante señalar que en el informe de auditoría en la página 13 se manifiesta:</t>
    </r>
    <r>
      <rPr>
        <i/>
        <sz val="9"/>
        <color theme="1"/>
        <rFont val="Arial"/>
        <family val="2"/>
      </rPr>
      <t>" ...Sin embargo y aunque verificados los documentos soporte que dan cuenta del cumplimiento  de la obligación judicial, donde se evidencia el pago a favor del Consorcio Aser 2011 CVP por  valor de Veintitrés Millones Trescientos Sesenta y Dos Mil Doscientos Cuarenta y Tres Pesos  M/cte. ($ 23.362.243), no se entiende, por que en el reporte de pago de sentencias para el  particular se publicó el cumplimiento de la orden judicial por valor de Cuarenta y Cuatro  Millones Setenta Mil Doscientos Sesenta Pesos MCTE ($ 44.072.270), valor que no solo no  se encuentra en concordancia con el valor reconocido por la CVP, sino que además altera el  valor real del total pagado por la Caja de la Vivienda Popular en cumplimiento de fallos  judiciales"</t>
    </r>
    <r>
      <rPr>
        <sz val="9"/>
        <color theme="1"/>
        <rFont val="Arial"/>
        <family val="2"/>
      </rPr>
      <t xml:space="preserve"> , valor que la Oficina Asesora Jurídica manifiesta igualmente en el seguimiento:  $23.362.243. 
Sin embargo, en el aplicativo SIPROJ se cuenta con otro valor, como se observa: 
Valor que no se evidencia el cambio del reporte en el SIPROJ. La acción se encuentra vencida, es necesario dar celeridad.
</t>
    </r>
    <r>
      <rPr>
        <b/>
        <sz val="9"/>
        <color rgb="FF0070C0"/>
        <rFont val="Arial"/>
        <family val="2"/>
      </rPr>
      <t xml:space="preserve">
28/02/2021:</t>
    </r>
    <r>
      <rPr>
        <sz val="9"/>
        <color rgb="FF0070C0"/>
        <rFont val="Arial"/>
        <family val="2"/>
      </rPr>
      <t xml:space="preserve"> Por medio de correo electrónico enviado el 30mar2021 a Control Interno, se pudo observar que se adjuntó el pantallazo de la corrección del valor así:
Por lo que se procede al cierre de la acción.</t>
    </r>
    <r>
      <rPr>
        <b/>
        <sz val="9"/>
        <color theme="1"/>
        <rFont val="Arial"/>
        <family val="2"/>
      </rPr>
      <t xml:space="preserve">
</t>
    </r>
  </si>
  <si>
    <r>
      <rPr>
        <b/>
        <sz val="9"/>
        <color theme="1"/>
        <rFont val="Arial"/>
        <family val="2"/>
      </rPr>
      <t>24/11/2020:</t>
    </r>
    <r>
      <rPr>
        <sz val="9"/>
        <color theme="1"/>
        <rFont val="Arial"/>
        <family val="2"/>
      </rPr>
      <t xml:space="preserve"> Manuel Andres Farias Pinzón
</t>
    </r>
    <r>
      <rPr>
        <b/>
        <sz val="9"/>
        <color theme="1"/>
        <rFont val="Arial"/>
        <family val="2"/>
      </rPr>
      <t>31/12/2020:</t>
    </r>
    <r>
      <rPr>
        <sz val="9"/>
        <color theme="1"/>
        <rFont val="Arial"/>
        <family val="2"/>
      </rPr>
      <t xml:space="preserve"> Kelly Johanna Serrano Rincón
</t>
    </r>
    <r>
      <rPr>
        <b/>
        <sz val="9"/>
        <color theme="1"/>
        <rFont val="Arial"/>
        <family val="2"/>
      </rPr>
      <t>28/12/2021:</t>
    </r>
    <r>
      <rPr>
        <sz val="9"/>
        <color theme="1"/>
        <rFont val="Arial"/>
        <family val="2"/>
      </rPr>
      <t xml:space="preserve"> Kelly Johanna Serrano Rincón</t>
    </r>
  </si>
  <si>
    <r>
      <rPr>
        <b/>
        <sz val="9"/>
        <color theme="1"/>
        <rFont val="Arial"/>
        <family val="2"/>
      </rPr>
      <t>24/11/2020</t>
    </r>
    <r>
      <rPr>
        <sz val="9"/>
        <color theme="1"/>
        <rFont val="Arial"/>
        <family val="2"/>
      </rPr>
      <t xml:space="preserve">: Se cuenta con archivo Excel de nombre "208-PLA-Ft-73-74-75 y 78 Riesgos Formulación 2020 DJ REv", donde se tienen establecidos los riesgos del proceso.
Para lo cual, se realiza revisión de los riesgos del proceso, encontrando que el Riesgo 4: "Materialización de desacatos por incumplimiento de órdenes judiciales" cuenta con la Actividad de control 1: "Realizar seguimiento al cumplimiento de fallos de Tutela mediante Matriz de Tutelas, donde se registra el cumplimiento".
Se encuentra pendiente de revisión, aprobación, y actualización de la Matriz de Riesgos de la Dirección Jurídica.
Actividad que se encuentra en Ejecución Vencida.
</t>
    </r>
    <r>
      <rPr>
        <b/>
        <sz val="9"/>
        <color theme="1"/>
        <rFont val="Arial"/>
        <family val="2"/>
      </rPr>
      <t>31/12/2020:</t>
    </r>
    <r>
      <rPr>
        <sz val="9"/>
        <color theme="1"/>
        <rFont val="Arial"/>
        <family val="2"/>
      </rPr>
      <t xml:space="preserve">Se evidencian los correos enviados para la revisión y publicación de la matriz de riesgos.
</t>
    </r>
    <r>
      <rPr>
        <b/>
        <sz val="9"/>
        <color theme="1"/>
        <rFont val="Arial"/>
        <family val="2"/>
      </rPr>
      <t xml:space="preserve">28/12/2021: </t>
    </r>
    <r>
      <rPr>
        <sz val="9"/>
        <color theme="1"/>
        <rFont val="Arial"/>
        <family val="2"/>
      </rPr>
      <t>Se evidencia la actualización de los mapas de riesgos para la vigencia 2021, de acuerdo con lo establecido por el DAFP. Se da cumplimiento a la acción y se da cierre.</t>
    </r>
  </si>
  <si>
    <r>
      <rPr>
        <b/>
        <sz val="9"/>
        <color theme="1"/>
        <rFont val="Arial"/>
        <family val="2"/>
      </rPr>
      <t>24/11/2020:</t>
    </r>
    <r>
      <rPr>
        <sz val="9"/>
        <color theme="1"/>
        <rFont val="Arial"/>
        <family val="2"/>
      </rPr>
      <t xml:space="preserve"> Manuel Andres Farias Pinzón
</t>
    </r>
    <r>
      <rPr>
        <b/>
        <sz val="9"/>
        <color theme="1"/>
        <rFont val="Arial"/>
        <family val="2"/>
      </rPr>
      <t xml:space="preserve">31/12/2020: </t>
    </r>
    <r>
      <rPr>
        <sz val="9"/>
        <color theme="1"/>
        <rFont val="Arial"/>
        <family val="2"/>
      </rPr>
      <t xml:space="preserve">Kelly Johanna Serrano Rincón
</t>
    </r>
    <r>
      <rPr>
        <b/>
        <sz val="9"/>
        <color theme="1"/>
        <rFont val="Arial"/>
        <family val="2"/>
      </rPr>
      <t>28/02/2021:</t>
    </r>
    <r>
      <rPr>
        <sz val="9"/>
        <color theme="1"/>
        <rFont val="Arial"/>
        <family val="2"/>
      </rPr>
      <t xml:space="preserve"> Kelly Johanna Serrano Rincón
</t>
    </r>
    <r>
      <rPr>
        <b/>
        <sz val="9"/>
        <color rgb="FFFF0000"/>
        <rFont val="Arial"/>
        <family val="2"/>
      </rPr>
      <t/>
    </r>
  </si>
  <si>
    <r>
      <rPr>
        <b/>
        <sz val="9"/>
        <color theme="1"/>
        <rFont val="Arial"/>
        <family val="2"/>
      </rPr>
      <t>24/11/2020:</t>
    </r>
    <r>
      <rPr>
        <sz val="9"/>
        <color theme="1"/>
        <rFont val="Arial"/>
        <family val="2"/>
      </rPr>
      <t xml:space="preserve"> Se cuenta con archivo en Excel de nombre "29-10-2020-BASE DE NOTIFICACIONES ACTOS ADMINISTRATIVOS", en el cual se registran las notificaciones electrónicas de actos administrativos del personal adelantados durante el periodo de emergencia, con 100 registros a la fecha, pero el documento en mención, no se encuentra codificado ni cumple con los requisitos que exige el Sistema de Gestión de Calidad, en cuanto a código, versión, vigente desde, etc.
Además de esto, dicho formato debe estar amarrado al Procedimiento de Notificaciones de Actos Administrativos, código 208-DJ-Pr-16.
</t>
    </r>
    <r>
      <rPr>
        <b/>
        <sz val="9"/>
        <color theme="1"/>
        <rFont val="Arial"/>
        <family val="2"/>
      </rPr>
      <t xml:space="preserve">31/12/2020: No se adjunta evidencias
28/02/2021: </t>
    </r>
    <r>
      <rPr>
        <sz val="9"/>
        <color theme="1"/>
        <rFont val="Arial"/>
        <family val="2"/>
      </rPr>
      <t>Se observa la matriz en la carpeta Calidad y se encuentra aplicada según evidencias V1 del 20/01/2021. Se da cierre a la acción.</t>
    </r>
  </si>
  <si>
    <r>
      <rPr>
        <b/>
        <sz val="9"/>
        <color theme="1"/>
        <rFont val="Arial"/>
        <family val="2"/>
      </rPr>
      <t>31/12/2020:</t>
    </r>
    <r>
      <rPr>
        <sz val="9"/>
        <color theme="1"/>
        <rFont val="Arial"/>
        <family val="2"/>
      </rPr>
      <t xml:space="preserve"> Kelly Johanna Serrano Rincón
</t>
    </r>
    <r>
      <rPr>
        <b/>
        <sz val="9"/>
        <color theme="1"/>
        <rFont val="Arial"/>
        <family val="2"/>
      </rPr>
      <t>28/02/2021</t>
    </r>
    <r>
      <rPr>
        <sz val="9"/>
        <color theme="1"/>
        <rFont val="Arial"/>
        <family val="2"/>
      </rPr>
      <t>: Kelly Johanna Serrano Rincón</t>
    </r>
  </si>
  <si>
    <r>
      <rPr>
        <b/>
        <sz val="9"/>
        <color theme="1"/>
        <rFont val="Arial"/>
        <family val="2"/>
      </rPr>
      <t>31/12/2020:</t>
    </r>
    <r>
      <rPr>
        <sz val="9"/>
        <color theme="1"/>
        <rFont val="Arial"/>
        <family val="2"/>
      </rPr>
      <t xml:space="preserve"> Se evidenciaron 5 actas de las mesas de trabajo realizadas entre los referentes de calidad  y de servicio al ciudadano  los días 04/08/2020, 02/09/2020, 01/10/2020, 03/11/2020 y 02/12/2020.   
</t>
    </r>
    <r>
      <rPr>
        <b/>
        <sz val="9"/>
        <color theme="1"/>
        <rFont val="Arial"/>
        <family val="2"/>
      </rPr>
      <t xml:space="preserve">28/02/2021: </t>
    </r>
    <r>
      <rPr>
        <sz val="9"/>
        <color theme="1"/>
        <rFont val="Arial"/>
        <family val="2"/>
      </rPr>
      <t>Se evidencia el acta de la mesa de trabajo realizada entre los referentes de calidad  y de servicio al ciudadano  faltante el día 04/01/2021.  Se da cierre a la acción por cumplimiento.</t>
    </r>
  </si>
  <si>
    <r>
      <rPr>
        <b/>
        <sz val="9"/>
        <color theme="1"/>
        <rFont val="Arial"/>
        <family val="2"/>
      </rPr>
      <t xml:space="preserve">31/12/2020: </t>
    </r>
    <r>
      <rPr>
        <sz val="9"/>
        <color theme="1"/>
        <rFont val="Arial"/>
        <family val="2"/>
      </rPr>
      <t xml:space="preserve">Kelly Johanna Serrano Rincón
</t>
    </r>
    <r>
      <rPr>
        <b/>
        <sz val="9"/>
        <color theme="1"/>
        <rFont val="Arial"/>
        <family val="2"/>
      </rPr>
      <t xml:space="preserve">30/01/2021: </t>
    </r>
    <r>
      <rPr>
        <sz val="9"/>
        <color theme="1"/>
        <rFont val="Arial"/>
        <family val="2"/>
      </rPr>
      <t>Kelly Johanna Serrano Rincón</t>
    </r>
  </si>
  <si>
    <r>
      <rPr>
        <b/>
        <sz val="9"/>
        <color theme="1"/>
        <rFont val="Arial"/>
        <family val="2"/>
      </rPr>
      <t xml:space="preserve">31/12/2020: </t>
    </r>
    <r>
      <rPr>
        <sz val="9"/>
        <color theme="1"/>
        <rFont val="Arial"/>
        <family val="2"/>
      </rPr>
      <t xml:space="preserve">No se evidencia seguimiento
</t>
    </r>
    <r>
      <rPr>
        <b/>
        <sz val="9"/>
        <color theme="1"/>
        <rFont val="Arial"/>
        <family val="2"/>
      </rPr>
      <t>30/01/2021</t>
    </r>
    <r>
      <rPr>
        <sz val="9"/>
        <color theme="1"/>
        <rFont val="Arial"/>
        <family val="2"/>
      </rPr>
      <t>: Se evidencia el Plan de Austeridad en el Gasto Público del Sector Hábitat, incluyendo las acciones de la CVP.  Se da cierre a la acción por cumplimiento.</t>
    </r>
  </si>
  <si>
    <t>21/04/2020
25/06/2020
20/11/2020
31/12/2020
15/06/2021
30/09/2021</t>
  </si>
  <si>
    <t>21/04/2020
23/06/2020
17/11/2020
31/12/2020
28/02/2021
15/06/2021
30/09/2021</t>
  </si>
  <si>
    <t>Memorando 2020IE2746 - 2020IE2723.
 Memorando 2020EE2466 Recurso de reposición.
31/12/2020: Correo Notificación por aviso
28/02/2021: Correo Notificación por aviso
15/06/2021: Correos electrónicos, cuadro relación de facturas PROAMBIENTAL 
30/09/2021: oficio No. 2021117200100781 del 26 de julio se solicitó a PROMOAMBIENTAL DISTRITO S.A.S. E.S.P el estado de cuenta de la entidad, respuesta PROMOAMBIENTAL del 17 de agosto de 2021 con el No PD-944132-2021.
30/11/2021: Respuesta a solicitud No. 944132 del 28 de julio de 2021, análisis de información, factura 606790139.</t>
  </si>
  <si>
    <t>21/04/2020: Hernán Darío Parra
 25/06/2020: Hernán Darío Parra
 20/11/2020: Hernán Darío Parra
 31/12/2020: Hernán Darío Parra
 28/02/2021: Hernán Darío Parra
 15/06/2021: Hernán Darío Parra 
30/09/2021: Carolina Cuartas
30/11/2021:  Hernán Darío Parra</t>
  </si>
  <si>
    <t>21/04/2020
25/06/2020
20/11/2020
31/12/2020
28/02/2021
15/06/2021
30/09/2021
30/11/2021</t>
  </si>
  <si>
    <t xml:space="preserve">Manuel Andrés Farias Pinzón
31/12/2020: Kelly Johanna Serrano Rincón
28/02/2021: Kelly Johanna Serrano Rincón
15/06/2021: Kelly Johanna Serrano Rincón
30/09/2021: Joan Manuel W. Gaitán Ferrer
30/11/2021: Joan Manuel W. Gaitán Ferre
</t>
  </si>
  <si>
    <t>20/04/2020
23/06/2020
18/11/2020
31/12/2020
28/02/2021
15/06/2021
30/09/2021</t>
  </si>
  <si>
    <t>20/11/2020
31/12/2020
15/06/2021
30/09/2021</t>
  </si>
  <si>
    <t>20/11/2020
31/12/2020
28/02/2021
15/06/2021
30/09/2021</t>
  </si>
  <si>
    <t>20/11/2020
30/11/2020
31/12/2020
28/02/2021
15/06/2021
30/09/2021
30/11/2021</t>
  </si>
  <si>
    <t>20/11/2020: Hernán Darío Parra
 30/11/2020: Hernán Darío Parra
 31/12/2020: Hernán Darío Parra
 28/02/2021: Hernán Darío Parra
 15/06/2021: Hernán Darío Parra
 30/09/2021:Carolina Cuartas
30/11/2021: Hernán Darío Parra</t>
  </si>
  <si>
    <t>31/12/2020
15/06/2021
30/09/2021</t>
  </si>
  <si>
    <r>
      <rPr>
        <b/>
        <sz val="9"/>
        <rFont val="Arial"/>
        <family val="2"/>
      </rPr>
      <t xml:space="preserve">20/11/2020: </t>
    </r>
    <r>
      <rPr>
        <sz val="9"/>
        <rFont val="Arial"/>
        <family val="2"/>
      </rPr>
      <t xml:space="preserve">Se realizaron dos mesas de trabajo una en el mes de septiembre y octubre con los enlaces solicitados bajo el memorando 2020IE8067 y como invitados los enlaces de la comisión de personal.
</t>
    </r>
    <r>
      <rPr>
        <b/>
        <sz val="9"/>
        <rFont val="Arial"/>
        <family val="2"/>
      </rPr>
      <t>31/12/2020:</t>
    </r>
    <r>
      <rPr>
        <sz val="9"/>
        <rFont val="Arial"/>
        <family val="2"/>
      </rPr>
      <t xml:space="preserve"> Se realizó mesa de trabajo el 27 de noviembre, en la cual se invito a la comisión de personal de la CVP. no se realizan mas actividades para esta acción.
</t>
    </r>
    <r>
      <rPr>
        <b/>
        <sz val="9"/>
        <rFont val="Arial"/>
        <family val="2"/>
      </rPr>
      <t xml:space="preserve">
15/06/2021:</t>
    </r>
    <r>
      <rPr>
        <sz val="9"/>
        <rFont val="Arial"/>
        <family val="2"/>
      </rPr>
      <t xml:space="preserve"> Se identifica dentro de la mesa de trabajo del 27 de noviembre de 2020, se identifica la citación al correo electrónico de la Comisión De Personal Cvp
comisionpersonal@cajaviviendapopular.gov.co, medio por el cual se realiza la invitación a los miembros para su participación .</t>
    </r>
  </si>
  <si>
    <r>
      <t xml:space="preserve">memorando 2020IE8067, Citación reunión mesa de trabajo
</t>
    </r>
    <r>
      <rPr>
        <b/>
        <sz val="9"/>
        <rFont val="Arial"/>
        <family val="2"/>
      </rPr>
      <t xml:space="preserve">31/12/2020:  </t>
    </r>
    <r>
      <rPr>
        <sz val="9"/>
        <rFont val="Arial"/>
        <family val="2"/>
      </rPr>
      <t xml:space="preserve">Mesa de trabajo- PLAN DE CAPACITACIONES 2021
</t>
    </r>
    <r>
      <rPr>
        <b/>
        <sz val="9"/>
        <rFont val="Arial"/>
        <family val="2"/>
      </rPr>
      <t>15/06/2021:</t>
    </r>
    <r>
      <rPr>
        <sz val="9"/>
        <rFont val="Arial"/>
        <family val="2"/>
      </rPr>
      <t xml:space="preserve"> Mesa de trabajo- PLAN DE CAPACITACIONES 2021</t>
    </r>
  </si>
  <si>
    <r>
      <rPr>
        <b/>
        <sz val="9"/>
        <rFont val="Arial"/>
        <family val="2"/>
      </rPr>
      <t>20/11/2020:</t>
    </r>
    <r>
      <rPr>
        <sz val="9"/>
        <rFont val="Arial"/>
        <family val="2"/>
      </rPr>
      <t xml:space="preserve"> Hernán Darío Parra
</t>
    </r>
    <r>
      <rPr>
        <b/>
        <sz val="9"/>
        <rFont val="Arial"/>
        <family val="2"/>
      </rPr>
      <t>31/12/2020:</t>
    </r>
    <r>
      <rPr>
        <sz val="9"/>
        <rFont val="Arial"/>
        <family val="2"/>
      </rPr>
      <t xml:space="preserve"> Hernán Darío Parra
</t>
    </r>
    <r>
      <rPr>
        <b/>
        <sz val="9"/>
        <rFont val="Arial"/>
        <family val="2"/>
      </rPr>
      <t xml:space="preserve">15/06/2021: </t>
    </r>
    <r>
      <rPr>
        <sz val="9"/>
        <rFont val="Arial"/>
        <family val="2"/>
      </rPr>
      <t>Hernán Darío Parra</t>
    </r>
  </si>
  <si>
    <t>23/11/2020
31/12/2020
15/06/2021</t>
  </si>
  <si>
    <t>20/11/2020
31/12/2020
15/06/2021</t>
  </si>
  <si>
    <r>
      <rPr>
        <b/>
        <sz val="9"/>
        <color theme="1"/>
        <rFont val="Arial"/>
        <family val="2"/>
      </rPr>
      <t xml:space="preserve">23/11/2020: </t>
    </r>
    <r>
      <rPr>
        <sz val="9"/>
        <color theme="1"/>
        <rFont val="Arial"/>
        <family val="2"/>
      </rPr>
      <t xml:space="preserve">Manuel Andrés Farias Pinzón
</t>
    </r>
    <r>
      <rPr>
        <b/>
        <sz val="9"/>
        <color theme="1"/>
        <rFont val="Arial"/>
        <family val="2"/>
      </rPr>
      <t>31/12/2020:</t>
    </r>
    <r>
      <rPr>
        <sz val="9"/>
        <color theme="1"/>
        <rFont val="Arial"/>
        <family val="2"/>
      </rPr>
      <t xml:space="preserve"> Kelly Johanna Serrano Rincón
</t>
    </r>
    <r>
      <rPr>
        <b/>
        <sz val="9"/>
        <rFont val="Arial"/>
        <family val="2"/>
      </rPr>
      <t>15/06/2021:</t>
    </r>
    <r>
      <rPr>
        <sz val="9"/>
        <rFont val="Arial"/>
        <family val="2"/>
      </rPr>
      <t xml:space="preserve"> Kelly Johanna Serrano Rincón</t>
    </r>
  </si>
  <si>
    <r>
      <rPr>
        <b/>
        <sz val="9"/>
        <color theme="1"/>
        <rFont val="Arial"/>
        <family val="2"/>
      </rPr>
      <t xml:space="preserve">23/11/2020: </t>
    </r>
    <r>
      <rPr>
        <sz val="9"/>
        <color theme="1"/>
        <rFont val="Arial"/>
        <family val="2"/>
      </rPr>
      <t xml:space="preserve">Se cuenta el memorando 2020IE8067del 23Sep2020 donde se hace la citación para las dos mesas de trabajo programadas y se solicita el nombre del enlace para la construcción del diagnóstico del plan de bienestar laboral y plan de capacitación para la vigencia 2021, y para que el enlace designado asista a las reuniones programadas.
Se cuenta con agenda de programación de reunión del día 29Sep2020 para la mesa de trabajo participación diagnostico plan de capacitación y bienestar. Igualmente, se cuenta con agenda de programación de la segunda mesa de trabajo para el día 14Oct2020.
</t>
    </r>
    <r>
      <rPr>
        <b/>
        <sz val="9"/>
        <color theme="1"/>
        <rFont val="Arial"/>
        <family val="2"/>
      </rPr>
      <t xml:space="preserve">31/12/2020: </t>
    </r>
    <r>
      <rPr>
        <sz val="9"/>
        <color theme="1"/>
        <rFont val="Arial"/>
        <family val="2"/>
      </rPr>
      <t xml:space="preserve">De acuerdo con la Resolución No. 062 del 13/01/2020, se resolvió en el artículo 1 la conformación de la comisión de personal así: • Representantes principales de los empleados públicos: Tuly Morón Barros - Sandra Patricia Leguizamón Alarcón; • Representantes suplentes de los empleados públicos: Carolina Andrea Cuartas - Luis Napoleón Burgos Bernal • Representantes de la Entidad: Director de Gestión Corporativo y CID - Subdirector Financiero. En el parágrafo 1 se manifiesta: Los representantes de los empleados ante la Comisión de Personal y su suplente fueron elegidos para un periodo de dos años que se contarán a partir de la fecha de la comunicación de la elección. Por lo que para el 31/12/2020 aún dichas personas conformaban la Comisión de Personal.
En el pantallazo de convocatoria para el Plan de Capacitaciones 2021 citado para el 27/11/2020, no se observa ninguno de los nombres de la Comisión de Personal tal como lo establece el hallazgo. Por lo que aún continua abierta y en ejecución vencida.
</t>
    </r>
    <r>
      <rPr>
        <b/>
        <sz val="9"/>
        <rFont val="Arial"/>
        <family val="2"/>
      </rPr>
      <t xml:space="preserve">
15/06/2021:</t>
    </r>
    <r>
      <rPr>
        <sz val="9"/>
        <rFont val="Arial"/>
        <family val="2"/>
      </rPr>
      <t xml:space="preserve"> Se evidencia cumplimiento de la actividad. Se evidencia la invitación realizada.</t>
    </r>
  </si>
  <si>
    <r>
      <rPr>
        <b/>
        <sz val="9"/>
        <rFont val="Arial"/>
        <family val="2"/>
      </rPr>
      <t>20/11/2020:</t>
    </r>
    <r>
      <rPr>
        <sz val="9"/>
        <rFont val="Arial"/>
        <family val="2"/>
      </rPr>
      <t xml:space="preserve"> Se realiza comité de bienes muebles el pasado 14 de octubre de 2020, según correo de invitación por la secretaria del comité, se espera confirmación del acta del mismo, para validar los puntos señalados en el orden del día punto 4. Seguimiento procesos en materia de inventarios (Numeral 6, parágrafo 1, artículo 3 Resolución 2904 de 2017).
</t>
    </r>
    <r>
      <rPr>
        <b/>
        <sz val="9"/>
        <rFont val="Arial"/>
        <family val="2"/>
      </rPr>
      <t>31/12/2020:</t>
    </r>
    <r>
      <rPr>
        <sz val="9"/>
        <rFont val="Arial"/>
        <family val="2"/>
      </rPr>
      <t xml:space="preserve"> A partir de la entrada en vigencia la Resolución 4980 de 2020 del Comité Institucional de Gestión y Desempeño, se creó la Resolución 5278 del 3/12/2020 “Por la cual se reglamenta la instancia de apoyo técnico al Comité Institucional de Gestión y Desempeño en lo relacionado con la gestión de bienes muebles e inmuebles de propiedad de la Caja de Vivienda Popular”, derogando la Resolución 2904 de 2017. 
</t>
    </r>
    <r>
      <rPr>
        <b/>
        <sz val="9"/>
        <rFont val="Arial"/>
        <family val="2"/>
      </rPr>
      <t xml:space="preserve">15/06/2021: </t>
    </r>
    <r>
      <rPr>
        <sz val="9"/>
        <rFont val="Arial"/>
        <family val="2"/>
      </rPr>
      <t>Se realiza revisión de la citación del 14 de octubre de 2020, la cual fue reprogramada para el 28 de octubre de 2020, se evidencia acta de reunión Comité de inventario bienes muebles. Se evidencia proyección del acta de la primera reunión de la mesa de trabajo para la gestión de bienes muebles del 4 de febrero de 2021  bajo la resolución 5278-2020</t>
    </r>
  </si>
  <si>
    <r>
      <rPr>
        <b/>
        <sz val="9"/>
        <rFont val="Arial"/>
        <family val="2"/>
      </rPr>
      <t>20/11/2020:</t>
    </r>
    <r>
      <rPr>
        <sz val="9"/>
        <rFont val="Arial"/>
        <family val="2"/>
      </rPr>
      <t xml:space="preserve">Correo electrónico invitación comité
</t>
    </r>
    <r>
      <rPr>
        <b/>
        <sz val="9"/>
        <rFont val="Arial"/>
        <family val="2"/>
      </rPr>
      <t>31/12/2020:</t>
    </r>
    <r>
      <rPr>
        <sz val="9"/>
        <rFont val="Arial"/>
        <family val="2"/>
      </rPr>
      <t xml:space="preserve"> Resolución 5278 del 3/12/2020
</t>
    </r>
    <r>
      <rPr>
        <b/>
        <sz val="9"/>
        <rFont val="Arial"/>
        <family val="2"/>
      </rPr>
      <t xml:space="preserve">
15/06/2021: </t>
    </r>
    <r>
      <rPr>
        <sz val="9"/>
        <rFont val="Arial"/>
        <family val="2"/>
      </rPr>
      <t>Correo electrónico invitación comité, acta de reunión Comité de inventario bienes muebles, acta prime sesión ordinaria de la mesa de trabajo bienes muebles.</t>
    </r>
  </si>
  <si>
    <r>
      <rPr>
        <b/>
        <sz val="9"/>
        <rFont val="Arial"/>
        <family val="2"/>
      </rPr>
      <t xml:space="preserve">20/11/2020: </t>
    </r>
    <r>
      <rPr>
        <sz val="9"/>
        <rFont val="Arial"/>
        <family val="2"/>
      </rPr>
      <t xml:space="preserve">Hernán Darío Parra
</t>
    </r>
    <r>
      <rPr>
        <b/>
        <sz val="9"/>
        <rFont val="Arial"/>
        <family val="2"/>
      </rPr>
      <t xml:space="preserve">31/12/2020: </t>
    </r>
    <r>
      <rPr>
        <sz val="9"/>
        <rFont val="Arial"/>
        <family val="2"/>
      </rPr>
      <t xml:space="preserve">Hernán Darío Parra
</t>
    </r>
    <r>
      <rPr>
        <b/>
        <sz val="9"/>
        <rFont val="Arial"/>
        <family val="2"/>
      </rPr>
      <t xml:space="preserve">15/06/2021: </t>
    </r>
    <r>
      <rPr>
        <sz val="9"/>
        <rFont val="Arial"/>
        <family val="2"/>
      </rPr>
      <t>Hernán Darío Parra</t>
    </r>
  </si>
  <si>
    <t>20/11/2020
31/12/2020
28/02/2021
15/06/2021</t>
  </si>
  <si>
    <r>
      <rPr>
        <b/>
        <sz val="9"/>
        <color theme="1"/>
        <rFont val="Arial"/>
        <family val="2"/>
      </rPr>
      <t>23/11/2020:</t>
    </r>
    <r>
      <rPr>
        <sz val="9"/>
        <color theme="1"/>
        <rFont val="Arial"/>
        <family val="2"/>
      </rPr>
      <t xml:space="preserve"> Manuel Andrés Farias Pinzón
</t>
    </r>
    <r>
      <rPr>
        <b/>
        <sz val="9"/>
        <color theme="1"/>
        <rFont val="Arial"/>
        <family val="2"/>
      </rPr>
      <t>31/12/2020:</t>
    </r>
    <r>
      <rPr>
        <sz val="9"/>
        <color theme="1"/>
        <rFont val="Arial"/>
        <family val="2"/>
      </rPr>
      <t xml:space="preserve"> Kelly Johanna Serrano Rincón
</t>
    </r>
    <r>
      <rPr>
        <b/>
        <sz val="9"/>
        <rFont val="Arial"/>
        <family val="2"/>
      </rPr>
      <t xml:space="preserve">
15/06/2021:</t>
    </r>
    <r>
      <rPr>
        <sz val="9"/>
        <rFont val="Arial"/>
        <family val="2"/>
      </rPr>
      <t xml:space="preserve"> Kelly Johanna Serrano Rincón</t>
    </r>
  </si>
  <si>
    <r>
      <rPr>
        <b/>
        <sz val="9"/>
        <rFont val="Arial"/>
        <family val="2"/>
      </rPr>
      <t xml:space="preserve">23/11/2020: </t>
    </r>
    <r>
      <rPr>
        <sz val="9"/>
        <rFont val="Arial"/>
        <family val="2"/>
      </rPr>
      <t xml:space="preserve">Se cuenta con Invitación para el COMITE DE INVENTARIOS BIENES MUEBLES el 14Oct2020.
Pendiente entrega del acta del comité para su respectiva verificación.
</t>
    </r>
    <r>
      <rPr>
        <b/>
        <sz val="9"/>
        <rFont val="Arial"/>
        <family val="2"/>
      </rPr>
      <t xml:space="preserve">
31/12/2020: </t>
    </r>
    <r>
      <rPr>
        <sz val="9"/>
        <rFont val="Arial"/>
        <family val="2"/>
      </rPr>
      <t xml:space="preserve">El hallazgo está encaminado al seguimiento de los procesos internos para asegurar el cumplimiento a las normas y procedimientos en materia de inventarios ; aunque ya no exista como tal el Comité Técnico de Inventario de Bienes Inmuebles por la derogación de la  Resolución 2904 de 2017, se creó la   Resolución 5278 del 3/12/2020 “Por la cual se reglamenta la instancia de apoyo técnico al Comité Institucional de Gestión y Desempeño en lo relacionado con la gestión de bienes muebles e inmuebles de propiedad de la Caja de Vivienda Popular”,  en el  artículo 5 Funciones se hace referente en el numeral  7. Las demás que le asignen las Leyes, acuerdos, decretos, resoluciones o procedimientos internos de la entidad. Y cabe señalar que el   Comité Institucional de Gestión y Desempeño sesionó el 21/12/2020, en donde se podían tocar los temas del cumplimiento normativo en materia de inventarios. 
La acción queda en ejecución vencida hasta tanto se adjunte el acta pendiente del 14/10/2020 y un nuevo seguimiento (en cualquier instancia que se decida).
</t>
    </r>
    <r>
      <rPr>
        <b/>
        <sz val="9"/>
        <rFont val="Arial"/>
        <family val="2"/>
      </rPr>
      <t xml:space="preserve">15/06/2021: </t>
    </r>
    <r>
      <rPr>
        <sz val="9"/>
        <rFont val="Arial"/>
        <family val="2"/>
      </rPr>
      <t>Se evidencia cumplimiento de la acción, se adjuntan las actas: 1. 28-10-2020 "Comité de inventarios bienes muebles"; o del del día: 4. Seguimiento procesos en materia de inventarios. 2. 04-02-2021 "Primera sesión ordinaria de la mesa de trabajo para la gestión de bienes muebles": orden del día: 4. Presentación de indicios de deterioro de bienes mueble.</t>
    </r>
  </si>
  <si>
    <t>17/11/2020
31/12/2020
15/06/2021
30/09/2021</t>
  </si>
  <si>
    <t>31/12/2020
28/02/2021
15/06/2021
30/09/2021
30/11/2021</t>
  </si>
  <si>
    <t xml:space="preserve">31/12/2020: Anexo 1. Correo con envío del Informe de Gestión 2020 y Propuesta de Plan de Acción para la vigencia 2021
Anexo 2. Plan de Gestión Documental 2021 Preliminar 
28/02/2021: Anexo 3 Registro de solicitud de reunión para la revisión y estructuración del Plan de Acción de Gestión Documental
15/06/2021: Anexo: 1. Plan de Acción de Gestión Documental y 2. Correos electrónicos de citación a reuniones y envío de Plan
30/09/2021: Se evidencia:
1. Plan de Acción de Gestión Documental con seguimiento
1.1 a 1.8 evidencias de cumplimiento del Plan
2. Comunicado a Corporativa retirando el proceso de Contratación de Gestión Documental, por necesidad del servicio.
30/11/2021: </t>
  </si>
  <si>
    <t xml:space="preserve">31/12/2020: Luz Mery Pongutá Montanéz Contratista 119-2021
28/02/2021: Luz Mery Pongutá Montanéz Contratista 119-2021
15/06/2021: Luz Mery Pongutá Montanéz Contratista 119-2021
30/09/2021: Luz Mery Pongutá Montanéz Contratista 563-2021
30/11/2021: </t>
  </si>
  <si>
    <r>
      <rPr>
        <b/>
        <sz val="9"/>
        <rFont val="Arial"/>
        <family val="2"/>
      </rPr>
      <t>31/12/2020:</t>
    </r>
    <r>
      <rPr>
        <sz val="9"/>
        <rFont val="Arial"/>
        <family val="2"/>
      </rPr>
      <t xml:space="preserve"> Kelly Johanna Serrano Rincón
</t>
    </r>
    <r>
      <rPr>
        <b/>
        <sz val="9"/>
        <rFont val="Arial"/>
        <family val="2"/>
      </rPr>
      <t xml:space="preserve">28/02/2021: </t>
    </r>
    <r>
      <rPr>
        <sz val="9"/>
        <rFont val="Arial"/>
        <family val="2"/>
      </rPr>
      <t xml:space="preserve">Kelly Johanna Serrano Rincón
</t>
    </r>
    <r>
      <rPr>
        <b/>
        <sz val="9"/>
        <rFont val="Arial"/>
        <family val="2"/>
      </rPr>
      <t xml:space="preserve">
15/06/2021: </t>
    </r>
    <r>
      <rPr>
        <sz val="9"/>
        <rFont val="Arial"/>
        <family val="2"/>
      </rPr>
      <t xml:space="preserve">Kelly Johanna Serrano Rincón </t>
    </r>
  </si>
  <si>
    <r>
      <rPr>
        <b/>
        <sz val="9"/>
        <color theme="1"/>
        <rFont val="Arial"/>
        <family val="2"/>
      </rPr>
      <t>31/12/2020:</t>
    </r>
    <r>
      <rPr>
        <sz val="9"/>
        <color theme="1"/>
        <rFont val="Arial"/>
        <family val="2"/>
      </rPr>
      <t xml:space="preserve"> Se observa avance de la acción.
</t>
    </r>
    <r>
      <rPr>
        <b/>
        <sz val="9"/>
        <color theme="1"/>
        <rFont val="Arial"/>
        <family val="2"/>
      </rPr>
      <t xml:space="preserve">
28/02/2021: </t>
    </r>
    <r>
      <rPr>
        <sz val="9"/>
        <color theme="1"/>
        <rFont val="Arial"/>
        <family val="2"/>
      </rPr>
      <t xml:space="preserve">De acuerdo con las evidencias, se observa avance de la actividad, continua el seguimiento hasta la implementación del control semaforizado.
</t>
    </r>
    <r>
      <rPr>
        <b/>
        <sz val="9"/>
        <rFont val="Arial"/>
        <family val="2"/>
      </rPr>
      <t>15/06/2021:</t>
    </r>
    <r>
      <rPr>
        <sz val="9"/>
        <rFont val="Arial"/>
        <family val="2"/>
      </rPr>
      <t xml:space="preserve"> Se evidencia el tablero de control semaforizado de seguimiento. Se cierra la acción.</t>
    </r>
  </si>
  <si>
    <r>
      <rPr>
        <b/>
        <sz val="9"/>
        <rFont val="Arial"/>
        <family val="2"/>
      </rPr>
      <t>31/12/2020:</t>
    </r>
    <r>
      <rPr>
        <sz val="9"/>
        <rFont val="Arial"/>
        <family val="2"/>
      </rPr>
      <t xml:space="preserve"> El 1 de diciembre se llevó a cabo una reunión entre la profesional responsable del SCI y el Profesional del GIS asignado por TIC, para revisar la acción de mejora establecida en el Plan y determinar las acciones a seguir.  Se levantó Acta de la reunión y posteriormente se generó el requerimiento en GLPI No. 3163 realizando la solicitud de la creación de un tablero de Control para los PQRS.
</t>
    </r>
    <r>
      <rPr>
        <b/>
        <sz val="9"/>
        <rFont val="Arial"/>
        <family val="2"/>
      </rPr>
      <t xml:space="preserve">
28/02/2021:</t>
    </r>
    <r>
      <rPr>
        <sz val="9"/>
        <rFont val="Arial"/>
        <family val="2"/>
      </rPr>
      <t xml:space="preserve"> El 1 de febrero de 2021 la Asesoría de Control Interno da respuesta a la solicitud que realizó Reasentamientos, mediante el memorando No. 202012000100873 del 11 de Diciembre de 2020, en relación con la modificación de la fecha de finalización de la acción para el 30 de junio de 2021.  Se anexa la Respuesta de Control Interno con Ia aprobación de la modificación.
El 23 de febrero de 2021 mediante comunicado 202112000009653 se hizo la solicitud a TIC para que informe sobre el estado de avance del Requerimiento GLPI No. 3163.  A la fecha de este seguimiento no se había obtenido respuesta.
</t>
    </r>
    <r>
      <rPr>
        <b/>
        <sz val="9"/>
        <rFont val="Arial"/>
        <family val="2"/>
      </rPr>
      <t xml:space="preserve">15/06/2021:  </t>
    </r>
    <r>
      <rPr>
        <sz val="9"/>
        <rFont val="Arial"/>
        <family val="2"/>
      </rPr>
      <t xml:space="preserve">Se realizó requerimiento a TIC para la elaboración del Tablero de Control, se enviaron 2 comunicados a TIC solicitando se informe sobre el estado de avance de la acción.  Cabe señalar que, por procesos de contratación y nombramiento de la nueva jefe de TIC, no se logró culminar la herramienta tecnológica semaforizada, que servirá a la entidad para el control de PQRS.  Sin embargo, con el fin de dar cumplimiento a la acción, la Dirección de Reasentamientos elaboró una herramienta (excel) de seguimiento semaforizada, que se comparte en drive, en la cual se permite establecer el estado de los PQRS. Ahora, teniendo en cuenta que el Plan de mejoramiento por procesos tiene la acción No. 34 relacionada con el Tablero de Control, y de acuerdo con la información suministrada por la Jefe TIC, se espera dar cumplimiento a la acción con una herramienta tecnológica antes de finalizar el 2021.  </t>
    </r>
  </si>
  <si>
    <r>
      <rPr>
        <b/>
        <sz val="9"/>
        <rFont val="Arial"/>
        <family val="2"/>
      </rPr>
      <t xml:space="preserve">31/12/2020: </t>
    </r>
    <r>
      <rPr>
        <sz val="9"/>
        <rFont val="Arial"/>
        <family val="2"/>
      </rPr>
      <t xml:space="preserve">Anexo 1. Acta de Reunión del 1 de diciembre de 2020. 
Anexo 2. Requerimiento GLPI No. 3163
</t>
    </r>
    <r>
      <rPr>
        <b/>
        <sz val="9"/>
        <rFont val="Arial"/>
        <family val="2"/>
      </rPr>
      <t>28/02/2021:</t>
    </r>
    <r>
      <rPr>
        <sz val="9"/>
        <rFont val="Arial"/>
        <family val="2"/>
      </rPr>
      <t xml:space="preserve"> Anexo 3. Respuesta CI modificación fecha de la acción 
Anexo 4:  Comunicado 202112000009653 a TIC 
</t>
    </r>
    <r>
      <rPr>
        <b/>
        <sz val="9"/>
        <rFont val="Arial"/>
        <family val="2"/>
      </rPr>
      <t xml:space="preserve">15/06/2021: </t>
    </r>
    <r>
      <rPr>
        <sz val="9"/>
        <rFont val="Arial"/>
        <family val="2"/>
      </rPr>
      <t>Anexo: 1. Copia de requerimiento a TIC. 2. Comunicados a TIC y respuesta, y 3. Herramienta en excel semaforizada de control de PQRS</t>
    </r>
  </si>
  <si>
    <r>
      <rPr>
        <b/>
        <sz val="9"/>
        <rFont val="Arial"/>
        <family val="2"/>
      </rPr>
      <t xml:space="preserve">31/12/2020: </t>
    </r>
    <r>
      <rPr>
        <sz val="9"/>
        <rFont val="Arial"/>
        <family val="2"/>
      </rPr>
      <t xml:space="preserve">Luz Mery Pongutá Montanéz Contratista 119-2021
</t>
    </r>
    <r>
      <rPr>
        <b/>
        <sz val="9"/>
        <rFont val="Arial"/>
        <family val="2"/>
      </rPr>
      <t xml:space="preserve">
28/02/2021:</t>
    </r>
    <r>
      <rPr>
        <sz val="9"/>
        <rFont val="Arial"/>
        <family val="2"/>
      </rPr>
      <t xml:space="preserve"> Luz Mery Pongutá Montanéz Contratista 119-2021
</t>
    </r>
    <r>
      <rPr>
        <b/>
        <sz val="9"/>
        <rFont val="Arial"/>
        <family val="2"/>
      </rPr>
      <t xml:space="preserve">15/06/2021: </t>
    </r>
    <r>
      <rPr>
        <sz val="9"/>
        <rFont val="Arial"/>
        <family val="2"/>
      </rPr>
      <t>Luz Mery Pongutá Montanéz Contratista 119-2021</t>
    </r>
  </si>
  <si>
    <t>31/12/2020
28/02/2021
15/06/2021</t>
  </si>
  <si>
    <r>
      <rPr>
        <b/>
        <sz val="9"/>
        <color theme="1"/>
        <rFont val="Arial"/>
        <family val="2"/>
      </rPr>
      <t>31/12/2020:</t>
    </r>
    <r>
      <rPr>
        <sz val="9"/>
        <color theme="1"/>
        <rFont val="Arial"/>
        <family val="2"/>
      </rPr>
      <t xml:space="preserve"> Kelly Johanna Serrano Rincón
</t>
    </r>
    <r>
      <rPr>
        <b/>
        <sz val="9"/>
        <color theme="1"/>
        <rFont val="Arial"/>
        <family val="2"/>
      </rPr>
      <t xml:space="preserve">
28/02/2021:</t>
    </r>
    <r>
      <rPr>
        <sz val="9"/>
        <color theme="1"/>
        <rFont val="Arial"/>
        <family val="2"/>
      </rPr>
      <t xml:space="preserve"> Kelly Johanna Serrano Rincón
</t>
    </r>
    <r>
      <rPr>
        <b/>
        <sz val="9"/>
        <rFont val="Arial"/>
        <family val="2"/>
      </rPr>
      <t xml:space="preserve">
15/06/2021:</t>
    </r>
    <r>
      <rPr>
        <sz val="9"/>
        <rFont val="Arial"/>
        <family val="2"/>
      </rPr>
      <t xml:space="preserve"> Kelly Johanna Serrano Rincón</t>
    </r>
  </si>
  <si>
    <r>
      <rPr>
        <b/>
        <sz val="9"/>
        <color theme="1"/>
        <rFont val="Arial"/>
        <family val="2"/>
      </rPr>
      <t>31/12/2020:</t>
    </r>
    <r>
      <rPr>
        <sz val="9"/>
        <color theme="1"/>
        <rFont val="Arial"/>
        <family val="2"/>
      </rPr>
      <t xml:space="preserve"> Las evidencias no indican el cumplimiento de la acción a realizar "Advertir mediante correo electrónico interno  5 días antes del vencimiento de las PQRSD asignadas a la subdirección administrativa".  
</t>
    </r>
    <r>
      <rPr>
        <b/>
        <sz val="9"/>
        <color theme="1"/>
        <rFont val="Arial"/>
        <family val="2"/>
      </rPr>
      <t xml:space="preserve">28/02/2021: </t>
    </r>
    <r>
      <rPr>
        <sz val="9"/>
        <color theme="1"/>
        <rFont val="Arial"/>
        <family val="2"/>
      </rPr>
      <t xml:space="preserve">Las evidencias no indican el cumplimiento de la acción a realizar "Advertir mediante correo electrónico interno  5 días antes del vencimiento de las PQRSD asignadas a la subdirección administrativa".  Por lo anterior la acción queda en ejecución vencida hasta tanto no se evidencien los correos enviados.
</t>
    </r>
    <r>
      <rPr>
        <sz val="9"/>
        <rFont val="Arial"/>
        <family val="2"/>
      </rPr>
      <t xml:space="preserve">
</t>
    </r>
    <r>
      <rPr>
        <b/>
        <sz val="9"/>
        <rFont val="Arial"/>
        <family val="2"/>
      </rPr>
      <t xml:space="preserve">15/06/2021: </t>
    </r>
    <r>
      <rPr>
        <sz val="9"/>
        <rFont val="Arial"/>
        <family val="2"/>
      </rPr>
      <t>Se evidencia el cumplimiento del correo electrónico realizado y su matriz de control. Se da cumplimiento a la acción.</t>
    </r>
  </si>
  <si>
    <r>
      <rPr>
        <b/>
        <sz val="9"/>
        <rFont val="Arial"/>
        <family val="2"/>
      </rPr>
      <t>31/12/2020:</t>
    </r>
    <r>
      <rPr>
        <sz val="9"/>
        <rFont val="Arial"/>
        <family val="2"/>
      </rPr>
      <t xml:space="preserve"> se realiza seguimiento a las PQRS asignadas a la Subdirección Administrativa, se reporto de forma preventiva el 30 de diciembre de 2020  SDQS pendientes por cerrar, se adjunta cuadro de seguimiento.
</t>
    </r>
    <r>
      <rPr>
        <b/>
        <sz val="9"/>
        <rFont val="Arial"/>
        <family val="2"/>
      </rPr>
      <t xml:space="preserve">
28/02/2021:</t>
    </r>
    <r>
      <rPr>
        <sz val="9"/>
        <rFont val="Arial"/>
        <family val="2"/>
      </rPr>
      <t xml:space="preserve"> Se realizo seguimiento en el mes de enero y febrero de los SDQS asignados a ala subdirección los cuales se dan respuesta en los tiempos establecidos.
</t>
    </r>
    <r>
      <rPr>
        <b/>
        <sz val="9"/>
        <rFont val="Arial"/>
        <family val="2"/>
      </rPr>
      <t>15/06/2021:</t>
    </r>
    <r>
      <rPr>
        <sz val="9"/>
        <rFont val="Arial"/>
        <family val="2"/>
      </rPr>
      <t xml:space="preserve"> Dentro del cuadro de seguimiento de la SDQS a cargo de la subdirección administrativa se puede identificar en la columna J bajo el nombre PLAZO, como medida de control y para evitar el vencimiento se deja una fecha inferior a la programada en el sistema SDQS, se identifica en la columna L bajo el nombre FECHA RTA, no se presento vencimiento de la SDQS asignadas, por tal razón para algunos casos no fue necesario realizar correo electrónico para identificar su vencimiento. se identifica correo electrónico con fecha del  30 de diciembre de 2020 el reporte de la SDQS  próximas a vencer a la subdirección administrativa para las medidas correspondientes.</t>
    </r>
  </si>
  <si>
    <r>
      <rPr>
        <b/>
        <sz val="9"/>
        <rFont val="Arial"/>
        <family val="2"/>
      </rPr>
      <t>31/12/2020:</t>
    </r>
    <r>
      <rPr>
        <sz val="9"/>
        <rFont val="Arial"/>
        <family val="2"/>
      </rPr>
      <t xml:space="preserve"> Correo electrónico, cuadro de seguimiento
</t>
    </r>
    <r>
      <rPr>
        <b/>
        <sz val="9"/>
        <rFont val="Arial"/>
        <family val="2"/>
      </rPr>
      <t xml:space="preserve">28/02/2021: </t>
    </r>
    <r>
      <rPr>
        <sz val="9"/>
        <rFont val="Arial"/>
        <family val="2"/>
      </rPr>
      <t xml:space="preserve">cuadro de seguimiento
</t>
    </r>
    <r>
      <rPr>
        <b/>
        <sz val="9"/>
        <rFont val="Arial"/>
        <family val="2"/>
      </rPr>
      <t xml:space="preserve">
15/06/2021: </t>
    </r>
    <r>
      <rPr>
        <sz val="9"/>
        <rFont val="Arial"/>
        <family val="2"/>
      </rPr>
      <t>Correo electrónico, cuadro de seguimiento</t>
    </r>
  </si>
  <si>
    <r>
      <rPr>
        <b/>
        <sz val="9"/>
        <rFont val="Arial"/>
        <family val="2"/>
      </rPr>
      <t xml:space="preserve">31/12/2020: </t>
    </r>
    <r>
      <rPr>
        <sz val="9"/>
        <rFont val="Arial"/>
        <family val="2"/>
      </rPr>
      <t xml:space="preserve">Hernán Darío Parra
</t>
    </r>
    <r>
      <rPr>
        <b/>
        <sz val="9"/>
        <rFont val="Arial"/>
        <family val="2"/>
      </rPr>
      <t xml:space="preserve">28/02/2021: </t>
    </r>
    <r>
      <rPr>
        <sz val="9"/>
        <rFont val="Arial"/>
        <family val="2"/>
      </rPr>
      <t xml:space="preserve">Hernán Darío Parra
</t>
    </r>
    <r>
      <rPr>
        <b/>
        <sz val="9"/>
        <rFont val="Arial"/>
        <family val="2"/>
      </rPr>
      <t xml:space="preserve">15/06/2021: </t>
    </r>
    <r>
      <rPr>
        <sz val="9"/>
        <rFont val="Arial"/>
        <family val="2"/>
      </rPr>
      <t>Hernán Darío Parra</t>
    </r>
  </si>
  <si>
    <t>31/12/2020
28/02/2021
15/06/2021
30/09/2021</t>
  </si>
  <si>
    <r>
      <rPr>
        <b/>
        <sz val="9"/>
        <color theme="1"/>
        <rFont val="Arial"/>
        <family val="2"/>
      </rPr>
      <t>31/12/2020:</t>
    </r>
    <r>
      <rPr>
        <sz val="9"/>
        <color theme="1"/>
        <rFont val="Arial"/>
        <family val="2"/>
      </rPr>
      <t xml:space="preserve"> Kelly Johanna Serrano Rincón
</t>
    </r>
    <r>
      <rPr>
        <b/>
        <sz val="9"/>
        <color theme="1"/>
        <rFont val="Arial"/>
        <family val="2"/>
      </rPr>
      <t xml:space="preserve">28/02/2021: </t>
    </r>
    <r>
      <rPr>
        <sz val="9"/>
        <color theme="1"/>
        <rFont val="Arial"/>
        <family val="2"/>
      </rPr>
      <t xml:space="preserve">Kelly </t>
    </r>
    <r>
      <rPr>
        <sz val="9"/>
        <rFont val="Arial"/>
        <family val="2"/>
      </rPr>
      <t xml:space="preserve">Johanna Serrano Rincón
</t>
    </r>
    <r>
      <rPr>
        <b/>
        <sz val="9"/>
        <rFont val="Arial"/>
        <family val="2"/>
      </rPr>
      <t xml:space="preserve">15/06/2021: </t>
    </r>
    <r>
      <rPr>
        <sz val="9"/>
        <rFont val="Arial"/>
        <family val="2"/>
      </rPr>
      <t>Kelly Johanna Serrano Rincón</t>
    </r>
  </si>
  <si>
    <r>
      <rPr>
        <b/>
        <sz val="9"/>
        <color theme="1"/>
        <rFont val="Arial"/>
        <family val="2"/>
      </rPr>
      <t xml:space="preserve">31/12/2020: </t>
    </r>
    <r>
      <rPr>
        <sz val="9"/>
        <color theme="1"/>
        <rFont val="Arial"/>
        <family val="2"/>
      </rPr>
      <t xml:space="preserve">Se adjuntan 3 planes de auditoría que contienen en la última de sus actividades la evaluación de auditoría; sin embargo se cuenta sólo con 2 evaluaciones. 
</t>
    </r>
    <r>
      <rPr>
        <b/>
        <sz val="9"/>
        <color theme="1"/>
        <rFont val="Arial"/>
        <family val="2"/>
      </rPr>
      <t>28/02/2021</t>
    </r>
    <r>
      <rPr>
        <sz val="9"/>
        <color theme="1"/>
        <rFont val="Arial"/>
        <family val="2"/>
      </rPr>
      <t>: No se adjuntan evidencias. Es importante señalar que así quede plasmada en el plan de auditoría, si no se lleva a cabo, la acción no llega al fin; se re</t>
    </r>
    <r>
      <rPr>
        <sz val="9"/>
        <rFont val="Arial"/>
        <family val="2"/>
      </rPr>
      <t xml:space="preserve">alizará seguimiento de las auditorías iniciadas para primer trimestre en las que cuente con la evaluación, hasta tanto no se tengan, no se dará cierre a la actividad.
</t>
    </r>
    <r>
      <rPr>
        <b/>
        <sz val="9"/>
        <rFont val="Arial"/>
        <family val="2"/>
      </rPr>
      <t xml:space="preserve">15/06/2021: </t>
    </r>
    <r>
      <rPr>
        <sz val="9"/>
        <rFont val="Arial"/>
        <family val="2"/>
      </rPr>
      <t>Se da cierre a la acción, porque se evidencia en todos los planes de auditoría la actividad de evaluación de la auditoría y aquellas que ya se han cerrado, se cuenta con la evaluación realizada.</t>
    </r>
  </si>
  <si>
    <r>
      <rPr>
        <b/>
        <sz val="9"/>
        <color theme="1"/>
        <rFont val="Arial"/>
        <family val="2"/>
      </rPr>
      <t xml:space="preserve">31/12/2020: </t>
    </r>
    <r>
      <rPr>
        <sz val="9"/>
        <color theme="1"/>
        <rFont val="Arial"/>
        <family val="2"/>
      </rPr>
      <t xml:space="preserve">Se realizaron las Evaluaciones de Auditoría interna de las siguientes auditorías:
• Procedimiento acción de tutela y notificaciones realizadas por la Dirección Jurídica de  la Caja de la Vivienda Popular
• Auditoría especial de la administración de expedientes y comunicaciones oficiales en periodo de aislamiento obligatorio versión 2
</t>
    </r>
    <r>
      <rPr>
        <b/>
        <sz val="9"/>
        <color theme="1"/>
        <rFont val="Arial"/>
        <family val="2"/>
      </rPr>
      <t xml:space="preserve">
28/02/2021</t>
    </r>
    <r>
      <rPr>
        <sz val="9"/>
        <color theme="1"/>
        <rFont val="Arial"/>
        <family val="2"/>
      </rPr>
      <t xml:space="preserve">: Para lo corrido del 2021 aún no se han iniciado auditorías según el PAA
</t>
    </r>
    <r>
      <rPr>
        <sz val="9"/>
        <color rgb="FFFF0000"/>
        <rFont val="Arial"/>
        <family val="2"/>
      </rPr>
      <t xml:space="preserve">
</t>
    </r>
    <r>
      <rPr>
        <b/>
        <sz val="9"/>
        <rFont val="Arial"/>
        <family val="2"/>
      </rPr>
      <t xml:space="preserve">15/06/2021: </t>
    </r>
    <r>
      <rPr>
        <sz val="9"/>
        <rFont val="Arial"/>
        <family val="2"/>
      </rPr>
      <t>A corte 15jun2021 se han iniciado 11 auditorías, con su respectivo estado y evidencia: 
• Auditoría Proceso de Urbanizaciones y Titulación. Revisión de Riesgos. Finalizada: No. Formato: Si. Evaluación: No. Evidencia 1</t>
    </r>
    <r>
      <rPr>
        <b/>
        <sz val="9"/>
        <color rgb="FFFF0000"/>
        <rFont val="Arial"/>
        <family val="2"/>
      </rPr>
      <t xml:space="preserve">
</t>
    </r>
    <r>
      <rPr>
        <sz val="9"/>
        <rFont val="Arial"/>
        <family val="2"/>
      </rPr>
      <t xml:space="preserve">• Auditoría Proceso de Urbanizaciones y Titulación. Decreto 371 de 2010 - Artículo 2 - de los procesos de contratación en el distrito capital. Finalizada: No Formato: Si Evaluación: No. Evidencia 2
• Auditoría Proceso de Urbanizaciones y Titulación. Decreto 371 de 2010 - Artículo 3 - de los procesos de atención al ciudadano, los sistemas de información y atención de las peticiones, quejas, reclamos y sugerencias de los ciudadanos, en el distrito capital. Finalizada: Si Formato: Si Evaluación: Si. Evidencia 3a y 3b
• Auditoría Proceso de Urbanizaciones y Titulación. Expedientes del proceso - procedimientos del proceso. Finalizada: Si Formato: Si Evaluación: Si. Evidencia 4a y 4b
• Verificar el cierre de 2020 de la caja menor de la Caja de la Vivienda Popular, en lo relacionado con la delegación de gastos y el manejo de los mismos. Finalizada: Si Formato: Si Evaluación: Si. Evidencia 5a y 5b
• Auditoría Proceso de Mejoramiento de Barrios. Revisión de Riesgos. Finalizada: No Formato: Si Evaluación: No. Evidencia 6
• Auditoría Proceso de Mejoramiento de Vivienda. Revisión de Riesgos. Finalizada: No Formato: Si Evaluación: No. Evidencia 7
• Auditoría Proceso de Gestión del Talento Humano. Auditoría a la aplicación de las políticas contables por parte de los procesos de Gestión Financiera y de Urbanizaciones y Titulación en la gestión de Cobro de las Incapacidades reportadas por los funcionarios del proceso de Urbanizaciones y Titulación. Finalizada: No Formato: Si Evaluación: No. Evidencia 8
• Auditoría Proceso de Mejoramiento de Barrios. Decreto 371 de 2010 - Artículo 3 - de los procesos de atención al ciudadano, los sistemas de información y atención de las peticiones, quejas, reclamos y sugerencias de los ciudadanos, en el distrito capital. Finalizada: No Formato: Si Evaluación: No. Evidencia 9
• Auditoría Proceso de Mejoramiento de Barrios. Decreto 371 de 2010 - Artículo 2 - de los procesos de contratación en el distrito capital. Finalizada: No Formato: Si Evaluación: No. Evidencia 10
• Auditoría Proceso de Mejoramiento de Vivienda. Decreto 371 de 2010 - Artículo 2 - de los procesos 
Se evidencian 3 evaluaciones de las 11 auditorías durante la vigencia.  Las 8 evaluaciones restantes aún no culmina el proceso auditor.
</t>
    </r>
  </si>
  <si>
    <r>
      <rPr>
        <b/>
        <sz val="9"/>
        <color theme="1"/>
        <rFont val="Arial"/>
        <family val="2"/>
      </rPr>
      <t>31/12/2020:</t>
    </r>
    <r>
      <rPr>
        <sz val="9"/>
        <color theme="1"/>
        <rFont val="Arial"/>
        <family val="2"/>
      </rPr>
      <t xml:space="preserve"> Dos Evaluaciones de auditoría interna
</t>
    </r>
    <r>
      <rPr>
        <b/>
        <sz val="9"/>
        <color theme="1"/>
        <rFont val="Arial"/>
        <family val="2"/>
      </rPr>
      <t xml:space="preserve">
28/02/2021: </t>
    </r>
    <r>
      <rPr>
        <sz val="9"/>
        <color theme="1"/>
        <rFont val="Arial"/>
        <family val="2"/>
      </rPr>
      <t xml:space="preserve">No se han suscrito ni finalizado auditorías en el periodo de evaluación.
</t>
    </r>
    <r>
      <rPr>
        <sz val="9"/>
        <color rgb="FFFF0000"/>
        <rFont val="Arial"/>
        <family val="2"/>
      </rPr>
      <t xml:space="preserve">
</t>
    </r>
    <r>
      <rPr>
        <b/>
        <sz val="9"/>
        <rFont val="Arial"/>
        <family val="2"/>
      </rPr>
      <t>15/06/2021:</t>
    </r>
    <r>
      <rPr>
        <sz val="9"/>
        <rFont val="Arial"/>
        <family val="2"/>
      </rPr>
      <t xml:space="preserve"> Se adjuntan 11 planes de auditoría con la respectiva actividad de evaluación del proceso auditor, se adjuntan 3 evaluaciones realizadas, las otras auditorías aún se encuentran en desarrollo, pero se incluyó como actividad.</t>
    </r>
  </si>
  <si>
    <r>
      <rPr>
        <b/>
        <sz val="9"/>
        <color theme="1"/>
        <rFont val="Arial"/>
        <family val="2"/>
      </rPr>
      <t xml:space="preserve">31/12/2021: </t>
    </r>
    <r>
      <rPr>
        <sz val="9"/>
        <color theme="1"/>
        <rFont val="Arial"/>
        <family val="2"/>
      </rPr>
      <t xml:space="preserve">Kelly Johanna Serrano - cto 187/2021
</t>
    </r>
    <r>
      <rPr>
        <b/>
        <sz val="9"/>
        <color theme="1"/>
        <rFont val="Arial"/>
        <family val="2"/>
      </rPr>
      <t xml:space="preserve">28/02/2021: </t>
    </r>
    <r>
      <rPr>
        <sz val="9"/>
        <color theme="1"/>
        <rFont val="Arial"/>
        <family val="2"/>
      </rPr>
      <t xml:space="preserve">Kelly Johanna Serrano - cto 187/2021
</t>
    </r>
    <r>
      <rPr>
        <sz val="9"/>
        <rFont val="Arial"/>
        <family val="2"/>
      </rPr>
      <t xml:space="preserve">
</t>
    </r>
    <r>
      <rPr>
        <b/>
        <sz val="9"/>
        <rFont val="Arial"/>
        <family val="2"/>
      </rPr>
      <t xml:space="preserve">15/06/2021: </t>
    </r>
    <r>
      <rPr>
        <sz val="9"/>
        <rFont val="Arial"/>
        <family val="2"/>
      </rPr>
      <t>Kelly Johanna Serrano - cto 187/2021</t>
    </r>
  </si>
  <si>
    <r>
      <rPr>
        <b/>
        <sz val="9"/>
        <rFont val="Arial"/>
        <family val="2"/>
      </rPr>
      <t>31/12/2020:</t>
    </r>
    <r>
      <rPr>
        <sz val="9"/>
        <rFont val="Arial"/>
        <family val="2"/>
      </rPr>
      <t xml:space="preserve"> Kelly Johanna Serrano Rincón
</t>
    </r>
    <r>
      <rPr>
        <b/>
        <sz val="9"/>
        <rFont val="Arial"/>
        <family val="2"/>
      </rPr>
      <t xml:space="preserve">15/06/2021: </t>
    </r>
    <r>
      <rPr>
        <sz val="9"/>
        <rFont val="Arial"/>
        <family val="2"/>
      </rPr>
      <t>Kelly Johanna Serrano Rincón</t>
    </r>
  </si>
  <si>
    <r>
      <rPr>
        <b/>
        <sz val="9"/>
        <rFont val="Arial"/>
        <family val="2"/>
      </rPr>
      <t xml:space="preserve">31/12/2020: </t>
    </r>
    <r>
      <rPr>
        <sz val="9"/>
        <rFont val="Arial"/>
        <family val="2"/>
      </rPr>
      <t xml:space="preserve">Se adjunta la matriz de control de los servicios públicos, sin embargo el control está efectuado para el mes de septiembre y parte de octubre, la acción finalizaba el 30/01/2021, aún falta evidenciar el seguimiento de los meses octubre, noviembre, diciembre y enero. La acción queda en ejecución vencida.
</t>
    </r>
    <r>
      <rPr>
        <b/>
        <sz val="9"/>
        <rFont val="Arial"/>
        <family val="2"/>
      </rPr>
      <t xml:space="preserve">
15/06/2021:</t>
    </r>
    <r>
      <rPr>
        <sz val="9"/>
        <rFont val="Arial"/>
        <family val="2"/>
      </rPr>
      <t xml:space="preserve"> Se evidencia el cuadro de control de la vigencia 2020 y primer trimestre 2021, se da cumplimiento a la acción.
</t>
    </r>
  </si>
  <si>
    <r>
      <rPr>
        <b/>
        <sz val="9"/>
        <rFont val="Arial"/>
        <family val="2"/>
      </rPr>
      <t>31/12/2020:</t>
    </r>
    <r>
      <rPr>
        <sz val="9"/>
        <rFont val="Arial"/>
        <family val="2"/>
      </rPr>
      <t xml:space="preserve"> Se realizó cuadro de control para los servicios públicos de la CVP, con el fin de identificar los servicios públicos que se deben cancelar.
</t>
    </r>
    <r>
      <rPr>
        <b/>
        <sz val="9"/>
        <rFont val="Arial"/>
        <family val="2"/>
      </rPr>
      <t xml:space="preserve">15/06/2021: </t>
    </r>
    <r>
      <rPr>
        <sz val="9"/>
        <rFont val="Arial"/>
        <family val="2"/>
      </rPr>
      <t>Se adjunta cuadros de control del seguimiento para los seicos públicos a cancelar, identificando los meses de octubre, noviembre, diciembre y enero</t>
    </r>
  </si>
  <si>
    <r>
      <rPr>
        <b/>
        <sz val="9"/>
        <rFont val="Arial"/>
        <family val="2"/>
      </rPr>
      <t xml:space="preserve">31/12/2020:  </t>
    </r>
    <r>
      <rPr>
        <sz val="9"/>
        <rFont val="Arial"/>
        <family val="2"/>
      </rPr>
      <t xml:space="preserve">CUADRO CONTROL SERVICIOS PUBLICOS 2020
</t>
    </r>
    <r>
      <rPr>
        <b/>
        <sz val="9"/>
        <rFont val="Arial"/>
        <family val="2"/>
      </rPr>
      <t xml:space="preserve">
15/06/2021: </t>
    </r>
    <r>
      <rPr>
        <sz val="9"/>
        <rFont val="Arial"/>
        <family val="2"/>
      </rPr>
      <t>Cuadro en excel servicios Públicos enero a noviembre 2020 y Servicios Públicos 2021.</t>
    </r>
  </si>
  <si>
    <r>
      <rPr>
        <b/>
        <sz val="9"/>
        <rFont val="Arial"/>
        <family val="2"/>
      </rPr>
      <t xml:space="preserve">31/12/2020: </t>
    </r>
    <r>
      <rPr>
        <sz val="9"/>
        <rFont val="Arial"/>
        <family val="2"/>
      </rPr>
      <t xml:space="preserve">Hernán Darío Parra
</t>
    </r>
    <r>
      <rPr>
        <b/>
        <sz val="9"/>
        <rFont val="Arial"/>
        <family val="2"/>
      </rPr>
      <t xml:space="preserve">15/06/2021: </t>
    </r>
    <r>
      <rPr>
        <sz val="9"/>
        <rFont val="Arial"/>
        <family val="2"/>
      </rPr>
      <t>Hernán Darío Parra</t>
    </r>
  </si>
  <si>
    <t>31/12/2020
15/06/2021</t>
  </si>
  <si>
    <r>
      <rPr>
        <b/>
        <sz val="9"/>
        <color theme="1"/>
        <rFont val="Arial"/>
        <family val="2"/>
      </rPr>
      <t xml:space="preserve">31/12/2020: </t>
    </r>
    <r>
      <rPr>
        <sz val="9"/>
        <color theme="1"/>
        <rFont val="Arial"/>
        <family val="2"/>
      </rPr>
      <t xml:space="preserve">Kelly Johanna Serrano Rincón
</t>
    </r>
    <r>
      <rPr>
        <b/>
        <sz val="9"/>
        <color theme="1"/>
        <rFont val="Arial"/>
        <family val="2"/>
      </rPr>
      <t xml:space="preserve">30/01/2021: </t>
    </r>
    <r>
      <rPr>
        <sz val="9"/>
        <color theme="1"/>
        <rFont val="Arial"/>
        <family val="2"/>
      </rPr>
      <t xml:space="preserve">Kelly Johanna Serrano Rincón
</t>
    </r>
    <r>
      <rPr>
        <b/>
        <sz val="9"/>
        <color theme="1"/>
        <rFont val="Arial"/>
        <family val="2"/>
      </rPr>
      <t>28/02/2021:</t>
    </r>
    <r>
      <rPr>
        <sz val="9"/>
        <color theme="1"/>
        <rFont val="Arial"/>
        <family val="2"/>
      </rPr>
      <t xml:space="preserve"> Kelly Johanna Serrano Rincón
</t>
    </r>
    <r>
      <rPr>
        <sz val="9"/>
        <rFont val="Arial"/>
        <family val="2"/>
      </rPr>
      <t xml:space="preserve">
</t>
    </r>
    <r>
      <rPr>
        <b/>
        <sz val="9"/>
        <rFont val="Arial"/>
        <family val="2"/>
      </rPr>
      <t xml:space="preserve">15/06/2021: </t>
    </r>
    <r>
      <rPr>
        <sz val="9"/>
        <rFont val="Arial"/>
        <family val="2"/>
      </rPr>
      <t>Kelly Johanna Serrano Rincón</t>
    </r>
  </si>
  <si>
    <r>
      <rPr>
        <b/>
        <sz val="9"/>
        <color theme="1"/>
        <rFont val="Arial"/>
        <family val="2"/>
      </rPr>
      <t xml:space="preserve">31/12/2020: </t>
    </r>
    <r>
      <rPr>
        <sz val="9"/>
        <color theme="1"/>
        <rFont val="Arial"/>
        <family val="2"/>
      </rPr>
      <t xml:space="preserve">Se observan controles para evitar el pago inoportuno de los servicios públicos.
</t>
    </r>
    <r>
      <rPr>
        <b/>
        <sz val="9"/>
        <color theme="1"/>
        <rFont val="Arial"/>
        <family val="2"/>
      </rPr>
      <t>30/01/2021:</t>
    </r>
    <r>
      <rPr>
        <sz val="9"/>
        <color theme="1"/>
        <rFont val="Arial"/>
        <family val="2"/>
      </rPr>
      <t xml:space="preserve"> Se observan controles para evitar el pago inoportuno de los servicios públicos.
</t>
    </r>
    <r>
      <rPr>
        <b/>
        <sz val="9"/>
        <color theme="1"/>
        <rFont val="Arial"/>
        <family val="2"/>
      </rPr>
      <t xml:space="preserve">28/02/2021: </t>
    </r>
    <r>
      <rPr>
        <sz val="9"/>
        <color theme="1"/>
        <rFont val="Arial"/>
        <family val="2"/>
      </rPr>
      <t xml:space="preserve">Se observan controles para evitar el pago inoportuno de los servicios públicos, sin embargo hasta tanto no se actualice el procedimiento no se dará cierre a la acción, por lo tanto queda en ejecución vencida.
</t>
    </r>
    <r>
      <rPr>
        <sz val="9"/>
        <rFont val="Arial"/>
        <family val="2"/>
      </rPr>
      <t xml:space="preserve">
</t>
    </r>
    <r>
      <rPr>
        <b/>
        <sz val="9"/>
        <rFont val="Arial"/>
        <family val="2"/>
      </rPr>
      <t xml:space="preserve">15/06/2021: </t>
    </r>
    <r>
      <rPr>
        <sz val="9"/>
        <rFont val="Arial"/>
        <family val="2"/>
      </rPr>
      <t xml:space="preserve">Se evidencia cumplimiento de la actividad, el procedimiento  208-SFIN-Pr-07 "GESTIÓN DE PAGOS" fue actualizado el 27/01/2021, en el cual en el numeral 7 Condiciones generales ítem 6 y 7 se establece </t>
    </r>
    <r>
      <rPr>
        <i/>
        <sz val="9"/>
        <rFont val="Arial"/>
        <family val="2"/>
      </rPr>
      <t>"Para el pago de los servicios públicos de la Entidad, se deberá solicitar el registro presupuestal con sus respectivos soportes, con tres (3) días hábiles antes de la fecha de vencimiento"</t>
    </r>
  </si>
  <si>
    <r>
      <rPr>
        <b/>
        <sz val="9"/>
        <rFont val="Arial"/>
        <family val="2"/>
      </rPr>
      <t>31/12/2020:</t>
    </r>
    <r>
      <rPr>
        <sz val="9"/>
        <rFont val="Arial"/>
        <family val="2"/>
      </rPr>
      <t xml:space="preserve"> Matriz de control y oficio 
</t>
    </r>
    <r>
      <rPr>
        <b/>
        <sz val="9"/>
        <rFont val="Arial"/>
        <family val="2"/>
      </rPr>
      <t xml:space="preserve">30/01/2021: </t>
    </r>
    <r>
      <rPr>
        <sz val="9"/>
        <rFont val="Arial"/>
        <family val="2"/>
      </rPr>
      <t xml:space="preserve">Procedimiento pagos resaltado tema SP / Circular 02/2021 resaltado tema SP / 1 oficio remitido a las áreas 
</t>
    </r>
    <r>
      <rPr>
        <b/>
        <sz val="9"/>
        <rFont val="Arial"/>
        <family val="2"/>
      </rPr>
      <t>28/02/2021</t>
    </r>
    <r>
      <rPr>
        <sz val="9"/>
        <rFont val="Arial"/>
        <family val="2"/>
      </rPr>
      <t xml:space="preserve">:Matriz de control y oficio remitido a las áreas 
</t>
    </r>
    <r>
      <rPr>
        <b/>
        <sz val="9"/>
        <rFont val="Arial"/>
        <family val="2"/>
      </rPr>
      <t>15/06/2021:</t>
    </r>
    <r>
      <rPr>
        <sz val="9"/>
        <rFont val="Arial"/>
        <family val="2"/>
      </rPr>
      <t xml:space="preserve"> Oficio a las áreas implicadas  y cuadro de control</t>
    </r>
  </si>
  <si>
    <r>
      <rPr>
        <b/>
        <sz val="9"/>
        <rFont val="Arial"/>
        <family val="2"/>
      </rPr>
      <t>31/12/2020:</t>
    </r>
    <r>
      <rPr>
        <sz val="9"/>
        <rFont val="Arial"/>
        <family val="2"/>
      </rPr>
      <t xml:space="preserve">  Lucia del Pilar Bohórquez Avendaño / Subdirectora Financiera
</t>
    </r>
    <r>
      <rPr>
        <b/>
        <sz val="9"/>
        <rFont val="Arial"/>
        <family val="2"/>
      </rPr>
      <t>31/01/2021:</t>
    </r>
    <r>
      <rPr>
        <sz val="9"/>
        <rFont val="Arial"/>
        <family val="2"/>
      </rPr>
      <t xml:space="preserve"> Lucia del Pilar Bohórquez Avendaño / Subdirectora Financiera
</t>
    </r>
    <r>
      <rPr>
        <b/>
        <sz val="9"/>
        <rFont val="Arial"/>
        <family val="2"/>
      </rPr>
      <t>28/02/2021:</t>
    </r>
    <r>
      <rPr>
        <sz val="9"/>
        <rFont val="Arial"/>
        <family val="2"/>
      </rPr>
      <t xml:space="preserve"> Lucia del Pilar Bohórquez Avendaño / Subdirectora Financiera
</t>
    </r>
    <r>
      <rPr>
        <b/>
        <sz val="9"/>
        <rFont val="Arial"/>
        <family val="2"/>
      </rPr>
      <t xml:space="preserve">
15/06/2021:  </t>
    </r>
    <r>
      <rPr>
        <sz val="9"/>
        <rFont val="Arial"/>
        <family val="2"/>
      </rPr>
      <t>Lucia del Pilar Bohórquez Avendaño / Subdirectora Financiera</t>
    </r>
  </si>
  <si>
    <t>31/12/2020
30/01/2021
28/02/2021
15/06/2021</t>
  </si>
  <si>
    <r>
      <rPr>
        <b/>
        <sz val="9"/>
        <rFont val="Arial"/>
        <family val="2"/>
      </rPr>
      <t xml:space="preserve">31/12/2020: </t>
    </r>
    <r>
      <rPr>
        <sz val="9"/>
        <rFont val="Arial"/>
        <family val="2"/>
      </rPr>
      <t xml:space="preserve">Se realiza el seguimiento y control de radicación de pagos de servicios públicos mes a mes  y se envió comunicado a las áreas Oficio 202017100102403 
</t>
    </r>
    <r>
      <rPr>
        <b/>
        <sz val="9"/>
        <rFont val="Arial"/>
        <family val="2"/>
      </rPr>
      <t>30/01/2021:</t>
    </r>
    <r>
      <rPr>
        <sz val="9"/>
        <rFont val="Arial"/>
        <family val="2"/>
      </rPr>
      <t xml:space="preserve"> Se actualiza el procedimiento de pagos que incluye el punto especifico de servicios públicos y se expide la circular 02 de pagos donde se especifican los tiempos de radicación para servicios públicos. Se remite oficio # 202117100003243 recordando a las áreas los tiempos de radicación y el debido control frente a posibles multas y/o costos de mora.
</t>
    </r>
    <r>
      <rPr>
        <b/>
        <sz val="9"/>
        <rFont val="Arial"/>
        <family val="2"/>
      </rPr>
      <t xml:space="preserve">28/02/2021: </t>
    </r>
    <r>
      <rPr>
        <sz val="9"/>
        <rFont val="Arial"/>
        <family val="2"/>
      </rPr>
      <t xml:space="preserve">Se remite oficio recordando a las áreas los tiempos de radicación y el debido control frente a posibles multas y/o costos de mora. Se realiza el seguimiento y control de radicación de pagos de servicios públicos mes a mes 
</t>
    </r>
    <r>
      <rPr>
        <b/>
        <sz val="9"/>
        <rFont val="Arial"/>
        <family val="2"/>
      </rPr>
      <t xml:space="preserve">15/06/2021: </t>
    </r>
    <r>
      <rPr>
        <sz val="9"/>
        <rFont val="Arial"/>
        <family val="2"/>
      </rPr>
      <t xml:space="preserve">Se envía comunicaciones a las áreas implicadas solicitando la radicación oportuna de las facturas para el pago de servicios públicos. Se adjunta Circular No 2 de pagos y el procedimiento de pagos en el numeral 7 Condiciones generales ítem 6 y 7
</t>
    </r>
  </si>
  <si>
    <t xml:space="preserve">2.    Auditorías Externas. </t>
  </si>
  <si>
    <t>Auditoría de Renovación de Certificado efectuada bajo la Norma ISO 9001:2015 - ICONTEC</t>
  </si>
  <si>
    <t>Informe de auditoría interna DUT – Expedientes y Artículo 3º 371 de 2010</t>
  </si>
  <si>
    <t>Posibles ineficiencias administrativas en el nombramiento y contratación de personal en el IDU</t>
  </si>
  <si>
    <t>INFORME DE SEGUIMIENTO
SISTEMA DE INFORMACIÓN DE PROCESOS 
JUDICIALES DE BOGOTÁ SIPROJ – WEB D.C.</t>
  </si>
  <si>
    <t>La organización debe asegurarse de que las salidas que no sean conformes con sus requisitos se identifican y se controlan durante la provisión de los servicios para prevenir su uso o entrega no intencionada.</t>
  </si>
  <si>
    <t xml:space="preserve">NO </t>
  </si>
  <si>
    <t>1. Desconocimiento parcial del Procedimiento Control del producto y/o servicio no conforme, específicamente de cuándo debe realizarse el reporte de incumplimiento de un requisito.</t>
  </si>
  <si>
    <t>Reportar en la matriz de Servicio no conforme de los requisitos que se incumplen en la ejecución del proyecto Mirador Illimani No. 623-2019</t>
  </si>
  <si>
    <t>Formato diligenciado</t>
  </si>
  <si>
    <t>Formato 208-PLA-Ft26
Seguimiento y medición
del producto y/o servicio
no conforme diligenciado</t>
  </si>
  <si>
    <t>La organización debe asegurarse de que las salidas que no sean conformes con sus requisitos se identifican y se controlan durante la provisión de los servicios para prevenir su uso o entrega no intencionada</t>
  </si>
  <si>
    <t>Desconocimiento parcial del Procedimiento Control del producto y/o servicio no conforme, específicamente de cuándo debe realizarse el reporte de incumplimiento de un requisito</t>
  </si>
  <si>
    <t>Socializar el procedimiento 208-PLA-Pr-03 CONTROL PRODUCTO Y/O SERVICIO NO CONFORME y de sus formatos asociados</t>
  </si>
  <si>
    <t>Socialización Procedimiento control Producto y/o servicio no conforme</t>
  </si>
  <si>
    <t xml:space="preserve">una (1) socialización realizada </t>
  </si>
  <si>
    <t>El procedimiento 208-MB-Pr-05 SUPERVISIÓN DE CONTRATOS, no ha sido actualizado teniendo en cuenta los criterios de la norma ISO 9001:2015 en su numeral 8.7.1</t>
  </si>
  <si>
    <r>
      <t>Actualizar el procedimiento</t>
    </r>
    <r>
      <rPr>
        <b/>
        <sz val="9"/>
        <rFont val="Arial"/>
        <family val="2"/>
      </rPr>
      <t xml:space="preserve"> </t>
    </r>
    <r>
      <rPr>
        <sz val="9"/>
        <rFont val="Arial"/>
        <family val="2"/>
      </rPr>
      <t>208-MB-Pr-05  SUPERVICIÓN DE CONTRATOS,  teniendo en cuenta los criterios de la norma ISO 9001:2015 en su numeral 8.7.1</t>
    </r>
  </si>
  <si>
    <t>Actualización procedimiento 208-MB-Pr-05 SUPERVISIÓN DE CONTRATOS</t>
  </si>
  <si>
    <t xml:space="preserve">un (1) procedimiento actualizado </t>
  </si>
  <si>
    <r>
      <t>Socializar las modificaciones al procedimiento</t>
    </r>
    <r>
      <rPr>
        <b/>
        <sz val="9"/>
        <rFont val="Arial"/>
        <family val="2"/>
      </rPr>
      <t xml:space="preserve"> </t>
    </r>
    <r>
      <rPr>
        <sz val="9"/>
        <rFont val="Arial"/>
        <family val="2"/>
      </rPr>
      <t>208-MB-Pr-05 SUPERVISIÓN DE CONTRATOS y sus formatos asociados</t>
    </r>
  </si>
  <si>
    <t>Socialización modificaciones al  Procedimiento 208-MB-Pr-05 SUPERVISIÓN DE CONTRATOS</t>
  </si>
  <si>
    <t>No han sido eficaces las acciones tomadas para dar respuesta dentro de términos a las PQRSD</t>
  </si>
  <si>
    <t>Las dependencias misionales no realizan seguimiento al informe presentado por el proceso de Servicio al Ciudadano</t>
  </si>
  <si>
    <t>Realizar de manera trimestral mesa de trabajo con cada líder de proceso que presente respuesta fuera de termino, estableciendo acciones de mejora.</t>
  </si>
  <si>
    <t>Mesas de trabajo</t>
  </si>
  <si>
    <t>No. de mesas de trabajo realizadas / No. de mesas de trabajo programadas (4) * 100</t>
  </si>
  <si>
    <t>Socializar con la persona encargada de asignar los PQRSD en la DUT y con los líderes de apoyo para definir cada uno de los trámites pendientes y los responsables de los temas de cada grupo de trabajo, teniendo en cuenta el punto 7. de las Condiciones Generales "términos para resolver las distintas modalidades de peticiones" como lo establece el artículo 14 de la Ley 1755 de 2015 y las normas que lo modifiquen</t>
  </si>
  <si>
    <t>Acta de reunión</t>
  </si>
  <si>
    <t>Plan de trabajo con seguimiento periódico</t>
  </si>
  <si>
    <t>Definir un tablero de control semaforizado, con su respectivo instructivo para las actividades de seguimiento</t>
  </si>
  <si>
    <t>Tablero con la generación de alertas respectivas</t>
  </si>
  <si>
    <t>Realizar seguimiento a las PQRSD correspondientes a la Dirección de Mejoramiento de Barrios</t>
  </si>
  <si>
    <t>208-MB-Ft-27 Trámite documentación interna y externa</t>
  </si>
  <si>
    <t>Actualizar el formato Trámite de Documentación Interna y Externa (MB-Ft-27) teniendo en cuenta el nuevo sistema de gestión documental ORFEO e indicando explícitamente el termino de respuesta de todos los radicados SDQS que ingresan a la Dirección de Mejoramiento de Barrios.</t>
  </si>
  <si>
    <t>Formato actualizado</t>
  </si>
  <si>
    <t>Realizar una socialización y retroalimentación sobre el proceso interno del manejo de las comunicaciones SDQS, dirigida a los profesionales de la Dirección de Mejoramiento de Barrios, en marco del procedimiento atención a las PQRSD</t>
  </si>
  <si>
    <t>Listado de asistencia</t>
  </si>
  <si>
    <t>Elaborar un esquema de seguimiento periódico, generando alertas por correo electrónico (8) ocho días antes de la fecha de vencimiento para tramitar y dar respuesta oportuna a las PQRS asignadas a la Dirección de Mejoramiento de Vivienda.</t>
  </si>
  <si>
    <t>Correos electrónicos mensuales</t>
  </si>
  <si>
    <t xml:space="preserve">Generar un lineamiento interno del proceso de Urbanizaciones y Titulación que permita definir el conjunto de documentos y soporte material relevante a archivar en relación con la gestión que se realiza para el Contrato de Fiducia Mercantil Irrevocable de administración y pago de recursos por medio del cual se constituyó el patrimonio autónomo entre la Caja de la Vivienda Popular y la Fiduciaria Bogotá S.A. denominado FIDEICOMISO - FIDUBOGOTA S.A PROYECTO CONSTRUCCIÓN DE VIVIENDA NUEVA y en virtud del cual se suscribió el contrato de obra civil No CPS-PCVN-3-1-30589-041-2014 de 2014; con el fin de servir como testimonio e información a la DUT y las partes interesadas que requieran dicha información y mitigar el riesgo de incumplimiento de las disposiciones del artículo 11º de la Ley 594 de 2010 “Por medio de la cual se dicta la Ley General de Archivos y se dictan otras disposiciones” la cual establece: Obligatoriedad de la conformación de los archivos públicos. El Estado está obligado a la creación, organización, preservación y control de los archivos, teniendo en cuenta los principios de procedencia y orden original, el ciclo vital de los documentos y la normatividad archivística. </t>
  </si>
  <si>
    <t>Falta de procedimientos  de los  lineamientos de los documentos que se deben archivar en el proceso de titulación de los inmuebles que resulten de los proyectos de vivienda nueva, desarrollados por la DUT.</t>
  </si>
  <si>
    <t xml:space="preserve">Actualizar y socializar el procedimiento de escrituración código 208-TIT-PR-06, con el fin de generar un lineamiento interno del proceso de Urbanizaciones y Titulación que permita definir el conjunto de documentos y soporte material relevante a archivar en relación con la gestión en el proceso de titulación de los inmuebles resultantes de los proyectos de vivienda nueva desarrollados por la dirección. </t>
  </si>
  <si>
    <t>Actualizar y socializar el procedimiento de escrituración código 208-TIT-PR-06.</t>
  </si>
  <si>
    <t>un procedimiento actualizado y socializado</t>
  </si>
  <si>
    <t>El expediente de Matrícula 050S-40772910, beneficiaria: YONAILA SÁNCHEZ PEREA, con cédula de ciudadanía: 53.046.075 y CHIP AAA002ZPPP con tabla de retención documental: Proyectos de Titulación Predial – Demandas de Pertenencia, Dependencia: 1300, Serie: 33, Subserie: 03; presentó las siguientes situaciones:
Los documentos archivados en el expediente no conservan el debido orden cronológico, es decir de la fecha más antigua a la más reciente; el periodo de archivo es de 1998 a 2021, se evidenciaron documentos del 2012, seguidos por documentos del 2010, 2013,2003, 2014, 2016 y 2014.
En los siguientes folios se hace referencia a documentos que no se encuentran en el expediente:
- Folio 146. En el oficio 2014EE645 del 21 de enero de 2014 CVP dirigido a la Junta de Acción Comunal Barrio Ramajal de radicado se hace mención al radicado2013ER2597, sin que este repose en el expediente.
- Folio 158 a 159. Acta de reunión formato 208-SADM-Ft-06, Versión 2, Vigente desde 12/12/2011 del 06-05-2014. Orden del día: Recepción de listado de familias que harán parte del proceso de   pertenencia del Barrio Ramajal. La CVP recibió el listado de familias y 30 copias sin firmar de   certificación de residencia en barrio; esto último no reposa en el expediente.
- Folio 171 y 172. Acta de reunión formato 208-SADM-Ft-06, Versión 2, Vigente desde 12/12/2011 del 25-08-2014. Numeral 4. Varios. Observaciones: Anexo listado de 27 carpetas, con nombres, numero de caja y número de expediente para justificar ante archivo la salida de los expedientes de la Entidad. Igualmente aparece en este soporte 6 carpetas de familias que ingresaron a la Entidad no fueron ingresadas al sistema y se entrega al abogado Carlos Enrique Aranguren Cel. 313 4284426. No hay evidencia en el expediente de lo descrito en el numeral El expediente de la beneficiaria: SOR ESTRELLA CUBILLOS CASTAÑO con Cédula de ciudadanía: 52.301.927 y CHIP AAA0257NJSK presentó las siguientes situaciones:
- Se presenta duplicidad del Oficio radicado CVP 2019EE7289 del 09-05-2019 – Asunto: Respuesta a su solicitud recibida con el radicado 2019ER6211 (folio 72 y 73).                                                                                                                                                          - El formato de ayuda de memoria – código 208-TIT-Ft-38 –- vigente DESDE: 07-10-2013 – Fecha de diligenciamiento: 01-03-2019 no cuenta con versión (folio 11).
- Se presenta duplicidad del Oficio radicado CVP 2019EE7289 del 09-05-2019 – Asunto: Respuesta a su solicitud recibida con el radicado 2019ER6211 (folio 72 y 73).
- El formato de ayuda de memoria – código 208-TIT-Ft-38 –- vigente DESDE: 07-10-2013 – Fecha de diligenciamiento: 01-03-2019 no cuenta con versión (folio 11).
Criterio de auditoría:
Procedimiento: ORGANIZACIÓN DOCUMENTAL - Código: 208-SADM-Pr-31 - Versión: 5 - Vigente desde: 18/09/2020, en la Actividad No 5 - Ordenar en carpetas los documentos clasificados previamente de la fecha más antigua a la más reciente.
Artículo 3° del Acuerdo 7 de 2014 Archivo General de la Nación que establece: a). “Integridad de los expedientes. Los expedientes deberán ser conformados respetando los principios archivísticos, con la totalidad de los documentos que lo integran”.</t>
  </si>
  <si>
    <t>Falta de inducción o capacitación periódica a los funcionarios y/o contratistas en temas de archivo y gestión documental de la Dirección de Urbanizaciones y Titulación.</t>
  </si>
  <si>
    <t>Ordenar los expediente de: YONAILA SANCHEZ PEREA, con cédula de ciudadanía: 53.046.075 y CHIP AAA002ZPPPEl y  Matrícula 050S-40772910, beneficiaria: y  de la beneficiaria: SOR ESTRELLA CUBILLOS CASTAÑO con Cédula de ciudadanía: 52.301.927 y CHIP AAA0257NJSK</t>
  </si>
  <si>
    <t>expediente ordenado</t>
  </si>
  <si>
    <t xml:space="preserve">numero de expedientes ordenados  / dos expedientes </t>
  </si>
  <si>
    <t>El expediente de Matrícula 050S-40772910, beneficiaria: YONAILA SANCHEZ PEREA, con cédula de ciudadanía: 53.046.075 y CHIP AAA002ZPPP con tabla de retención documental: Proyectos de Titulación Predial – Demandas de Pertenencia, Dependencia: 1300, Serie: 33, Subserie: 03; presentó las siguientes situaciones:
Los documentos archivados en el expediente no conservan el debido orden cronológico, es decir de la fecha más antigua a la más reciente; el periodo de archivo es de 1998 a 2021, se evidenciaron documentos del 2012, seguidos por documentos del 2010, 2013,2003, 2014, 2016 y 2014.
En los siguientes folios se hace referencia a documentos que no se encuentran en el expediente:
- Folio 146. En el oficio 2014EE645 del 21 de enero de 2014 CVP dirigido a la Junta de Acción Comunal Barrio Ramajal de radicado se hace mención al radicado2013ER2597, sin que este repose en el expediente.
- Folio 158 a 159. Acta de reunión formato 208-SADM-Ft-06, Versión 2, Vigente desde 12/12/2011 del 06-05-2014. Orden del día: Recepción de listado de familias que harán parte del proceso de pertenencia del Barrio Ramajal. La CVP recibió el listado de familias y 30 copias sin firmar de certificación de residencia en barrio; esto último no reposa en el expediente.
- Folio 171 y 172. Acta de reunión formato 208-SADM-Ft-06, Versión 2, Vigente desde 12/12/2011 del 25-08-2014. Numeral 4. Varios. Observaciones: Anexo listado de 27 carpetas, con nombres, numero de caja y número de expediente para justificar ante archivo la salida de los expedientes de la Entidad. Igualmente aparece en este soporte 6 carpetas de familias que ingresaron a la Entidad no fueron ingresadas al sistema y se entrega al abogado Carlos Enrique Aranguren Cel. 313 4284426. No hay evidencia en el expediente de lo descrito en el numeral 
El expediente de la beneficiaria: SOR ESTRELLA CUBILLOS CASTAÑO con Cédula de ciudadanía: 52.301.927 y CHIP AAA0257NJSK presentó las siguientes situaciones:
- Se presenta duplicidad del Oficio radicado CVP 2019EE7289 del 09- 05-2019 – Asunto: Respuesta a su solicitud recibida con el radicado 2019ER6211 (folio 72 y 73).                                                                                                                                                          - El formato de ayuda de memoria – código 208-TIT-Ft-38 –- vigente DESDE: 07-10-2013 – Fecha de diligenciamiento: 01-03-2019 no cuenta con versión (folio 11).
- Se presenta duplicidad del Oficio radicado CVP 2019EE7289 del 09- 05-2019 – Asunto: Respuesta a su solicitud recibida con el radicado 2019ER6211 (folio 72 y 73).
- El formato de ayuda de memoria – código 208-TIT-Ft-38 –- vigente DESDE: 07-10-2013 – Fecha de diligenciamiento: 01-03-2019 no cuenta con versión (folio 11).
Criterio de auditoría:
Procedimiento: ORGANIZACIÓN DOCUMENTAL - Código: 208-SADM-Pr-31 - Versión: 5 - Vigente desde: 18/09/2020, en la Actividad No 5 - Ordenar en carpetas los documentos clasificados previamente de la fecha más antigua a la más reciente.
Artículo 3° del Acuerdo 7 de 2014 Archivo General de la Nación que establece: a). “Integridad de los expedientes. Los expedientes deberán ser conformados respetando los principios archivísticos, con la totalidad de los documentos que lo integran”.</t>
  </si>
  <si>
    <t>Capacitar trimestralmente a funcionarios y/o contratistas de la Dirección de Urbanizaciones y Titulación, en temas de gestión documental.</t>
  </si>
  <si>
    <t>Capacitación trimestral</t>
  </si>
  <si>
    <t>Número de capacitaciones ejecutadas  / cuatro capacitaciones programadas</t>
  </si>
  <si>
    <t>Descripción: Los expedientes:
Matrícula 050S-40777725, Beneficiaria: FLOR MARITZA RUBIO MARTINEZ, Cédula de ciudadanía: 52.873.502. Matricula 050S40766071 de la beneficiaria: YANETH SABOGAL Sabogal con Cédula de ciudadanía: 52.308.693 y CHIP: AAA0173DLXS Incumplen lo descrito a continuación correspondiente al procedimiento TITULACIÓN POR MECANISMO DE CESIÓN A TÍTULO GRATUITO - código: 208-TIT-Pr-05 - versión: 5 - vigente desde: 28-11-2019.
No hay evidencia de los siguientes registros:
- 208-TIT-Ft-ft-62 Formato Base de Datos para Identificación de Predios.
- 208-TIT-Ft-21 Avalúo Comercial de Inmueble Urbano
No hay evidencia de la realización de las siguientes actividades: 2, 4, 9 y 10 para el expediente de Matrícula 050S-40777725.
No hay evidencia de la realización de las siguientes actividades: 2, 4 y 10 para el expediente de CHIP: AAA0173DLXS.
El expediente de Matricula 050S40679873 de la beneficiaria: SOR ESTRELLA CUBILLOS CASTAÑO con Cédula de ciudadanía: 52.301.927 y CHIP AAA0257NJSK, incumple las actividades 2, 4, 12, 13, 14, 18, 19, 25, 27, 56 y 74 del procedimiento TITULACIÓN POR MECANISMO DE CESIÓN A TÍTULO GRATUITO - código: 208-TIT-Pr-05 - versión: 1 - vigente desde: 04-06-2015
Criterio de auditoría:
Directiva 003 de 2013: “Directrices para prevenir conductas irregulares relacionadas con incumplimiento de los manuales de funciones y de procedimientos y la pérdida de elementos y documentos públicos”</t>
  </si>
  <si>
    <t xml:space="preserve">Ordenar los expediente de:  
Matrícula 050S-40777725, Beneficiaria: FLOR MARITZA RUBIO MARTINEZ, Cédula de ciudadanía: 52.873.502. 
Matricula 050S40766071 de la beneficiaria: YANETH SABOGAL Sabogal con Cédula de ciudadanía: 52.308.693,  CHIP: AAA0173DLXS
SOR ESTRELLA CUBILLOS CASTAÑO con Cédula de ciudadanía: 52.301.927 y CHIP AAA0257NJSK, </t>
  </si>
  <si>
    <t>expedientes ordenados</t>
  </si>
  <si>
    <t xml:space="preserve">numero de expedientes ordenados  / tres expedientes </t>
  </si>
  <si>
    <t>Falta de Actualización  y socialización del cambio de lineamientos en el procedimiento de titulación por el mecanismo de cesión a título gratuito.</t>
  </si>
  <si>
    <t>Actualizar y socializar el procedimiento de titulación por el mecanismo de cesión a título gratuito.</t>
  </si>
  <si>
    <t>Capacitar trimestralmente a funcionarios y/o contratistas de la Dirección de Urbanizaciones y Titulación, en temas de gestión documental, y aplicación del procedimiento titulación por mecanismo de cesión a titulo gratuito.</t>
  </si>
  <si>
    <t>Solicitar a la Caja de Vivienda Popular que se realicen acciones de verificación de certificaciones de documentos previa a la suscripción de los contratos de prestación de servicios y que debe quedar consignado en cada expediente contractual.</t>
  </si>
  <si>
    <t>Debilidad en la verificación de los documentos presentados por los aspirantes durante la etapa precontractual del proceso durante la vigencia 2014</t>
  </si>
  <si>
    <t>Actualizar el formato 208-DGC-Ft-39 Lista de chequeo Contratación directa - Prestación de servicios profesionales y de apoyo a la gestión (persona natural), incluyendo un apartado en el que el líder del área solicitante certifique que se realizaron gestiones de verificación respecto de la veracidad de los documentos aportados por el aspirante.</t>
  </si>
  <si>
    <t>Un (1) formato actualizado</t>
  </si>
  <si>
    <t>Del análisis realizado a los procesos objeto de muestra para el presente seguimiento, se encontró que en los relacionados en la tabla N° 6, la entidad fue vinculada desde el inicio de cada acción judicial, sin embargo, al verificar las piezas procesales publicadas en el SIPROJ, no se encontró evidencia de representación por parte de ningún apoderado de la Caja de la Vivienda Popular.</t>
  </si>
  <si>
    <t>Falta de lineamientos frente a cómo realizar el cargue de información en SIPROJ, cuando hay procesos en donde intervienen otras entidades.</t>
  </si>
  <si>
    <t>Realizar el cargue en el SIPROJ de las actuaciones de los procesos: 2021-00021, 2021-00241 y 2020-00999  ID: 664187, 668519 y 655652 respectivamente; una vez sea verificada una información por la Oficina Asesora de Control Interno, solicitar a la Secretaria Jurídica Distrital la eliminación de los procesos que fueron creados por la CVP.</t>
  </si>
  <si>
    <t>Corrección Procesos en SIPROJ - WEB</t>
  </si>
  <si>
    <t>No. Procesos corregidos y eliminados / 3 Procesos evidenciados</t>
  </si>
  <si>
    <t>Actualizar y socializar el Procedimiento 208-DJ-PR-04 ACCIÓN DE TUTELA, con los lineamientos sobre el cargue de información en SIPROJ, cuando existan procesos en donde intervienen otras entidades, con el fin de evitar la duplicidad de información.</t>
  </si>
  <si>
    <t xml:space="preserve">
Actualización y socialización del Procedimiento Acción de Tutelas
</t>
  </si>
  <si>
    <t>Procedimiento actualizado y socializado</t>
  </si>
  <si>
    <r>
      <t xml:space="preserve">15/06/2021: </t>
    </r>
    <r>
      <rPr>
        <sz val="9"/>
        <rFont val="Arial"/>
        <family val="2"/>
      </rPr>
      <t>Kelly Johanna Serrano Rincón</t>
    </r>
  </si>
  <si>
    <r>
      <t xml:space="preserve">15/06/2021: </t>
    </r>
    <r>
      <rPr>
        <sz val="9"/>
        <rFont val="Arial"/>
        <family val="2"/>
      </rPr>
      <t>Se socializó con los técnicos responsables el  procedimiento 208-PLA-Pr-03 CONTROL PRODUCTO Y/O SERVICIO NO CONFORME y de sus formatos asociados. Se da cumplimiento a la acción, más sin embargo es por fuera del término establecido.</t>
    </r>
  </si>
  <si>
    <r>
      <t xml:space="preserve">15/06/2021: </t>
    </r>
    <r>
      <rPr>
        <sz val="9"/>
        <rFont val="Arial"/>
        <family val="2"/>
      </rPr>
      <t>Se evidencia el tablero de control semaforizado de seguimiento. Se cierra la acción.</t>
    </r>
  </si>
  <si>
    <r>
      <t xml:space="preserve">15/06/2021: </t>
    </r>
    <r>
      <rPr>
        <sz val="9"/>
        <rFont val="Arial"/>
        <family val="2"/>
      </rPr>
      <t xml:space="preserve">Se evidencia el seguimiento de los documentos mediante el diligenciamiento del formato "TRÁMITE DE DOCUMENTACIÓN INTERNA Y EXTERNA" del mes de enero 2021. Se da cierre a la acción. </t>
    </r>
  </si>
  <si>
    <r>
      <t xml:space="preserve">15/06/2021: </t>
    </r>
    <r>
      <rPr>
        <sz val="9"/>
        <rFont val="Arial"/>
        <family val="2"/>
      </rPr>
      <t xml:space="preserve">Se evidencia el formato actualizado el 17mar2021 incluyendo las columnas "Fecha de Vencimiento - Fecha de respuesta y Fecha de envío "Se da cierre a la acción. </t>
    </r>
  </si>
  <si>
    <r>
      <t xml:space="preserve">31/05/2021: </t>
    </r>
    <r>
      <rPr>
        <sz val="9"/>
        <rFont val="Arial"/>
        <family val="2"/>
      </rPr>
      <t>Kelly Johanna Serrano Rincón</t>
    </r>
  </si>
  <si>
    <r>
      <t xml:space="preserve">31/05/2021: </t>
    </r>
    <r>
      <rPr>
        <sz val="9"/>
        <rFont val="Arial"/>
        <family val="2"/>
      </rPr>
      <t xml:space="preserve">Se adjunta el acta de reunión MANEJO DE LAS COMUNICACIONES SDQS el 10may2021. Se da cierre a la acción. </t>
    </r>
  </si>
  <si>
    <r>
      <t xml:space="preserve">15/06/2021: </t>
    </r>
    <r>
      <rPr>
        <sz val="9"/>
        <rFont val="Arial"/>
        <family val="2"/>
      </rPr>
      <t xml:space="preserve">Del hallazgo se evidenció cumplimiento de:
Yonaila Sánchez Perea
• La organización de los folios 169, 170, 190, 191, 192 y 193. Se aclara que la fecha de los folios 187 t 188 no es la 05/08/2024, sino 05/06/2016 y se organizó debidamente.
• Se evidencia al rad No. 2013ER2597 en el folio 109
• Se verifican las firmas de las certificaciones, el listado de asistentes no cuenta con firmas, más sin embargo es un documento entregado por la JAC, es del 2014, de imposible cumplimiento.
• El acta que reposa en los folios 171 y 172 es una copia de un soporte del archivo original sobre una demanda externa, la carpeta de Yolaina es uno de los anexos a los que hace referencia.
Sor Estella Cubillos Castaño
• Se quitó el documento duplicado de los folios 72 y 73
• Es de imposible cumplimiento, la memoria de ayuda es un documento que se realiza inmediatamente y así mismo se firma
</t>
    </r>
  </si>
  <si>
    <r>
      <t xml:space="preserve">15/06/2021: </t>
    </r>
    <r>
      <rPr>
        <sz val="9"/>
        <rFont val="Arial"/>
        <family val="2"/>
      </rPr>
      <t>Se reportó en la matriz de Servicio no conforme con corte a 31 de diciembre de 2020 los requisitos que se incumplieron en la ejecución del proyecto Mirador Illimani No. 623-2019 con su respectiva corrección.</t>
    </r>
  </si>
  <si>
    <r>
      <t xml:space="preserve">15/06/2021: </t>
    </r>
    <r>
      <rPr>
        <sz val="9"/>
        <rFont val="Arial"/>
        <family val="2"/>
      </rPr>
      <t xml:space="preserve">Formato 208-PLA-Ft-26 Seguimiento y medición del producto y/o servicio no conforme diligenciado y publicado en la carpeta de calidad </t>
    </r>
  </si>
  <si>
    <r>
      <t xml:space="preserve">15/06/2021: </t>
    </r>
    <r>
      <rPr>
        <sz val="9"/>
        <rFont val="Arial"/>
        <family val="2"/>
      </rPr>
      <t>Erika Julieth Beltrán Silva, Contratista</t>
    </r>
  </si>
  <si>
    <r>
      <t xml:space="preserve">15/06/2021: </t>
    </r>
    <r>
      <rPr>
        <sz val="9"/>
        <rFont val="Arial"/>
        <family val="2"/>
      </rPr>
      <t>Se socializó con los técnicos responsables el  procedimiento 208-PLA-Pr-03 CONTROL PRODUCTO Y/O SERVICIO NO CONFORME y de sus formatos asociados</t>
    </r>
  </si>
  <si>
    <r>
      <t xml:space="preserve">15/06/2021: </t>
    </r>
    <r>
      <rPr>
        <sz val="9"/>
        <rFont val="Arial"/>
        <family val="2"/>
      </rPr>
      <t>Acta de reunión con la socialización Procedimiento control Producto y/o servicio no conforme al equipo involucrado.</t>
    </r>
  </si>
  <si>
    <r>
      <t xml:space="preserve">15/06/2021: </t>
    </r>
    <r>
      <rPr>
        <sz val="9"/>
        <rFont val="Arial"/>
        <family val="2"/>
      </rPr>
      <t>Luz Mery Pongutá Montanéz Contratista 119-2021</t>
    </r>
  </si>
  <si>
    <r>
      <t xml:space="preserve">15/06/2021: </t>
    </r>
    <r>
      <rPr>
        <sz val="9"/>
        <rFont val="Arial"/>
        <family val="2"/>
      </rPr>
      <t xml:space="preserve">Se realizó requerimiento a TIC para la elaboración del Tablero de Control, se enviaron 2 comunicados a TIC solicitando se informe sobre el estado de avance de la acción.  Cabe señalar que, por procesos de contratación y nombramiento de la nueva jefe de TIC, no se logró culminar la herramienta tecnológica semaforizada, que servirá a la entidad para el control de PQRS.  Con el fin de ir garantizando el control y mientras TIC hace la herramienta,  la Dirección de Reasentamientos seguirá utilizando la herramienta (excel) de seguimiento semaforizada, que se comparte en drive, en la cual se permite establecer el estado de los PQRS. Ahora,  de acuerdo con la información suministrada por la Jefe TIC, se espera dar cumplimiento a la acción con una herramienta tecnológica antes de finalizar el 2021. </t>
    </r>
  </si>
  <si>
    <r>
      <t xml:space="preserve">15/06/2021: </t>
    </r>
    <r>
      <rPr>
        <sz val="9"/>
        <rFont val="Arial"/>
        <family val="2"/>
      </rPr>
      <t>Anexo: 1. Copia de requerimiento a TIC. 2. Comunicados a TIC y respuesta, y 3. Herramienta en excel semaforizada de control de PQRS</t>
    </r>
  </si>
  <si>
    <r>
      <t>15/06/2021:</t>
    </r>
    <r>
      <rPr>
        <sz val="9"/>
        <rFont val="Arial"/>
        <family val="2"/>
      </rPr>
      <t xml:space="preserve"> Se anexa formato diligenciado del periodo correspondiente</t>
    </r>
  </si>
  <si>
    <r>
      <t xml:space="preserve">15/06/2021: </t>
    </r>
    <r>
      <rPr>
        <sz val="9"/>
        <rFont val="Arial"/>
        <family val="2"/>
      </rPr>
      <t>Se anexa formato diligenciado del periodo correspondiente</t>
    </r>
  </si>
  <si>
    <r>
      <t xml:space="preserve">15/06/2021: </t>
    </r>
    <r>
      <rPr>
        <sz val="9"/>
        <rFont val="Arial"/>
        <family val="2"/>
      </rPr>
      <t>Se actualizó el formato Trámite de Documentación Interna y Externa (MB-Ft-27) teniendo en cuenta el nuevo sistema de gestión documental ORFEO e indicando explícitamente el termino de respuesta de todos los radicados SDQS que ingresan a la Dirección de Mejoramiento de Barrios.</t>
    </r>
  </si>
  <si>
    <r>
      <t xml:space="preserve">15/06/2021: </t>
    </r>
    <r>
      <rPr>
        <sz val="9"/>
        <rFont val="Arial"/>
        <family val="2"/>
      </rPr>
      <t>Formato 208-MB-Ft-27 Trámite de Documentación Interna y Externa actualizado.</t>
    </r>
  </si>
  <si>
    <r>
      <t xml:space="preserve">31/05/2021: </t>
    </r>
    <r>
      <rPr>
        <sz val="9"/>
        <rFont val="Arial"/>
        <family val="2"/>
      </rPr>
      <t>Se realizó una socialización y retroalimentación sobre el proceso interno del manejo de las comunicaciones SDQS, dirigida a los profesionales de la Dirección de Mejoramiento de Barrios, en marco del procedimiento atención a las PQRSD</t>
    </r>
  </si>
  <si>
    <r>
      <t xml:space="preserve">31/05/2021: </t>
    </r>
    <r>
      <rPr>
        <sz val="9"/>
        <rFont val="Arial"/>
        <family val="2"/>
      </rPr>
      <t>Acta de reunión con la firma de los asistentes a la  socialización y retroalimentación sobre el proceso interno del manejo de las comunicaciones SDQS</t>
    </r>
  </si>
  <si>
    <r>
      <t xml:space="preserve">31/05/2021: </t>
    </r>
    <r>
      <rPr>
        <sz val="9"/>
        <rFont val="Arial"/>
        <family val="2"/>
      </rPr>
      <t>Erika Julieth Beltrán Silva, Contratista</t>
    </r>
  </si>
  <si>
    <t>31/05/2021
15/06/2021</t>
  </si>
  <si>
    <r>
      <t xml:space="preserve">15/06/2021: </t>
    </r>
    <r>
      <rPr>
        <sz val="9"/>
        <rFont val="Arial"/>
        <family val="2"/>
      </rPr>
      <t>Los expedientes se encuentran a disposición de la Oficina Asesora de Control Interno para su respectiva auditoria.</t>
    </r>
  </si>
  <si>
    <r>
      <t xml:space="preserve">15/06/2021: </t>
    </r>
    <r>
      <rPr>
        <sz val="9"/>
        <rFont val="Arial"/>
        <family val="2"/>
      </rPr>
      <t>Correo electrónico enviado el 23 de junio de 2021 por la persona responsable de la gestión documental de la Dirección de Urbanizaciones y Titulación.</t>
    </r>
  </si>
  <si>
    <r>
      <t xml:space="preserve">15/06/2021: </t>
    </r>
    <r>
      <rPr>
        <sz val="9"/>
        <rFont val="Arial"/>
        <family val="2"/>
      </rPr>
      <t>Magda Gissele Cifuentes Peñalosa -  Agustín Lobatón Cortés</t>
    </r>
  </si>
  <si>
    <r>
      <t>15/06/2021:</t>
    </r>
    <r>
      <rPr>
        <sz val="9"/>
        <rFont val="Arial"/>
        <family val="2"/>
      </rPr>
      <t xml:space="preserve"> Los expedientes se encuentran a disposición de la Oficina Asesora de Control Interno para su respectiva auditoria.</t>
    </r>
  </si>
  <si>
    <r>
      <t>15/06/2021:</t>
    </r>
    <r>
      <rPr>
        <sz val="9"/>
        <rFont val="Arial"/>
        <family val="2"/>
      </rPr>
      <t xml:space="preserve"> Magda Gissele Cifuentes Peñalosa -  Agustín Lobatón Cortés</t>
    </r>
  </si>
  <si>
    <t>15/06/2021: Kelly Johanna Serrano Rincón
30/09/2021: Kelly Jonanna Serrano Rincón
30/11/2021: Kelly Johanna Serrano Rincón</t>
  </si>
  <si>
    <t>15/06/2021
30/09/2021
30/11/2021</t>
  </si>
  <si>
    <t>15/06/2021: a la fecha no se ha realizado la actualización correspondiente
30/09/2021: se avanza en la actualización del procedimiento 208-MB-Pr-05  SUPERVICIÓN DE CONTRATOS, teniendo en cuenta los criterios de la norma ISO 9001:2015 en su numeral 8.7.1
30/11/2021: Se realizó la actualización del procedimiento 208-MB-Pr-05  Supervisión DE CONTRATOS,  teniendo en cuenta los criterios de la norma ISO 9001:2015 en su numeral 8.7.1</t>
  </si>
  <si>
    <t xml:space="preserve">15/06/2021: a la fecha no se ha realizado la actualización correspondiente
30/09/2021: Se adjunta borrador del procedimiento actualizado 
30/11/2021: Se adjunta procedimiento de Supervisión de Contratos actualizado </t>
  </si>
  <si>
    <t>15/06/2021: Erika Julieth Beltrán Silva, Contratista
30/09/2021: Erika Julieth Beltrán Silva, Contratista
30/11/2021: Erika Julieth Beltrán Silva, Contratista</t>
  </si>
  <si>
    <t>15/06/2021: No se adjunta evidencia, se ha actualizado el procedimiento
30/09/2021: Se adjunta el proyecto del procedimiento 208-MB-Pr-05 Supervisión de Contratos V9. Es de mencionar que la Auditoría de Renovación de Certificado efectuada bajo la Norma ISO 9001:2015 - ICONTEC, está programada para ejecutar en el mes de diciembre 2021, es probable que se revise la ejecución de los hallazgos planteados en la vigencia anterior. Queda en ejecución hasta la culminación.
30/11/2021: Se observa el acta de reunión donde se socializó el procedimiento el 13dic2021</t>
  </si>
  <si>
    <t xml:space="preserve">15/06/2021: dado que a la fecha no se ha realizado la actualización al procedimiento, no se ha realizado la socialización correspondiente
30/09/2021: se avanza en la actualización al procedimiento que será socializado con el equipo de la DMB.
30/11/2021: Se realizó  una  socialización con el equipo de la Dmb  de las modificaciones  al  Procedimiento 208-MB-Pr-05 SUPERVISIÓN DE CONTRATOS </t>
  </si>
  <si>
    <t>15/06/2021: dado que a la fecha no se ha realizado la actualización al procedimiento, no se ha realizado la socialización correspondiente
30/09/2021: Se adjunta borrador del procedimiento actualizado que será socializado con el equipo de la DMB. 
30/11/2021: Se adjunta acta de reunión con  la socialización de las modificaciones al  Procedimiento 208-MB-Pr-05 SUPERVISIÓN DE CONTRATOS</t>
  </si>
  <si>
    <t>15/06/2021: Kelly Johanna Serrano Rincón
30/09/2021: Marcela Urrea Jaramillo
30/11/2021:  Marcela Urrea Jaramillo</t>
  </si>
  <si>
    <t>15/06/2021: Se evidencian las actas realizadas con los respectivos Directores. Aún quedan pendientes 2 reuniones más, sin embargo, es recomendable realizar estas actas cuando se necesiten, no sólo trimestralmente.
30/09/2021: Se observó el acta de reunión de "Mesa de trabajo de Seguimiento y Control a las PQRSD ciudadanas registradas en el Sistema Distrital de Quejas y Soluciones – Bogotá Te Escucha" realizada el 29-09-2021; Es importante resaltar que de acuerdo al "INFORME MENSUAL DE GESTIÓN Y OPORTUNIDAD DE LAS RESPUESTAS A LAS PQRSD del periodo: 01 al 31 de agosto de 2021" en julio se presentaron 08 PQRSD contestadas de manera inoportuna por el proceso de Reasentamientos por lo cual es necesario realizar estas mesas de manera mas oportuna. 
30/11/2021: Se observó el acta de reunión del 07Oct21 de asunto: Vencimientos Peticiones Dirección de Reasentamientos, en la cual se sensibilizó sobre los índices de calidad a las respuestas de las PQRSD y se realizó lectura de 26 PQRSD vencidas y 11 próximas a vencerse el 08 de octubre; de la misma manera se evidenció el INFORME MENSUAL DE GESTIÓN Y OPORTUNIDAD DE LAS RESPUESTAS A LAS PQRSD de octubre de 2021 observando que con corte a septiembre se presentaron 897 PQRSD (de las cuales 196 corresponden a Reasentamientos 165 de agosto y 31 de septiembre); Se concluye que aunque se dio cumplimiento a la acción planteada, esta no fue efectiva porque se sigue presentando el incumplimiento a las respuestas a PQRSD en la CVP, es decir persiste la causa del hallazgo. 
Se da cumplimiento a la acción, condicionada a analizar nuevamente la causa que genera la inoportunidad a las respuestas a las PQRSD y la generación de un nuevo plan de mejoramiento. 
El informe en mención, se puede consultar en la siguiente ruta: https://www.cajaviviendapopular.gov.co/?q=Servicio-al-ciudadano/tiempos-de-respuesta-requerimientos-2021</t>
  </si>
  <si>
    <t>15/06/2021: Se realizó el 4 de marzo y  24 de mayo del 2021 mesa de trabajo con el Director de mejoramiento de vivienda el cual presento respuestas a las PQRSD  fuera de termino, en la cual se establecieron acciones de mejora y se adelanto una mesa de seguimiento con la Directora de Reasentamientos humanos el 22 de febrero del 2021
30/09/2021: Se realizó reunión de seguimiento y control a las PQRSD el día 29 de septiembre, evidenciando un número considerable de vencimientos por parte de la Dirección de Reasentamientos y  por esta razón se programo mesa de trabajo con la Directora Neifis Araujo para el día 7 de octubre del 2021 a las 8:30am.
30/11/2021: Se realizó reunión de seguimiento y control a las PQRSD el día 07 de octubre, evidenciando un número considerable de vencimientos por parte de la Dirección de Reasentamientos.</t>
  </si>
  <si>
    <t>15/06/2021: Dos (2) mesas de seguimiento y control a las PQRSD con el Director de Mejoramiento de Vivienda y una con la Directora de Reasentamientos Humanos.
30/09/2021: Una (1) mesa de seguimiento y control a las PQRSD con la Dirección de reasentamientos.
30/11/2021: Una (1) mesa de seguimiento y control a las PQRSD con la Dirección de Reasentamientos.</t>
  </si>
  <si>
    <t>15/06/2021: Roberto Carlos Narváez - Dirección de Gestión Corporativa y CID
30/09/2021: Roberto Carlos Narváez - Dirección de Gestión Corporativa y CID
30/11/2021: Roberto Carlos Narváez - Dirección de Gestión Corporativa y CID</t>
  </si>
  <si>
    <t>15/06/2021: Kelly Johanna Serrano Rincón
30/09/2021: Carlos Andrés Vargas Hernández
30/11/2021: Marcela Urrea Jaramillo</t>
  </si>
  <si>
    <t>15/06/2021: La Dirección de Urbanizaciones y Titulación a través de la persona encargada de asignar los PQRSD, ha realizado mesas de trabajo (reuniones virtuales), cuyo objetivo es realizar el seguimiento y control a las PQRSD, a fin de dar cumplimiento al artículo 14 de la Ley 1755 de 2015.
30/09/2021: No se diligencio avance
30/11/2021: La Dirección de Urbanizaciones y Titulación a través de la persona encargada de asignar los PQRSD, ha realizado mesas de trabajo (reuniones virtuales), cuyo objetivo es realizar el seguimiento y control a las PQRSD, a fin de dar cumplimiento al artículo 14 de la Ley 1755 de 2015.</t>
  </si>
  <si>
    <t>15/06/2021: Diez (10) reuniones Virtuales.
30/09/2021: No se diligencio avance
30/11/2021: Diez (10) reuniones Virtuales Nos. 12,13,14, 16, 17, 18, 19, 20, 21 y 23 y presenta informe consolidado sobre la calidad y oportunidad de las respuestas emitidas en el SDGP con corte a 31 de mayo de 2021.</t>
  </si>
  <si>
    <t>15/06/2021: Yolima Orozco Suaréz  - Agustín Lobatón Cortés
30/09/2021: No se diligencio avance
30/11/2021: Yolima Orozco Suaréz  - Agustín Lobatón Cortés</t>
  </si>
  <si>
    <t>15/06/2021: Kelly Johanna Serrano Rincón
30/09/2021: Liliana Pedroza
30/11/2021: Liliana Pedroza</t>
  </si>
  <si>
    <t>15/06/2021: Se elaboró un Plan de Acción con Gestión Documental, queda pendiente las otras vigencias y el seguimiento periódico.
30/09/2021:Se estableció el Plan de Trabajo, sin embargo, al descartar la contratación del gestor documental, se hará una modificación al mismo, por tal razón es importante tener en cuenta el resultado de la modificación y si la misma influye, en ajustes a los tiempos de cumplimiento del planteamiento inicial, teniendo en cuenta que establece con corte a 30 de septiembre el 75% del cumplimiento. Finalmente, si el área requiere una modificación al PMI pactado para el presente hallazgo es necesario se remitan al Procedimiento de Gestión de la Mejora código: 208-CI-Pr-05 en su numeral 7 Condiciones Generales literal H, para la respectiva solicitud.   
30/11/2021: En atención a la auditoría celebrada en el mes de diciembre de 2021, el auditor de ICONTEC dio cierre a la acción razón por la cual se da por cerrada en el presente seguimiento.</t>
  </si>
  <si>
    <t>15/06/2021:  Se elaboró un Plan de Acción con Gestión Documental, se realizaron varias reuniones para la revisión y ajustes. 
30/09/2021: Se tiene Plan de gestión documental, se realizar seguimiento a las acciones.  Sin embargo dado que en septiembre se envió comunicado a Corporativa cancelando un proceso de contratación de Gestión Documental por necesidad del servicio. Se hace necesario ajustar el Plan de la vigencia.   Se estable el cumplimiento en el 75%.
30/11/2021:</t>
  </si>
  <si>
    <t>15/06/2021: Anexo: 1. Plan de Acción de Gestión Documental y 2. Correos electrónicos de citación a reuniones
30/09/2021: Se evidencia:
1. Plan de Acción de Gestión Documental con seguimiento
1.1 a 1.8 evidencias de cumplimiento del Plan
2. Comunicado a Corporativa retirando el proceso de Contratación de Gestión Documental, por necesidad del servicio.
30/11/2021:</t>
  </si>
  <si>
    <t>15/06/2021: Luz Mery Pongutá Montanéz Contratista 119-2021
30/09/2021: Luz Mery Pongutá Montanéz Contratista 563-2021
30/11/2021:</t>
  </si>
  <si>
    <t>15/06/2021
30/09/2021</t>
  </si>
  <si>
    <t>27/05/2021
15/06/2021
30/09/2021
30/11/2021
31/12/2021</t>
  </si>
  <si>
    <t>15/06/2021: Kelly Johanna Serrano Rincón
30/09/2021: Liliana Pedroza
30/11/2021:Liliana Pedroza</t>
  </si>
  <si>
    <t xml:space="preserve">15/06/2021: No se adjunta evidencia, se ha actualizado el procedimiento
30/09/2021: Sin soportes para verificar el estado de la actualización del procedimiento. La acción se encuentra en tiempos. De acuerdo con lo anterior o no se puede establecer porcentaje de avance.  
30/11/2021: Se observa el cumplimiento con el con el soporte del procedimiento acción de tutela código: 208-DJ-PR-04 Versión 05 vigente del 23 de noviembre de 2021. </t>
  </si>
  <si>
    <t xml:space="preserve">15/06/2021: Actualmente el Procedimiento 208-DJ-PR-04 ACCIÓN DE TUTELA se encuentra en proceso de revisión y actualización con el fin de incluir los lineamientos para la alimentación de la Plataforma SIPROJ en los casos en que la CVP este vinculada con otras Entidades del Distrito.
30/09/2021: Actualmente el Procedimiento 208-DJ-PR-04 ACCIÓN DE TUTELA se encuentra en proceso de revisión y actualización con el fin de incluir los lineamientos para la alimentación de la Plataforma SIPROJ en los casos en que la CVP este vinculada con otras Entidades del Distrito, debido a cambio del formato de Procedimiento de la CVP se esta realizando los ajustes al nuevo formato. El procedimiento será radicado en la Oficina Asesora de Planeación 15/10/2021 para publicación.
30/11/2021: Se actualizó el procedimiento 208-DJ-PR-04 ACCIÓN DE TUTELA, incluyendo los lineamientos para la alimentación de la plataforma SIPROJ-WEB, en los casos en que la CVP este vinculada con otras Entidades del Distrito. La actualización y publicación fue realizada el 23/11/2021 como se puede evidenciar en el documento adjunto, así como, en la ruta: \\10.216.160.201\calidad\3. PROCESO PREVENCIÓN DEL DAÑO ANTIJURÍDICO Y REP\PROCEDIMIENTOS\208-DJ-Pr-04 Acción de Tutela, la socialización esta programada para realizarla en Reunión de Seguimiento y supervisión del 09/12/2021.
</t>
  </si>
  <si>
    <t xml:space="preserve">15/06/2021: teniendo en cuenta que se esta haciendo revisión no hay evidencias que aportar.
30/09/2021:tteniendo en cuenta que se esta haciendo ajuste en el formato de Procedimiento, no hay evidencias que aportar.
30/11/2021: Procedimiento actualizado con los lineamientos de fecha de 23/11/2021.
</t>
  </si>
  <si>
    <t>15/06/2021: Julie Pauline Casallas Pinzón.
30/09/2021: Julie Pauline Casallas Pinzón.
30/11/2021: Julie Pauline Casallas Pinzón.</t>
  </si>
  <si>
    <t>Informe de auditoria interna DUT-Riesgos y Controles</t>
  </si>
  <si>
    <t>Kelly Johanna Serrano Rincón</t>
  </si>
  <si>
    <t>Riesgos asociados con el logro de objetivos</t>
  </si>
  <si>
    <t xml:space="preserve">Auditoría Especial para evaluar la capacidad de la entidad para continuar la operación bajo las nuevas condiciones que le impone la crisis en el marco de notificaciones.
</t>
  </si>
  <si>
    <t>La extemporaneidad en la notificación de los actos administrativos de carácter particular, evidenciada debilidad en el control adelantado por la dependencia e incumplimiento de los términos procesales previstos en el artículo 66 y ss. la Ley 1437 de 2011.</t>
  </si>
  <si>
    <t>Auditoría Especial para evaluar la capacidad de la entidad para continuar la operación bajo las nuevas condiciones que le impone la crisis en el marco de notificaciones.</t>
  </si>
  <si>
    <t>Informe de seguimiento Directiva 003 del 2013 "Sistemas efectivos de actualización y control de inventarios".</t>
  </si>
  <si>
    <t>Ausencia del registro documental requerido en el MANUAL DE USO, CUIDADO E INFORMACIÓN DE LOS BIENES MUEBLES - Código: 208-SADM-Mn-10 - Versión: 1 - Vigente desde: 05-08-2020 que establece: “Trasladar los elementos de la CVP a los funcionarios y/o contratistas responsables, se realiza mediante correo electrónico remitido por las secretarias de las distintas dependencias de la entidad, donde indican los bienes-elementos que requieren sean asignados para el funcionario y/o contratista indicando: Nombre, numero de cedula, numero de contrato y/o cargo.</t>
  </si>
  <si>
    <t>Realizar el proceso de análisis, ajuste, modificaciones y/o actualizaciones a los siguientes lineamientos, con el fin de identificar los responsables, definir las actividades y los registro (formatos) que deben ser parte del proceso que actualmente se realiza al control de los bienes administrativos.
Es importante realizar la socialización con todos los procesos de la CVP, con el fin de que estos cuenten con las directrices que les permitan desarrollar el control de los bienes en lo de su competencia.
ADMINISTRACIÓN Y CONTROL DE BIENES MUEBLES, CONSUMO E INTANGIBLES – Código 208-SADM-Pr-15 – Versión 4 - Vigente desde: 18/11/2019.
MANUAL DE USO, CUIDADO E INFORMACIÓN DE LOS BIENES MUEBLES - Código: 208-SADM-Mn-10 - Versión: 1 - Vigente desde: 05-08-2020.</t>
  </si>
  <si>
    <t>Auditoria al Proceso de Mejoramiento de Vivienda - Expedientes correspondientes a las metas 1 y 3 del proyecto de inversión 7680 del Plan de Desarrollo un Nuevo Contrato Social y Ambiental para el Siglo XXI Decreto 371 de 2010- ARTICULO 3° .</t>
  </si>
  <si>
    <t>La cantidad de viabilidades de predios reportadas en el FUSS son inferiores en 28 viabilidades frente a la información reportada por la Dirección de Mejoramiento de Vivienda.
 La cantidad de actos de reconocimiento reportados en el FUSS son inferiores en 6 actos de reconocimiento frente a la información reportada por la Dirección de Mejoramiento de Vivienda.</t>
  </si>
  <si>
    <t>La cantidad de viabilidades de predios reportadas en el FUSS son inferiores en 28 viabilidades frente a la información reportada por la Dirección de Mejoramiento de Vivienda.
La cantidad de actos de reconocimiento reportados en el FUSS son inferiores en 6 actos de reconocimiento frente a la información reportada por la Dirección de Mejoramiento de Vivienda.</t>
  </si>
  <si>
    <t>De enero a mayo de 2021, el proceso de Mejoramiento de Vivienda dio respuesta inoportuna a 482 PQRSD.</t>
  </si>
  <si>
    <t>La Dirección de Mejoramiento de Vivienda el 5 de marzo de 2019 remitió un correo electrónico en el lcual designa a Lizeth Vargas como usuaria funcional de Bogotá Te Escucha, quien viene ralizando esta labor en la actualidad.</t>
  </si>
  <si>
    <t>Auditoría Interna al Cumplimiento por parte de la Dirección de Mejoramiento de Vivienda, de las garantías dispuestas en el artículo 2° del Decreto 371 de 2010</t>
  </si>
  <si>
    <t>En la documentación publicada en  la Plataforma SECOP II, por parte del ejecutor del contrato 348 de 2020, para el segundo pago (mes de mayo), se evidenció que el informe de actividades presentado correspondía al mes de abril y no al mes de la ejecución de sus actividades (mayo). Esta situación no fue advertida por el supervisor del contrato quien no hizo mención alguna al particular en el informe de supervisión y aprobó el pago de la cuenta.</t>
  </si>
  <si>
    <t>De los dieciocho (18) expedientes contractuales objeto de la muestra, cuatro (4) evidenciaron falta de publicación de documentos contractuales en el Sistema Electrónico de contratación Públia SECOP II , o la publicación de estos en un formato de dificil acceso haciendo que no se pueda verificar la información.</t>
  </si>
  <si>
    <t>De los catorce (14) contratos que fueron analizados frenta a los insumos aportados por los contratistas como evidencia de cumplimiento de sus obligaciones contractuales, cinco presentaron situaciones de inconsistencia en la información publicada en la carpeta compartida de la DMV y en la Plataforma SECOP II, respecto de las obligaciones contenidas en las minutas contractuales, así como la consignada en cada uno de los infomes de actividades presentados por los ejecutores de los contratos</t>
  </si>
  <si>
    <t>Informe de auditoría interna MB –Artículo 3º 371 de 2010</t>
  </si>
  <si>
    <t>Durante el primer trimestre de la vigencia 2021, el proceso de Mejoramiento de Barrios dio respuesta por fuera de los términos establecidos en el Decreto 491 de 2020 a las siguientes PQRSD: 318322021 (consulta), 286862021 (derecho de petición de interés general), 559522021 y 347882021 (derecho de petición de interés particular).</t>
  </si>
  <si>
    <t>Informe de auditoría interna MB –Artículo 3º 371 de 2011</t>
  </si>
  <si>
    <t xml:space="preserve">Informe de auditoría interna DMB – Expedientes y Artículo 2º Decreto 371 de 2010. </t>
  </si>
  <si>
    <t>La falta de publicación de documentos de los contratos relacionados en el numeral 2.2.1.1., en el Sistema Electrónico de Contratación Pública – SECOP II, así como la falta de inclusión de aquellos en sus correspondientes expedientes contractuales, evidencia debilidad respecto de la función de los supervisores y/o sus apoyos quienes deben procurar por mantener los expedientes contractuales actualizados incorporando todos los documentos que evidencien el estado de cumplimiento y ejecución del contrato, permitiendo que se pueda realizar un efectivo seguimiento.</t>
  </si>
  <si>
    <t>De los trece (13) contratos que fueron analizados frente a los insumos aportados por los contratistas como evidencia del cumplimiento de sus obligaciones contractuales, siete (7) presentaron situaciones de inconsistencia en la información publicada en la carpeta compartida de la DMB, respecto de las obligaciones contenidas en las minutas contractuales, así como la consignada en cada uno de los informes de actividades presentados por los ejecutores de los contratos.</t>
  </si>
  <si>
    <t>Informe Final Auditoría de Seguimiento al Cumplimiento por parte de la Dirección de Urbanizaciones y Titulación</t>
  </si>
  <si>
    <t>En los expedientes contractuales de los Convenios 408 de 2013 y 234 de 2014, que reposan en el archivo de contratos de la Dirección de Gestión Corporativa y CID, no se encuentra la completitud de los informes bimestrales presentados por la Caja de la Vivienda Popular al Comité de Seguimiento de cada convenio interadministrativo</t>
  </si>
  <si>
    <t>Expediente Convenio 408 de 2013, la documentación generada con ocasión del desarrollo del Convenio suscrito por la CVP con la SDHT, se encontró que: i) Contiene documentos de la gestión del Convenio 234 de 2013. ii) Documentos incluidos sin guarda orden secuencial y iii) El tomo N° 5 del expediente no cuenta con foliación alguna.</t>
  </si>
  <si>
    <t>Expediente Convenio 234 de 2014, la documentación generada con ocasión del desarrollo del Convenio suscrito por la CVP con la SDHT, se encontró que: i) Contiene documentos de la gestión del Convenio 234 de 2013 y ii) En el tomo No 2 se encontraron documentos sin foliación alguna.</t>
  </si>
  <si>
    <t>Auditoría a la gestión de cobro de las Incapacidades reportadas por los funcionarios del proceso 
de Urbanizaciones y Titulación y a las políticas contables utilizadas en este proceso por la 
Subdirección Administrativa y la Subdirección Financiera.</t>
  </si>
  <si>
    <t>Carlos Andrés Vargas Hernández</t>
  </si>
  <si>
    <t xml:space="preserve">Falta de control por parte de los responsables de los procesos de solicitar y gestionar a los funcionarios la notificación de las incapacidades a la entidad.
</t>
  </si>
  <si>
    <t>No se expidió por parte de la entidad un acto administrativo que concede licencia por enfermedad/accidente de los funcionarios incapacitados.</t>
  </si>
  <si>
    <t>Falta de control por parte de los responsables de los procesos para dar cumplimiento con la entrega del soporte de incapacidad expedido por la EPS por 
parte de los funcionarios.</t>
  </si>
  <si>
    <t>No se tiene un procedimiento o lineamientos documentados y adoptados por parte de la entidad para la gestión de cobro y reconocimiento de las 
incapacidades de acuerdo con los lineamientos distritales sobre incapacidades establecidos en la circular externa 017 del 09 de mayo 2019.</t>
  </si>
  <si>
    <t>Se pudo evidenciar que el valor pagado por nómina de 3 incapacidades entre los años 2017 y 2018 fue de $24.953.231, mientras que el valor reconocido por las 
EPS fue de $15.195.581, lo que genera una diferencia de $9.757.650 que corresponden a valores pagados de más por la entidad frente a los valores 
reconocidos por la EPS de los años 2017 y 2018 de 3 incapacidades</t>
  </si>
  <si>
    <t>Falta de conocimiento para la formulacion de riesgos relacionados con los objetivos del proyecto de inversion de la administracion vigente, en el proceso de Urbanizaciones y Titulacion</t>
  </si>
  <si>
    <t>Asegurar  mediante capacitaciones oportunas al, Director Tecnico de Urbanizaciones y Titulacion, enlace del Sistema Integrado de Gestion y demas actores involucrados, se conozcan los tiempos de entrega, la metodologia para la formulacion de los riesgos y que estos sean asociados a los objetivos del proyecto   de inversion de la administracion vigente.</t>
  </si>
  <si>
    <t xml:space="preserve">Capacidad de la DUT para formular riesgos </t>
  </si>
  <si>
    <t>No. de personas capacitadas / No. personas responsables de la formulacion * 100</t>
  </si>
  <si>
    <t>Revision mapa de riesgos y formulacion de riesgos relacionados con los objetivos del proyecto de inversion de la administracion vigente</t>
  </si>
  <si>
    <t>% Formulacion riesgos asociados a los objetivos</t>
  </si>
  <si>
    <t>No de riesgos formulados / No de objetivos del proyecto * 100</t>
  </si>
  <si>
    <t>Porque no se contaba en la Dirección de Reasentamientos con un equipo de notificadores, capacitado en el procedimiento de notificación, bajo las normas especiales que empezaron a regir en estas condiciones extraordinarias de aislamiento, ordenadas por el Gobierno Nacional y Distrital.</t>
  </si>
  <si>
    <t xml:space="preserve">Definir, mediante Acta, el equipo de trabajo encargado de las notificaciones, y capacitarlos semestralmente sobre las normas y procedimientos vigentes de notificación. </t>
  </si>
  <si>
    <t>Equipo de notificación definido y capacitado</t>
  </si>
  <si>
    <t># Equipo definido y # capacitaciones realizadas</t>
  </si>
  <si>
    <t>Porque no se tiene un tablero de control donde se relacionen los actos administrativos expedidos y que requiere notificación, que permita hacer control al operador jurídico que tiene a cargo el seguimiento de las actuaciones administrativas.</t>
  </si>
  <si>
    <t>Definir e implementar un tablero de control donde se relacionan los actos administrativos expedidos por la Dirección de Reasentamientos, y que requiere notificación, indicando las fechas de notificación y ejecutorias, de manera que permita hacer control al operador jurídico que tiene a cargo el seguimiento de las actuaciones administrativas.</t>
  </si>
  <si>
    <t>Tablero de control definido e implementado</t>
  </si>
  <si>
    <t># Tablero de control definido e implementado</t>
  </si>
  <si>
    <t>No se realizó el registro documental  identificado para la asignación de los elementos según Manual</t>
  </si>
  <si>
    <t>Actualizar el Manual  en relación al punto de control establecido para la asignación de los elementos, identificando  los formatos, registros y responsables que intervienen en el proceso.</t>
  </si>
  <si>
    <t>Actualización Manual</t>
  </si>
  <si>
    <t>Falta de socialización del procedimiento 208-SADM-Pr-15 ADMINISTRACIÓN Y CONTROL DE BIENES MUEBLES y Manual 208-SADM-Mn-10 MANUAL DE USO CUIDADO E INFORMACION DE BIENES y  208-SADM-Mn-10 MANUAL DE USO CUIDADO E INFORMACION DE BIENES, a los funcionarios de las dependencias de la CVP</t>
  </si>
  <si>
    <t>Realizar la socialización del procedimiento 208-SADM-Pr-15 ADMINISTRACIÓN Y CONTROL DE BIENES MUEBLES y Manual 208-SADM-Mn-10 MANUAL DE USO CUIDADO E INFORMACION DE BIENES, a los diferentes procesos de la CVP en el control de los bienes muebles.</t>
  </si>
  <si>
    <t xml:space="preserve">Socialización procedimiento y Manual </t>
  </si>
  <si>
    <t>Falta de divulgación sobre, normatividad, procedimientos e importancia del reporte</t>
  </si>
  <si>
    <t xml:space="preserve">Divulgación interna del direccionamiento e importancia del correcto y oportuno reporte de metas.
</t>
  </si>
  <si>
    <t>Divulgaciones Trimestrales</t>
  </si>
  <si>
    <t>4 Divulgaciones (1 trimestral)</t>
  </si>
  <si>
    <t>Control de entrega de soportes  cumplimiento de meta avalado por el lider del tema.</t>
  </si>
  <si>
    <t>Control Mensuales.</t>
  </si>
  <si>
    <t>12 Controles de soportes (1 mensual).</t>
  </si>
  <si>
    <t>Armonizar las obligaciones contractuales con las actividades de los procedimientos.</t>
  </si>
  <si>
    <t>Propuesta Obligaciones Contractuales asociadas a los procedimientos</t>
  </si>
  <si>
    <t>1 Documento con la propuesta de obligaciones contractuales asociadas a los procedimientos</t>
  </si>
  <si>
    <t>Débiles medidas de Control y seguimiento</t>
  </si>
  <si>
    <t xml:space="preserve">Emitir lineamiento para atención, seguimiento, control de los PQRS.
</t>
  </si>
  <si>
    <t>1 Memorando con lineamiento, para atención, seguimiento y control PQRS</t>
  </si>
  <si>
    <t xml:space="preserve">1 Memorando </t>
  </si>
  <si>
    <t>La no existencia de un preformato tipo de respuesta ajustada a las categorias y tipos de requerimientos.</t>
  </si>
  <si>
    <t xml:space="preserve">Definición de formatos tipo por categorías y temas de los PQRS.
</t>
  </si>
  <si>
    <t>3 Formatos tipo</t>
  </si>
  <si>
    <t xml:space="preserve">No. Formatos caracterizados /No. Formatos estructurados </t>
  </si>
  <si>
    <t xml:space="preserve">Desconocimiento del del procedimiento "Atención a peticiones, quejas, reclamos, sugerencias y denuncias por actos de corrupción- Código: 208-SC-Pr-07 - Versión 5- Vigente desde: 06/11/2020 </t>
  </si>
  <si>
    <t xml:space="preserve">Socialización del procedimiento "Atención a peticiones, quejas, reclamos, sugerencias y denuncias por actos de corrupción- Código: 208-SC-Pr-07 - Versión 5- Vigente desde: 06/11/2020 </t>
  </si>
  <si>
    <t>1 Socialización del procedimiento de atención a peticiones, quejas, reclamos, sugerencias y denuncias de actos de corrupción</t>
  </si>
  <si>
    <t>No. Jornada de socialización realizada / No. De Jornadas programadas.</t>
  </si>
  <si>
    <t>Incorrecta delegación del Usuario Funcional de la DMV.</t>
  </si>
  <si>
    <t>Emitir correo a través de la Dirección de Mejoramiento de Vivienda designando en debida forma el usuario funcional.</t>
  </si>
  <si>
    <t>Correo designación usuario funcional</t>
  </si>
  <si>
    <t>Correo designación cuando se requiera</t>
  </si>
  <si>
    <t>Desconocimiento del manual de supervisión, código de integralidad y la circular No. 02 del 31 de enero del 2020 por parte de los supervisores, apoyo a la supervisión y contratistas.</t>
  </si>
  <si>
    <t>Socializar en el último trimestre del 2021 el manual de supervisión, código de integridad  y la circular No. 02 del 31 de enero del 2020 a los supervisores, apoyos a la supervisión y conrtratistas.</t>
  </si>
  <si>
    <t>Socialización semestral del Manual Supervisión y Código de Integridad</t>
  </si>
  <si>
    <t>1 Capacitación en el último trimestre 2021</t>
  </si>
  <si>
    <t>Ausencia de medidas correctivas ante la presencia de la desviaciones en el cumplimiento de las obligaciones contractuales.</t>
  </si>
  <si>
    <t>Notificar de la No Conformidad al contratista y solicitar la subsanación de la misma con la entrega y publicación de los productos correctos</t>
  </si>
  <si>
    <t>Solicitud subsanación</t>
  </si>
  <si>
    <t>1 oficio al contratista</t>
  </si>
  <si>
    <t>A PESAR DE QUE SE ENCONTRÓ EVIDENCIA DE LA RADICACIÓN DEL INFORME FINAL POR PARTE DEL CONTRATISTA, EL CUAL FUE RECIBIDO Y OBSERVADO POR EL APOYO A LA SUPERVISIÓN Y FINALMENTE SUBSANADO POR EL CONTRATISTA, POR MEDIO ELECTRÓNICO, DICHO INFORME NO REPOSA EN EL EXPEDIENTE FÍSICO, NI VIRTUAL EN SECOP. SE INICIÓ EL TRÁMITE DE LA LIQUIDACIÓN DEL CONTRATO CON LA DGC, SIN HABER DADO TRASLADO DE DICHO INFORME NI FÍSICO, NI DE FORMA VIRTUAL. LO CUAL CONLLEVÓ A QUE LA CONTRALORÍA EVIDENCIARA ESTA DEBILIDAD.</t>
  </si>
  <si>
    <t>Débil control del cumplimiento de las obligaciónd de publicar en el SECOP II</t>
  </si>
  <si>
    <t>Fortalecer las medidas de control que permitan el cumplimiento en debida forma de la publicación de los soportes que evidencien el estado de ejecución del contrato en el SECOP II y servidor de la CAJA.</t>
  </si>
  <si>
    <t xml:space="preserve">Instructivo de cuenta de cobro </t>
  </si>
  <si>
    <t>1 Socialización instructivo realizada / 1 socialización instructivo programada</t>
  </si>
  <si>
    <t>Débil control a la aplicación de las medidas orientadas a garantizar la oportunidad, calidad y coherencia entre la obligación y el tipo de soporte que se requiere.</t>
  </si>
  <si>
    <t>Mensualmente se tomará una muestra de de 10 contratos para verifificar la aplicación del instructivo de pagos</t>
  </si>
  <si>
    <t>Verificación aplicación instructivo de pago.</t>
  </si>
  <si>
    <t>Total de contratos Muestra/Total contratos que cumplen implementación instructivo de pagos</t>
  </si>
  <si>
    <t>8,14; 8,15 y 8,16</t>
  </si>
  <si>
    <t xml:space="preserve">Desconocimiento de la importancia y las implicaciones del vencimiento de los términos para resolver las distintas modalidades de peticiones. </t>
  </si>
  <si>
    <t>Capacitación y sensibilización al equipo de la Dirección de Mejoramiento de Barrios sobre la importancia de resolver con oportunidad las peticiones y las implicaciones del vencimiento de los términos para las respuestas de las mismas.</t>
  </si>
  <si>
    <t>Una Capacitación realizada</t>
  </si>
  <si>
    <t>Capacitación realizada/1 capacitación programada</t>
  </si>
  <si>
    <t xml:space="preserve">No se tiene establecido un instructivo por parte de la Dirección de Mejoramiento de Barrios para el manejo de las peticiones. </t>
  </si>
  <si>
    <t>Elaborar un instructivo para el manejo de las PQRSD en la Dirección de Mejoramiento de Barrios.</t>
  </si>
  <si>
    <t>Instructivo para el manejo de las PQRSD</t>
  </si>
  <si>
    <t>1 Instructivo para el manejo de las PQRSD publicado</t>
  </si>
  <si>
    <t>Las personas encargadas de la revisión de los procesos contractuales no realizaron las actividades pertinentes por procurar mantener los expedientes contractuales completos.</t>
  </si>
  <si>
    <t xml:space="preserve">Solicitar mediante memorando a la Dirección de Gestión Corporativa los documentos no evidenciados en cada uno de los procesos contractuales relacionados en el informe final de la Auditoria.
</t>
  </si>
  <si>
    <t>Memorandos enviados</t>
  </si>
  <si>
    <t xml:space="preserve">Memorandos enviados/Memorandos programados </t>
  </si>
  <si>
    <t>Revisar la publicación de la documentación precontractual y contractual a partir de una muestra aleatoria del 5% de los contratos de la vigencia 2020 y 2021</t>
  </si>
  <si>
    <t>% de contratos revisados / % de contratos por revisar programados</t>
  </si>
  <si>
    <t xml:space="preserve">No hay claridad frente a cuales son los documentos que deben publicarse en SECOP y quien es el responsable de publicarlos en la plataforma. </t>
  </si>
  <si>
    <t xml:space="preserve">Solicitar concepto a la Dirección de Gestión Corporativa sobre cuales son los documentos que ellos deben publicar y cuales debe publicar la Dirección de Mejoramiento de Barrios, en los procesos de contratación directa. </t>
  </si>
  <si>
    <t>1 Solicitud de concepto enviada</t>
  </si>
  <si>
    <t>Solicitud de concepto enviada / solicitud de concepto programada</t>
  </si>
  <si>
    <t>Realizar una mesa de trabajo con las personas encargadas de la revisión y publicación de los documentos de los procesos contractuales de prestación de servicios, para la revision de las actividades y documentos frente a los cuales la  supervisión debe estar pendiente o es directamente responsable, y establecer como compromiso el cumplimiento de dichas actividades.</t>
  </si>
  <si>
    <t>1 mesa de trabajo realizada</t>
  </si>
  <si>
    <t>mesa de trabajo realizada/ mesa de trabajo programada</t>
  </si>
  <si>
    <t xml:space="preserve">Confusión por parte de los contratistas de los lineamientos y formatos para la presentación de los productos y/o avances de sus obligaciones contractuales </t>
  </si>
  <si>
    <t xml:space="preserve">Solicitar mediante oficio a los contratistas la subsanación de las situaciones relacionadas en el numeral 2.2.1.5 del informe final de la Auditoria. </t>
  </si>
  <si>
    <t>7 Oficios enviados</t>
  </si>
  <si>
    <t>Oficios enviados / número de situaciones relacionadas en el numeral 2.2.1.5</t>
  </si>
  <si>
    <t>Confusión por parte de los contratistas de los lineamientos y formatos para la presentación de los productos y/o avances de sus obligaciones contractuales .</t>
  </si>
  <si>
    <t>Enviar comunicado a los contratistas de la DMB donde se explique claramente los lineamientos generales a tener en cuenta para la presentación de informes y soportes.</t>
  </si>
  <si>
    <t>Comunicados enviados</t>
  </si>
  <si>
    <t>Comunicados enviados / (1 comunicado general a los contratistas actuales + 1 comunicado por cada contratista que ingrese a la DMB)</t>
  </si>
  <si>
    <t>Falta de sensibilización a los funcionarios y/o contratistas en temas de archivo y gestión documental de la Dirección de Urbanizaciones y Titulación.</t>
  </si>
  <si>
    <t>Ordenar los expedientes del  Convenio 408 de 2014.</t>
  </si>
  <si>
    <t>#REF!</t>
  </si>
  <si>
    <t xml:space="preserve">numero de expedientes ordenados  / numero de expedientes </t>
  </si>
  <si>
    <t>Ordenar los expedientes del  Convenio 234 de 2013.</t>
  </si>
  <si>
    <t xml:space="preserve">Realizar de manera mensual mesa de trabajo conjunta, con el líder de proceso de Dirección de Urbanizaciones y Titulación y el lider de proceso de la Subdirección Administrativa, estableciendo compromisos a fin que el expediente del convenio 408 de 2014, cumpla con las normas de archivo en materia de contratación. </t>
  </si>
  <si>
    <t>No. de mesas de trabajo realizadas / No. de mesas de trabajo programadas      (8) * 100</t>
  </si>
  <si>
    <t>Falta de sesibilización a los funcionarios y/o contratistas en temas de archivo y gestión documental de la Dirección de Urbanizaciones y Titulación.</t>
  </si>
  <si>
    <t xml:space="preserve">Realizar de manera mensual mesa de trabajo conjunta, con el líder de proceso de Dirección de Urbanizaciones y Titulación y el lider de proceso de la Subdirección Administrativa, estableciendo compromisos a fin que el expediente del convenio 234 de 2013, cumpla con las normas de archivo en materia de contratación. </t>
  </si>
  <si>
    <t>Falta de lineamientos generados por la Subdirección Administrativa respecto a la radicación oportuna por parte de los servidores públicos de las incapacidades notificaciones ante el proceso de gestión de talento humano</t>
  </si>
  <si>
    <t xml:space="preserve">Elaborar e implementar un procedimiento en el cual se identifiquen los controles por parte de los responsables de los procesos, para solicitar y gestionar a los servidores públicos la notificación de las incapacidades a la entidad.
</t>
  </si>
  <si>
    <t>Procedimiento de licencias</t>
  </si>
  <si>
    <t>Un(1) procedimiento de licencias</t>
  </si>
  <si>
    <t>Desconocimiento normativo respecto a la generación de actos administrativos para las licencias</t>
  </si>
  <si>
    <t xml:space="preserve">Elaborar actos administrativos para conceder las licencias por enfermedad/accidentes,maternidad y paternidad. </t>
  </si>
  <si>
    <t>Actos administrativos elaborados por cada incapacidad radicada</t>
  </si>
  <si>
    <t>100* No. de actos administrativos elaborados para conceder las incapacidades/ No. de incapacidades  radicadas y concedidas mediante acto administrativo.</t>
  </si>
  <si>
    <t>Falta de lineamientos generados por la Subdirección Administrativa respecto a la radicación oportuna por parte de los servidores públicos del soporte de las incapacidades generadas por la EPS ante el proceso de gestión de talento humano</t>
  </si>
  <si>
    <t>Elaborar e implementar un procedimiento en el cual se identifiquen los controles por parte de los responsables de los procesos para dar cumplimiento con la entrega del soporte de incapacidad expedido por la EPS por 
parte de los servidores públicos.</t>
  </si>
  <si>
    <t>Falta de revisión permanente de la estructura documental del proceso de gestión de Talento Humano</t>
  </si>
  <si>
    <t>Elaborar e implementar un procedimiento en el cual se incorporen  los lineamientos distritales sobre incapacidades establecidos en la circular externa 017 del 09 de mayo 2019.</t>
  </si>
  <si>
    <t>No se realizó conciliación interna del proceso de gestión de talento humano entre lo liquidado por nómina y lo pagado por la EPS, ni la conciliación con la subdirección financiera entre los saldos de incapacidades contra las cuentas por cobrar.</t>
  </si>
  <si>
    <t>Elaborar e implementar un procedimiento en el cual se identifiquen las actividades relacionadas con las conciliaciones internas del proceso de gestión de talento humano entre los valores liquidados por nómina y los valores pagados por la EPS  y las conciliaciónes con subdirección financiera entre los saldos de incapacidades contra las cuentas por cobrar, para evitar la generación de diferencias entre los valores reportados y pagados</t>
  </si>
  <si>
    <t>un (1) procedimiento</t>
  </si>
  <si>
    <t>30/09/2021:El día 22 de septiembre de 2021, se realizó la capacitación de Socialización y sensibilización Riesgos Caja Vivienda Popular, a cargo de la doctora Ingrid Dalila Mariño en cumplimiento al seguimiento del plan de mejoramiento de la Dirección de Urbanización y titulación, reunión virtual a los servidores de la DUT</t>
  </si>
  <si>
    <t>30/09/2021:Acta de reunión Virtual, capturas de pantalla y registro asistencia</t>
  </si>
  <si>
    <t>30/09/2021:</t>
  </si>
  <si>
    <r>
      <t xml:space="preserve">15/06/2021: </t>
    </r>
    <r>
      <rPr>
        <sz val="9"/>
        <rFont val="Arial"/>
        <family val="2"/>
      </rPr>
      <t>Con la entrada del procedimiento "Titulación por mecanismo de cesión a título gratuito" 208-TIT-Pr-05 V7 del 17/09/2020, quedan improcedentes los documentos de las actividades 2, 4, 14, 18, 19, 25, 27, 56 y 74. Por otro lado se evidenció que se subsanó las actividades 9, 10, 12, y 13 en los expedientes. Se recomienda que para la actualización del procedimiento que se está adelantando, se incluya específicamente dónde van a quedar archivados cada uno de los registros.</t>
    </r>
  </si>
  <si>
    <r>
      <rPr>
        <b/>
        <sz val="9"/>
        <rFont val="Arial"/>
        <family val="2"/>
      </rPr>
      <t xml:space="preserve">21/04/2020: </t>
    </r>
    <r>
      <rPr>
        <sz val="9"/>
        <rFont val="Arial"/>
        <family val="2"/>
      </rPr>
      <t xml:space="preserve">Se realizó el registro en el REGISTRO UNICO DE SERIES Y SUBSERIES DEL AGN (requisito para su aplicación) mediante trámite 1-2020-00533, (trámite realizado en línea). Se recibió el respectivo certificado mediante oficio 2-2020-02255 del 29 de marzo de 2020 (a través de correo electrónico) incluye CERTIFICADO.
 Expedición de la resolución No. 2099 del 13 de marzo de 2020-Adopción de TVD.
 Se elaboró el plan integral de trabajo para la aplicación.
</t>
    </r>
    <r>
      <rPr>
        <b/>
        <sz val="9"/>
        <rFont val="Arial"/>
        <family val="2"/>
      </rPr>
      <t xml:space="preserve"> 25/06/2020:</t>
    </r>
    <r>
      <rPr>
        <sz val="9"/>
        <rFont val="Arial"/>
        <family val="2"/>
      </rPr>
      <t xml:space="preserve"> Con base en las novedades generadas por la declaratoria de emergencia se ajustó el plan de trabajo para la organización del fondo documental acumulado. 
 Una vez se contó con autorización para reiniciar el trabajo, se inició con la implementación del mismo.
</t>
    </r>
    <r>
      <rPr>
        <b/>
        <sz val="9"/>
        <rFont val="Arial"/>
        <family val="2"/>
      </rPr>
      <t xml:space="preserve"> 20/11/2020:</t>
    </r>
    <r>
      <rPr>
        <sz val="9"/>
        <rFont val="Arial"/>
        <family val="2"/>
      </rPr>
      <t xml:space="preserve"> Se encuentra en proceso el plan de trabajo para la organización del fondo documental acumulado, se genera Informe APLICACIÓN DE LAS TABLAS DE VALORACIÓN DOCUMENTAL.
</t>
    </r>
    <r>
      <rPr>
        <b/>
        <sz val="9"/>
        <rFont val="Arial"/>
        <family val="2"/>
      </rPr>
      <t xml:space="preserve"> 31/12/2020:</t>
    </r>
    <r>
      <rPr>
        <sz val="9"/>
        <rFont val="Arial"/>
        <family val="2"/>
      </rPr>
      <t xml:space="preserve"> Se realiza actualización del informe en la aplicación de la Tablas de Valoración Documental, según Plan de trabajo, se adjunta documento INFORME PLAN DE TRABAJO DICIEMBRE
</t>
    </r>
    <r>
      <rPr>
        <b/>
        <sz val="9"/>
        <rFont val="Arial"/>
        <family val="2"/>
      </rPr>
      <t xml:space="preserve"> 15/06/2021:</t>
    </r>
    <r>
      <rPr>
        <sz val="9"/>
        <rFont val="Arial"/>
        <family val="2"/>
      </rPr>
      <t xml:space="preserve"> De acuerdo al informe señalado del mes de diciembre de 2020, se analiza con los lideres del proceso de Gestión Documental que conforme al plan de trabajo, se debe verificar el estado actual de la Aplicación de las Tablas de Valoración Documental en la intervención del Fondo Documental Acumulado, para el cumplimiento de la meta del 100%, que es la intervención del 20% de dicho fondo propuesta para el periodo 2020, esto con el fin de determinar los tiempos de dispocion final de los documentos de dicho fondo los cuales deben ser verificados por el Archivo de Bogotá para su disposición final.
</t>
    </r>
    <r>
      <rPr>
        <b/>
        <sz val="9"/>
        <rFont val="Arial"/>
        <family val="2"/>
      </rPr>
      <t xml:space="preserve"> 
30/09/2021: </t>
    </r>
    <r>
      <rPr>
        <sz val="9"/>
        <rFont val="Arial"/>
        <family val="2"/>
      </rPr>
      <t>El fondo documental acumulado correspondiente a nueve periodos ya fue intervenido y se aplicaron las tablas de valoración documental, generando muestras docuementales para eliminación de las tipologias aplicables según tiempo de retención, desde finales de julio de 2021 se esta realizando la revisión de los documentos que ya cuentan con TVD aplicada evidenciando que tres periodos correspondientrea a la Subdirección financiera ya cumplieron con su tiempo de custodia en el archivo central para proceder a su disposición final.</t>
    </r>
  </si>
  <si>
    <r>
      <t xml:space="preserve">La evidencia reposa en el servidor
Evidencia proceso de Gestión Documental
Informe intervención fondo documental acumulado
</t>
    </r>
    <r>
      <rPr>
        <b/>
        <sz val="9"/>
        <rFont val="Arial"/>
        <family val="2"/>
      </rPr>
      <t>31/12/2020:</t>
    </r>
    <r>
      <rPr>
        <sz val="9"/>
        <rFont val="Arial"/>
        <family val="2"/>
      </rPr>
      <t xml:space="preserve"> INFORME PLAN DE TRABAJO DICIEMBRE
</t>
    </r>
    <r>
      <rPr>
        <b/>
        <sz val="9"/>
        <rFont val="Arial"/>
        <family val="2"/>
      </rPr>
      <t xml:space="preserve">15/06/2021: </t>
    </r>
    <r>
      <rPr>
        <sz val="9"/>
        <rFont val="Arial"/>
        <family val="2"/>
      </rPr>
      <t xml:space="preserve">INFORME PLAN DE TRABAJO DICIEMBRE
</t>
    </r>
    <r>
      <rPr>
        <b/>
        <sz val="9"/>
        <rFont val="Arial"/>
        <family val="2"/>
      </rPr>
      <t>30/09/2021:</t>
    </r>
    <r>
      <rPr>
        <sz val="9"/>
        <rFont val="Arial"/>
        <family val="2"/>
      </rPr>
      <t xml:space="preserve"> El fondo documental acumulado cuenta con aplicación de las TVD el cual se encuentra en custodia en el archivo central de los nueva periodos intervenidos, tres de ellos correspondiente se encuentran listos para eliminacion , lo cual se evidencia en el memorando 202117200082903.</t>
    </r>
  </si>
  <si>
    <r>
      <t>21/04/2020:</t>
    </r>
    <r>
      <rPr>
        <sz val="9"/>
        <rFont val="Arial"/>
        <family val="2"/>
      </rPr>
      <t xml:space="preserve"> Hernán Darío Parra
</t>
    </r>
    <r>
      <rPr>
        <b/>
        <sz val="9"/>
        <rFont val="Arial"/>
        <family val="2"/>
      </rPr>
      <t xml:space="preserve"> 25/06/2020: </t>
    </r>
    <r>
      <rPr>
        <sz val="9"/>
        <rFont val="Arial"/>
        <family val="2"/>
      </rPr>
      <t xml:space="preserve">Hernán Darío Parra
</t>
    </r>
    <r>
      <rPr>
        <b/>
        <sz val="9"/>
        <rFont val="Arial"/>
        <family val="2"/>
      </rPr>
      <t xml:space="preserve"> 20/11/2020: </t>
    </r>
    <r>
      <rPr>
        <sz val="9"/>
        <rFont val="Arial"/>
        <family val="2"/>
      </rPr>
      <t xml:space="preserve">Hernán Darío Parra
</t>
    </r>
    <r>
      <rPr>
        <b/>
        <sz val="9"/>
        <rFont val="Arial"/>
        <family val="2"/>
      </rPr>
      <t xml:space="preserve"> 31/12/2020: </t>
    </r>
    <r>
      <rPr>
        <sz val="9"/>
        <rFont val="Arial"/>
        <family val="2"/>
      </rPr>
      <t xml:space="preserve">Hernán Darío Parra
</t>
    </r>
    <r>
      <rPr>
        <b/>
        <sz val="9"/>
        <rFont val="Arial"/>
        <family val="2"/>
      </rPr>
      <t xml:space="preserve"> 15/06/2021: </t>
    </r>
    <r>
      <rPr>
        <sz val="9"/>
        <rFont val="Arial"/>
        <family val="2"/>
      </rPr>
      <t xml:space="preserve">Hernán Darío Parra 
</t>
    </r>
    <r>
      <rPr>
        <b/>
        <sz val="9"/>
        <rFont val="Arial"/>
        <family val="2"/>
      </rPr>
      <t>30/09/2021:</t>
    </r>
    <r>
      <rPr>
        <sz val="9"/>
        <rFont val="Arial"/>
        <family val="2"/>
      </rPr>
      <t xml:space="preserve"> Carolina Cuartas</t>
    </r>
  </si>
  <si>
    <r>
      <t xml:space="preserve">Ángelo Mauricio Díaz Rodríguez
Manuel Andrés Farias Pinzón
</t>
    </r>
    <r>
      <rPr>
        <b/>
        <sz val="9"/>
        <rFont val="Arial"/>
        <family val="2"/>
      </rPr>
      <t>31/12/2020:</t>
    </r>
    <r>
      <rPr>
        <sz val="9"/>
        <rFont val="Arial"/>
        <family val="2"/>
      </rPr>
      <t xml:space="preserve"> Kelly Johanna Serrano Rincón
</t>
    </r>
    <r>
      <rPr>
        <b/>
        <sz val="9"/>
        <rFont val="Arial"/>
        <family val="2"/>
      </rPr>
      <t xml:space="preserve">15/06/2021: </t>
    </r>
    <r>
      <rPr>
        <sz val="9"/>
        <rFont val="Arial"/>
        <family val="2"/>
      </rPr>
      <t xml:space="preserve">Kelly Johanna Serrano Rincón
</t>
    </r>
    <r>
      <rPr>
        <b/>
        <sz val="9"/>
        <rFont val="Arial"/>
        <family val="2"/>
      </rPr>
      <t xml:space="preserve">30/09/2021: </t>
    </r>
    <r>
      <rPr>
        <sz val="9"/>
        <rFont val="Arial"/>
        <family val="2"/>
      </rPr>
      <t>Joan Manuel W. Gaitán Ferrer</t>
    </r>
    <r>
      <rPr>
        <b/>
        <sz val="9"/>
        <rFont val="Arial"/>
        <family val="2"/>
      </rPr>
      <t xml:space="preserve">
</t>
    </r>
  </si>
  <si>
    <r>
      <rPr>
        <b/>
        <sz val="9"/>
        <rFont val="Arial"/>
        <family val="2"/>
      </rPr>
      <t xml:space="preserve">5/02/2020: </t>
    </r>
    <r>
      <rPr>
        <sz val="9"/>
        <rFont val="Arial"/>
        <family val="2"/>
      </rPr>
      <t>Se hará seguimiento a esta actividad en el 2020.</t>
    </r>
    <r>
      <rPr>
        <b/>
        <sz val="9"/>
        <rFont val="Arial"/>
        <family val="2"/>
      </rPr>
      <t xml:space="preserve">
22/04/2020: </t>
    </r>
    <r>
      <rPr>
        <sz val="9"/>
        <rFont val="Arial"/>
        <family val="2"/>
      </rPr>
      <t>No se evidencia certificado del registro único de series y subseries del AGN mediante oficio 2-2020-02255 del 29 de marzo de 2020, ni la expedición de la resolución No. 2099 del 13 de marzo de 2020-Adopción de TVD, así mismo, no se adjunta soporte de la elaboración del plan integral de trabajo para la aplicación.</t>
    </r>
    <r>
      <rPr>
        <b/>
        <sz val="9"/>
        <rFont val="Arial"/>
        <family val="2"/>
      </rPr>
      <t xml:space="preserve">
01/07/2020</t>
    </r>
    <r>
      <rPr>
        <sz val="9"/>
        <rFont val="Arial"/>
        <family val="2"/>
      </rPr>
      <t>: Actividad que continúa en ejecución oportuna.</t>
    </r>
    <r>
      <rPr>
        <b/>
        <sz val="9"/>
        <rFont val="Arial"/>
        <family val="2"/>
      </rPr>
      <t xml:space="preserve">
23/11/2020: </t>
    </r>
    <r>
      <rPr>
        <sz val="9"/>
        <rFont val="Arial"/>
        <family val="2"/>
      </rPr>
      <t>Se cuenta con el documento "INFORME DE APLICACIÓN DE LAS TABLAS DE VALORACIÓN DOCUMENTAL" Propuesta metodológica 2020 –V2 Fecha: (19/11/2020), donde se describe el avance en la intervención del fondo documental acumulado a octubre 2020.
Actividad que se encuentra en Ejecución Oportuna.</t>
    </r>
    <r>
      <rPr>
        <b/>
        <sz val="9"/>
        <rFont val="Arial"/>
        <family val="2"/>
      </rPr>
      <t xml:space="preserve">
31/12/2020: </t>
    </r>
    <r>
      <rPr>
        <sz val="9"/>
        <rFont val="Arial"/>
        <family val="2"/>
      </rPr>
      <t xml:space="preserve">De acuerdo con el informe adjunto sobre la Aplicación de las Tablas de Valoración Documental - Propuesta metodológica 2020; y su seguimiento realizado con corte 31/12/2020, se describen los avances realizados en la intervención del Fondo Documental Acumulado. Es de precisar que el cumplimiento de la totalidad de las actividades descritas en dicho informe, puede llevar hasta 2 o 3 años, tal como se manifiesta en el Tiempo estimado de ejecución: "...se estima que el tiempo de ejecución del presente plan podrá tomar aproximadamente 2 a 3 años", por lo que la Asesoría de Control Interno evaluó los avances realizados a corte 31/12/2020.
Se verificó que se han realizado los siguientes avances:
Fase I - Paso I (Revisión de las carpetas de correspondencia para retirar los documentos NO ASOCIADOS A LA MISIONALIDAD para depuración - 2. Análisis, verificación y depuración de carpetas con documentos de apoyo en 100%): Porcentaje de avance: 90%
Fase I - Paso II (Aplicación de disposición final: ELIMINACIÓN): Porcentaje de avance: 80%.
Para el 31/12/2020 no se concluyó la fase I, aún hace falta la culminación de los pasos I y II e iniciar y culminar el paso III (Identificación de carpetas con tipos documentales) y todo lo respectivo de la Fase II (la totalidad de los procesos). 
El origen del hallazgo lo realizó Archivo Distrital en cumplimiento de la normativa archivística, por lo que la Asesoría de Control Interno no puede dar cierre hasta el completo cumplimiento de la actividad. No se desconoce toda la gestión realizada, pero aún falta ejecución para su cumplimiento. Se recomienda que se realice una solicitud de plazo al Archivo Distrital de tal forma que el estado sea "en ejecución oportuna" y no "en ejecución vencida".
</t>
    </r>
    <r>
      <rPr>
        <b/>
        <sz val="9"/>
        <rFont val="Arial"/>
        <family val="2"/>
      </rPr>
      <t xml:space="preserve">15/06/2021: </t>
    </r>
    <r>
      <rPr>
        <sz val="9"/>
        <rFont val="Arial"/>
        <family val="2"/>
      </rPr>
      <t xml:space="preserve">Se adjunta el informe del seguimiento realizado en 31dic2021, por lo cual, continua con el mismo seguimiento. El origen del hallazgo lo realizó Archivo Distrital en cumplimiento de la normativa archivística, por lo que la Asesoría de Control Interno no puede dar cierre hasta el completo cumplimiento de la actividad. No se desconoce toda la gestión realizada, pero aún falta ejecución para su cumplimiento. Se recomienda que se realice una solicitud de plazo al Archivo Distrital de tal forma que el estado sea "en ejecución oportuna" y no "en ejecución vencida". Por otro lado, el informe adjunto es un preliminar, por cuanto cuenta con firmas ni responsable. 
Hasta que no se evidencie las tablas de valoración documental aplicadas, no se da cumplimiento de la acción, por ahora la evaluación de la acción es "En ejecución Vencida".
</t>
    </r>
    <r>
      <rPr>
        <b/>
        <sz val="9"/>
        <rFont val="Arial"/>
        <family val="2"/>
      </rPr>
      <t>30/09/2021:</t>
    </r>
    <r>
      <rPr>
        <sz val="9"/>
        <rFont val="Arial"/>
        <family val="2"/>
      </rPr>
      <t xml:space="preserve"> Se evidencia parcialmente que la acción “INTERVENIR EL FONDO DOCUMENTAL ACUMULADO, DE ACUERDO CON LAS TABLAS DE VALORACIÓN DOCUMENTAL CONVALIDADAS POR EL CONSEJO DISTRITAL DE ARCHIVOS. NOTA: ACTIVIDAD SUJETA AL PROCESO DE CONVALIDACIÓN. NO PUEDE INICIARSE ANTES” cuenta con el fondo documental acumulado, además; cuenta con aplicación de las TVD el cual se encuentra en custodia en el archivo central de los nueva periodos intervenidos, tres de ellos correspondiente se encuentran listos para eliminación, lo cual se evidencia en el memorando 202117200082903, pero se recomienda adjuntar los anexos descritos en el Memorando para poder verificar el total cumplimiento de la acción y poder dar cierre a la misma.  
</t>
    </r>
  </si>
  <si>
    <r>
      <rPr>
        <b/>
        <sz val="9"/>
        <rFont val="Arial"/>
        <family val="2"/>
      </rPr>
      <t>21/04/2020:</t>
    </r>
    <r>
      <rPr>
        <sz val="9"/>
        <rFont val="Arial"/>
        <family val="2"/>
      </rPr>
      <t xml:space="preserve"> En razón a que hasta el momento no se han suscrito las actas 156 a 160, las cuales se encuentran en proceso de firmas, no se han enviando al archivo del contrato.
</t>
    </r>
    <r>
      <rPr>
        <b/>
        <sz val="9"/>
        <rFont val="Arial"/>
        <family val="2"/>
      </rPr>
      <t xml:space="preserve">
23/06/2020: </t>
    </r>
    <r>
      <rPr>
        <sz val="9"/>
        <rFont val="Arial"/>
        <family val="2"/>
      </rPr>
      <t xml:space="preserve">En espera que la Fiduciaria verifique en sus archivos físicos las firmas de éstas actas
</t>
    </r>
    <r>
      <rPr>
        <b/>
        <sz val="9"/>
        <rFont val="Arial"/>
        <family val="2"/>
      </rPr>
      <t xml:space="preserve">17/11/2020: </t>
    </r>
    <r>
      <rPr>
        <sz val="9"/>
        <rFont val="Arial"/>
        <family val="2"/>
      </rPr>
      <t xml:space="preserve">Las actas de comité directivo fiduciario suscritas en el año, se remitirán próximamente al archivo ya que se asignó un contratista en gestión documental para que colabore en el archivo de los documentos que se generen en desarrollo del contrato de fiducia mercantil, el cual fue contratado recientemente.
</t>
    </r>
    <r>
      <rPr>
        <b/>
        <sz val="9"/>
        <rFont val="Arial"/>
        <family val="2"/>
      </rPr>
      <t xml:space="preserve">
31/12/2020:</t>
    </r>
    <r>
      <rPr>
        <sz val="9"/>
        <rFont val="Arial"/>
        <family val="2"/>
      </rPr>
      <t xml:space="preserve"> Se han remitido actas del comité directivo fiduciario del año 2020, para su archivo, y las misma se han incorporado al expediente contractual.
</t>
    </r>
    <r>
      <rPr>
        <b/>
        <sz val="9"/>
        <rFont val="Arial"/>
        <family val="2"/>
      </rPr>
      <t xml:space="preserve">
28/02/2021: </t>
    </r>
    <r>
      <rPr>
        <sz val="9"/>
        <rFont val="Arial"/>
        <family val="2"/>
      </rPr>
      <t xml:space="preserve">Se han remitido actas del comité directivo fiduciario del año 2020, para su archivo, y las misma se han incorporado al expediente contractual.
</t>
    </r>
    <r>
      <rPr>
        <b/>
        <sz val="9"/>
        <rFont val="Arial"/>
        <family val="2"/>
      </rPr>
      <t xml:space="preserve">15/06/2021: </t>
    </r>
    <r>
      <rPr>
        <sz val="9"/>
        <rFont val="Arial"/>
        <family val="2"/>
      </rPr>
      <t xml:space="preserve">Se han remitido actas del comité directivo fiduciario del año 2021, para su archivo, y las misma se han incorporado al expediente contractual.
</t>
    </r>
    <r>
      <rPr>
        <b/>
        <sz val="9"/>
        <rFont val="Arial"/>
        <family val="2"/>
      </rPr>
      <t>30/09/2021:</t>
    </r>
    <r>
      <rPr>
        <sz val="9"/>
        <rFont val="Arial"/>
        <family val="2"/>
      </rPr>
      <t xml:space="preserve"> Las actas de los comites fiduciario realizados apartir del año 2020, se encuentran debidamente archivadas a partir  de la Caja 2 Carpeta 5 Folio 2325 del Consecutivo Actas Comités .</t>
    </r>
  </si>
  <si>
    <r>
      <rPr>
        <b/>
        <sz val="9"/>
        <rFont val="Arial"/>
        <family val="2"/>
      </rPr>
      <t xml:space="preserve">21/04/2020: </t>
    </r>
    <r>
      <rPr>
        <sz val="9"/>
        <rFont val="Arial"/>
        <family val="2"/>
      </rPr>
      <t xml:space="preserve">Como se indicó las dos actas de comité directivo fiduciario celebradas en el 2020 hasta el momento no se encuentran firmadas por todos los intervinientes, razón por la cual no se han remitido al archivo del contrato.
</t>
    </r>
    <r>
      <rPr>
        <b/>
        <sz val="9"/>
        <rFont val="Arial"/>
        <family val="2"/>
      </rPr>
      <t>23/06/2020:</t>
    </r>
    <r>
      <rPr>
        <sz val="9"/>
        <rFont val="Arial"/>
        <family val="2"/>
      </rPr>
      <t xml:space="preserve"> Como se indicó las dos actas de comité directivo fiduciario celebradas en el 2020 hasta el momento no se encuentran firmadas por todos los intervinientes, razón por la cual no se han remitido al archivo del contrato.
</t>
    </r>
    <r>
      <rPr>
        <b/>
        <sz val="9"/>
        <rFont val="Arial"/>
        <family val="2"/>
      </rPr>
      <t xml:space="preserve">17/11/2020: </t>
    </r>
    <r>
      <rPr>
        <sz val="9"/>
        <rFont val="Arial"/>
        <family val="2"/>
      </rPr>
      <t xml:space="preserve">Correo electrónico en el cual se asigna al área de Urbanizaciones Edith Mendoza Cárdenas contrato 949-2020, para colaborar en la gestión documental del contrato de fiducia mercantil.
</t>
    </r>
    <r>
      <rPr>
        <b/>
        <sz val="9"/>
        <rFont val="Arial"/>
        <family val="2"/>
      </rPr>
      <t xml:space="preserve">
31/12/2020: </t>
    </r>
    <r>
      <rPr>
        <sz val="9"/>
        <rFont val="Arial"/>
        <family val="2"/>
      </rPr>
      <t xml:space="preserve">Correo de Edith Mendoza en el cual informa que las actas 171, 161,163,164,165 y 166 se encuentran incorporadas al expediente contractual del contrato de fiducia mercantil.
</t>
    </r>
    <r>
      <rPr>
        <b/>
        <sz val="9"/>
        <rFont val="Arial"/>
        <family val="2"/>
      </rPr>
      <t>28/02/2021:</t>
    </r>
    <r>
      <rPr>
        <sz val="9"/>
        <rFont val="Arial"/>
        <family val="2"/>
      </rPr>
      <t xml:space="preserve"> Correo de Edith Mendoza en el cual informa que las actas 168, 169,170,171,172 y 173, 174 y 175 se encuentran incorporadas al expediente contractual del contrato de fiducia mercantil.
</t>
    </r>
    <r>
      <rPr>
        <b/>
        <sz val="9"/>
        <rFont val="Arial"/>
        <family val="2"/>
      </rPr>
      <t xml:space="preserve">
15/06/2021: </t>
    </r>
    <r>
      <rPr>
        <sz val="9"/>
        <rFont val="Arial"/>
        <family val="2"/>
      </rPr>
      <t xml:space="preserve">Correo de Edith Mendoza en el cual informa que las actas 177 se encuentran incorporadas al expediente contractual del contrato de fiducia mercantil.
</t>
    </r>
    <r>
      <rPr>
        <b/>
        <sz val="9"/>
        <rFont val="Arial"/>
        <family val="2"/>
      </rPr>
      <t>30/09/2021:</t>
    </r>
    <r>
      <rPr>
        <sz val="9"/>
        <rFont val="Arial"/>
        <family val="2"/>
      </rPr>
      <t xml:space="preserve"> Caja 2 Carpeta 5 Folio 2325 del Consecutivo Actas Comités . </t>
    </r>
  </si>
  <si>
    <r>
      <t xml:space="preserve">Ángela María Vélez C.
Luz Andrea Cáceres-Andrés Castillo
</t>
    </r>
    <r>
      <rPr>
        <b/>
        <sz val="9"/>
        <rFont val="Arial"/>
        <family val="2"/>
      </rPr>
      <t xml:space="preserve">
31/12/2020:</t>
    </r>
    <r>
      <rPr>
        <sz val="9"/>
        <rFont val="Arial"/>
        <family val="2"/>
      </rPr>
      <t xml:space="preserve"> Luz Andrea Cáceres - Agustín Lobatón Cortés
</t>
    </r>
    <r>
      <rPr>
        <b/>
        <sz val="9"/>
        <rFont val="Arial"/>
        <family val="2"/>
      </rPr>
      <t xml:space="preserve">
28/01/2021: </t>
    </r>
    <r>
      <rPr>
        <sz val="9"/>
        <rFont val="Arial"/>
        <family val="2"/>
      </rPr>
      <t xml:space="preserve">Luz Andrea Cáceres - Agustín Lobatón Cortés
</t>
    </r>
    <r>
      <rPr>
        <b/>
        <sz val="9"/>
        <rFont val="Arial"/>
        <family val="2"/>
      </rPr>
      <t xml:space="preserve">
15/06/2021: </t>
    </r>
    <r>
      <rPr>
        <sz val="9"/>
        <rFont val="Arial"/>
        <family val="2"/>
      </rPr>
      <t>Luz Andrea Cáceres - Agustín Lobatón Cortés</t>
    </r>
  </si>
  <si>
    <r>
      <t xml:space="preserve">Manuel Andrés Farias Pinzón
</t>
    </r>
    <r>
      <rPr>
        <b/>
        <sz val="9"/>
        <rFont val="Arial"/>
        <family val="2"/>
      </rPr>
      <t>31/12/2020:</t>
    </r>
    <r>
      <rPr>
        <sz val="9"/>
        <rFont val="Arial"/>
        <family val="2"/>
      </rPr>
      <t xml:space="preserve"> Kelly Johanna Serrano Rincón
</t>
    </r>
    <r>
      <rPr>
        <b/>
        <sz val="9"/>
        <rFont val="Arial"/>
        <family val="2"/>
      </rPr>
      <t>28/02/2021</t>
    </r>
    <r>
      <rPr>
        <sz val="9"/>
        <rFont val="Arial"/>
        <family val="2"/>
      </rPr>
      <t xml:space="preserve">: Kelly Johanna Serrano Rincón
</t>
    </r>
    <r>
      <rPr>
        <b/>
        <sz val="9"/>
        <rFont val="Arial"/>
        <family val="2"/>
      </rPr>
      <t xml:space="preserve">15/06/2021: </t>
    </r>
    <r>
      <rPr>
        <sz val="9"/>
        <rFont val="Arial"/>
        <family val="2"/>
      </rPr>
      <t xml:space="preserve">Kelly Johanna Serrano Rincón
</t>
    </r>
    <r>
      <rPr>
        <b/>
        <sz val="9"/>
        <rFont val="Arial"/>
        <family val="2"/>
      </rPr>
      <t>30/09/2021:Carlos Andrés Vargas Hernandez</t>
    </r>
  </si>
  <si>
    <r>
      <rPr>
        <b/>
        <sz val="9"/>
        <rFont val="Arial"/>
        <family val="2"/>
      </rPr>
      <t xml:space="preserve">24/04/2020: </t>
    </r>
    <r>
      <rPr>
        <sz val="9"/>
        <rFont val="Arial"/>
        <family val="2"/>
      </rPr>
      <t xml:space="preserve">A la fecha las actas 156 a 160 se encuentran en proceso de firmas, por ende no se han enviando al archivo del contrato.
</t>
    </r>
    <r>
      <rPr>
        <b/>
        <sz val="9"/>
        <rFont val="Arial"/>
        <family val="2"/>
      </rPr>
      <t xml:space="preserve">
01/07/2020:</t>
    </r>
    <r>
      <rPr>
        <sz val="9"/>
        <rFont val="Arial"/>
        <family val="2"/>
      </rPr>
      <t xml:space="preserve"> No se cuenta con actas 156 a 160 firmadas por todos los intervinientes, por ende no se han enviando al archivo del contrato. Una vez se encuentren firmadas se debe verificar la evidencia.
</t>
    </r>
    <r>
      <rPr>
        <b/>
        <sz val="9"/>
        <rFont val="Arial"/>
        <family val="2"/>
      </rPr>
      <t>23/11/2020:</t>
    </r>
    <r>
      <rPr>
        <sz val="9"/>
        <rFont val="Arial"/>
        <family val="2"/>
      </rPr>
      <t xml:space="preserve"> Se cuenta con correo del 23Abr2020, donde se solicita que se verifique que los documentos adjuntos se encuentran debidamente incorporados en el expediente de contrato de fiducia mercantil Patrimonio Autónomo Proyecto Construcción Vivienda Nueva.
Igualmente, se cuenta con correo del 20Nov2020 donde se informa que a partir del 20Nov2020 la persona encargada de realizar la labor de archivo del área de DUT es Edith Mendoza Cárdenas con Numero de Cedula 52829596, quien verificará que los documentos adjuntos se encuentran debidamente incorporados en el expediente de contrato de fiducia mercantil Patrimonio Autónomo Proyecto Construcción Vivienda Nueva, en caso de lo contrario serán incorporados de manera cronológica.
Acción que se encuentra en estado "En Ejecución Oportuna".
</t>
    </r>
    <r>
      <rPr>
        <b/>
        <sz val="9"/>
        <rFont val="Arial"/>
        <family val="2"/>
      </rPr>
      <t xml:space="preserve">
31/12/2020: </t>
    </r>
    <r>
      <rPr>
        <sz val="9"/>
        <rFont val="Arial"/>
        <family val="2"/>
      </rPr>
      <t xml:space="preserve">Se adjunta correo dirigido a Edith Mendoza Cárdenas, entregando acta para su respectivo archivo, así:
Correo 23/12/2020, acta 171, confirmando el archivo mediante correo del 25/01/2021
</t>
    </r>
    <r>
      <rPr>
        <b/>
        <sz val="9"/>
        <rFont val="Arial"/>
        <family val="2"/>
      </rPr>
      <t>28/02/2021:</t>
    </r>
    <r>
      <rPr>
        <sz val="9"/>
        <rFont val="Arial"/>
        <family val="2"/>
      </rPr>
      <t xml:space="preserve"> Se adjuntan correos dirigidos a Edith Mendoza Cárdenas, entregando actas para su respectivo archivo, así:
Correo 05/01/2021, actas 161, 163, 164, 165 y 166
Correo 11/03/2021, actas 168, 169, 170, 171, 172, 173, 174, 175, 176.
Aunque se adjuntan los correos, no se pudo verificar el archivo de las actas del Comité Fiduciario, por lo que la acción se encuentra vencida y en ejecución, hasta evidenciar el archivo de las actas.
</t>
    </r>
    <r>
      <rPr>
        <b/>
        <sz val="9"/>
        <rFont val="Arial"/>
        <family val="2"/>
      </rPr>
      <t xml:space="preserve">15/06/2021: </t>
    </r>
    <r>
      <rPr>
        <sz val="9"/>
        <rFont val="Arial"/>
        <family val="2"/>
      </rPr>
      <t xml:space="preserve">No se pudo verificar el archivo de las actas del Comité Fiduciario, por lo que la acción se encuentra vencida y en ejecución, hasta evidenciar el archivo de las actas.
</t>
    </r>
    <r>
      <rPr>
        <b/>
        <sz val="9"/>
        <rFont val="Arial"/>
        <family val="2"/>
      </rPr>
      <t>30/09/2021: Se observo cumplimiento de la acción planteada se recomienda continuar con el archivo de las actas.</t>
    </r>
  </si>
  <si>
    <r>
      <rPr>
        <b/>
        <sz val="9"/>
        <rFont val="Arial"/>
        <family val="2"/>
      </rPr>
      <t>21/04/2020:</t>
    </r>
    <r>
      <rPr>
        <sz val="9"/>
        <rFont val="Arial"/>
        <family val="2"/>
      </rPr>
      <t xml:space="preserve"> Se remitieron para efectos de archivo las actas de comité directivo Fiduciario Nos.  44, 46, 74, 75, 76, 77, 78, 115 y 137. El comité directivo 105 no se realizó.
</t>
    </r>
    <r>
      <rPr>
        <b/>
        <sz val="9"/>
        <rFont val="Arial"/>
        <family val="2"/>
      </rPr>
      <t xml:space="preserve">
23/06/2020: </t>
    </r>
    <r>
      <rPr>
        <sz val="9"/>
        <rFont val="Arial"/>
        <family val="2"/>
      </rPr>
      <t xml:space="preserve">En espera que la Fiduciaria verifique en sus archivos físicos las firmas de éstas actas
17/11/2020: Fue asignado un contratista para colaborar en la gestión de archivo documental del contrato de fiducia mercantil, el cual fue contratado recientemente.
</t>
    </r>
    <r>
      <rPr>
        <b/>
        <sz val="9"/>
        <rFont val="Arial"/>
        <family val="2"/>
      </rPr>
      <t>31/12/2020:</t>
    </r>
    <r>
      <rPr>
        <sz val="9"/>
        <rFont val="Arial"/>
        <family val="2"/>
      </rPr>
      <t xml:space="preserve"> El contratista designado acusa de recibida las actas para efectos de proceder a la incorporación.
</t>
    </r>
    <r>
      <rPr>
        <b/>
        <sz val="9"/>
        <rFont val="Arial"/>
        <family val="2"/>
      </rPr>
      <t xml:space="preserve">
28/02/2021:</t>
    </r>
    <r>
      <rPr>
        <sz val="9"/>
        <rFont val="Arial"/>
        <family val="2"/>
      </rPr>
      <t xml:space="preserve"> Las mencionadas actas fueron incorporadas al expediente contractual.
</t>
    </r>
    <r>
      <rPr>
        <b/>
        <sz val="9"/>
        <rFont val="Arial"/>
        <family val="2"/>
      </rPr>
      <t xml:space="preserve">15/06/2021: </t>
    </r>
    <r>
      <rPr>
        <sz val="9"/>
        <rFont val="Arial"/>
        <family val="2"/>
      </rPr>
      <t xml:space="preserve">Sin seguimiento
</t>
    </r>
    <r>
      <rPr>
        <b/>
        <sz val="9"/>
        <rFont val="Arial"/>
        <family val="2"/>
      </rPr>
      <t>30/09/2021:</t>
    </r>
    <r>
      <rPr>
        <sz val="9"/>
        <rFont val="Arial"/>
        <family val="2"/>
      </rPr>
      <t xml:space="preserve"> Acta 44:  Caja 1 Carpeta 1 Folio 111-112 del Consecutivo Actas Comités 
Acta 46:  Caja 1 Carpeta 1 Folio 114-115 del Consecutivo Actas Comités
Acta 74:  Caja 1 Carpeta 2 Folio 211-213 del Consecutivo Actas Comités
Acta 75:  Caja 1 Carpeta 2 Folio 234-235 del Consecutivo Actas Comités
Acta 76:  Caja 1 Carpeta 2 Folio 236 del Consecutivo Actas Comités
Acta 77:  Caja 1 Carpeta 2 Folio 237-239 del Consecutivo Actas Comités
Acta 78:  Caja 1 Carpeta 2 Folio 242 del Consecutivo Actas Comités
Acta 115:Caja 1 Carpeta 4 Folio 808-818 del Consecutivo Actas Comités
Acta 137:Caja 2 Carpeta 2 Folio 1550-1551 del Consecutivo Actas Comités</t>
    </r>
  </si>
  <si>
    <r>
      <rPr>
        <b/>
        <sz val="9"/>
        <rFont val="Arial"/>
        <family val="2"/>
      </rPr>
      <t>21/04/2020:</t>
    </r>
    <r>
      <rPr>
        <sz val="9"/>
        <rFont val="Arial"/>
        <family val="2"/>
      </rPr>
      <t xml:space="preserve"> Correo electrónico enviado el 21 de abril al responsable de la gestión documental de la DUT.
</t>
    </r>
    <r>
      <rPr>
        <b/>
        <sz val="9"/>
        <rFont val="Arial"/>
        <family val="2"/>
      </rPr>
      <t>23/06/2020:</t>
    </r>
    <r>
      <rPr>
        <sz val="9"/>
        <rFont val="Arial"/>
        <family val="2"/>
      </rPr>
      <t xml:space="preserve"> Correo electrónico enviado el 21 de abril al responsable de la gestión documental de la DUT.
</t>
    </r>
    <r>
      <rPr>
        <b/>
        <sz val="9"/>
        <rFont val="Arial"/>
        <family val="2"/>
      </rPr>
      <t xml:space="preserve">17/11/2020: </t>
    </r>
    <r>
      <rPr>
        <sz val="9"/>
        <rFont val="Arial"/>
        <family val="2"/>
      </rPr>
      <t xml:space="preserve">Correo electrónico en el cual se asigna al área de Urbanizaciones Edith Mendoza Cárdenas contrato 949-2020, para colaborar en la gestión documental del contrato de fiducia mercantil.
21/04/2020: Correo electrónico enviado el 21 de abril al responsable de la gestión documental de la DUT.
</t>
    </r>
    <r>
      <rPr>
        <b/>
        <sz val="9"/>
        <rFont val="Arial"/>
        <family val="2"/>
      </rPr>
      <t xml:space="preserve">
23/06/2020:</t>
    </r>
    <r>
      <rPr>
        <sz val="9"/>
        <rFont val="Arial"/>
        <family val="2"/>
      </rPr>
      <t xml:space="preserve"> Correo electrónico enviado el 21 de abril al responsable de la gestión documental de la DUT.
</t>
    </r>
    <r>
      <rPr>
        <b/>
        <sz val="9"/>
        <rFont val="Arial"/>
        <family val="2"/>
      </rPr>
      <t>17/11/2020</t>
    </r>
    <r>
      <rPr>
        <sz val="9"/>
        <rFont val="Arial"/>
        <family val="2"/>
      </rPr>
      <t xml:space="preserve">: Correo electrónico en el cual se asigna al área de Urbanizaciones Edith Mendoza Cárdenas contrato 949-2020, para colaborar en la gestión documental del contrato de fiducia mercantil.
</t>
    </r>
    <r>
      <rPr>
        <b/>
        <sz val="9"/>
        <rFont val="Arial"/>
        <family val="2"/>
      </rPr>
      <t xml:space="preserve">
31/12/2020:</t>
    </r>
    <r>
      <rPr>
        <sz val="9"/>
        <rFont val="Arial"/>
        <family val="2"/>
      </rPr>
      <t xml:space="preserve"> Correo electrónico de Edith Mendoza en el cual se indica que las actas fueron recibidas
</t>
    </r>
    <r>
      <rPr>
        <b/>
        <sz val="9"/>
        <rFont val="Arial"/>
        <family val="2"/>
      </rPr>
      <t xml:space="preserve">28/02/2021: </t>
    </r>
    <r>
      <rPr>
        <sz val="9"/>
        <rFont val="Arial"/>
        <family val="2"/>
      </rPr>
      <t xml:space="preserve">Correo electrónico de Edith Mendoza en el cual se indica que las actas fueron incorporadas al expediente contractual.
</t>
    </r>
    <r>
      <rPr>
        <b/>
        <sz val="9"/>
        <rFont val="Arial"/>
        <family val="2"/>
      </rPr>
      <t xml:space="preserve">
15/06/2021: </t>
    </r>
    <r>
      <rPr>
        <sz val="9"/>
        <rFont val="Arial"/>
        <family val="2"/>
      </rPr>
      <t xml:space="preserve">Sin seguimiento
</t>
    </r>
    <r>
      <rPr>
        <b/>
        <sz val="9"/>
        <rFont val="Arial"/>
        <family val="2"/>
      </rPr>
      <t>30/09/2021:</t>
    </r>
    <r>
      <rPr>
        <sz val="9"/>
        <rFont val="Arial"/>
        <family val="2"/>
      </rPr>
      <t xml:space="preserve"> Acta 44:  Caja 1 Carpeta 1 Folio 111-112 del Consecutivo Actas Comités 
Acta 46:  Caja 1 Carpeta 1 Folio 114-115 del Consecutivo Actas Comités
Acta 74:  Caja 1 Carpeta 2 Folio 211-213 del Consecutivo Actas Comités
Acta 75:  Caja 1 Carpeta 2 Folio 234-235 del Consecutivo Actas Comités
Acta 76:  Caja 1 Carpeta 2 Folio 236 del Consecutivo Actas Comités
Acta 77:  Caja 1 Carpeta 2 Folio 237-239 del Consecutivo Actas Comités
Acta 78:  Caja 1 Carpeta 2 Folio 242 del Consecutivo Actas Comités
Acta 115:Caja 1 Carpeta 4 Folio 808-818 del Consecutivo Actas Comités
Acta 137:Caja 2 Carpeta 2 Folio 1550-1551 del Consecutivo Actas Comités</t>
    </r>
  </si>
  <si>
    <r>
      <t xml:space="preserve">Ángela María Vélez C.
Luz Andrea Cáceres-Andrés Castillo
</t>
    </r>
    <r>
      <rPr>
        <b/>
        <sz val="9"/>
        <rFont val="Arial"/>
        <family val="2"/>
      </rPr>
      <t>31/12/2020:</t>
    </r>
    <r>
      <rPr>
        <sz val="9"/>
        <rFont val="Arial"/>
        <family val="2"/>
      </rPr>
      <t xml:space="preserve"> Luz Andrea Cáceres - Agustín Lobatón Cortés
</t>
    </r>
    <r>
      <rPr>
        <b/>
        <sz val="9"/>
        <rFont val="Arial"/>
        <family val="2"/>
      </rPr>
      <t xml:space="preserve">28/01/2021: </t>
    </r>
    <r>
      <rPr>
        <sz val="9"/>
        <rFont val="Arial"/>
        <family val="2"/>
      </rPr>
      <t xml:space="preserve">Luz Andrea Cáceres - Agustín Lobatón Cortés
</t>
    </r>
    <r>
      <rPr>
        <b/>
        <sz val="9"/>
        <rFont val="Arial"/>
        <family val="2"/>
      </rPr>
      <t xml:space="preserve">
15/06/2021: </t>
    </r>
    <r>
      <rPr>
        <sz val="9"/>
        <rFont val="Arial"/>
        <family val="2"/>
      </rPr>
      <t>Sin seguimiento</t>
    </r>
  </si>
  <si>
    <r>
      <t xml:space="preserve">Manuel Andrés Farias Pinzón
</t>
    </r>
    <r>
      <rPr>
        <b/>
        <sz val="9"/>
        <rFont val="Arial"/>
        <family val="2"/>
      </rPr>
      <t>31/12/2020</t>
    </r>
    <r>
      <rPr>
        <sz val="9"/>
        <rFont val="Arial"/>
        <family val="2"/>
      </rPr>
      <t xml:space="preserve">: Kelly Johanna Serrano Rincón
</t>
    </r>
    <r>
      <rPr>
        <b/>
        <sz val="9"/>
        <rFont val="Arial"/>
        <family val="2"/>
      </rPr>
      <t>28/02/2021:</t>
    </r>
    <r>
      <rPr>
        <sz val="9"/>
        <rFont val="Arial"/>
        <family val="2"/>
      </rPr>
      <t xml:space="preserve"> Kelly Johanna Serrano Rincón
</t>
    </r>
    <r>
      <rPr>
        <b/>
        <sz val="9"/>
        <rFont val="Arial"/>
        <family val="2"/>
      </rPr>
      <t xml:space="preserve">15/06/2021: </t>
    </r>
    <r>
      <rPr>
        <sz val="9"/>
        <rFont val="Arial"/>
        <family val="2"/>
      </rPr>
      <t xml:space="preserve">Kelly Johanna Serrano Rincón
</t>
    </r>
    <r>
      <rPr>
        <b/>
        <sz val="9"/>
        <rFont val="Arial"/>
        <family val="2"/>
      </rPr>
      <t>30/09/2021:</t>
    </r>
    <r>
      <rPr>
        <sz val="9"/>
        <rFont val="Arial"/>
        <family val="2"/>
      </rPr>
      <t>Carlos Andrés Vargas Hernandez</t>
    </r>
  </si>
  <si>
    <r>
      <rPr>
        <b/>
        <sz val="9"/>
        <rFont val="Arial"/>
        <family val="2"/>
      </rPr>
      <t xml:space="preserve">24/04/2020: </t>
    </r>
    <r>
      <rPr>
        <sz val="9"/>
        <rFont val="Arial"/>
        <family val="2"/>
      </rPr>
      <t xml:space="preserve">Se cuenta con correo electrónico del día 21Abr2020, donde se envían las actas 44, 46, 74, 75, 76, 77, 78, 115 y 137 para archivar en el expediente; El comité directivo 105 no se realizó.
</t>
    </r>
    <r>
      <rPr>
        <b/>
        <sz val="9"/>
        <rFont val="Arial"/>
        <family val="2"/>
      </rPr>
      <t xml:space="preserve">01/07/2020: </t>
    </r>
    <r>
      <rPr>
        <sz val="9"/>
        <rFont val="Arial"/>
        <family val="2"/>
      </rPr>
      <t xml:space="preserve">No se adjunta soporte de evidencia, actividad que se encuentra en estado "En Ejecución Vencida".
</t>
    </r>
    <r>
      <rPr>
        <b/>
        <sz val="9"/>
        <rFont val="Arial"/>
        <family val="2"/>
      </rPr>
      <t xml:space="preserve">23/11/2020: </t>
    </r>
    <r>
      <rPr>
        <sz val="9"/>
        <rFont val="Arial"/>
        <family val="2"/>
      </rPr>
      <t xml:space="preserve">Se cuenta con correo del 23Abr2020, donde se solicita que se verifique que los documentos adjuntos se encuentran debidamente incorporados en el expediente de contrato de fiducia mercantil Patrimonio Autónomo Proyecto Construcción Vivienda Nueva.
Igualmente, se cuenta con correo del 20Nov2020 donde se informa que a partir del 20Nov2020 la persona encargada de realizar la labor de archivo del área de DUT es Edith Mendoza Cárdenas con Numero de Cedula 52829596, quien verificará que los documentos adjuntos se encuentran debidamente incorporados en el expediente de contrato de fiducia mercantil Patrimonio Autónomo Proyecto Construcción Vivienda Nueva, en caso de lo contrario serán incorporados de manera cronológica.
Acción que se encuentra en estado "En Ejecución Vencida".
</t>
    </r>
    <r>
      <rPr>
        <b/>
        <sz val="9"/>
        <rFont val="Arial"/>
        <family val="2"/>
      </rPr>
      <t xml:space="preserve">
31/12/2020:</t>
    </r>
    <r>
      <rPr>
        <sz val="9"/>
        <rFont val="Arial"/>
        <family val="2"/>
      </rPr>
      <t xml:space="preserve"> No se pudo verificar el archivo físico.
</t>
    </r>
    <r>
      <rPr>
        <b/>
        <sz val="9"/>
        <rFont val="Arial"/>
        <family val="2"/>
      </rPr>
      <t xml:space="preserve">
28/02/2021: </t>
    </r>
    <r>
      <rPr>
        <sz val="9"/>
        <rFont val="Arial"/>
        <family val="2"/>
      </rPr>
      <t xml:space="preserve"> Se observó el correo de solicitud de el ingreso de las actas No. 44, 46, 74, 75, 76, 77, 78, 115 y 137
Aunque se adjunta el correo, no se pudo verificar el archivo de las actas del Comité Fiduciario, por lo que la acción se encuentra vencida y en ejecución, hasta evidenciar el archivo de las actas.
</t>
    </r>
    <r>
      <rPr>
        <b/>
        <sz val="9"/>
        <rFont val="Arial"/>
        <family val="2"/>
      </rPr>
      <t xml:space="preserve">15/06/2021: </t>
    </r>
    <r>
      <rPr>
        <sz val="9"/>
        <rFont val="Arial"/>
        <family val="2"/>
      </rPr>
      <t xml:space="preserve">No se pudo verificar el archivo de las actas del Comité Fiduciario, por lo que la acción se encuentra vencida y en ejecución, hasta evidenciar el archivo de las actas.
</t>
    </r>
    <r>
      <rPr>
        <b/>
        <sz val="9"/>
        <rFont val="Arial"/>
        <family val="2"/>
      </rPr>
      <t>30/09/2021:Se observo cumplimiento de la acción planteada.</t>
    </r>
  </si>
  <si>
    <r>
      <rPr>
        <b/>
        <sz val="9"/>
        <rFont val="Arial"/>
        <family val="2"/>
      </rPr>
      <t xml:space="preserve">24/04/2020: </t>
    </r>
    <r>
      <rPr>
        <sz val="9"/>
        <rFont val="Arial"/>
        <family val="2"/>
      </rPr>
      <t xml:space="preserve">Se pudo verificar que las actas Nos.10, 18, 19, 20, 36, 43, 47, 49, 50, 59, 61, 74, 138 y 139 se encontraban firmadas por todos los miembros, y en consecuencia se remitieron para el archivo en el expediente contractual.
</t>
    </r>
    <r>
      <rPr>
        <b/>
        <sz val="9"/>
        <rFont val="Arial"/>
        <family val="2"/>
      </rPr>
      <t>23/06/2020:</t>
    </r>
    <r>
      <rPr>
        <sz val="9"/>
        <rFont val="Arial"/>
        <family val="2"/>
      </rPr>
      <t xml:space="preserve">  En espera que la Fiduciaria verifique en sus archivos físicos las firmas de éstas actas
</t>
    </r>
    <r>
      <rPr>
        <b/>
        <sz val="9"/>
        <rFont val="Arial"/>
        <family val="2"/>
      </rPr>
      <t>17/11/2020</t>
    </r>
    <r>
      <rPr>
        <sz val="9"/>
        <rFont val="Arial"/>
        <family val="2"/>
      </rPr>
      <t xml:space="preserve">: Se contrató recientemente personal en gestión documental, y fue asignado un contratista para colaborar en la gestión de archivo documental del contrato de fiducia mercantil, lo que permitió que las actas que se encontraban firmadas se incorporen al expediente.
</t>
    </r>
    <r>
      <rPr>
        <b/>
        <sz val="9"/>
        <rFont val="Arial"/>
        <family val="2"/>
      </rPr>
      <t>31/12/2020</t>
    </r>
    <r>
      <rPr>
        <sz val="9"/>
        <rFont val="Arial"/>
        <family val="2"/>
      </rPr>
      <t xml:space="preserve">: Las actas que, si se encontraban firmadas, esto es, las Nos.10, 18, 19, 20, 36, 43, 47, 49, 50, 59, 61, 74, 138 y 139, fueron incorporadas al expediente contractual. De otra parte, la Fiduciaria indició mediante correo electrónico que tenía en sus archivos las mismas actas (1,2,3,8,9 y 10) no firmadas por todos los miembros que tiene la entidad.
</t>
    </r>
    <r>
      <rPr>
        <b/>
        <sz val="9"/>
        <rFont val="Arial"/>
        <family val="2"/>
      </rPr>
      <t>28/02/2021</t>
    </r>
    <r>
      <rPr>
        <sz val="9"/>
        <rFont val="Arial"/>
        <family val="2"/>
      </rPr>
      <t xml:space="preserve">: Se solicita el cierre de la acción toda vez que el tiempo establecido finalizo el pasado 31 de diciembre y se realizó la gestión.
</t>
    </r>
    <r>
      <rPr>
        <b/>
        <sz val="9"/>
        <rFont val="Arial"/>
        <family val="2"/>
      </rPr>
      <t xml:space="preserve">15/06/2021: </t>
    </r>
    <r>
      <rPr>
        <sz val="9"/>
        <rFont val="Arial"/>
        <family val="2"/>
      </rPr>
      <t xml:space="preserve">Sin seguimiento
</t>
    </r>
    <r>
      <rPr>
        <b/>
        <sz val="9"/>
        <rFont val="Arial"/>
        <family val="2"/>
      </rPr>
      <t>30/09/2021:</t>
    </r>
    <r>
      <rPr>
        <sz val="9"/>
        <rFont val="Arial"/>
        <family val="2"/>
      </rPr>
      <t xml:space="preserve"> Las actas correspondientes fueron archivadas debidemente, lo cual consta en los siguientes folios:
Acta 10:Caja 1 Carpeta 1 Folio 23-24 del Consecutivo Actas Comités
Acta 18:Caja 1 Carpeta 1 Folio 54 del Consecutivo Actas Comités
Acta 19:Caja 1 Carpeta 1 Folio 57 del Consecutivo Actas Comités
Acta 20:Caja 1 Carpeta 1 Folio 59-60 del Consecutivo Actas Comités 
Acta 36:Caja 1 Carpeta 1 Folio 93 del Consecutivo Actas Comités
Acta 43:Caja 1 Carpeta 1 Folio 108-110 del Consecutivo Actas Comités
Acta 47:Caja 1 Carpeta 1 Folio 121-124 del Consecutivo Actas Comités 
Acta 49:Caja 1 Carpeta 1 Folio 137-139 del Consecutivo Actas Comités
Acta 50:Caja 1 Carpeta 1 Folio 140-142 del Consecutivo Actas Comités
Acta 59:Caja 1 Carpeta 1 Folio 175 del Consecutivo Actas Comités
Acta 61:Caja 1 Carpeta 1 Folio 182-183 del Consecutivo Actas Comités
Acta 74:Caja 1 Carpeta 2 Folio 211-213 del Consecutivo Actas Comités
Acta 138:Caja 2 Carpeta 3 Folio 1605-1609 del Consecutivo Actas Comités
Acta 139:Caja 2 Carpeta 3 Folio 1617-1622 del Consecutivo Actas Comités</t>
    </r>
  </si>
  <si>
    <r>
      <rPr>
        <b/>
        <sz val="9"/>
        <rFont val="Arial"/>
        <family val="2"/>
      </rPr>
      <t>21/04/2020:</t>
    </r>
    <r>
      <rPr>
        <sz val="9"/>
        <rFont val="Arial"/>
        <family val="2"/>
      </rPr>
      <t xml:space="preserve"> Correo electrónico enviado el 21 de abril al responsable de la gestión documental de la DUT.
</t>
    </r>
    <r>
      <rPr>
        <b/>
        <sz val="9"/>
        <rFont val="Arial"/>
        <family val="2"/>
      </rPr>
      <t>23/06/2020:</t>
    </r>
    <r>
      <rPr>
        <sz val="9"/>
        <rFont val="Arial"/>
        <family val="2"/>
      </rPr>
      <t xml:space="preserve"> Correo electrónico enviado el 21 de abril al responsable de la gestión documental de la DUT.
</t>
    </r>
    <r>
      <rPr>
        <b/>
        <sz val="9"/>
        <rFont val="Arial"/>
        <family val="2"/>
      </rPr>
      <t xml:space="preserve">17/11/2020: </t>
    </r>
    <r>
      <rPr>
        <sz val="9"/>
        <rFont val="Arial"/>
        <family val="2"/>
      </rPr>
      <t xml:space="preserve">Correo electrónico en el cual se asigna al área de Urbanizaciones Edith Mendoza Cárdenas contrato 949-2020, para colaborar en la gestión documental del contrato de fiducia mercantil.
</t>
    </r>
    <r>
      <rPr>
        <b/>
        <sz val="9"/>
        <rFont val="Arial"/>
        <family val="2"/>
      </rPr>
      <t>31/12/2020:</t>
    </r>
    <r>
      <rPr>
        <sz val="9"/>
        <rFont val="Arial"/>
        <family val="2"/>
      </rPr>
      <t xml:space="preserve"> Correo de Edith Mendoza informando sobre la incorporación de las actas que tienen todas las firmas de los miembros del comité directivo fiduciario, y correo electrónico de la Fiduciaria Bogotá S.A., en el que informa que no encontró actas distintas a las que reposan en la entidad, esto es, con firmas adicionales.
</t>
    </r>
    <r>
      <rPr>
        <b/>
        <sz val="9"/>
        <rFont val="Arial"/>
        <family val="2"/>
      </rPr>
      <t xml:space="preserve">28/02/2021: Sin seguimiento 
15/06/2021: </t>
    </r>
    <r>
      <rPr>
        <sz val="9"/>
        <rFont val="Arial"/>
        <family val="2"/>
      </rPr>
      <t xml:space="preserve">Sin seguimiento
</t>
    </r>
    <r>
      <rPr>
        <b/>
        <sz val="9"/>
        <rFont val="Arial"/>
        <family val="2"/>
      </rPr>
      <t>30/09/2021:</t>
    </r>
    <r>
      <rPr>
        <sz val="9"/>
        <rFont val="Arial"/>
        <family val="2"/>
      </rPr>
      <t xml:space="preserve"> Las actas correspondientes fueron archivadas debidemente, lo cual consta en los siguientes folios:
Acta 10:Caja 1 Carpeta 1 Folio 23-24 del Consecutivo Actas Comités
Acta 18:Caja 1 Carpeta 1 Folio 54 del Consecutivo Actas Comités
Acta 19:Caja 1 Carpeta 1 Folio 57 del Consecutivo Actas Comités
Acta 20:Caja 1 Carpeta 1 Folio 59-60 del Consecutivo Actas Comités 
Acta 36:Caja 1 Carpeta 1 Folio 93 del Consecutivo Actas Comités
Acta 43:Caja 1 Carpeta 1 Folio 108-110 del Consecutivo Actas Comités
Acta 47:Caja 1 Carpeta 1 Folio 121-124 del Consecutivo Actas Comités 
Acta 49:Caja 1 Carpeta 1 Folio 137-139 del Consecutivo Actas Comités
Acta 50:Caja 1 Carpeta 1 Folio 140-142 del Consecutivo Actas Comités
Acta 59:Caja 1 Carpeta 1 Folio 175 del Consecutivo Actas Comités
Acta 61:Caja 1 Carpeta 1 Folio 182-183 del Consecutivo Actas Comités
Acta 74:Caja 1 Carpeta 2 Folio 211-213 del Consecutivo Actas Comités
Acta 138:Caja 2 Carpeta 3 Folio 1605-1609 del Consecutivo Actas Comités
Acta 139:Caja 2 Carpeta 3 Folio 1617-1622 del Consecutivo Actas Comités</t>
    </r>
  </si>
  <si>
    <r>
      <t xml:space="preserve">Ángela María Vélez C.
Luz Andrea Cáceres-Andrés Castillo
</t>
    </r>
    <r>
      <rPr>
        <b/>
        <sz val="9"/>
        <rFont val="Arial"/>
        <family val="2"/>
      </rPr>
      <t>31/12/2020:</t>
    </r>
    <r>
      <rPr>
        <sz val="9"/>
        <rFont val="Arial"/>
        <family val="2"/>
      </rPr>
      <t xml:space="preserve"> Luz Andrea Cáceres - Agustín Lobatón Cortés
</t>
    </r>
    <r>
      <rPr>
        <b/>
        <sz val="9"/>
        <rFont val="Arial"/>
        <family val="2"/>
      </rPr>
      <t>28/01/2021</t>
    </r>
    <r>
      <rPr>
        <sz val="9"/>
        <rFont val="Arial"/>
        <family val="2"/>
      </rPr>
      <t xml:space="preserve">: Luz Andrea Cáceres - Agustín Lobatón Cortés
</t>
    </r>
    <r>
      <rPr>
        <b/>
        <sz val="9"/>
        <rFont val="Arial"/>
        <family val="2"/>
      </rPr>
      <t xml:space="preserve">15/06/2021: </t>
    </r>
    <r>
      <rPr>
        <sz val="9"/>
        <rFont val="Arial"/>
        <family val="2"/>
      </rPr>
      <t>Sin seguimiento</t>
    </r>
  </si>
  <si>
    <r>
      <rPr>
        <b/>
        <sz val="9"/>
        <rFont val="Arial"/>
        <family val="2"/>
      </rPr>
      <t xml:space="preserve">24/04/2020: </t>
    </r>
    <r>
      <rPr>
        <sz val="9"/>
        <rFont val="Arial"/>
        <family val="2"/>
      </rPr>
      <t xml:space="preserve">Se cuenta con correo electrónico del día 21Abr2020, donde se envían las actas 10, 18, 19, 20, 36, 43, 47, 49, 50, 59, 61, 74, 138 y 139, las cuales se encontraban firmadas por todos los miembros, y en consecuencia se remitieron para el archivo en el expediente contractual.
</t>
    </r>
    <r>
      <rPr>
        <b/>
        <sz val="9"/>
        <rFont val="Arial"/>
        <family val="2"/>
      </rPr>
      <t xml:space="preserve">01/07/2020: </t>
    </r>
    <r>
      <rPr>
        <sz val="9"/>
        <rFont val="Arial"/>
        <family val="2"/>
      </rPr>
      <t xml:space="preserve">No se adjunta soporte de evidencia, actividad que se encuentra en estado "En Ejecución Vencida".
</t>
    </r>
    <r>
      <rPr>
        <b/>
        <sz val="9"/>
        <rFont val="Arial"/>
        <family val="2"/>
      </rPr>
      <t xml:space="preserve">23/11/2020: </t>
    </r>
    <r>
      <rPr>
        <sz val="9"/>
        <rFont val="Arial"/>
        <family val="2"/>
      </rPr>
      <t xml:space="preserve">Se cuenta con correo del 23Abr2020, donde se solicita que se verifique que los documentos adjuntos se encuentran debidamente incorporados en el expediente de contrato de fiducia mercantil Patrimonio Autónomo Proyecto Construcción Vivienda Nueva.
Igualmente, se cuenta con correo del 20Nov2020 donde se informa que a partir del 20Nov2020 la persona encargada de realizar la labor de archivo del área de DUT es Edith Mendoza Cárdenas con Numero de Cedula 52829596, quien verificará que los documentos adjuntos se encuentran debidamente incorporados en el expediente de contrato de fiducia mercantil Patrimonio Autónomo Proyecto Construcción Vivienda Nueva, en caso de lo contrario serán incorporados de manera cronológica.
Acción que se encuentra en estado "En Ejecución Vencida".
</t>
    </r>
    <r>
      <rPr>
        <b/>
        <sz val="9"/>
        <rFont val="Arial"/>
        <family val="2"/>
      </rPr>
      <t xml:space="preserve">
31/12/2020: </t>
    </r>
    <r>
      <rPr>
        <sz val="9"/>
        <rFont val="Arial"/>
        <family val="2"/>
      </rPr>
      <t xml:space="preserve">No se pudo verificar el archivo físico de las actas, se adjunta un correo de remisión más no se pudo determinar si las 21 actas existen y están archivadas. Acción que se encuentra en estado "En Ejecución Vencida" hasta verificar el archivo.
</t>
    </r>
    <r>
      <rPr>
        <b/>
        <sz val="9"/>
        <rFont val="Arial"/>
        <family val="2"/>
      </rPr>
      <t xml:space="preserve">
28/02/2021:</t>
    </r>
    <r>
      <rPr>
        <sz val="9"/>
        <rFont val="Arial"/>
        <family val="2"/>
      </rPr>
      <t xml:space="preserve"> No se pudo verificar el archivo físico de las actas, se adjunta un correo de remisión más no se pudo determinar si las 21 actas existen y están archivadas. Acción que se encuentra en estado "En Ejecución Vencida" hasta verificar el archivo.
</t>
    </r>
    <r>
      <rPr>
        <b/>
        <sz val="9"/>
        <rFont val="Arial"/>
        <family val="2"/>
      </rPr>
      <t xml:space="preserve">15/06/2021: </t>
    </r>
    <r>
      <rPr>
        <sz val="9"/>
        <rFont val="Arial"/>
        <family val="2"/>
      </rPr>
      <t xml:space="preserve">No se pudo verificar el archivo de las actas del Comité Fiduciario, por lo que la acción se encuentra vencida y en ejecución, hasta evidenciar el archivo de las actas.
</t>
    </r>
    <r>
      <rPr>
        <b/>
        <sz val="9"/>
        <rFont val="Arial"/>
        <family val="2"/>
      </rPr>
      <t>30/09/2021:S</t>
    </r>
    <r>
      <rPr>
        <sz val="9"/>
        <rFont val="Arial"/>
        <family val="2"/>
      </rPr>
      <t>e observo cumplimiento de la acción planteada.</t>
    </r>
  </si>
  <si>
    <r>
      <rPr>
        <b/>
        <sz val="9"/>
        <rFont val="Arial"/>
        <family val="2"/>
      </rPr>
      <t>21/04/2020:</t>
    </r>
    <r>
      <rPr>
        <sz val="9"/>
        <rFont val="Arial"/>
        <family val="2"/>
      </rPr>
      <t xml:space="preserve"> Se recibió comunicado de Proambiental con fecha de 12 de FEBRERO de 2020 con asunto Citación Notificación personal para el 19-02-2020, en la cual solo se informó que proambiental realizará la verificación de la información y valores según radicado por la CVP. Se realizó Memorando 2020IE2723 y 2020IE2746 a la oficina Jurídica con el fin de iniciar las acciones jurídicas del caso.
25/06/2020: La oficina Jurídica de la CVP tomó las acciones del caso, para esto realizó memorando 2020EE2466 Recurso de reposición, para este caso la oficina Dirección Jurídica asume su competencia en este asunto.
20/11/2020: La oficina Dirección Jurídica informa que proambiental da Respuesta a la solicitud No. 652498 del 30 de junio de 2020, se encuentra el segunda instancia dicha reclamación.
31/12/2020: Frente a la segunda instancia de la reclamación, proambiental no da respuesta, por parte de la dirección jurídica se plantea realizar un oficio con el fin de buscar un pronunciamiento. 
28/02/2021: Frente a la segunda instancia de la reclamación, proambiental no da respuesta, por parte de la dirección jurídica se plantea realizar un oficio con el fin de buscar un pronunciamiento. 
15/06/2021: Para retomar el tema de PROAMBIENTAL sobre la sede administrativa de la CVP CALLE 54, se envía correo electrónico del 16 de marzo de 2021 con el fin de analizar la información con el abogado de la dirección Jurídica Diego Germán Manjarrez Sánchez, luego de la reunión realiza el 30 de abril de 2021 con la Dirección Jurídica se determina reasignar esta labor al abogado Nancy Daniela Rodríguez bajo el correo electrónico del 30 de abril de 2021, para determinar el alcance jurídico para dicha reclamación. Se realiza una verificación de las facturas correspondiente con la funcionaria encargada de los recibos públicos de la CVP Gloria Marina Cubillos de PROAMBIENTAL para identificar cuales son los pagos realizados por la CVP y ajustes, descuentos realizados en la Facturación, para determinar cuales fueron los valores cancelados. Se insta que la información de PROAMBIENTAL y los canales de comunicación con ellos son deficientes y poco informativos para identificar una respuesta oportuna y clara frete al caso. En comunicación con el área jurídica el proceder seria solicitar un estado de cuenta donde nos informe detalladamente cuales han sido los valores cancelados baja un derecho de petición que puede tardar su respuesta. 
30/09/2021: Mediante oficio No. 2021117200100781 del 26 de julio se solicitó a PROMOAMBIENTAL DISTRITO S.A.S. E.S.P el estado de cuenta de la entidad, promoabiental emitió respuesta el 17 de agosto de 2021 con el No PD-944132-2021a la fecha la información generada se encuentra en análisis.
30/11/2021: Se identifica análisis de la información según  Respuesta a solicitud No. 944132 del 28 de julio de 2021 por Promoambiental, del estado de cuenta 12193976 solicitado en el cobro de intereses señalados en la No conformidad, en la cual se identifica el cierre de cobro por concepto de intereses desde el mes de agosto de 2020, en la factura No. 606790139 periodo agosto-septiembre 2020. Identificando notas crédito a favor de la CVP. Se confirman las acciones realizas jurídicas y administrativas en la verificación  y restitución de los costos generados por otros conceptos, en el cierre de la acción.</t>
    </r>
  </si>
  <si>
    <r>
      <rPr>
        <b/>
        <sz val="9"/>
        <rFont val="Arial"/>
        <family val="2"/>
      </rPr>
      <t>22/04/2020:</t>
    </r>
    <r>
      <rPr>
        <sz val="9"/>
        <rFont val="Arial"/>
        <family val="2"/>
      </rPr>
      <t xml:space="preserve"> Se cuenta con comunicado de Promoambiental con fecha de 12Feb2020 con asunto "Citación Notificación personal para el 19-02-2020", en la cual solo se informó que proambiental realizará la verificación de la información y valores según radicado por la CVP. Teniendo en cuenta esto, se radican memorandos 2020IE2723 y 2020IE2746 dirigidos a la oficina Jurídica con el fin de iniciar las acciones jurídicas del caso.
Pendiente Respuesta de la Gestión realizada
01/07/2020: Se cuenta con memorando 2020EE2466 del día 26Feb2020, donde la oficina Dirección Jurídica radica recurso de reposición, contra respuesta a solicitud 560828 del 23Ene2020 y 558303 del 20Ene2020, dirigido a la Coordinación de Servicio al cliente de la empresa Promoambiental Distrito S.A.S.E.S.P.
Queda pendiente verificar los soportes que evidencien la restitución o no de los costos generados.
Hallazgo que continúa abierto.
23/11/2020: Se cuenta con respuesta de proambiental a la solicitud No. 652498 del 30Jun2020, se encuentra en segunda instancia dicha reclamación.
31/12/2020: No se adjuntan evidencias del avance de la acción. La acción se encuentra vencida y aún no se le ha dado cumplimiento, es necesario dar celeridad a las actividades para su cumplimiento.
28/02/2021: No se adjuntan evidencias del avance de la acción. La acción se encuentra vencida y aún no se le ha dado cumplimiento, es necesario dar celeridad a las actividades para su cumplimiento.
15/06/2021: Se adjunta la evidencia de el cambio de responsable del proceso, se recomienda que en las evidencias se adjunten los anexos de los correos. Continua en seguimiento hasta que no se evidencie  la  verificación y restitución de los costos generados por el servicio de aseo con PROMOAMBIENTAL DISTRITO S.A.S. E.S.P,  por ahora la evaluación de la acción es "En ejecución vencida".
30/09/2021: Se evidencia que la acción “REALIZAR LAS ACCIONES ADMINISTRATIVAS Y JURÍDICAS NECESARIAS PARA LA VERIFICACIÓN Y RESTITUCIÓN DE LOS COSTOS GENERADOS POR OTROS CONCEPTOS” La Subdirectora Administrativa mediante Oficio No. 2021117200100781 del 26 de julio solicitó a PROMOAMBIENTAL DISTRITO S.A.S. E.S.P el estado de cuenta de la Caja de la Vivienda Popular con aras de consolidar la información al interior de la Entidad, Promoambiental emitió respuesta el día 17 de agosto de 2021 con el No PD-944132-2021 a la fecha la información generada se encuentra en análisis. Se recomienda empezar con el análisis de la información con el fin de dar celeridad al cumplimiento de la acción, que tenia como fecha de finalización el 31-ago-2020.
Se demuestra una eficacia del 50% al verificarse que hace falta hacer las gestiones pertinentes para analizar y poder tomar las decisiones pertinentes para lograr la restitución de los costos generados por otros conceptos (intereses de mora). 
30/11/2021: Se evidencia la acción “REALIZAR LAS ACCIONES ADMINISTRATIVAS Y JURÍDICAS NECESARIAS PARA LA VERIFICACIÓN Y RESTITUCIÓN DE LOS COSTOS GENERADOS POR OTROS CONCEPTOS” cuenta con un análisis de la información según la respuesta a solicitud No. 944132 del 28 de julio de 2021 por Promoambiental, del estado de cuenta 12193976 solicitado en el cobro de intereses señalados en la No conformidad, en la cual se identifica el cierre de cobro por concepto de intereses desde el mes de agosto de 2020, en la factura No. 606790139 periodo agosto-septiembre 2020. Identificando notas crédito a favor de la CVP. Se confirman las acciones realizas jurídicas y administrativas en la verificación y restitución de los costos generados por otros conceptos.
Se evidencia una eficacia del 100% ya que se observa el análisis administrativo en la verificación y restitución de los costos generados por otros conceptos.</t>
    </r>
  </si>
  <si>
    <r>
      <t xml:space="preserve">20/04/2020. </t>
    </r>
    <r>
      <rPr>
        <sz val="9"/>
        <rFont val="Arial"/>
        <family val="2"/>
      </rPr>
      <t>Se implementó en la Dirección una herramienta para realizar el seguimiento a las PQRSD en donde se encuentra el responsable de dar respuesta.</t>
    </r>
    <r>
      <rPr>
        <b/>
        <sz val="9"/>
        <rFont val="Arial"/>
        <family val="2"/>
      </rPr>
      <t xml:space="preserve">
23/06/2020.</t>
    </r>
    <r>
      <rPr>
        <sz val="9"/>
        <rFont val="Arial"/>
        <family val="2"/>
      </rPr>
      <t xml:space="preserve"> En la herramienta implementada se registra el profesional responsable de proyectar la respuesta a los PQRSD.</t>
    </r>
    <r>
      <rPr>
        <b/>
        <sz val="9"/>
        <rFont val="Arial"/>
        <family val="2"/>
      </rPr>
      <t xml:space="preserve">
18/11/2020. </t>
    </r>
    <r>
      <rPr>
        <sz val="9"/>
        <rFont val="Arial"/>
        <family val="2"/>
      </rPr>
      <t xml:space="preserve">En la herramienta implementada se registra el profesional responsable de proyectar la respuesta a los PQRSD.
</t>
    </r>
    <r>
      <rPr>
        <b/>
        <sz val="9"/>
        <rFont val="Arial"/>
        <family val="2"/>
      </rPr>
      <t xml:space="preserve">
31/12/2020:</t>
    </r>
    <r>
      <rPr>
        <sz val="9"/>
        <rFont val="Arial"/>
        <family val="2"/>
      </rPr>
      <t xml:space="preserve"> La Dirección de Reasentamientos tienen una base de datos en la cual lleva el registro de los Requerimientos. Los asistentes registran la información y hacen seguimiento
</t>
    </r>
    <r>
      <rPr>
        <b/>
        <sz val="9"/>
        <rFont val="Arial"/>
        <family val="2"/>
      </rPr>
      <t xml:space="preserve">
28/02/2021: </t>
    </r>
    <r>
      <rPr>
        <sz val="9"/>
        <rFont val="Arial"/>
        <family val="2"/>
      </rPr>
      <t xml:space="preserve">Los asistentes de la Dirección de Reasentamientos a través de correos electrónicos realizan un seguimiento permanente a los PQRS. </t>
    </r>
    <r>
      <rPr>
        <b/>
        <sz val="9"/>
        <rFont val="Arial"/>
        <family val="2"/>
      </rPr>
      <t xml:space="preserve">
15/06/2021: </t>
    </r>
    <r>
      <rPr>
        <sz val="9"/>
        <rFont val="Arial"/>
        <family val="2"/>
      </rPr>
      <t>Se tienen asignado un técnico que debe estar pendiente de la generación de alertas y de los cierres en el Sistema de PQRS. Se tiene profesionales asignados por componente (Jurídico, Técnico, Social, Financiero, Gestión Inmobiliaria, Relocalización) para dar respuesta a los PQRS. Se envían correo electrónicos a los responsables. Se socializo la responsabilidad de los servidores  en el cumplimiento de la entrega de información y cumplimiento de la respuesta oportuna a los requerimientos de la ciudadanía, entre otros.</t>
    </r>
    <r>
      <rPr>
        <b/>
        <sz val="9"/>
        <rFont val="Arial"/>
        <family val="2"/>
      </rPr>
      <t xml:space="preserve">
30/09/2021: </t>
    </r>
    <r>
      <rPr>
        <sz val="9"/>
        <rFont val="Arial"/>
        <family val="2"/>
      </rPr>
      <t>Se ha disminuído significativamente los retrasos en los PQRS. Se cuenta con informe de la Alcaldía.  Se mantiene el Control de seguimiento. Sin embargo se evidencia que cuando se finalizan los contratos, se aumenta el riesgo de posibles incumplimiento en las respuestas a los PQRS.</t>
    </r>
  </si>
  <si>
    <r>
      <rPr>
        <b/>
        <sz val="9"/>
        <rFont val="Arial"/>
        <family val="2"/>
      </rPr>
      <t>23/06/2020</t>
    </r>
    <r>
      <rPr>
        <sz val="9"/>
        <rFont val="Arial"/>
        <family val="2"/>
      </rPr>
      <t xml:space="preserve">. \\10.216.160.201\Bases_usuarios\bd\reasentamientos\MATRIZ SEGUIMIENTO PQRS (REAS). 
Correo electrónico de fecha 18 de junio de 2020 con la remisión de la información.
</t>
    </r>
    <r>
      <rPr>
        <b/>
        <sz val="9"/>
        <rFont val="Arial"/>
        <family val="2"/>
      </rPr>
      <t xml:space="preserve">
18/11/2020.</t>
    </r>
    <r>
      <rPr>
        <sz val="9"/>
        <rFont val="Arial"/>
        <family val="2"/>
      </rPr>
      <t xml:space="preserve"> Base de seguimiento con 3298 registros hasta el 30 de octubre de 2020. Correo de ejemplo de seguimiento por profesional.  Correo con Ruta de acceso a la base.
Ruta: 
https://docs.google.com/spreadsheets/d/13Q-S0uYqZG6UopXFutWcM9yMKcVs0K3N7BdXlMM0iF8/edit?ts=5fb3dc65#gid=0
</t>
    </r>
    <r>
      <rPr>
        <b/>
        <sz val="9"/>
        <rFont val="Arial"/>
        <family val="2"/>
      </rPr>
      <t xml:space="preserve">
31/12/2020:</t>
    </r>
    <r>
      <rPr>
        <sz val="9"/>
        <rFont val="Arial"/>
        <family val="2"/>
      </rPr>
      <t xml:space="preserve"> Anexo 1. Base de seguimiento con 3455 registros hasta el 31 de diciembre de 2020. 
Anexo 1.1 Correo de ejemplo de seguimiento por profesional.  Correo con Ruta de acceso a la base.
Ruta: 
https://docs.google.com/spreadsheets/d/13Q-S0uYqZG6UopXFutWcM9yMKcVs0K3N7BdXlMM0iF8/edit?ts=5fd8c818#gid=0
Anexo 2 al 5 correos que evidencia el seguimiento permanente a los profesionales
</t>
    </r>
    <r>
      <rPr>
        <b/>
        <sz val="9"/>
        <rFont val="Arial"/>
        <family val="2"/>
      </rPr>
      <t>28/02/2021:</t>
    </r>
    <r>
      <rPr>
        <sz val="9"/>
        <rFont val="Arial"/>
        <family val="2"/>
      </rPr>
      <t xml:space="preserve"> 6 al 9 correos que evidencian el seguimiento permanente a los profesionales
</t>
    </r>
    <r>
      <rPr>
        <b/>
        <sz val="9"/>
        <rFont val="Arial"/>
        <family val="2"/>
      </rPr>
      <t xml:space="preserve">15/06/2021: </t>
    </r>
    <r>
      <rPr>
        <sz val="9"/>
        <rFont val="Arial"/>
        <family val="2"/>
      </rPr>
      <t xml:space="preserve">Anexos: 1. Correos electrónicos de seguimiento a los profesionales para la respuesta oportuna a los PQRS. 2. Comunicado socializando deberes en el cumplimiento de las funciones y obligaciones. 3. Estado de PQRS mes mayo y junio de 2021, donde se evidencia una reducción significativa de vencimientos, especialmente en Junio
</t>
    </r>
    <r>
      <rPr>
        <b/>
        <sz val="9"/>
        <rFont val="Arial"/>
        <family val="2"/>
      </rPr>
      <t>30/09/2021:</t>
    </r>
    <r>
      <rPr>
        <sz val="9"/>
        <rFont val="Arial"/>
        <family val="2"/>
      </rPr>
      <t xml:space="preserve">  Se evidencia:
1. Informe de la Alcaldía correspondiente al mes de Julio.
2. Tablero de seguimiento de PQRS con los nombres de los trabajadores encargados de dar respuesta.</t>
    </r>
  </si>
  <si>
    <r>
      <t xml:space="preserve">MARIA ANTONIA SANTOS VASQUEZ
Profesional Universitario 04
LUZ MERY PONGUTÁ MONTAÑEZ
Contratista 714 - 2020
</t>
    </r>
    <r>
      <rPr>
        <b/>
        <sz val="9"/>
        <rFont val="Arial"/>
        <family val="2"/>
      </rPr>
      <t>31/12/2020:</t>
    </r>
    <r>
      <rPr>
        <sz val="9"/>
        <rFont val="Arial"/>
        <family val="2"/>
      </rPr>
      <t xml:space="preserve"> Luz Mery Pongutá Montanéz Contratista 119-2021
</t>
    </r>
    <r>
      <rPr>
        <b/>
        <sz val="9"/>
        <rFont val="Arial"/>
        <family val="2"/>
      </rPr>
      <t>28/02/2021:</t>
    </r>
    <r>
      <rPr>
        <sz val="9"/>
        <rFont val="Arial"/>
        <family val="2"/>
      </rPr>
      <t xml:space="preserve"> Luz Mery Pongutá Montanéz Contratista 119-2021
</t>
    </r>
    <r>
      <rPr>
        <b/>
        <sz val="9"/>
        <rFont val="Arial"/>
        <family val="2"/>
      </rPr>
      <t xml:space="preserve">15/06/2021: </t>
    </r>
    <r>
      <rPr>
        <sz val="9"/>
        <rFont val="Arial"/>
        <family val="2"/>
      </rPr>
      <t xml:space="preserve">Luz Mery Pongutá Montanéz Contratista 119-2021 
</t>
    </r>
    <r>
      <rPr>
        <b/>
        <sz val="9"/>
        <rFont val="Arial"/>
        <family val="2"/>
      </rPr>
      <t>30/09/2021:</t>
    </r>
    <r>
      <rPr>
        <sz val="9"/>
        <rFont val="Arial"/>
        <family val="2"/>
      </rPr>
      <t xml:space="preserve"> Luz Mery Pongutá Montanéz Contratista 563-2021</t>
    </r>
  </si>
  <si>
    <r>
      <t xml:space="preserve">Manuel Andrés Farias Pinzón
</t>
    </r>
    <r>
      <rPr>
        <b/>
        <sz val="9"/>
        <rFont val="Arial"/>
        <family val="2"/>
      </rPr>
      <t>31/12/2020:</t>
    </r>
    <r>
      <rPr>
        <sz val="9"/>
        <rFont val="Arial"/>
        <family val="2"/>
      </rPr>
      <t xml:space="preserve"> Kelly Johanna Serrano Rincón
</t>
    </r>
    <r>
      <rPr>
        <b/>
        <sz val="9"/>
        <rFont val="Arial"/>
        <family val="2"/>
      </rPr>
      <t>28/02/2021:</t>
    </r>
    <r>
      <rPr>
        <sz val="9"/>
        <rFont val="Arial"/>
        <family val="2"/>
      </rPr>
      <t xml:space="preserve"> Kelly Johanna Serrano Rincón
</t>
    </r>
    <r>
      <rPr>
        <b/>
        <sz val="9"/>
        <rFont val="Arial"/>
        <family val="2"/>
      </rPr>
      <t xml:space="preserve">15/06/2021: </t>
    </r>
    <r>
      <rPr>
        <sz val="9"/>
        <rFont val="Arial"/>
        <family val="2"/>
      </rPr>
      <t xml:space="preserve">Kelly Johanna Serrano Rincón
</t>
    </r>
    <r>
      <rPr>
        <b/>
        <sz val="9"/>
        <rFont val="Arial"/>
        <family val="2"/>
      </rPr>
      <t>30/09/2021:</t>
    </r>
    <r>
      <rPr>
        <sz val="9"/>
        <rFont val="Arial"/>
        <family val="2"/>
      </rPr>
      <t xml:space="preserve"> Liliana Pedroza</t>
    </r>
    <r>
      <rPr>
        <b/>
        <sz val="9"/>
        <rFont val="Arial"/>
        <family val="2"/>
      </rPr>
      <t xml:space="preserve"> </t>
    </r>
  </si>
  <si>
    <r>
      <rPr>
        <b/>
        <sz val="9"/>
        <rFont val="Arial"/>
        <family val="2"/>
      </rPr>
      <t>24/04/2020:</t>
    </r>
    <r>
      <rPr>
        <sz val="9"/>
        <rFont val="Arial"/>
        <family val="2"/>
      </rPr>
      <t xml:space="preserve"> Se cuenta con correo electrónico del día 20Abr2020 donde se relaciona la ruta para el acceso y modificación de la herramienta creada para realizar el seguimiento y control de las PQRSD asignadas a la Dirección de Reasentamientos; ruta: \\10.216.160.201\Bases_usuarios\bd\reasentamientos\MATRIZ SEGUIMIENTO PQRS (REAS)
</t>
    </r>
    <r>
      <rPr>
        <b/>
        <sz val="9"/>
        <rFont val="Arial"/>
        <family val="2"/>
      </rPr>
      <t>25/06/2020:</t>
    </r>
    <r>
      <rPr>
        <sz val="9"/>
        <rFont val="Arial"/>
        <family val="2"/>
      </rPr>
      <t xml:space="preserve"> Se cuenta con correo electrónico del día 18Jun2020 donde se comparte Matriz de seguimiento PQRS, así mismo se adjunta en archivo Excel, la Matriz de Seguimiento de PQRS del REAS, en la cual se define el responsable de hacer el seguimiento a cada PQRS. Actualmente con 264 registros.
</t>
    </r>
    <r>
      <rPr>
        <b/>
        <sz val="9"/>
        <rFont val="Arial"/>
        <family val="2"/>
      </rPr>
      <t>19/11/2020:</t>
    </r>
    <r>
      <rPr>
        <sz val="9"/>
        <rFont val="Arial"/>
        <family val="2"/>
      </rPr>
      <t xml:space="preserve"> Se cuenta con correo electrónico del día 26Oct2020 y 17Nov2020 donde se comparte Matriz de seguimiento PQRS, así mismo se adjunta en archivo Excel, la Matriz de Seguimiento de PQRS del REAS, en la cual se define el responsable de hacer el seguimiento a cada PQRS. Actualmente con 3298 registros.
</t>
    </r>
    <r>
      <rPr>
        <b/>
        <sz val="9"/>
        <rFont val="Arial"/>
        <family val="2"/>
      </rPr>
      <t>31/12/2020</t>
    </r>
    <r>
      <rPr>
        <sz val="9"/>
        <rFont val="Arial"/>
        <family val="2"/>
      </rPr>
      <t xml:space="preserve">: Aunque se observa el control por parte de la Dirección de Reasentamientos Humanos frente al seguimiento de PQRSD con la matriz que se relaciona en la cual se designa un profesional a cargo de dar respuesta puntual a la PQRSD recibida y que ellos mismos hacen seguimiento en la plataforma SDQS, cuando se observa una desviación se manifiestan por correos electrónicos; hace falta fortalecer el tema, por cuanto aún se cuenta con requerimientos vencidos. 
La acción era: "Designar un profesional en cada equipo de trabajo como responsable para dar respuesta a las PQRSD" lo cual no se observa en los seguimientos. Sea esta u otra acción, se deben fortalecer las acciones, porque es una debilidad de la Dirección, debido a que en la vigencia 2020 se presentaron 508 inoportunidades.
</t>
    </r>
    <r>
      <rPr>
        <b/>
        <sz val="9"/>
        <rFont val="Arial"/>
        <family val="2"/>
      </rPr>
      <t>28/02/2021:</t>
    </r>
    <r>
      <rPr>
        <sz val="9"/>
        <rFont val="Arial"/>
        <family val="2"/>
      </rPr>
      <t xml:space="preserve"> Aunque se observa el control por parte de la Dirección de Reasentamientos Humanos frente al seguimiento de PQRSD con la matriz que se relaciona en la cual se designa un profesional a cargo de dar respuesta puntual a la PQRSD recibida y que ellos mismos hacen seguimiento en la plataforma SDQS, cuando se observa una desviación se manifiestan por correos electrónicos; hace falta fortalecer el tema, por cuanto aún se cuenta con requerimientos vencidos. 
La acción era: "Designar un profesional en cada equipo de trabajo como responsable para dar respuesta a las PQRSD" lo cual no se observa en los seguimientos. Sea esta u otra acción, se deben fortalecer las acciones, porque es una debilidad de la Dirección. Por lo que no se da cierre hasta que se realice la acción tal cual como estaba formulada y/o se demuestre que realmente los controles establecidos han servido de tal forma que se pueda cuantificar una reducción de vencimientos mes tras mes.
</t>
    </r>
    <r>
      <rPr>
        <b/>
        <sz val="9"/>
        <rFont val="Arial"/>
        <family val="2"/>
      </rPr>
      <t>15/06/2021</t>
    </r>
    <r>
      <rPr>
        <sz val="9"/>
        <rFont val="Arial"/>
        <family val="2"/>
      </rPr>
      <t xml:space="preserve">: Se solicitó al Proceso Atención al Ciudadano el reporte del SDQS de los meses mayo y  hasta el 15 de junio 2021, como respuesta se entregaron los reportes de los meses y el  informe mensual de gestión y oportunidad de las respuestas a las PQRSD Periodo: 01 al 31 de mayo de 2021. Según dicha información se procedió a verificar en la "Tabla no. 6 – Cierre inoportuno de las PQRSD enero, febrero, marzo, abril y mayo del 2021 " las inoportunidades de la Dirección de Reasentamientos Humanos, se desagrega así: Enero 9, Febrero 49, Marzo 10, Abril 2 . Es de tener en cuenta que algunas PQRSD de abril y mayo aún cuentan con tiempos de cierre. Es importante resaltar la labor que se ha realizado por cuanto decrece la cantidad de incumplimientos en los meses de marzo y abril. A la acción aún no se le dará cierre porque no se cuenta con un dato exacto de la oportunidad e inoportunidad de lo que se reporta desde la Dirección (meses mayo y junio) por cuanto aún se cuenta con tiempos para dar respuesta. En el próximo seguimiento que se realizará en noviembre 2021 se pedirá el reporte nuevamente y en caso que en los meses de mayo y junio no cuenten con incumplimientos se dará cierre a la acción. Por ahora no se cierra porque se evidencian incumplimientos en los meses anteriores, queda en ejecución vencida. Sin embargo se espera que desde la Dirección de Reasentamientos continúen con las actividades de control que están mitigando los incumplimientos.
</t>
    </r>
    <r>
      <rPr>
        <b/>
        <sz val="9"/>
        <rFont val="Arial"/>
        <family val="2"/>
      </rPr>
      <t>30/09/2021</t>
    </r>
    <r>
      <rPr>
        <sz val="9"/>
        <rFont val="Arial"/>
        <family val="2"/>
      </rPr>
      <t xml:space="preserve">:De acuerdo con el compromiso establecido en el seguimiento del CI en junio de 2021, se da cierre a la acción planteada teniendo en cuenta que el proceso de Reasentamientos en los meses de mayo, junio y julio, no he resuelto PQRSD por fuera del tiempo. 
</t>
    </r>
  </si>
  <si>
    <r>
      <rPr>
        <b/>
        <sz val="9"/>
        <rFont val="Arial"/>
        <family val="2"/>
      </rPr>
      <t>20/11/2020:</t>
    </r>
    <r>
      <rPr>
        <sz val="9"/>
        <rFont val="Arial"/>
        <family val="2"/>
      </rPr>
      <t xml:space="preserve"> La documentación de los Procesos de la Entidad, son revisados continuamente. Se dio inicio a la validación de los documentos adscritos para cada proceso de la Caja de la Vivienda Popular, identificando falencias, las cuales han sido notificadas a los Responsables de Procesos. 
Correo remitido en el mes de Julio y agosto de 2020 a la Subdirección Administrativa. 
Adicionalmente con el objetivo de mejorar el control documental en la entidad, la Oficina Asesora de Planeación actualizó el formato 208-PLA-Ft-01 Listado Maestro de Documentos generando la versión 5 del documento, esta incluye una columna adicional de Observaciones, con el fin de especificar información relevante de las actualizaciones de los documentos de la entidad.
</t>
    </r>
    <r>
      <rPr>
        <b/>
        <sz val="9"/>
        <rFont val="Arial"/>
        <family val="2"/>
      </rPr>
      <t>31/12/2020</t>
    </r>
    <r>
      <rPr>
        <sz val="9"/>
        <rFont val="Arial"/>
        <family val="2"/>
      </rPr>
      <t xml:space="preserve">: Se realizó la actualización del documento  208-PLA–IN–01 Norma Fundamental de Estandarización Documental, en el numeral 8. Puntos de control (Pagina 15), en donde se establece "Los Responsables de Procesos, deben efectuar la revisión periódica de la  documentación y los instrumentos de los Procesos a su cargo, mínimo 1 vez al año,  para garantizar su vigencia y actualización." 
</t>
    </r>
    <r>
      <rPr>
        <b/>
        <sz val="9"/>
        <rFont val="Arial"/>
        <family val="2"/>
      </rPr>
      <t xml:space="preserve">
15/06/2021: </t>
    </r>
    <r>
      <rPr>
        <sz val="9"/>
        <rFont val="Arial"/>
        <family val="2"/>
      </rPr>
      <t xml:space="preserve">Se convocaron mesas de trabajo con los 16 procesos de la entidad durante el mes de abril, mayo y junio, en las cuales se ha validado cada una de las caracterizaciones de proceso, incluyendo la reformulación de los objetivos, actividades clave o esenciales, así como la documentación asociada y requerida para el desarrollo del proceso.  Las caracterizaciones están en proceso de revisión y ajuste para tener una versión final que se espera este a finales del mes de junio en su mayoría, ya que hay procesos como Mejoramiento de Vivienda y Reasentamientos que se encuentran realizando ajustes de fondo en todas sus actividades.
Adicionalmente y como compromiso de las mesas de trabajo se envío el listado a cada uno de los procesos de los documentos y formatos que se encuentran vigentes en el Listado Maestro de Documentos del SIG, con el fin de validar su aplicación, si requiere actualización o eliminación cuando sea el caso, lo cual ha permitido ir revisando y depurando la información documentada del SIG, esta actividad se tiene programada finalizarla en el mes de junio.  Actualmente la Dirección de Mejoramiento de Barrios y la Asesora de Control Interno han solicitado la eliminación de formatos y corrección de información en el Listado Maestro de Documentos.  
Finalmente la Oficina Asesora de Planeación teniendo en cuenta esta información, se encuentra realizando una revisión detallada de cada documento del Listado Maestro de Documentos, verificando fechas, versiones y por supuesto que coincida con los archivos almacenados en la carpeta de calidad. Actividad que se finalizará el 30 de junio del año en curso.
</t>
    </r>
    <r>
      <rPr>
        <b/>
        <sz val="9"/>
        <rFont val="Arial"/>
        <family val="2"/>
      </rPr>
      <t xml:space="preserve">30/09/2021:  </t>
    </r>
    <r>
      <rPr>
        <sz val="9"/>
        <rFont val="Arial"/>
        <family val="2"/>
      </rPr>
      <t>Se realizó la revisión detallada de cada documento del Listado Maestro de Documentos, verificando fechas, versiones y por supuesto que coincida con los archivos almacenados en la carpeta de calidad.  Se informó a cada proceso la revisión así como la responsabilidad de estar continuamente revisando los documentos y la publicación de los mismos en caso de creación, modificación y/o eliminación.</t>
    </r>
  </si>
  <si>
    <r>
      <rPr>
        <b/>
        <sz val="9"/>
        <rFont val="Arial"/>
        <family val="2"/>
      </rPr>
      <t>20/11/2020:</t>
    </r>
    <r>
      <rPr>
        <sz val="9"/>
        <rFont val="Arial"/>
        <family val="2"/>
      </rPr>
      <t xml:space="preserve"> Correo remitido en el mes de Julio y agosto de 2020
</t>
    </r>
    <r>
      <rPr>
        <b/>
        <sz val="9"/>
        <rFont val="Arial"/>
        <family val="2"/>
      </rPr>
      <t xml:space="preserve">31/12/2020: </t>
    </r>
    <r>
      <rPr>
        <sz val="9"/>
        <rFont val="Arial"/>
        <family val="2"/>
      </rPr>
      <t xml:space="preserve">Documento 208-PLA–IN–01 Norma Fundamental de Estandarización Documental, actualizado y publicado en la Carpeta de Calidad- Proceso de Gestión Estratégica en la siguiente ruta:
\\10.216.160.201\calidad\1. PROCESO DE GESTIÓN ESTRATÉGICA\INSTRUCTIVOS\208-PLA-In-01  NORMA FUNDAMENTAL
</t>
    </r>
    <r>
      <rPr>
        <b/>
        <sz val="9"/>
        <rFont val="Arial"/>
        <family val="2"/>
      </rPr>
      <t xml:space="preserve">
15/06/2021: </t>
    </r>
    <r>
      <rPr>
        <sz val="9"/>
        <rFont val="Arial"/>
        <family val="2"/>
      </rPr>
      <t xml:space="preserve">Acta Revisión Objetivo y Caracterización Proceso __GD_TH_GA_09042021
Acta Revisión Objetivo y Caracterización Proceso _CID_SC_ABS_08042021
Acta Revisión Objetivo y Caracterización Proceso DAJ_07042021
Acta Revisión Objetivo y Caracterización Proceso DUT_07042021
Acta Revisión Objetivo y Caracterización Proceso EG_12042021
Acta Revisión Objetivo y Caracterización Proceso GC_21042021
Acta Revisión Objetivo y Caracterización Proceso GE_23042021
Acta 2 Revisión Objetivo y Caracterización Proceso GE_20052021
Acta Revisión Objetivo y Caracterización Proceso GF_06042021
Acta 2 Revisión Objetivo y Caracterización Proceso GF_28052021
Acta Revisión Objetivo y Caracterización Proceso MB_06042021
Acta Revisión Objetivo y Caracterización Proceso MV_06042021
Acta 2 Revisión Objetivo y Caracterización Proceso MV_29042021
Acta 3 Revisión Objetivo y Caracterización Proceso MV_29042021
Acta 4 Revisión Objetivo y Caracterización Proceso MV_18052021
Acta 5 Revisión Objetivo y Caracterización Proceso MV_20052021
Acta Revisión Objetivo y Caracterización Proceso TIC_07042021
Carpeta Información Revisión Documental
Modelo Correo Solicitud Revisión Documentos Proceso
208-PLA-FT-01 Listado maestro de documentos V5
</t>
    </r>
    <r>
      <rPr>
        <b/>
        <sz val="9"/>
        <rFont val="Arial"/>
        <family val="2"/>
      </rPr>
      <t xml:space="preserve">30/09/2021:
</t>
    </r>
    <r>
      <rPr>
        <sz val="9"/>
        <rFont val="Arial"/>
        <family val="2"/>
      </rPr>
      <t>Correo de Bogotá es TIC - Finalización Proceso de Revisión Documental Todos los Procesos CVP
Correo de Bogotá es TIC - Re_ Revisión Documentos Proceso Evaluación de la Gestión
Correo de Bogotá es TIC - Revisión Documental Proceso Adquisición de Bienes y Servicios
Correo de Bogotá es TIC - Revisión Documental Proceso Gestión de Comunicaciones
Correo de Bogotá es TIC - Revisión Documental Proceso Gestión del Control Interno Disciplinario
Correo de Bogotá es TIC - Revisión Documental Proceso Gestión del Talento Humano
Correo de Bogotá es TIC - Revisión Documental Proceso Gestión Documental - Gestión Administrativa
Correo de Bogotá es TIC - Revisión Documental Proceso Gestión Financiera
Correo de Bogotá es TIC - Revisión Documental Proceso GESTIÓN TECNOLOGÍA DE LA INFORMACIÓN Y COMUNICACIONES
Correo de Bogotá es TIC - Revisión Documental Proceso Mejoramiento de Barrios
Correo de Bogotá es TIC - Revisión Documental Proceso Mejoramiento de Vivienda
Correo de Bogotá es TIC - Revisión Documental Proceso Prevención De Daño Antijurídico y Representación Judicial
Correo de Bogotá es TIC - Revisión Documental Proceso Reasentamientos.pdf
Correo de Bogotá es TIC - Revisión Documental Proceso Servicio al Ciudadano
Correo de Bogotá es TIC - Revisión Documental Proceso Urbanización y Titulación</t>
    </r>
  </si>
  <si>
    <r>
      <t xml:space="preserve">Catalina Nagy Patiño - Jefe Oficina Asesora de Planeación
</t>
    </r>
    <r>
      <rPr>
        <b/>
        <sz val="9"/>
        <rFont val="Arial"/>
        <family val="2"/>
      </rPr>
      <t xml:space="preserve">31/12/2020: </t>
    </r>
    <r>
      <rPr>
        <sz val="9"/>
        <rFont val="Arial"/>
        <family val="2"/>
      </rPr>
      <t xml:space="preserve">Cristhian Camilo Rodríguez Melo
</t>
    </r>
    <r>
      <rPr>
        <b/>
        <sz val="9"/>
        <rFont val="Arial"/>
        <family val="2"/>
      </rPr>
      <t xml:space="preserve">15/06/2021: </t>
    </r>
    <r>
      <rPr>
        <sz val="9"/>
        <rFont val="Arial"/>
        <family val="2"/>
      </rPr>
      <t xml:space="preserve">Johana Patricia Murillo Castro
Contratista OAP
</t>
    </r>
    <r>
      <rPr>
        <b/>
        <sz val="9"/>
        <rFont val="Arial"/>
        <family val="2"/>
      </rPr>
      <t>30/09/2021:</t>
    </r>
    <r>
      <rPr>
        <sz val="9"/>
        <rFont val="Arial"/>
        <family val="2"/>
      </rPr>
      <t>Johana Patricia Murillo Castro
Contratista OAP</t>
    </r>
  </si>
  <si>
    <r>
      <t xml:space="preserve">Manuel Andrés Farias Pinzón
</t>
    </r>
    <r>
      <rPr>
        <b/>
        <sz val="9"/>
        <rFont val="Arial"/>
        <family val="2"/>
      </rPr>
      <t>31/12/2020:</t>
    </r>
    <r>
      <rPr>
        <sz val="9"/>
        <rFont val="Arial"/>
        <family val="2"/>
      </rPr>
      <t xml:space="preserve"> Kelly Johanna Serrano Rincón
</t>
    </r>
    <r>
      <rPr>
        <b/>
        <sz val="9"/>
        <rFont val="Arial"/>
        <family val="2"/>
      </rPr>
      <t xml:space="preserve">15/06/2021: </t>
    </r>
    <r>
      <rPr>
        <sz val="9"/>
        <rFont val="Arial"/>
        <family val="2"/>
      </rPr>
      <t xml:space="preserve">Kelly Johanna Serrano Rincón
</t>
    </r>
    <r>
      <rPr>
        <b/>
        <sz val="9"/>
        <rFont val="Arial"/>
        <family val="2"/>
      </rPr>
      <t xml:space="preserve">30/09/2021: </t>
    </r>
    <r>
      <rPr>
        <sz val="9"/>
        <rFont val="Arial"/>
        <family val="2"/>
      </rPr>
      <t>Joan Manuel W. Gaitán Ferrer</t>
    </r>
  </si>
  <si>
    <r>
      <rPr>
        <b/>
        <sz val="9"/>
        <rFont val="Arial"/>
        <family val="2"/>
      </rPr>
      <t>23/11/2020:</t>
    </r>
    <r>
      <rPr>
        <sz val="9"/>
        <rFont val="Arial"/>
        <family val="2"/>
      </rPr>
      <t xml:space="preserve">  Se cuenta con correos del 06Jul2020, 03Ago2020 y 07sep2020, donde se realiza solicitud a la Subdirección Administrativa para la revisión del Listado Maestro de Documentos y de los formatos publicados 
Adicional a esto, se realiza actualización del Formato 208-PLA-FT-01 Listado Maestro de Documentos, donde se relaciona la solicitud de modificación del día 29Sep2020, mediante el formato "SOLICITUD DE CREACIÓN O MODIFICACIÓN O ELIMINACIÓN DE DOCUMENTOS DEL SIG", Código: 208-PLA-Ft-02, Versión: 6, Vigente desde: 21/09/2016, donde se solicita la modificación del Formato 208-PLA-FT-01 Listado Maestro de Documentos.
Se realiza revisión del Listado Maestro de Documentos ubicado en la ruta \\10.216.160.201\calidad, donde se puede evidenciar actualización a la versión 5, Vigente desde: 29Sep2020, Código: 208-PLA-Ft-01.
Actividad en Ejecución Oportuna
</t>
    </r>
    <r>
      <rPr>
        <b/>
        <sz val="9"/>
        <rFont val="Arial"/>
        <family val="2"/>
      </rPr>
      <t xml:space="preserve">
31/12/2020:</t>
    </r>
    <r>
      <rPr>
        <sz val="9"/>
        <rFont val="Arial"/>
        <family val="2"/>
      </rPr>
      <t xml:space="preserve"> Si bien se realizó la actualización del Formato 208-PLA-FT-01 Listado Maestro de Documentos y se realizó la actualización del documento  208-PLA–IN–01 Norma Fundamental de Estandarización Documental, en el numeral 8. Puntos de control (Pagina 15), en donde se establece "Los Responsables de Procesos, deben efectuar la revisión periódica de la  documentación y los instrumentos de los Procesos a su cargo, mínimo 1 vez al año,  para garantizar su vigencia y actualización; no se observa evidencia que indique que se realizó la revisión de los documentos de cada proceso, para validar la exactitud de la denominación de los mismos. Aunque con las actualizaciones  de los documentos descritos, la Oficina Asesora de Planeación no debe hacer dicha revisión, es importante que el ejercicio sea liderado por la OAP para que todas las dependencias realicen dicha revisión y entregar las evidencias de la revisión realizada, por cuanto la acción estaba suscrita antes de las actualizaciones de los documentos.
</t>
    </r>
    <r>
      <rPr>
        <b/>
        <sz val="9"/>
        <rFont val="Arial"/>
        <family val="2"/>
      </rPr>
      <t xml:space="preserve">
15/06/2021: </t>
    </r>
    <r>
      <rPr>
        <sz val="9"/>
        <rFont val="Arial"/>
        <family val="2"/>
      </rPr>
      <t xml:space="preserve">Se adjunta y evidencia las observaciones de la revisión de la documentación realizada a la Subdirección Administrativa, Oficina Asesora de Planeación, Mejoramiento de Barrios, Subdirección Financiera, Dirección de Urbanizaciones y Titulación y Control Interno. Queda pendiente las otras dependencias. Como se debió haber realizado la revisión del 100% de las dependencias, aún continúa "Ejecución vencida".
</t>
    </r>
    <r>
      <rPr>
        <b/>
        <sz val="9"/>
        <rFont val="Arial"/>
        <family val="2"/>
      </rPr>
      <t>30/09/2021:</t>
    </r>
    <r>
      <rPr>
        <sz val="9"/>
        <rFont val="Arial"/>
        <family val="2"/>
      </rPr>
      <t xml:space="preserve"> Se evidencia que la acción “EFECTUAR LA REVISIÓN DE LOS DOCUMENTOS DE CADA PROCESO, PARA VALIDAR LA EXACTITUD DE LA DENOMINACIÓN DE LOS MISMOS, TANTO DENTRO COMO FUERA DEL ARCHIVO - VS EL NOMBRE DESCRITO EN EL LISTADO MAESTRO DE DOCUMENTOS” realizó la debida revisión detallada de cada documento del Listado Maestro de Documentos, verificando fechas, versiones y por supuesto que coincida con los archivos almacenados en la carpeta de calidad. Se informó a cada proceso la revisión, así como la responsabilidad de estar continuamente revisando los documentos y la publicación de estos en caso de creación, modificación y/o eliminación.
Se demuestra una eficacia del 100% al verificarse todas las dependencias lo cual permite dar por cerrada esta acción. </t>
    </r>
  </si>
  <si>
    <r>
      <rPr>
        <b/>
        <sz val="9"/>
        <rFont val="Arial"/>
        <family val="2"/>
      </rPr>
      <t xml:space="preserve">20/11/2020: </t>
    </r>
    <r>
      <rPr>
        <sz val="9"/>
        <rFont val="Arial"/>
        <family val="2"/>
      </rPr>
      <t xml:space="preserve">Se han realizado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t>
    </r>
    <r>
      <rPr>
        <b/>
        <sz val="9"/>
        <rFont val="Arial"/>
        <family val="2"/>
      </rPr>
      <t xml:space="preserve">
31/12/2020:</t>
    </r>
    <r>
      <rPr>
        <sz val="9"/>
        <rFont val="Arial"/>
        <family val="2"/>
      </rPr>
      <t xml:space="preserve"> Se continuo con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Se completa las firmas pendientes en acta de reunión del 27 de octubre. se realizaron las reuniones así: el 24 de noviembre y el 22 de diciembre 2020.
</t>
    </r>
    <r>
      <rPr>
        <b/>
        <sz val="9"/>
        <rFont val="Arial"/>
        <family val="2"/>
      </rPr>
      <t xml:space="preserve">
28/02/2021: </t>
    </r>
    <r>
      <rPr>
        <sz val="9"/>
        <rFont val="Arial"/>
        <family val="2"/>
      </rPr>
      <t xml:space="preserve">Se han ejecutado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A la fecha de este corte se tiene la ejecución de las reuniones realizadas el 27 de enero y el 23 de febrero 2021.
</t>
    </r>
    <r>
      <rPr>
        <b/>
        <sz val="9"/>
        <rFont val="Arial"/>
        <family val="2"/>
      </rPr>
      <t xml:space="preserve">15/06/2021: </t>
    </r>
    <r>
      <rPr>
        <sz val="9"/>
        <rFont val="Arial"/>
        <family val="2"/>
      </rPr>
      <t xml:space="preserve">Se han ejecutado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A la fecha de este corte se tiene la ejecución de las reuniones realizadas así: 16 de marzo, 20 de abril, 21 de mayo y 11 de junio.
</t>
    </r>
    <r>
      <rPr>
        <b/>
        <sz val="9"/>
        <rFont val="Arial"/>
        <family val="2"/>
      </rPr>
      <t xml:space="preserve">
30/09/2021: </t>
    </r>
    <r>
      <rPr>
        <sz val="9"/>
        <rFont val="Arial"/>
        <family val="2"/>
      </rPr>
      <t>Se han ejecutado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A la fecha de este corte se tiene la ejecución de las reuniones realizadas así: 8 de julio, 20 de agosto y 09 de septiembre.</t>
    </r>
  </si>
  <si>
    <r>
      <rPr>
        <b/>
        <sz val="9"/>
        <rFont val="Arial"/>
        <family val="2"/>
      </rPr>
      <t>20/11/2020:</t>
    </r>
    <r>
      <rPr>
        <sz val="9"/>
        <rFont val="Arial"/>
        <family val="2"/>
      </rPr>
      <t xml:space="preserve"> Se adjuntas las Actas de reunión mensuales que se han realizado desde mayo a 31 de octubre, a la fecha el acta de octubre se encuentra en proceso de firma
</t>
    </r>
    <r>
      <rPr>
        <b/>
        <sz val="9"/>
        <rFont val="Arial"/>
        <family val="2"/>
      </rPr>
      <t xml:space="preserve">
31/12/2020: </t>
    </r>
    <r>
      <rPr>
        <sz val="9"/>
        <rFont val="Arial"/>
        <family val="2"/>
      </rPr>
      <t xml:space="preserve">Se adjunta acta de reunión del 27 de octubre pendiente por falta de firmas, actas de reunión de los meses correspondientes a noviembre y diciembre.
</t>
    </r>
    <r>
      <rPr>
        <b/>
        <sz val="9"/>
        <rFont val="Arial"/>
        <family val="2"/>
      </rPr>
      <t xml:space="preserve">
28/02/2021:  </t>
    </r>
    <r>
      <rPr>
        <sz val="9"/>
        <rFont val="Arial"/>
        <family val="2"/>
      </rPr>
      <t xml:space="preserve">Se adjuntan actas de reunión de los meses correspondientes a enero y febrero 2021.
</t>
    </r>
    <r>
      <rPr>
        <b/>
        <sz val="9"/>
        <rFont val="Arial"/>
        <family val="2"/>
      </rPr>
      <t xml:space="preserve">15/06/2021: </t>
    </r>
    <r>
      <rPr>
        <sz val="9"/>
        <rFont val="Arial"/>
        <family val="2"/>
      </rPr>
      <t xml:space="preserve">Se adjuntan actas de reunión de los meses correspondientes a marzo, abril, mayo y  junio 2021.
</t>
    </r>
    <r>
      <rPr>
        <b/>
        <sz val="9"/>
        <rFont val="Arial"/>
        <family val="2"/>
      </rPr>
      <t xml:space="preserve">30/09/2021: </t>
    </r>
    <r>
      <rPr>
        <sz val="9"/>
        <rFont val="Arial"/>
        <family val="2"/>
      </rPr>
      <t>Se adjuntan actas de reunión de los meses correspondientes a julio, agosto y septiembre 2021.</t>
    </r>
  </si>
  <si>
    <r>
      <rPr>
        <b/>
        <sz val="9"/>
        <rFont val="Arial"/>
        <family val="2"/>
      </rPr>
      <t>20/11/2020:</t>
    </r>
    <r>
      <rPr>
        <sz val="9"/>
        <rFont val="Arial"/>
        <family val="2"/>
      </rPr>
      <t xml:space="preserve"> Julie Pauline Casallas Pinzón - Contratista 580-2020
Yamile Patricia Castiblanco Venegas - Abogada Contratista 394-2020
</t>
    </r>
    <r>
      <rPr>
        <b/>
        <sz val="9"/>
        <rFont val="Arial"/>
        <family val="2"/>
      </rPr>
      <t xml:space="preserve">31/12/2020: </t>
    </r>
    <r>
      <rPr>
        <sz val="9"/>
        <rFont val="Arial"/>
        <family val="2"/>
      </rPr>
      <t xml:space="preserve">Julie Pauline Casallas Pinzón
</t>
    </r>
    <r>
      <rPr>
        <b/>
        <sz val="9"/>
        <rFont val="Arial"/>
        <family val="2"/>
      </rPr>
      <t xml:space="preserve">
28/02/2021: </t>
    </r>
    <r>
      <rPr>
        <sz val="9"/>
        <rFont val="Arial"/>
        <family val="2"/>
      </rPr>
      <t xml:space="preserve">Julie Pauline Casallas Pinzón
</t>
    </r>
    <r>
      <rPr>
        <b/>
        <sz val="9"/>
        <rFont val="Arial"/>
        <family val="2"/>
      </rPr>
      <t xml:space="preserve">
15/06/2021: </t>
    </r>
    <r>
      <rPr>
        <sz val="9"/>
        <rFont val="Arial"/>
        <family val="2"/>
      </rPr>
      <t xml:space="preserve">Julie Pauline Casallas Pinzón / Yamile Patricia Castiblanco Venegas
</t>
    </r>
    <r>
      <rPr>
        <b/>
        <sz val="9"/>
        <rFont val="Arial"/>
        <family val="2"/>
      </rPr>
      <t>30/09/2021</t>
    </r>
    <r>
      <rPr>
        <sz val="9"/>
        <rFont val="Arial"/>
        <family val="2"/>
      </rPr>
      <t>: Julie Pauline Casallas Pinzón / Yamile Patricia Castiblanco Venegas</t>
    </r>
  </si>
  <si>
    <r>
      <rPr>
        <b/>
        <sz val="9"/>
        <rFont val="Arial"/>
        <family val="2"/>
      </rPr>
      <t>24/11/2020:</t>
    </r>
    <r>
      <rPr>
        <sz val="9"/>
        <rFont val="Arial"/>
        <family val="2"/>
      </rPr>
      <t xml:space="preserve"> Manuel Andrés Farias Pinzón
</t>
    </r>
    <r>
      <rPr>
        <b/>
        <sz val="9"/>
        <rFont val="Arial"/>
        <family val="2"/>
      </rPr>
      <t>31/12/2020:</t>
    </r>
    <r>
      <rPr>
        <sz val="9"/>
        <rFont val="Arial"/>
        <family val="2"/>
      </rPr>
      <t xml:space="preserve"> Kelly Johanna Serrano Rincón
</t>
    </r>
    <r>
      <rPr>
        <b/>
        <sz val="9"/>
        <rFont val="Arial"/>
        <family val="2"/>
      </rPr>
      <t>28/02/2021:</t>
    </r>
    <r>
      <rPr>
        <sz val="9"/>
        <rFont val="Arial"/>
        <family val="2"/>
      </rPr>
      <t xml:space="preserve"> Kelly Johanna Serrano Rincón
</t>
    </r>
    <r>
      <rPr>
        <b/>
        <sz val="9"/>
        <rFont val="Arial"/>
        <family val="2"/>
      </rPr>
      <t xml:space="preserve">15/06/2021: </t>
    </r>
    <r>
      <rPr>
        <sz val="9"/>
        <rFont val="Arial"/>
        <family val="2"/>
      </rPr>
      <t xml:space="preserve">Kelly Johanna Serrano Rincón
</t>
    </r>
    <r>
      <rPr>
        <b/>
        <sz val="9"/>
        <rFont val="Arial"/>
        <family val="2"/>
      </rPr>
      <t>30/09/2021: Liliana Pedroza Alonso</t>
    </r>
  </si>
  <si>
    <r>
      <rPr>
        <b/>
        <sz val="9"/>
        <rFont val="Arial"/>
        <family val="2"/>
      </rPr>
      <t xml:space="preserve">24/11/2020: </t>
    </r>
    <r>
      <rPr>
        <sz val="9"/>
        <rFont val="Arial"/>
        <family val="2"/>
      </rPr>
      <t xml:space="preserve">Se cuenta con las siguientes actas de reunión de supervisión y seguimiento de la Dirección Jurídica:
Acta de reunión del 15-05-2020, debidamente firmada por todos los asistentes.
Acta de reunión del 05-06-2020, debidamente firmada por todos los asistentes.
Acta de reunión del 13-07-2020, debidamente firmada por todos los asistentes.
Acta de reunión del 20-08-2020, debidamente firmada por todos los asistentes.
Acta de reunión del 17-09-2020, debidamente firmada por todos los asistentes.
Acta de reunión del 27-10-2020, pendiente de completar el total de firmas.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en estado "En Ejecución Oportuna".
</t>
    </r>
    <r>
      <rPr>
        <b/>
        <sz val="9"/>
        <rFont val="Arial"/>
        <family val="2"/>
      </rPr>
      <t xml:space="preserve">
31/12/2020:</t>
    </r>
    <r>
      <rPr>
        <sz val="9"/>
        <rFont val="Arial"/>
        <family val="2"/>
      </rPr>
      <t xml:space="preserve"> Se cuenta con las siguientes actas de reunión de supervisión y seguimiento de la Dirección Jurídica:
Acta de reunión del 27/10/2020, debidamente firmada por todos los asistentes.
Acta de reunión del 24/11/2020, debidamente firmada por todos los asistentes.
Acta de reunión del 22/12/2020, debidamente firmada por todos los asistentes.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en estado "En Ejecución Oportuna".
</t>
    </r>
    <r>
      <rPr>
        <b/>
        <sz val="9"/>
        <rFont val="Arial"/>
        <family val="2"/>
      </rPr>
      <t xml:space="preserve">
28/02/2021:</t>
    </r>
    <r>
      <rPr>
        <sz val="9"/>
        <rFont val="Arial"/>
        <family val="2"/>
      </rPr>
      <t xml:space="preserve"> Se cuenta con las siguientes actas de reunión de supervisión y seguimiento de la Dirección Jurídica:
Acta de reunión del 27/01/2021, hace falta cuatro firmas de los asistentes.
Acta de reunión del 22/02/2020, hace falta cuatro firmas de los asistentes.
Es necesario reiterar que se debe firmar por todos los asistentes a las reuniones.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en estado "En Ejecución Oportuna".
</t>
    </r>
    <r>
      <rPr>
        <b/>
        <sz val="9"/>
        <rFont val="Arial"/>
        <family val="2"/>
      </rPr>
      <t xml:space="preserve">15/06/2021: </t>
    </r>
    <r>
      <rPr>
        <sz val="9"/>
        <rFont val="Arial"/>
        <family val="2"/>
      </rPr>
      <t xml:space="preserve">Se cuenta con las siguientes actas de reunión de supervisión y seguimiento de la Dirección Jurídica:
Acta de reunión del 16/03/2021, hace falta una firma de los asistentes.
Acta de reunión del 20/04/2020, hace falta dos firmas de los asistentes.
Acta de reunión del 21/05/2020, hace falta dos firmas de los asistentes.
Acta de reunión del 11/06/2020, hace falta dos firmas de los asistentes.
Es necesario reiterar que se debe firmar por todos los asistentes a las reuniones.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en estado "En Ejecución Oportuna", hace falta el acta del mes de julio para dar cierre a la acción.
</t>
    </r>
    <r>
      <rPr>
        <b/>
        <sz val="9"/>
        <rFont val="Arial"/>
        <family val="2"/>
      </rPr>
      <t>30/09/2021:</t>
    </r>
    <r>
      <rPr>
        <sz val="9"/>
        <rFont val="Arial"/>
        <family val="2"/>
      </rPr>
      <t xml:space="preserve"> Se cuenta con las siguientes actas de reunión de supervisión y seguimiento de la Dirección Jurídica:
Acta de reunión del 08/07/2021, con firma escaneada de todos los asistentes.
Acta de reunión del 20/08/2021, con firma escaneada de todos los asistentes.
Acta de reunión del 09/09/2021, con firma escaneada de todos los asistentes.
Las actas de reunión citadas permiten evidenciar que la Dirección Jurídica realiza control mensual sobre las actuaciones de los procesos judiciales de la CVP a cargo de los abogados de la Dirección Jurídica, reuniones en las que se verifica como actividad de supervisión la carga y el impulso procesal en cabeza de los apoderados. De acuerdo a lo verificado en el presente seguimiento y a los seguimientos anteriores, se cumplió con las acciones propuestas por responsable lo que da como resultado el cierre de la acción sin embargo se recomienda seguir con las reuniones de seguimiento mensual de la supervisión como actividad de control y buenas practicas.</t>
    </r>
  </si>
  <si>
    <r>
      <rPr>
        <b/>
        <sz val="9"/>
        <rFont val="Arial"/>
        <family val="2"/>
      </rPr>
      <t>20/11/2020:</t>
    </r>
    <r>
      <rPr>
        <sz val="9"/>
        <rFont val="Arial"/>
        <family val="2"/>
      </rPr>
      <t xml:space="preserve"> 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
</t>
    </r>
    <r>
      <rPr>
        <b/>
        <sz val="9"/>
        <rFont val="Arial"/>
        <family val="2"/>
      </rPr>
      <t>31/12/2020:</t>
    </r>
    <r>
      <rPr>
        <sz val="9"/>
        <rFont val="Arial"/>
        <family val="2"/>
      </rPr>
      <t xml:space="preserve"> 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
</t>
    </r>
    <r>
      <rPr>
        <b/>
        <sz val="9"/>
        <rFont val="Arial"/>
        <family val="2"/>
      </rPr>
      <t xml:space="preserve">28/02/2021: </t>
    </r>
    <r>
      <rPr>
        <sz val="9"/>
        <rFont val="Arial"/>
        <family val="2"/>
      </rPr>
      <t xml:space="preserve">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
</t>
    </r>
    <r>
      <rPr>
        <b/>
        <sz val="9"/>
        <rFont val="Arial"/>
        <family val="2"/>
      </rPr>
      <t xml:space="preserve">15/06/2021: </t>
    </r>
    <r>
      <rPr>
        <sz val="9"/>
        <rFont val="Arial"/>
        <family val="2"/>
      </rPr>
      <t xml:space="preserve">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
</t>
    </r>
    <r>
      <rPr>
        <b/>
        <sz val="9"/>
        <rFont val="Arial"/>
        <family val="2"/>
      </rPr>
      <t xml:space="preserve">30/09/2021: </t>
    </r>
    <r>
      <rPr>
        <sz val="9"/>
        <rFont val="Arial"/>
        <family val="2"/>
      </rPr>
      <t>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t>
    </r>
  </si>
  <si>
    <r>
      <rPr>
        <b/>
        <sz val="9"/>
        <rFont val="Arial"/>
        <family val="2"/>
      </rPr>
      <t xml:space="preserve">20/11/2020: </t>
    </r>
    <r>
      <rPr>
        <sz val="9"/>
        <rFont val="Arial"/>
        <family val="2"/>
      </rPr>
      <t xml:space="preserve">PDF de las actas de comité realizadas de julio a octubre y PDF de los registros de asistentes a cada comité. 
</t>
    </r>
    <r>
      <rPr>
        <b/>
        <sz val="9"/>
        <rFont val="Arial"/>
        <family val="2"/>
      </rPr>
      <t xml:space="preserve">31/12/2020: </t>
    </r>
    <r>
      <rPr>
        <sz val="9"/>
        <rFont val="Arial"/>
        <family val="2"/>
      </rPr>
      <t xml:space="preserve">Actas comité de conciliación 2020
</t>
    </r>
    <r>
      <rPr>
        <b/>
        <sz val="9"/>
        <rFont val="Arial"/>
        <family val="2"/>
      </rPr>
      <t>28/02/2021:</t>
    </r>
    <r>
      <rPr>
        <sz val="9"/>
        <rFont val="Arial"/>
        <family val="2"/>
      </rPr>
      <t xml:space="preserve"> Actas comité de conciliación 2021
</t>
    </r>
    <r>
      <rPr>
        <b/>
        <sz val="9"/>
        <rFont val="Arial"/>
        <family val="2"/>
      </rPr>
      <t xml:space="preserve">
15/06/2021: </t>
    </r>
    <r>
      <rPr>
        <sz val="9"/>
        <rFont val="Arial"/>
        <family val="2"/>
      </rPr>
      <t xml:space="preserve">Actas comité de conciliación marzo (tres actas), abril (2 actas), mayo (2 actas) y de junio (1 acta) 2021.
</t>
    </r>
    <r>
      <rPr>
        <b/>
        <sz val="9"/>
        <rFont val="Arial"/>
        <family val="2"/>
      </rPr>
      <t>30/09/2021:</t>
    </r>
    <r>
      <rPr>
        <sz val="9"/>
        <rFont val="Arial"/>
        <family val="2"/>
      </rPr>
      <t xml:space="preserve"> Actas comité de conciliación Junio (1 acta - Pte de verificación en el anterior seguimiento, Julio (dos actas), agosto (2 actas) y de septiembre (2 actas) 2021.</t>
    </r>
  </si>
  <si>
    <r>
      <rPr>
        <b/>
        <sz val="9"/>
        <rFont val="Arial"/>
        <family val="2"/>
      </rPr>
      <t>20/11/2020:</t>
    </r>
    <r>
      <rPr>
        <sz val="9"/>
        <rFont val="Arial"/>
        <family val="2"/>
      </rPr>
      <t xml:space="preserve"> Julie Pauline Casallas Pinzón - Contratista 580-2020
Yamile Patricia Castiblanco Venegas - Abogada Contratista 394-2020
</t>
    </r>
    <r>
      <rPr>
        <b/>
        <sz val="9"/>
        <rFont val="Arial"/>
        <family val="2"/>
      </rPr>
      <t xml:space="preserve">
31/12/2020: </t>
    </r>
    <r>
      <rPr>
        <sz val="9"/>
        <rFont val="Arial"/>
        <family val="2"/>
      </rPr>
      <t xml:space="preserve">Julie Pauline Casallas Pinzón
</t>
    </r>
    <r>
      <rPr>
        <b/>
        <sz val="9"/>
        <rFont val="Arial"/>
        <family val="2"/>
      </rPr>
      <t xml:space="preserve">
28/02/2021:</t>
    </r>
    <r>
      <rPr>
        <sz val="9"/>
        <rFont val="Arial"/>
        <family val="2"/>
      </rPr>
      <t xml:space="preserve"> Julie Pauline Casallas Pinzón
</t>
    </r>
    <r>
      <rPr>
        <b/>
        <sz val="9"/>
        <rFont val="Arial"/>
        <family val="2"/>
      </rPr>
      <t xml:space="preserve">
15/06/2021: </t>
    </r>
    <r>
      <rPr>
        <sz val="9"/>
        <rFont val="Arial"/>
        <family val="2"/>
      </rPr>
      <t xml:space="preserve">Julie Pauline Casallas Pinzón.
</t>
    </r>
    <r>
      <rPr>
        <b/>
        <sz val="9"/>
        <rFont val="Arial"/>
        <family val="2"/>
      </rPr>
      <t>30/09/2021:</t>
    </r>
    <r>
      <rPr>
        <sz val="9"/>
        <rFont val="Arial"/>
        <family val="2"/>
      </rPr>
      <t xml:space="preserve"> Julie Pauline Casallas Pinzón.</t>
    </r>
  </si>
  <si>
    <r>
      <rPr>
        <b/>
        <sz val="9"/>
        <rFont val="Arial"/>
        <family val="2"/>
      </rPr>
      <t xml:space="preserve">24/11/2020: </t>
    </r>
    <r>
      <rPr>
        <sz val="9"/>
        <rFont val="Arial"/>
        <family val="2"/>
      </rPr>
      <t xml:space="preserve">Manuel Andrés Farias Pinzón
</t>
    </r>
    <r>
      <rPr>
        <b/>
        <sz val="9"/>
        <rFont val="Arial"/>
        <family val="2"/>
      </rPr>
      <t xml:space="preserve">31/12/2020: </t>
    </r>
    <r>
      <rPr>
        <sz val="9"/>
        <rFont val="Arial"/>
        <family val="2"/>
      </rPr>
      <t xml:space="preserve">Kelly Johanna Serrano Rincón
</t>
    </r>
    <r>
      <rPr>
        <b/>
        <sz val="9"/>
        <rFont val="Arial"/>
        <family val="2"/>
      </rPr>
      <t xml:space="preserve">28/02/2021: </t>
    </r>
    <r>
      <rPr>
        <sz val="9"/>
        <rFont val="Arial"/>
        <family val="2"/>
      </rPr>
      <t xml:space="preserve">Kelly Johanna Serrano Rincón
</t>
    </r>
    <r>
      <rPr>
        <b/>
        <sz val="9"/>
        <rFont val="Arial"/>
        <family val="2"/>
      </rPr>
      <t xml:space="preserve">15/06/2021: </t>
    </r>
    <r>
      <rPr>
        <sz val="9"/>
        <rFont val="Arial"/>
        <family val="2"/>
      </rPr>
      <t xml:space="preserve">Kelly Johanna Serrano Rincón
</t>
    </r>
    <r>
      <rPr>
        <b/>
        <sz val="9"/>
        <rFont val="Arial"/>
        <family val="2"/>
      </rPr>
      <t>30/09/2021: Liliana Pedroza</t>
    </r>
  </si>
  <si>
    <r>
      <rPr>
        <b/>
        <sz val="9"/>
        <rFont val="Arial"/>
        <family val="2"/>
      </rPr>
      <t>24/11/2020:</t>
    </r>
    <r>
      <rPr>
        <sz val="9"/>
        <rFont val="Arial"/>
        <family val="2"/>
      </rPr>
      <t xml:space="preserve"> Se cuenta con las siguientes actas del Comité de Conciliación:
Julio: Acta No 265-2020 del 31Jul2020
Agosto: Acta No 266-2020 del 21Ago2020 y Acta No 267-2020 del 31Ago2020
Septiembre: Acta No 268-2020 del 11Sep2020 y Acta No 269-2020 del 29Sep2020
Octubre: Acta No 270-2020 del 05Oct2020 y Acta No 271-2020 del 08Oct2020
Las anteriores actas del Comité de Conciliación cuentan con su respectivo soporte de asistencia a cada una de ellas, mediante los siguientes archivos:
Asistencia ACTA 265 DE 2020 31-07-2020.pdf
Asistencia ACTA 266 DE 2020 21-08-2020.pdf
Asistencia ACTA 267 DE 2020 31-08-2020.pdf
Asistencia ACTA 268 DE 2020 11-09-2020.pdf
Asistencia ACTA 269 DE 2020 29-09-2020.pdf
Asistencia ACTA 270 DE 2020 05-10-2020.pdf
Asistencia ACTA 271 DE 2020 08-10-2020.pdf
Teniendo en cuenta que no se han dictado fallos o conciliaciones que generen pago, no se hace necesario verificar en Siproj los pagos realizados, por ende, hasta la fecha no hay solicitudes que se deban realizar a la Subdirección Financiera.
Acción en estado de Ejecución Oportuna.
</t>
    </r>
    <r>
      <rPr>
        <b/>
        <sz val="9"/>
        <rFont val="Arial"/>
        <family val="2"/>
      </rPr>
      <t xml:space="preserve">31/12/2020: </t>
    </r>
    <r>
      <rPr>
        <sz val="9"/>
        <rFont val="Arial"/>
        <family val="2"/>
      </rPr>
      <t xml:space="preserve">Se adjuntan Actas del Comité de Conciliación, en las cuales se puede verificar que no se han dictado fallos o conciliaciones para el periodo de revisión.
</t>
    </r>
    <r>
      <rPr>
        <b/>
        <sz val="9"/>
        <rFont val="Arial"/>
        <family val="2"/>
      </rPr>
      <t>28/02/2021:</t>
    </r>
    <r>
      <rPr>
        <sz val="9"/>
        <rFont val="Arial"/>
        <family val="2"/>
      </rPr>
      <t xml:space="preserve"> Se pudo verificar la base de información del Sistema de Información de procesos judiciales de Bogotá, en donde se evidenció que respecto del proceso 2005-00476, en segunda instancia se falló desfavorablemente contra la entidad ordenando el pago de $3.656.422.352, a la citada orden judicial se le dio cumplimiento a través de la Resolución 4893 del 17 de noviembre de 2020 expedida por la Subdirección Financiera, soportada en el Registro presupuestal 2850 
2020-05-30  y la Orden de Pago No 14859 del 19 de noviembre de 2020.
La trazabilidad de dicha información se encuentra en el link de Siproj http://siproj.bogotajuridica.gov.co/siprojweb2/reportes/pagoxentidad.jsp?v=1, estableciéndose que fue reportada por la Subdirección Financiera.
Sin embargo desde la Subdirección se manifiesta que no se han dictado fallos o conciliaciones que generen pago. Se espera que dicho pago se refleje en las actas del Comité que se adjunten en el próximo seguimiento.
</t>
    </r>
    <r>
      <rPr>
        <b/>
        <sz val="9"/>
        <rFont val="Arial"/>
        <family val="2"/>
      </rPr>
      <t xml:space="preserve">15/06/2021: </t>
    </r>
    <r>
      <rPr>
        <sz val="9"/>
        <rFont val="Arial"/>
        <family val="2"/>
      </rPr>
      <t xml:space="preserve">Se adjuntan Actas del Comité de Conciliación, en las cuales se puede verificar que no se han dictado fallos o conciliaciones para el periodo de revisión. Se evalúa como "En ejecución oportuna" por cuanto aún cuenta con tiempo para que se dicten fallos o conciliaciones.
</t>
    </r>
    <r>
      <rPr>
        <b/>
        <sz val="9"/>
        <rFont val="Arial"/>
        <family val="2"/>
      </rPr>
      <t xml:space="preserve">30/09/2021: </t>
    </r>
    <r>
      <rPr>
        <sz val="9"/>
        <rFont val="Arial"/>
        <family val="2"/>
      </rPr>
      <t>Se observa el cargue de las actas del comité de conciliación de la CVP números 286, 288, 289, 290, 291, 292, 293, 293-1, 294 y 295. De acuerdo a lo verificado en el presente seguimiento y a los seguimientos anteriores, se cumplió con las acciones propuestas por responsable lo que da como resultado el cierre de la acción sin embargo se recomienda seguir con el seguimiento a los pagos que se generen por  fallos desfavorables para la Entidad.</t>
    </r>
  </si>
  <si>
    <r>
      <rPr>
        <b/>
        <sz val="9"/>
        <rFont val="Arial"/>
        <family val="2"/>
      </rPr>
      <t>20/11/2020:</t>
    </r>
    <r>
      <rPr>
        <sz val="9"/>
        <rFont val="Arial"/>
        <family val="2"/>
      </rPr>
      <t xml:space="preserve"> Se proyecta Resolución con el fin de ser verificada por la Dirección de Gestión Corporativa, pero hay que tener en cuenta que no puede modificarse artículo 2 según Acuerdo 03 de 2011 por cuanto el mismo fue DEROGADO mediante Acuerdo 04 DE 2016.
30/11/2020: Proyecto de resolución Programa de Gestión Documento, se verifica por la Dirección corporativa, la cual indica realizar modificaciones al documento proyectado.
31/12/2020:Se realiza solicitud de revisión por uno de los abogados de la subdirección administrativa, con el fin de identificar el marco normativo actualizar.
28/02/2021: Se informa a la subdirección continuar con el proceso de verificación y proyectar la resolución final.
15/06/2021: Se identifica que se debe actualizar el PROGRAMA DE GESTION DOCUMENTAL para la nueva vigencia 2020-2024, conforme a los nuevos lineamiento del PLAN ESTRATEGICO 2020-2024 de la CVP, el cual fue socializado el pasado 28 de abril de 2021, por esta razón se debe actualizar el documento para poder adoptarlo bajo la resolución propuesta según acción. Estas acciones se adelanta por el personal del proceso de Gestión Documental.
30/09/2021: EL PGD y el proyecto de resolución se presentaron en el comité institucional de gestión y desempeño el día 30 de septiembre de 2021 los cuales fueron observados y aprobados, a la fecha la resolución se encuentra en trámite de control de legalidad
30/11/2021: Se realizó acto administrativo bajo la Resolución 3447 de noviembre 2021, por la cual se aprobó la actualización del PGD.</t>
    </r>
  </si>
  <si>
    <r>
      <rPr>
        <b/>
        <sz val="9"/>
        <rFont val="Arial"/>
        <family val="2"/>
      </rPr>
      <t>21/11/2020:</t>
    </r>
    <r>
      <rPr>
        <sz val="9"/>
        <rFont val="Arial"/>
        <family val="2"/>
      </rPr>
      <t xml:space="preserve"> Proyección Resolución
30/11/2020: observaciones resolución
31/12/2020: PROPUESTA RESOLUCION PGD2020- ajustes NIAL (3) (1)
28/02/2021: Sin seguimiento
15/06/2021: Proyección documento PROGRAMA DE GESTIÓN DOCUMENTAL -PGD V7.
30/09/2021: La evidencia corresponde al documento PGD y proyecto de resolución presentado ante el comité institucional de gestión y desempeño el día 30 de septiembre de 2021.
30/11/2021: Resolución 3447 de noviembre 2021, por la cual se aprobó la actualización del PGD.</t>
    </r>
  </si>
  <si>
    <r>
      <rPr>
        <b/>
        <sz val="9"/>
        <rFont val="Arial"/>
        <family val="2"/>
      </rPr>
      <t>23/11/2020:</t>
    </r>
    <r>
      <rPr>
        <sz val="9"/>
        <rFont val="Arial"/>
        <family val="2"/>
      </rPr>
      <t xml:space="preserve"> Manuel Andrés Farias Pinzón
30/11/2021: Kelly Johanna Serrano Rincón
31/12/2020: Kelly Johanna Serrano Rincón
28/02/2021: Kelly Johanna Serrano Rincón
15/06/2021: Kelly Johanna Serrano Rincón
30/09/2021: Joan Manuel W. Gaitán Ferrer
30/11/2021:  Joan Manuel W. Gaitán Ferrer</t>
    </r>
  </si>
  <si>
    <r>
      <rPr>
        <b/>
        <sz val="9"/>
        <rFont val="Arial"/>
        <family val="2"/>
      </rPr>
      <t>23/11/2020:</t>
    </r>
    <r>
      <rPr>
        <sz val="9"/>
        <rFont val="Arial"/>
        <family val="2"/>
      </rPr>
      <t xml:space="preserve"> Se cuenta con proyecto de Resolución para la adopción de la versión actualizada del Programa de Gestión documental, la cual se encuentra pendiente de ser verificada por la DGC.
Actividad que se encuentra en Ejecución Oportuna.
30/11/2021: Se adjunta la Resolución con las observaciones.
31/12/2020: Se evidencia la gestión realizada para la completa revisión de la Resolución
28/02/2021: La acción se encuentra vencida, continua seguimiento hasta la suscripción del acto administrativo que adopte el PGD, es necesario dar celeridad al cumplimiento de la acción
15/06/2021: La acción se encuentra vencida, continua seguimiento hasta la suscripción del acto administrativo que adopte el PGD, es necesario dar celeridad al cumplimiento de la acción
30/09/2021: Se evidencia que la acción “GESTIONAR LA EXPEDICIÓN DE UN NUEVO ACTO ADMINISTRATIVO PARA ADOPCIÓN DE LA VERSIÓN ACTUALIZADA DEL PROGRAMA DE GESTIÓN DOCUMENTAL QUE MODIFIQUE” el PGD y el proyecto de Resolución se presentaron en el comité institucional de gestión y desempeño el día 30 de septiembre de 2021 los cuales fueron observados y aprobados, a la fecha la resolución se encuentra en trámite de control de legalidad y revisión por la Dirección Jurídica de la CVP, faltando solo detalles para su eventual expedición. 
Se demuestra una eficacia del 95% al verificarse que hace falta hacer las gestiones finales para la expedición de la Resolución. 
30/11/2021: Se evidencia la acción “GESTIONAR LA EXPEDICIÓN DE UN NUEVO ACTO ADMINISTRATIVO PARA ADOPCIÓN DE LA VERSIÓN ACTUALIZADA DEL PROGRAMA DE GESTIÓN DOCUMENTAL QUE MODIFIQUE” cuenta con el acto administrativo bajo la Resolución 3447 de noviembre 2021, por la cual se aprobó la actualización del PGD.
Se demuestra una eficacia del 100% de avance 
</t>
    </r>
  </si>
  <si>
    <r>
      <rPr>
        <b/>
        <sz val="9"/>
        <rFont val="Arial"/>
        <family val="2"/>
      </rPr>
      <t xml:space="preserve">31/12/2020: </t>
    </r>
    <r>
      <rPr>
        <sz val="9"/>
        <rFont val="Arial"/>
        <family val="2"/>
      </rPr>
      <t xml:space="preserve">Se realiza informe para el Plan de previsión del recurso humano por parte del líder del proceso de Gestión Humana, el cual hace parte del Manual 208-SADM-Mn-09 PLAN ESTRATEGICO DE GESTION DEL TALENTO HUMANO V4
</t>
    </r>
    <r>
      <rPr>
        <b/>
        <sz val="9"/>
        <rFont val="Arial"/>
        <family val="2"/>
      </rPr>
      <t xml:space="preserve"> 15/06/2021: </t>
    </r>
    <r>
      <rPr>
        <sz val="9"/>
        <rFont val="Arial"/>
        <family val="2"/>
      </rPr>
      <t xml:space="preserve">Dentro de la acción propuesta se identifica un informe de las necesidades de previsión de recuso humano, el cual fue desarrollado por el profesional Universitario del proceso de Gestión de Talento Humano Luis Napoleon Burgos Bernal, según correo electrónico del 30 de diciembre de 2020, este documento fue la base como insumo para la realización del PETH del PLAN DE PREVISION RECURSO HUMANO 2021.
</t>
    </r>
    <r>
      <rPr>
        <b/>
        <sz val="9"/>
        <rFont val="Arial"/>
        <family val="2"/>
      </rPr>
      <t>30/09/2021:</t>
    </r>
    <r>
      <rPr>
        <sz val="9"/>
        <rFont val="Arial"/>
        <family val="2"/>
      </rPr>
      <t xml:space="preserve"> Por parte de la entidad se elaboró un estudio técnico el cual contempla el informe de analisís de neesidades del recurso humanaho siguiendo los lineamientos del DAFP y el DASC, para la creación de una planta temporal; el cual fue remitido mediante oficio No. 202117200150731 al DASC para solicitar concepto de aprobación, a la fecha se esta a la espera de la respuesta.</t>
    </r>
  </si>
  <si>
    <r>
      <rPr>
        <b/>
        <sz val="9"/>
        <rFont val="Arial"/>
        <family val="2"/>
      </rPr>
      <t>31/12/2020:</t>
    </r>
    <r>
      <rPr>
        <sz val="9"/>
        <rFont val="Arial"/>
        <family val="2"/>
      </rPr>
      <t xml:space="preserve"> 208-SADM-Mn-09 PLAN ESTRATEGICO DE GESTION DEL TALENTO HUMANO V4, PLAN DE PREVISIÓN DE RECURSOS HUMANOS, PLAN ANUAL DE VACANTES Y DE PREVISIÓN DEL RECURSO HUMANO. para periodo 2021
</t>
    </r>
    <r>
      <rPr>
        <b/>
        <sz val="9"/>
        <rFont val="Arial"/>
        <family val="2"/>
      </rPr>
      <t xml:space="preserve">15/06/2021: </t>
    </r>
    <r>
      <rPr>
        <sz val="9"/>
        <rFont val="Arial"/>
        <family val="2"/>
      </rPr>
      <t xml:space="preserve">Correo electrónico, plan de previsión recurso humano 2021
</t>
    </r>
    <r>
      <rPr>
        <b/>
        <sz val="9"/>
        <rFont val="Arial"/>
        <family val="2"/>
      </rPr>
      <t>30/09/2021:</t>
    </r>
    <r>
      <rPr>
        <sz val="9"/>
        <rFont val="Arial"/>
        <family val="2"/>
      </rPr>
      <t xml:space="preserve"> La evidencia corresponde al oficio 202117200150731 enviado al DASC solicitando el concepto técnico para la creación de la planta temporal, el informe de necesidades se presntará omo evidencia una vez se cuente con la respuesta por parte del DASC.</t>
    </r>
  </si>
  <si>
    <r>
      <rPr>
        <b/>
        <sz val="9"/>
        <rFont val="Arial"/>
        <family val="2"/>
      </rPr>
      <t>31/12/2020:</t>
    </r>
    <r>
      <rPr>
        <sz val="9"/>
        <rFont val="Arial"/>
        <family val="2"/>
      </rPr>
      <t xml:space="preserve"> Hernán Darío Parra
</t>
    </r>
    <r>
      <rPr>
        <b/>
        <sz val="9"/>
        <rFont val="Arial"/>
        <family val="2"/>
      </rPr>
      <t xml:space="preserve"> 15/06/2021:</t>
    </r>
    <r>
      <rPr>
        <sz val="9"/>
        <rFont val="Arial"/>
        <family val="2"/>
      </rPr>
      <t xml:space="preserve"> Hernán Darío Parra
 </t>
    </r>
    <r>
      <rPr>
        <b/>
        <sz val="9"/>
        <rFont val="Arial"/>
        <family val="2"/>
      </rPr>
      <t xml:space="preserve">30/09/2021: </t>
    </r>
    <r>
      <rPr>
        <sz val="9"/>
        <rFont val="Arial"/>
        <family val="2"/>
      </rPr>
      <t>Carolina Cuartas</t>
    </r>
  </si>
  <si>
    <r>
      <rPr>
        <b/>
        <sz val="9"/>
        <rFont val="Arial"/>
        <family val="2"/>
      </rPr>
      <t>31/12/2020:</t>
    </r>
    <r>
      <rPr>
        <sz val="9"/>
        <rFont val="Arial"/>
        <family val="2"/>
      </rPr>
      <t xml:space="preserve"> Kelly Johanna Serrano Rincón
</t>
    </r>
    <r>
      <rPr>
        <b/>
        <sz val="9"/>
        <rFont val="Arial"/>
        <family val="2"/>
      </rPr>
      <t xml:space="preserve">15/06/2021: </t>
    </r>
    <r>
      <rPr>
        <sz val="9"/>
        <rFont val="Arial"/>
        <family val="2"/>
      </rPr>
      <t xml:space="preserve">Kelly Johanna Serrano Rincón
</t>
    </r>
    <r>
      <rPr>
        <b/>
        <sz val="9"/>
        <rFont val="Arial"/>
        <family val="2"/>
      </rPr>
      <t>30/09/2021:</t>
    </r>
    <r>
      <rPr>
        <sz val="9"/>
        <rFont val="Arial"/>
        <family val="2"/>
      </rPr>
      <t xml:space="preserve"> Joan Manuel W. Gaitán Ferrer</t>
    </r>
  </si>
  <si>
    <r>
      <rPr>
        <b/>
        <sz val="9"/>
        <rFont val="Arial"/>
        <family val="2"/>
      </rPr>
      <t>31/12/2021:</t>
    </r>
    <r>
      <rPr>
        <sz val="9"/>
        <rFont val="Arial"/>
        <family val="2"/>
      </rPr>
      <t xml:space="preserve"> De acuerdo con las evidencias suministradas, no se le da cumplimiento a la actividad, por cuanto el informe presentado no es un documento oficial, no se encuentra firmado ni se evidencia una estrategia para desarrollar el análisis de las necesidades de previsión (es decir si se va a realizar desde la CVP o se va a contratar un externo para realizar dicho estudio). Aunque el PETH para la vigencia 2021 ya se encuentra aprobado, es necesario realizar dicho análisis por el contexto actual de la entidad.  
</t>
    </r>
    <r>
      <rPr>
        <b/>
        <sz val="9"/>
        <rFont val="Arial"/>
        <family val="2"/>
      </rPr>
      <t xml:space="preserve">
15/06/2021: </t>
    </r>
    <r>
      <rPr>
        <sz val="9"/>
        <rFont val="Arial"/>
        <family val="2"/>
      </rPr>
      <t xml:space="preserve">De acuerdo con las evidencias suministradas, no se le da cumplimiento a la actividad, por cuanto el informe presentado no es un documento oficial, no se encuentra firmado ni se evidencia una estrategia para desarrollar el análisis de las necesidades de previsión (es decir si se va a realizar desde la CVP o se va a contratar un externo para realizar dicho estudio). 
</t>
    </r>
    <r>
      <rPr>
        <b/>
        <sz val="9"/>
        <rFont val="Arial"/>
        <family val="2"/>
      </rPr>
      <t>30/09/2021:</t>
    </r>
    <r>
      <rPr>
        <sz val="9"/>
        <rFont val="Arial"/>
        <family val="2"/>
      </rPr>
      <t xml:space="preserve"> Se evidencia que la acción “REALIZAR UN INFORME DE LAS NECESIDADES DE PREVISIÓN DE RECURSOS HUMANOS PARA EL PETH PERIODO 2021” se ha venido adelantando por parte de la Entidad; se elaboró un estudio técnico el cual contempla el informe de análisis de necesidades del recurso humano siguiendo los lineamientos del DAFP y el DASC, para la creación de una planta temporal; el cual fue remitido mediante Oficio No. 202117200150731 al DASC para solicitar concepto de aprobación, a la fecha se está a la espera de la respuesta.
Se recomienda anexar el estudio técnico elaborado por la Caja de la Vivienda Popular y socializar el el concepto positivo y/o negativo por parte del Departamento Administrativo del Servicio Civil. 
Se demuestra una eficacia del 100% al verificar la remisión del Informe al Departamento Administrativo del Servicio Civil. </t>
    </r>
  </si>
  <si>
    <r>
      <rPr>
        <b/>
        <sz val="9"/>
        <rFont val="Arial"/>
        <family val="2"/>
      </rPr>
      <t>20/11/2020:</t>
    </r>
    <r>
      <rPr>
        <sz val="9"/>
        <rFont val="Arial"/>
        <family val="2"/>
      </rPr>
      <t xml:space="preserve"> Se socializa con los contratistas los procedimientos de la Dirección Jurídica y los mismos son enviados mediante correo electrónico a cada uno en los meses de julio y agosto. Para el mes de octubre se pudo en ejecución el Protocolo de Inducción y se realizó en reunión de Seguimiento y supervisión realizada el 27 de octubre.
</t>
    </r>
    <r>
      <rPr>
        <b/>
        <sz val="9"/>
        <rFont val="Arial"/>
        <family val="2"/>
      </rPr>
      <t xml:space="preserve">31/12/2020: </t>
    </r>
    <r>
      <rPr>
        <sz val="9"/>
        <rFont val="Arial"/>
        <family val="2"/>
      </rPr>
      <t xml:space="preserve">Teniendo en cuenta que la inducción y reinducción fue realizada en reunión de seguimiento y supervisión del mes de octubre, se programa próxima inducción y reinducción para el mes de enero 2021.
</t>
    </r>
    <r>
      <rPr>
        <b/>
        <sz val="9"/>
        <rFont val="Arial"/>
        <family val="2"/>
      </rPr>
      <t xml:space="preserve">
28/02/2021: </t>
    </r>
    <r>
      <rPr>
        <sz val="9"/>
        <rFont val="Arial"/>
        <family val="2"/>
      </rPr>
      <t xml:space="preserve">Debido a que en el mes de enero no se contaba con todo el equipo de abogados apoderados pues se encuentra en proceso de contratación y reestructuración la inducción se programará una vez se tenga el equipo completo. Teniendo en cuenta que solo hasta finales del mes de febrero se dio por terminado el proceso de contratación de apoderado la inducción y reinducción se realizará el 16 de marzo durante la reunión de seguimiento y supervisión.
</t>
    </r>
    <r>
      <rPr>
        <b/>
        <sz val="9"/>
        <rFont val="Arial"/>
        <family val="2"/>
      </rPr>
      <t xml:space="preserve">
15/06/2021: </t>
    </r>
    <r>
      <rPr>
        <sz val="9"/>
        <rFont val="Arial"/>
        <family val="2"/>
      </rPr>
      <t xml:space="preserve">Se realiza Inducción y Reinducción en reunión de seguimiento y supervisión así: el 16 de marzo y el 20 de abril, como se puede evidenciar en actas de reunión adjunta, adicionalmente el 03 de junio se programó y ejecuto inducción al nuevo Abogado Apoderado Juan Esteban Betancourt, para esta no se realizó acta de reunión, pero si se diligenció Formato de asistencia.
</t>
    </r>
    <r>
      <rPr>
        <b/>
        <sz val="9"/>
        <rFont val="Arial"/>
        <family val="2"/>
      </rPr>
      <t>30/09/2021:</t>
    </r>
    <r>
      <rPr>
        <sz val="9"/>
        <rFont val="Arial"/>
        <family val="2"/>
      </rPr>
      <t xml:space="preserve"> Se realiza Socialización del Procedimiento de Notificación de Actos Administrativos en reunión de seguimiento y supervisión del 08 de julio y el 20 de agosto se realizo Inducción reinducción, como se puede evidenciar en actas de reunión adjuntas.</t>
    </r>
  </si>
  <si>
    <r>
      <rPr>
        <b/>
        <sz val="9"/>
        <rFont val="Arial"/>
        <family val="2"/>
      </rPr>
      <t xml:space="preserve">20/11/2020: </t>
    </r>
    <r>
      <rPr>
        <sz val="9"/>
        <rFont val="Arial"/>
        <family val="2"/>
      </rPr>
      <t xml:space="preserve">PDF de los correos enviados con los procedimientos y acta de reunión del mes de octubre con la respectiva evidencia del protocolo de inducción en donde se contempla la socialización de los procedimientos.
</t>
    </r>
    <r>
      <rPr>
        <b/>
        <sz val="9"/>
        <rFont val="Arial"/>
        <family val="2"/>
      </rPr>
      <t xml:space="preserve">
31/12/2020: </t>
    </r>
    <r>
      <rPr>
        <sz val="9"/>
        <rFont val="Arial"/>
        <family val="2"/>
      </rPr>
      <t xml:space="preserve">N/A
</t>
    </r>
    <r>
      <rPr>
        <b/>
        <sz val="9"/>
        <rFont val="Arial"/>
        <family val="2"/>
      </rPr>
      <t>28/02/2021:</t>
    </r>
    <r>
      <rPr>
        <sz val="9"/>
        <rFont val="Arial"/>
        <family val="2"/>
      </rPr>
      <t xml:space="preserve"> PDF de la citación a reunión.
</t>
    </r>
    <r>
      <rPr>
        <b/>
        <sz val="9"/>
        <rFont val="Arial"/>
        <family val="2"/>
      </rPr>
      <t xml:space="preserve">15/06/2021: </t>
    </r>
    <r>
      <rPr>
        <sz val="9"/>
        <rFont val="Arial"/>
        <family val="2"/>
      </rPr>
      <t xml:space="preserve">Se adjuntan Actas de reunión de los meses de marzo y abril en donde se evidencia ejecución de la actividad, adicionalmente citación a inducción del 3 de junio, junto con correo enviado con los procedimientos del proceso Prevención del Daño Antijurídico y Defensa Judicial al Abogado Apoderado y registro de asistencia, como evidencia de la Inducción realizada en el mes de junio.
</t>
    </r>
    <r>
      <rPr>
        <b/>
        <sz val="9"/>
        <rFont val="Arial"/>
        <family val="2"/>
      </rPr>
      <t>30/09/2021</t>
    </r>
    <r>
      <rPr>
        <sz val="9"/>
        <rFont val="Arial"/>
        <family val="2"/>
      </rPr>
      <t>: Se adjuntan Actas de reunión de los meses deJulio y Agosto en donde se evidencia ejecución de la actividad.</t>
    </r>
  </si>
  <si>
    <r>
      <rPr>
        <b/>
        <sz val="9"/>
        <rFont val="Arial"/>
        <family val="2"/>
      </rPr>
      <t>20/11/2020:</t>
    </r>
    <r>
      <rPr>
        <sz val="9"/>
        <rFont val="Arial"/>
        <family val="2"/>
      </rPr>
      <t xml:space="preserve"> Julie Pauline Casallas Pinzón - Contratista 580-2020
Yamile Patricia Castiblanco Venegas - Abogada Contratista 394-2020
</t>
    </r>
    <r>
      <rPr>
        <b/>
        <sz val="9"/>
        <rFont val="Arial"/>
        <family val="2"/>
      </rPr>
      <t xml:space="preserve">
31/12/2020:</t>
    </r>
    <r>
      <rPr>
        <sz val="9"/>
        <rFont val="Arial"/>
        <family val="2"/>
      </rPr>
      <t xml:space="preserve"> Julie Pauline Casallas Pinzón
</t>
    </r>
    <r>
      <rPr>
        <b/>
        <sz val="9"/>
        <rFont val="Arial"/>
        <family val="2"/>
      </rPr>
      <t xml:space="preserve">
28/02/2021: </t>
    </r>
    <r>
      <rPr>
        <sz val="9"/>
        <rFont val="Arial"/>
        <family val="2"/>
      </rPr>
      <t xml:space="preserve">Julie Pauline Casallas Pinzón
</t>
    </r>
    <r>
      <rPr>
        <b/>
        <sz val="9"/>
        <rFont val="Arial"/>
        <family val="2"/>
      </rPr>
      <t xml:space="preserve">15/06/2021: </t>
    </r>
    <r>
      <rPr>
        <sz val="9"/>
        <rFont val="Arial"/>
        <family val="2"/>
      </rPr>
      <t xml:space="preserve">Julie Pauline Casallas Pinzón.
</t>
    </r>
    <r>
      <rPr>
        <b/>
        <sz val="9"/>
        <rFont val="Arial"/>
        <family val="2"/>
      </rPr>
      <t xml:space="preserve">30/09/2021: </t>
    </r>
    <r>
      <rPr>
        <sz val="9"/>
        <rFont val="Arial"/>
        <family val="2"/>
      </rPr>
      <t>Julie Pauline Casallas Pinzón.</t>
    </r>
  </si>
  <si>
    <r>
      <rPr>
        <b/>
        <sz val="9"/>
        <rFont val="Arial"/>
        <family val="2"/>
      </rPr>
      <t>24/11/2020:</t>
    </r>
    <r>
      <rPr>
        <sz val="9"/>
        <rFont val="Arial"/>
        <family val="2"/>
      </rPr>
      <t xml:space="preserve"> Manuel Andrés Farias Pinzón
</t>
    </r>
    <r>
      <rPr>
        <b/>
        <sz val="9"/>
        <rFont val="Arial"/>
        <family val="2"/>
      </rPr>
      <t>31/12/2020:</t>
    </r>
    <r>
      <rPr>
        <sz val="9"/>
        <rFont val="Arial"/>
        <family val="2"/>
      </rPr>
      <t xml:space="preserve"> Kelly Johanna Serrano Rincón
</t>
    </r>
    <r>
      <rPr>
        <b/>
        <sz val="9"/>
        <rFont val="Arial"/>
        <family val="2"/>
      </rPr>
      <t>28/12/2021:</t>
    </r>
    <r>
      <rPr>
        <sz val="9"/>
        <rFont val="Arial"/>
        <family val="2"/>
      </rPr>
      <t xml:space="preserve"> Kelly Johanna Serrano Rincón
</t>
    </r>
    <r>
      <rPr>
        <b/>
        <sz val="9"/>
        <rFont val="Arial"/>
        <family val="2"/>
      </rPr>
      <t xml:space="preserve">15/06/2021: </t>
    </r>
    <r>
      <rPr>
        <sz val="9"/>
        <rFont val="Arial"/>
        <family val="2"/>
      </rPr>
      <t xml:space="preserve">Kelly Johanna Serrano Rincón
</t>
    </r>
    <r>
      <rPr>
        <b/>
        <sz val="9"/>
        <rFont val="Arial"/>
        <family val="2"/>
      </rPr>
      <t>30/09/2021: Liliana Pedroza</t>
    </r>
  </si>
  <si>
    <r>
      <rPr>
        <b/>
        <sz val="9"/>
        <rFont val="Arial"/>
        <family val="2"/>
      </rPr>
      <t>24/11/2020:</t>
    </r>
    <r>
      <rPr>
        <sz val="9"/>
        <rFont val="Arial"/>
        <family val="2"/>
      </rPr>
      <t xml:space="preserve"> Se cuenta con dos (2) correos electrónicos de los días 08Jul2020 y 28ago2020 donde se envían los procedimientos de la Dirección Jurídica, con el fin de socializarlos al interior del área.
Además se cuenta con acta de reunión del día 27Oct2020, donde se realiza supervisión y seguimiento al equipo de la dirección jurídica, así como también se realizó jornada de inducción y reinducción a los abogados y abogadas de la Dirección Jurídica.
Actividad que se encuentra en ejecución Oportuna.
</t>
    </r>
    <r>
      <rPr>
        <b/>
        <sz val="9"/>
        <rFont val="Arial"/>
        <family val="2"/>
      </rPr>
      <t>31/12/2020:</t>
    </r>
    <r>
      <rPr>
        <sz val="9"/>
        <rFont val="Arial"/>
        <family val="2"/>
      </rPr>
      <t xml:space="preserve"> No se evidenció la ejecución de la capacitar para funcionarios y contratistas.
</t>
    </r>
    <r>
      <rPr>
        <b/>
        <sz val="9"/>
        <rFont val="Arial"/>
        <family val="2"/>
      </rPr>
      <t xml:space="preserve">28/12/2021: </t>
    </r>
    <r>
      <rPr>
        <sz val="9"/>
        <rFont val="Arial"/>
        <family val="2"/>
      </rPr>
      <t xml:space="preserve">No se evidenció la ejecución de la capacitar para funcionarios y contratistas. Se anexó una citación para el día 16/03/2021 de "Reunión de Supervisión y seguimiento Dirección Jurídica". Sin embargo no se evidencia la ejecución de la capacitación con los procedimientos del Proceso. 
De acuerdo el indicador y las fechas establecidas de la acción, las capacitaciones se debían realizar en  octubre - diciembre - febrero - abril - junio - agosto, es decir 6 capacitaciones. De acuerdo a los seguimientos anteriores, se ha realizado sólo la capacitación de octubre; aún quedan 5 capacitaciones por realizar, es necesario tener esto en cuenta de acuerdo a la fecha de finalización de la acción.
</t>
    </r>
    <r>
      <rPr>
        <b/>
        <sz val="9"/>
        <rFont val="Arial"/>
        <family val="2"/>
      </rPr>
      <t xml:space="preserve">
15/06/2021: </t>
    </r>
    <r>
      <rPr>
        <sz val="9"/>
        <rFont val="Arial"/>
        <family val="2"/>
      </rPr>
      <t xml:space="preserve">La acción se encuentra en riesgo de incumplimiento, se reitera que se debían realizar en octubre - diciembre - febrero - abril - junio - agosto, a la fecha de seguimiento no se evidencian las capacitaciones a funcionarios y contratistas, donde se socialicen los procedimientos de la Dirección Jurídica, cada dos meses. La evidencia adjunta sobre los procedimientos es una socialización, más no una capacitación; y por otro lado, en las actas no se evidencian la capacitación de todos los procedimientos
</t>
    </r>
    <r>
      <rPr>
        <b/>
        <sz val="9"/>
        <rFont val="Arial"/>
        <family val="2"/>
      </rPr>
      <t>30/09/2021:</t>
    </r>
    <r>
      <rPr>
        <sz val="9"/>
        <rFont val="Arial"/>
        <family val="2"/>
      </rPr>
      <t xml:space="preserve"> La acción propuesta por el área fue "Capacitar a funcionarios y contratistas, donde se socialicen los procedimientos de la Dirección Jurídica, cada dos meses." nombre del indicador "capacitaciones procedimientos" formula del indicador 6 capacitaciones, así las cosas y de acuerdo con lo verificado en el presente seguimiento y en los seguimientos anteriores, no se puede dar por cumplida la acción inicialmente pactada, teniendo en cuenta que de las 6 capacitaciones propuestas solo se evidencia el cumplimiento de dos. Para el presente seguimiento se aportaron las actas 7 y 8, para las cuales los temas fueron procedimientos y reinducción e inducción respectivamente. Por lo antes expuesto no se da cierre a la acción planteada por la Dirección Jurídica.  </t>
    </r>
  </si>
  <si>
    <r>
      <rPr>
        <b/>
        <sz val="9"/>
        <rFont val="Arial"/>
        <family val="2"/>
      </rPr>
      <t>17/11/2020:</t>
    </r>
    <r>
      <rPr>
        <sz val="9"/>
        <rFont val="Arial"/>
        <family val="2"/>
      </rPr>
      <t xml:space="preserve"> De acuerdo a las nuevas disposiciones de la CVP empezaremos a utilizar el sistema de gestión documental  ORFEO para efectuar los seguimientos de las asignaciones de correspondencia para cada uno de los funcionarios.
</t>
    </r>
    <r>
      <rPr>
        <b/>
        <sz val="9"/>
        <rFont val="Arial"/>
        <family val="2"/>
      </rPr>
      <t xml:space="preserve">31/12/2020: </t>
    </r>
    <r>
      <rPr>
        <sz val="9"/>
        <rFont val="Arial"/>
        <family val="2"/>
      </rPr>
      <t xml:space="preserve">Mediante los radicados Orfeo Nos. 202013000126661 y 202013000126441, dirigido a funcionarios y contratistas, se presentó un plan de acción, en el que se incluyen las estrategias que permitirán dar trámite oportuno a los derechos de petición y PQRS radicado ante la Dirección de Urbanizaciones y titulación, con el fin de impulsar mecanismos para que la respuesta a los ciudadanos sea rápida, oportuna, ágil y respetuosa, lo cual permitirá garantizar y satisfacer las necesidades y goce efectivo de los derechos del ciudadano.
</t>
    </r>
    <r>
      <rPr>
        <b/>
        <sz val="9"/>
        <rFont val="Arial"/>
        <family val="2"/>
      </rPr>
      <t xml:space="preserve">
15/06/2021:  </t>
    </r>
    <r>
      <rPr>
        <sz val="9"/>
        <rFont val="Arial"/>
        <family val="2"/>
      </rPr>
      <t xml:space="preserve">Se envió correo a los responsables de dar respuesta a los PQRSD, se realiza seguimiento semanal del estado de los PQRSD, no se envía correo o alerta cuando no existe reporte de correspondencia vencida.  
</t>
    </r>
    <r>
      <rPr>
        <b/>
        <sz val="9"/>
        <rFont val="Arial"/>
        <family val="2"/>
      </rPr>
      <t xml:space="preserve">30/09/2021: </t>
    </r>
    <r>
      <rPr>
        <sz val="9"/>
        <rFont val="Arial"/>
        <family val="2"/>
      </rPr>
      <t>No se presenta avance</t>
    </r>
  </si>
  <si>
    <r>
      <rPr>
        <b/>
        <sz val="9"/>
        <rFont val="Arial"/>
        <family val="2"/>
      </rPr>
      <t>17/11/2020:</t>
    </r>
    <r>
      <rPr>
        <sz val="9"/>
        <rFont val="Arial"/>
        <family val="2"/>
      </rPr>
      <t xml:space="preserve"> Acción sin iniciar por lo tanto no tiene evidencia, en espera del funcionamiento del ORFEO
</t>
    </r>
    <r>
      <rPr>
        <b/>
        <sz val="9"/>
        <rFont val="Arial"/>
        <family val="2"/>
      </rPr>
      <t>31/12/2020:</t>
    </r>
    <r>
      <rPr>
        <sz val="9"/>
        <rFont val="Arial"/>
        <family val="2"/>
      </rPr>
      <t xml:space="preserve"> Radicados Orfeo Nos. 202013000126661 y 202013000126441,
</t>
    </r>
    <r>
      <rPr>
        <b/>
        <sz val="9"/>
        <rFont val="Arial"/>
        <family val="2"/>
      </rPr>
      <t xml:space="preserve">
15/06/2021: </t>
    </r>
    <r>
      <rPr>
        <sz val="9"/>
        <rFont val="Arial"/>
        <family val="2"/>
      </rPr>
      <t xml:space="preserve">Radicados Orfeo Nos. 202113000029441 que da alcance al radicado 202013000126661 y rad 20211300072111 que da alcance al radicado 202113000029441, en formato PDF 34 correos dirigidos a los responsables de las respuestas PQRSD.
</t>
    </r>
    <r>
      <rPr>
        <b/>
        <sz val="9"/>
        <rFont val="Arial"/>
        <family val="2"/>
      </rPr>
      <t xml:space="preserve">30/09/2021: </t>
    </r>
    <r>
      <rPr>
        <sz val="9"/>
        <rFont val="Arial"/>
        <family val="2"/>
      </rPr>
      <t>No se presenta avance</t>
    </r>
  </si>
  <si>
    <r>
      <rPr>
        <b/>
        <sz val="9"/>
        <rFont val="Arial"/>
        <family val="2"/>
      </rPr>
      <t>17/11/2020:</t>
    </r>
    <r>
      <rPr>
        <sz val="9"/>
        <rFont val="Arial"/>
        <family val="2"/>
      </rPr>
      <t xml:space="preserve"> Ángela María Vélez-Andrea Catalina Rojas
</t>
    </r>
    <r>
      <rPr>
        <b/>
        <sz val="9"/>
        <rFont val="Arial"/>
        <family val="2"/>
      </rPr>
      <t xml:space="preserve">31/12/2020: </t>
    </r>
    <r>
      <rPr>
        <sz val="9"/>
        <rFont val="Arial"/>
        <family val="2"/>
      </rPr>
      <t xml:space="preserve">Luz Andrea Cáceres - Agustín Lobatón Cortés
</t>
    </r>
    <r>
      <rPr>
        <b/>
        <sz val="9"/>
        <rFont val="Arial"/>
        <family val="2"/>
      </rPr>
      <t xml:space="preserve">15/06/2021: </t>
    </r>
    <r>
      <rPr>
        <sz val="9"/>
        <rFont val="Arial"/>
        <family val="2"/>
      </rPr>
      <t xml:space="preserve">Aylin Patricia Mojica Noriega - Agustín Lobatón Cortés
</t>
    </r>
    <r>
      <rPr>
        <b/>
        <sz val="9"/>
        <rFont val="Arial"/>
        <family val="2"/>
      </rPr>
      <t xml:space="preserve">30/09/2021: </t>
    </r>
    <r>
      <rPr>
        <sz val="9"/>
        <rFont val="Arial"/>
        <family val="2"/>
      </rPr>
      <t>N/A</t>
    </r>
    <r>
      <rPr>
        <b/>
        <sz val="9"/>
        <rFont val="Arial"/>
        <family val="2"/>
      </rPr>
      <t xml:space="preserve">
</t>
    </r>
    <r>
      <rPr>
        <sz val="9"/>
        <rFont val="Arial"/>
        <family val="2"/>
      </rPr>
      <t xml:space="preserve">
</t>
    </r>
  </si>
  <si>
    <r>
      <rPr>
        <b/>
        <sz val="9"/>
        <rFont val="Arial"/>
        <family val="2"/>
      </rPr>
      <t>23/11/2020:</t>
    </r>
    <r>
      <rPr>
        <sz val="9"/>
        <rFont val="Arial"/>
        <family val="2"/>
      </rPr>
      <t xml:space="preserve"> Manuel Andrés Farias Pinzón
</t>
    </r>
    <r>
      <rPr>
        <b/>
        <sz val="9"/>
        <rFont val="Arial"/>
        <family val="2"/>
      </rPr>
      <t>31/12/2020:</t>
    </r>
    <r>
      <rPr>
        <sz val="9"/>
        <rFont val="Arial"/>
        <family val="2"/>
      </rPr>
      <t xml:space="preserve"> Kelly Johanna Serrano Rincón
</t>
    </r>
    <r>
      <rPr>
        <b/>
        <sz val="9"/>
        <rFont val="Arial"/>
        <family val="2"/>
      </rPr>
      <t>15/06/2021:</t>
    </r>
    <r>
      <rPr>
        <sz val="9"/>
        <rFont val="Arial"/>
        <family val="2"/>
      </rPr>
      <t xml:space="preserve"> Kelly Johanna Serrano Rincón
</t>
    </r>
    <r>
      <rPr>
        <b/>
        <sz val="9"/>
        <rFont val="Arial"/>
        <family val="2"/>
      </rPr>
      <t xml:space="preserve">30/09/2021: </t>
    </r>
    <r>
      <rPr>
        <sz val="9"/>
        <rFont val="Arial"/>
        <family val="2"/>
      </rPr>
      <t>Kelly Johanna Serrano Rincón</t>
    </r>
  </si>
  <si>
    <r>
      <rPr>
        <b/>
        <sz val="9"/>
        <rFont val="Arial"/>
        <family val="2"/>
      </rPr>
      <t xml:space="preserve">23/11/2020: </t>
    </r>
    <r>
      <rPr>
        <sz val="9"/>
        <rFont val="Arial"/>
        <family val="2"/>
      </rPr>
      <t xml:space="preserve">Actividad que se encuentra a la espera del funcionamiento del ORFEO, por lo tanto hasta el momento no cuenta con evidencia.
</t>
    </r>
    <r>
      <rPr>
        <b/>
        <sz val="9"/>
        <rFont val="Arial"/>
        <family val="2"/>
      </rPr>
      <t>31/12/2020:</t>
    </r>
    <r>
      <rPr>
        <sz val="9"/>
        <rFont val="Arial"/>
        <family val="2"/>
      </rPr>
      <t xml:space="preserve"> El hallazgo está encaminado al seguimiento semanal del estado de los PQRSD mediante un correo o alarma  enviado a los lideres de apoyo y al responsable de efectuar el trámite. Lo que se espera de la evidencia son los correos semanales de alertas a los responsables de PQRSD, más no los memorandos de directrices.
</t>
    </r>
    <r>
      <rPr>
        <b/>
        <sz val="9"/>
        <rFont val="Arial"/>
        <family val="2"/>
      </rPr>
      <t xml:space="preserve">
15/06/2021: </t>
    </r>
    <r>
      <rPr>
        <sz val="9"/>
        <rFont val="Arial"/>
        <family val="2"/>
      </rPr>
      <t xml:space="preserve">Se solicitó al Proceso Atención al Ciudadano el reporte del SDQS de los meses mayo y  hasta el 15 de junio 2021, como respuesta se entregaron los reportes de los meses y el  informe mensual de gestión y oportunidad de las respuestas a las PQRSD Periodo: 01 al 31 de mayo de 2021. Según dicha información se procedió a verificar en la "Tabla no. 6 – Cierre inoportuno de las PQRSD enero, febrero, marzo, abril y mayo del 2021 " las inoportunidades de la Dirección de Urbanizaciones y Titulación, se desagrega así: Enero 0, Febrero 0, Marzo 3, Abril 0 . Es de tener en cuenta que algunas PQRSD de abril y mayo aún cuentan con tiempos de cierre. Es importante resaltar la labor que se ha realizado desde la DUT que ha sido constante y efectiva, sin embargo, es importante señalar que el cumplimiento debe ser en el 100% por ser un tema normativo. En el próximo seguimiento que se realizará en noviembre 2021 se pedirá el reporte nuevamente y en caso que en los meses de mayo y junio no cuenten con incumplimientos se dará cierre a la acción. Sin embargo se espera que desde la DUT continúen con las actividades de control que están mitigando los incumplimientos.
</t>
    </r>
    <r>
      <rPr>
        <b/>
        <sz val="9"/>
        <rFont val="Arial"/>
        <family val="2"/>
      </rPr>
      <t>30/09/2021: La Dirección de Urbanizaciones y Titulación implementó un seguimiento semanal que ha sido efectivo de acuerdo con los reportes realizados desde Atención al Ciudadano y se puede verificar en el informe mensual de gestión y oportunidad de las respuestas a las PQRSD del mes de agosto 2021, sin respuestas inoportunas en los meses de junio y julio. Se da cierre a la acción.</t>
    </r>
  </si>
  <si>
    <r>
      <rPr>
        <b/>
        <sz val="9"/>
        <rFont val="Arial"/>
        <family val="2"/>
      </rPr>
      <t>31/12/2020:</t>
    </r>
    <r>
      <rPr>
        <sz val="9"/>
        <rFont val="Arial"/>
        <family val="2"/>
      </rPr>
      <t xml:space="preserve"> El profesional de Gestión Documental de la Dirección de Reasentamientos el 16 de diciembre envió a la Directora de Reasentamientos, mediante correo electrónico el Informe de Gestión de julio a diciembre de 2020 y la propuesta de Plan de Acción para la vigencia 2021.  En razón a que hubo cambio de Directora el Plan quedó para revisión y aprobación de la nueva Directora. 
28/02/2021: El 26 de Febrero la Nueva Directora de Reasentamientos cita a reunión para el 1 de marzo de 2021, para iniciar la revisión y estructuración del Plan de Gestión Documental para la vigencia 2021.
15/06/2021: Se elaboró un Plan de Acción con Gestión Documental, se realizaron varias reuniones para la revisión y ajustes. 
30/09/2021: Se tiene Plan de gestión documental, se realizar seguimiento a las acciones.  Sin embargo dado que en septiembre se envió comunicado a Corporativa cancelando un proceso de contratación de Gestión Documental por necesidad del servicio. Se hace necesario ajustar el Plan de la vigencia.   Se estable el cumplimiento en el 75%.
30/11/2021: </t>
    </r>
  </si>
  <si>
    <r>
      <rPr>
        <b/>
        <sz val="9"/>
        <rFont val="Arial"/>
        <family val="2"/>
      </rPr>
      <t>31/12/2020:</t>
    </r>
    <r>
      <rPr>
        <sz val="9"/>
        <rFont val="Arial"/>
        <family val="2"/>
      </rPr>
      <t xml:space="preserve"> Kelly Johanna Serrano Rincón
28/02/2021: Kelly Johanna Serrano Rincón
15/06/2021: Kelly Johanna Serrano Rincón
30/09/2021: Liliana Pedroza
30/11/2021: Liliana Pedroza</t>
    </r>
  </si>
  <si>
    <r>
      <rPr>
        <b/>
        <sz val="9"/>
        <rFont val="Arial"/>
        <family val="2"/>
      </rPr>
      <t>31/12/2020:</t>
    </r>
    <r>
      <rPr>
        <sz val="9"/>
        <rFont val="Arial"/>
        <family val="2"/>
      </rPr>
      <t xml:space="preserve"> Se evidencia el plan de acción para la vigencia 2021 preliminar.
28/02/2021: Se anexa la citación para la reunión de revisión del Plan vigencia 2021. Sin embargo, es importante señalar que la acción es el Plan de Acción no solo por la vigencia 2021 sino, para las vigencias del cuatrienio tal como se establece en la acción "Establecer un plan de trabajo de gestión documental por vigencias, para la digitalización de expedientes", por otro lado, es importante mencionar que en la vigencia 2021 ya han transcurrido dos meses, es necesario revisar el Plan en caso de que las acciones a desarrollar sean con inicio en enero y febrero.
15/06/2021: Se evidencia el plan de trabajo de gestión documental de la vigencia 2021, quedan pendiente las otras vigencias.
30/09/2021: Se estableció el Plan de Trabajo, sin embargo, al descartar la contratación del gestor documental, se hará una modificación al mismo, por tal razón es importante tener en cuenta el resultado de la modificación y si la misma influye, en ajustes a los tiempos de cumplimiento del planteamiento inicial, teniendo en cuenta que establece con corte a 30 de septiembre el 75% del cumplimiento.
30/11/2021: Se estableció el Plan de Trabajo y se hicieron las modificaciones establecidas de acuerdo al análisis, al descartar la contratación del gestor documental. Se da cierre a la acción.</t>
    </r>
  </si>
  <si>
    <r>
      <rPr>
        <b/>
        <sz val="9"/>
        <rFont val="Arial"/>
        <family val="2"/>
      </rPr>
      <t xml:space="preserve">31/12/2020: </t>
    </r>
    <r>
      <rPr>
        <sz val="9"/>
        <rFont val="Arial"/>
        <family val="2"/>
      </rPr>
      <t xml:space="preserve">Sin seguimiento
</t>
    </r>
    <r>
      <rPr>
        <b/>
        <sz val="9"/>
        <rFont val="Arial"/>
        <family val="2"/>
      </rPr>
      <t>28/02/2021:</t>
    </r>
    <r>
      <rPr>
        <sz val="9"/>
        <rFont val="Arial"/>
        <family val="2"/>
      </rPr>
      <t xml:space="preserve">  Se generaron 3 alertas por medio electrónico los días 19 de enero del 2021, 2 y 17 de febrero del 2021 , dirigidas a las dependencias de la entidad con el cronograma establecido en las mesas de trabajo de control de la atención de las respuestas de las PQRSD registradas en el SDQS
</t>
    </r>
    <r>
      <rPr>
        <b/>
        <sz val="9"/>
        <rFont val="Arial"/>
        <family val="2"/>
      </rPr>
      <t xml:space="preserve">
15/06/2021: </t>
    </r>
    <r>
      <rPr>
        <sz val="9"/>
        <rFont val="Arial"/>
        <family val="2"/>
      </rPr>
      <t xml:space="preserve">Se generaron 7 alertas por medio electrónico los días 3, 17 y 31 de marzo del 2021, 13 y 27 de abril del 2021 , 11 de mayo del 2021 y 22 de junio del 2021 dirigidas a las dependencias de la entidad con el cronograma establecido en las mesas de trabajo de control de la atención de las respuestas de las PQRSD registradas en el SDQS
</t>
    </r>
    <r>
      <rPr>
        <b/>
        <sz val="9"/>
        <rFont val="Arial"/>
        <family val="2"/>
      </rPr>
      <t xml:space="preserve">30/09/2021: </t>
    </r>
    <r>
      <rPr>
        <sz val="9"/>
        <rFont val="Arial"/>
        <family val="2"/>
      </rPr>
      <t>Se generaron 2 alertas por medio electrónico los días 07 y 21 de julio de 2021,  dirigidas a las dependencias de la entidad con el cronograma establecido en las mesas de trabajo de control de la atención de las respuestas de las PQRSD registradas en el SDQS</t>
    </r>
  </si>
  <si>
    <r>
      <rPr>
        <b/>
        <sz val="9"/>
        <rFont val="Arial"/>
        <family val="2"/>
      </rPr>
      <t xml:space="preserve">31/12/2020: </t>
    </r>
    <r>
      <rPr>
        <sz val="9"/>
        <rFont val="Arial"/>
        <family val="2"/>
      </rPr>
      <t xml:space="preserve">Sin seguimiento.
</t>
    </r>
    <r>
      <rPr>
        <b/>
        <sz val="9"/>
        <rFont val="Arial"/>
        <family val="2"/>
      </rPr>
      <t xml:space="preserve">28/02/2021: </t>
    </r>
    <r>
      <rPr>
        <sz val="9"/>
        <rFont val="Arial"/>
        <family val="2"/>
      </rPr>
      <t xml:space="preserve"> 3 alertas por medio electrónico.
</t>
    </r>
    <r>
      <rPr>
        <b/>
        <sz val="9"/>
        <rFont val="Arial"/>
        <family val="2"/>
      </rPr>
      <t xml:space="preserve">15/06/2021: </t>
    </r>
    <r>
      <rPr>
        <sz val="9"/>
        <rFont val="Arial"/>
        <family val="2"/>
      </rPr>
      <t xml:space="preserve">7 alertas por medio electrónico.
</t>
    </r>
    <r>
      <rPr>
        <b/>
        <sz val="9"/>
        <rFont val="Arial"/>
        <family val="2"/>
      </rPr>
      <t xml:space="preserve">30/09/2021: </t>
    </r>
    <r>
      <rPr>
        <sz val="9"/>
        <rFont val="Arial"/>
        <family val="2"/>
      </rPr>
      <t>2 alertas por medio electrónico.</t>
    </r>
  </si>
  <si>
    <r>
      <rPr>
        <b/>
        <sz val="9"/>
        <rFont val="Arial"/>
        <family val="2"/>
      </rPr>
      <t xml:space="preserve">31/12/2020: </t>
    </r>
    <r>
      <rPr>
        <sz val="9"/>
        <rFont val="Arial"/>
        <family val="2"/>
      </rPr>
      <t>Sin seguimiento</t>
    </r>
    <r>
      <rPr>
        <b/>
        <sz val="9"/>
        <rFont val="Arial"/>
        <family val="2"/>
      </rPr>
      <t xml:space="preserve">
28/02/2021:</t>
    </r>
    <r>
      <rPr>
        <sz val="9"/>
        <rFont val="Arial"/>
        <family val="2"/>
      </rPr>
      <t xml:space="preserve"> Roberto Carlos Narváez - Dirección de Gestión Corporativa y CID
</t>
    </r>
    <r>
      <rPr>
        <b/>
        <sz val="9"/>
        <rFont val="Arial"/>
        <family val="2"/>
      </rPr>
      <t xml:space="preserve">15/06/2021: </t>
    </r>
    <r>
      <rPr>
        <sz val="9"/>
        <rFont val="Arial"/>
        <family val="2"/>
      </rPr>
      <t xml:space="preserve">Roberto Carlos Narváez - Dirección de Gestión Corporativa y CID
</t>
    </r>
    <r>
      <rPr>
        <b/>
        <sz val="9"/>
        <rFont val="Arial"/>
        <family val="2"/>
      </rPr>
      <t xml:space="preserve">30/09/2021: </t>
    </r>
    <r>
      <rPr>
        <sz val="9"/>
        <rFont val="Arial"/>
        <family val="2"/>
      </rPr>
      <t>Roberto Carlos Narváez - Dirección de Gestión Corporativa y CID</t>
    </r>
  </si>
  <si>
    <r>
      <rPr>
        <b/>
        <sz val="9"/>
        <rFont val="Arial"/>
        <family val="2"/>
      </rPr>
      <t xml:space="preserve">31/12/2020: </t>
    </r>
    <r>
      <rPr>
        <sz val="9"/>
        <rFont val="Arial"/>
        <family val="2"/>
      </rPr>
      <t xml:space="preserve">Kelly Johanna Serrano Rincón
</t>
    </r>
    <r>
      <rPr>
        <b/>
        <sz val="9"/>
        <rFont val="Arial"/>
        <family val="2"/>
      </rPr>
      <t xml:space="preserve">28/02/2021: </t>
    </r>
    <r>
      <rPr>
        <sz val="9"/>
        <rFont val="Arial"/>
        <family val="2"/>
      </rPr>
      <t xml:space="preserve">Kelly Johanna Serrano Rincón
</t>
    </r>
    <r>
      <rPr>
        <b/>
        <sz val="9"/>
        <rFont val="Arial"/>
        <family val="2"/>
      </rPr>
      <t>15/06/2021:</t>
    </r>
    <r>
      <rPr>
        <sz val="9"/>
        <rFont val="Arial"/>
        <family val="2"/>
      </rPr>
      <t xml:space="preserve"> Kelly Johanna Serrano Rincón
</t>
    </r>
    <r>
      <rPr>
        <b/>
        <sz val="9"/>
        <rFont val="Arial"/>
        <family val="2"/>
      </rPr>
      <t xml:space="preserve">30/09/2021: Marcela Urrea Jaramillo </t>
    </r>
  </si>
  <si>
    <r>
      <rPr>
        <b/>
        <sz val="9"/>
        <rFont val="Arial"/>
        <family val="2"/>
      </rPr>
      <t>31/12/2020:</t>
    </r>
    <r>
      <rPr>
        <sz val="9"/>
        <rFont val="Arial"/>
        <family val="2"/>
      </rPr>
      <t xml:space="preserve"> No se evidencia seguimiento
</t>
    </r>
    <r>
      <rPr>
        <b/>
        <sz val="9"/>
        <rFont val="Arial"/>
        <family val="2"/>
      </rPr>
      <t xml:space="preserve">28/02/2021: </t>
    </r>
    <r>
      <rPr>
        <sz val="9"/>
        <rFont val="Arial"/>
        <family val="2"/>
      </rPr>
      <t xml:space="preserve">Se observan 3 correos electrónicos de alertas de trabajo realizados los días 19/01/2021 - 02/02/2020 / 17/02/2020. Es importante señalar que según el indicador son 11 correos en total para el 31/07/2021. La actividad se encuentra en ejecución oportuna.
</t>
    </r>
    <r>
      <rPr>
        <b/>
        <sz val="9"/>
        <rFont val="Arial"/>
        <family val="2"/>
      </rPr>
      <t xml:space="preserve">15/06/2021: </t>
    </r>
    <r>
      <rPr>
        <sz val="9"/>
        <rFont val="Arial"/>
        <family val="2"/>
      </rPr>
      <t xml:space="preserve">Se observan 7 correos electrónicos de alertas de los días 3, 17 y 31 de marzo del 2021, 13 y 27 de abril del 2021 , 11 de mayo del 2021 y 22 de junio del 2021. Queda pendiente el correo del mes de julio 2021, para dar cierre a la acción.
</t>
    </r>
    <r>
      <rPr>
        <b/>
        <sz val="9"/>
        <rFont val="Arial"/>
        <family val="2"/>
      </rPr>
      <t xml:space="preserve">30/09/2021: </t>
    </r>
    <r>
      <rPr>
        <sz val="9"/>
        <rFont val="Arial"/>
        <family val="2"/>
      </rPr>
      <t xml:space="preserve">En informe de seguimiento a las PQRSD del I semestre de la vigencia 2021, se observó la realización de las “Mesas de trabajo – Seguimiento y Control a las PQRSD ciudadanas registradas en el SDQS así: 20/01/2021, 26/01/2021, 03/02/2021, 17/02/2021, 03/03/2021, 17/03/2021, 31/03/2021, 14/04/2021, 28/04/2021, 12/05/2021, 26/05/2021, 09/06/2021 y 23/06/2021; adicionalmente, se observaron los correos de "Cronograma mesa de seguimiento y control a las PQRSD en Bogotá te Escucha del 07 y 21 de julio de 2021".
</t>
    </r>
  </si>
  <si>
    <r>
      <rPr>
        <b/>
        <sz val="9"/>
        <rFont val="Arial"/>
        <family val="2"/>
      </rPr>
      <t>31/12/2020:</t>
    </r>
    <r>
      <rPr>
        <sz val="9"/>
        <rFont val="Arial"/>
        <family val="2"/>
      </rPr>
      <t xml:space="preserve"> La Dirección de Mejoramiento de Vivienda, envió siete (7) alertas tempranas, a los responsables de dar respuesta a los PQRSD radicados entre noviembre y diciembre del 2020. 
</t>
    </r>
    <r>
      <rPr>
        <b/>
        <sz val="9"/>
        <rFont val="Arial"/>
        <family val="2"/>
      </rPr>
      <t>28/02/2021:</t>
    </r>
    <r>
      <rPr>
        <sz val="9"/>
        <rFont val="Arial"/>
        <family val="2"/>
      </rPr>
      <t xml:space="preserve"> La Dirección de Mejoramiento de Vivienda remitió ocho (8) alertas tempranas a los responsables de dar respuesta a los PQRSD radicados entre enero y febrero del 2021.
Desde la DMV se establecieron medidas adicionales de contingencia para atender el retraso en la generación de respuestas  a los PQRSD, al corte de este reporte (28-02-2021)  ocasionado por la terminación de los contratos de prestación de servicios profesionales y al aumento en un 28% de los PQRSD, dato que resulta de comparar el número de radicaciones entre enero y febrero del 2020 con el mismo periodo del 2021. Este aumento porcentual es producto de la expectativa que generó en la ciudadanía la creación de la Curaduría Pública Social -Decreto 265 del 2020- como nuevo instrumento de política pública. La contingencia se realizará a partir del 12 de marzo del 2021.
</t>
    </r>
    <r>
      <rPr>
        <b/>
        <sz val="9"/>
        <rFont val="Arial"/>
        <family val="2"/>
      </rPr>
      <t xml:space="preserve">
15/06/2021: </t>
    </r>
    <r>
      <rPr>
        <sz val="9"/>
        <rFont val="Arial"/>
        <family val="2"/>
      </rPr>
      <t xml:space="preserve">Desde la DMV se continúa con la implementación de las medidas de contingencia para atender el retraso en la generación  de respuestas a los PQRSD, al corte de este reporte, (15-06-202|).  Lo anterior, ocasionado por la terminación de los contratos de prestación de servicios profesionales en la dependencia. En el mes de abril se estabiliza la contratación, sin embargo, el equipo debe atender el rezago pendiente de PQRS. De otra parte se observa que entre enero y junio del 2021, se han recepcionado un total de 944 PQRS y que la tendencia es a aumentar el número (Enero, 113; Febrero, 190; Marzo 202; Abril, 122; mayo, 129 y junio 188) Puede observarse en el análisis por trimestre que la tendencia es a aumentar el número de PQRS. La Dirección a cumplido con la medida de alertar al equipo permanentemente, según el compromiso adquirido según se evidencia en los soportes que se adjuntan al tiempo que explora otras maneras de abordar el rezago y cumplir de manera adecuada con los tiempos de respuesta.
</t>
    </r>
    <r>
      <rPr>
        <b/>
        <sz val="9"/>
        <rFont val="Arial"/>
        <family val="2"/>
      </rPr>
      <t>30/09/2021:</t>
    </r>
    <r>
      <rPr>
        <sz val="9"/>
        <rFont val="Arial"/>
        <family val="2"/>
      </rPr>
      <t xml:space="preserve"> La Dirección de Mejoramiento de Vivienda implementó un mecanismo de alertas tempranas que ha sido eefectivo de acuerdo con los reportes realizados desde Atención al Ciudadano y se puede verificar en el informe mensual de gestión y oportunidad de las respuestas a las PQRSD del mes de agosto 2021.</t>
    </r>
  </si>
  <si>
    <r>
      <rPr>
        <b/>
        <sz val="9"/>
        <rFont val="Arial"/>
        <family val="2"/>
      </rPr>
      <t>31/12/2020:</t>
    </r>
    <r>
      <rPr>
        <sz val="9"/>
        <rFont val="Arial"/>
        <family val="2"/>
      </rPr>
      <t xml:space="preserve"> Soportes enumerados del 1 al 7.
</t>
    </r>
    <r>
      <rPr>
        <b/>
        <sz val="9"/>
        <rFont val="Arial"/>
        <family val="2"/>
      </rPr>
      <t>28/02/2021:</t>
    </r>
    <r>
      <rPr>
        <sz val="9"/>
        <rFont val="Arial"/>
        <family val="2"/>
      </rPr>
      <t xml:space="preserve"> Soportes enumerados del 8 al 15.
</t>
    </r>
    <r>
      <rPr>
        <b/>
        <sz val="9"/>
        <rFont val="Arial"/>
        <family val="2"/>
      </rPr>
      <t xml:space="preserve">15/06/2021: </t>
    </r>
    <r>
      <rPr>
        <sz val="9"/>
        <rFont val="Arial"/>
        <family val="2"/>
      </rPr>
      <t xml:space="preserve">Carpeta con 20 correos soporte entre el 1 de marzo del 2021 y el 15 de junio del 2021.
</t>
    </r>
    <r>
      <rPr>
        <b/>
        <sz val="9"/>
        <rFont val="Arial"/>
        <family val="2"/>
      </rPr>
      <t>30/09/2021:</t>
    </r>
    <r>
      <rPr>
        <sz val="9"/>
        <rFont val="Arial"/>
        <family val="2"/>
      </rPr>
      <t xml:space="preserve"> Lineamientos impartidos e informe de oportunidad en PQRSD</t>
    </r>
  </si>
  <si>
    <r>
      <rPr>
        <b/>
        <sz val="9"/>
        <rFont val="Arial"/>
        <family val="2"/>
      </rPr>
      <t xml:space="preserve">31/12/2020: </t>
    </r>
    <r>
      <rPr>
        <sz val="9"/>
        <rFont val="Arial"/>
        <family val="2"/>
      </rPr>
      <t xml:space="preserve">Tulio Ricardo Ramírez Borbón, Director de Mejoramiento de Vivienda
</t>
    </r>
    <r>
      <rPr>
        <b/>
        <sz val="9"/>
        <rFont val="Arial"/>
        <family val="2"/>
      </rPr>
      <t xml:space="preserve">
28/02/2021: </t>
    </r>
    <r>
      <rPr>
        <sz val="9"/>
        <rFont val="Arial"/>
        <family val="2"/>
      </rPr>
      <t xml:space="preserve">Tulio Ricardo Ramírez Borbón, Director de Mejoramiento de Vivienda
</t>
    </r>
    <r>
      <rPr>
        <b/>
        <sz val="9"/>
        <rFont val="Arial"/>
        <family val="2"/>
      </rPr>
      <t xml:space="preserve">15/06/2021: </t>
    </r>
    <r>
      <rPr>
        <sz val="9"/>
        <rFont val="Arial"/>
        <family val="2"/>
      </rPr>
      <t xml:space="preserve">Gladys Bojaca Buche
</t>
    </r>
    <r>
      <rPr>
        <b/>
        <sz val="9"/>
        <rFont val="Arial"/>
        <family val="2"/>
      </rPr>
      <t>30/09/2021:</t>
    </r>
    <r>
      <rPr>
        <sz val="9"/>
        <rFont val="Arial"/>
        <family val="2"/>
      </rPr>
      <t xml:space="preserve"> Camilo Barbosa Medina 
Director de Mejoramiento de Vivienda</t>
    </r>
  </si>
  <si>
    <r>
      <rPr>
        <b/>
        <sz val="9"/>
        <rFont val="Arial"/>
        <family val="2"/>
      </rPr>
      <t xml:space="preserve">31/12/2020: </t>
    </r>
    <r>
      <rPr>
        <sz val="9"/>
        <rFont val="Arial"/>
        <family val="2"/>
      </rPr>
      <t xml:space="preserve">Kelly Johanna Serrano Rincón
</t>
    </r>
    <r>
      <rPr>
        <b/>
        <sz val="9"/>
        <rFont val="Arial"/>
        <family val="2"/>
      </rPr>
      <t xml:space="preserve">28/02/2021: </t>
    </r>
    <r>
      <rPr>
        <sz val="9"/>
        <rFont val="Arial"/>
        <family val="2"/>
      </rPr>
      <t xml:space="preserve">Kelly Johanna Serrano Rincón
</t>
    </r>
    <r>
      <rPr>
        <b/>
        <sz val="9"/>
        <rFont val="Arial"/>
        <family val="2"/>
      </rPr>
      <t xml:space="preserve">15/06/2021:  </t>
    </r>
    <r>
      <rPr>
        <sz val="9"/>
        <rFont val="Arial"/>
        <family val="2"/>
      </rPr>
      <t xml:space="preserve">Kelly Johanna Serrano Rincón
</t>
    </r>
    <r>
      <rPr>
        <b/>
        <sz val="9"/>
        <rFont val="Arial"/>
        <family val="2"/>
      </rPr>
      <t xml:space="preserve">30/09/2021: </t>
    </r>
    <r>
      <rPr>
        <sz val="9"/>
        <rFont val="Arial"/>
        <family val="2"/>
      </rPr>
      <t>Kelly Johanna Serrano Rincón</t>
    </r>
  </si>
  <si>
    <r>
      <rPr>
        <b/>
        <sz val="9"/>
        <rFont val="Arial"/>
        <family val="2"/>
      </rPr>
      <t>31/12/2020:</t>
    </r>
    <r>
      <rPr>
        <sz val="9"/>
        <rFont val="Arial"/>
        <family val="2"/>
      </rPr>
      <t xml:space="preserve"> Los correos electrónicos se establecieron como mecanismos de alertas tempranas para las respuestas de las PQRSD, se adjuntan 7 correos de alertas. Continua seguimiento.
</t>
    </r>
    <r>
      <rPr>
        <b/>
        <sz val="9"/>
        <rFont val="Arial"/>
        <family val="2"/>
      </rPr>
      <t>28/02/2021:</t>
    </r>
    <r>
      <rPr>
        <sz val="9"/>
        <rFont val="Arial"/>
        <family val="2"/>
      </rPr>
      <t xml:space="preserve"> Se adjuntan 8 correos de alertas. Continua seguimiento, la actividad está en ejecución oportuna.
</t>
    </r>
    <r>
      <rPr>
        <b/>
        <sz val="9"/>
        <rFont val="Arial"/>
        <family val="2"/>
      </rPr>
      <t>15/06/2021:</t>
    </r>
    <r>
      <rPr>
        <sz val="9"/>
        <rFont val="Arial"/>
        <family val="2"/>
      </rPr>
      <t xml:space="preserve"> Se solicitó al Proceso Atención al Ciudadano el reporte del SDQS hasta el 15 de junio 2021, como respuesta se entregó el informe mensual de gestión y oportunidad de las respuestas a las PQRSD Periodo: 01 al 31 de mayo de 2021. Según dicha información se procedió a verificar en la "Tabla no. 6 – Cierre inoportuno de las PQRSD enero, febrero, marzo, abril y mayo del 2021 " las inoportunidades de la Dirección de Mejoramiento de Vivienda, se desagrega así: Enero 89, Febrero 144, Marzo 129, Abril 94 . Es de tener en cuenta que algunas PQRSD de abril y mayo aún cuentan con tiempos de cierre. Por ahora no se cierra porque se evidencian incumplimientos durante lo transcurrido del año. Aunque se están realizando los correos, es necesario tomar medidas en el seguimiento, porque es evidente que el control planteado no está siendo efectivo. Esto con el fin de dar cumplimiento al indicador: "Porcentaje de PQRSD tramitadas dentro de los términos establecidos"  # PQRS tramitadas oportunamente / #PQRSD radicadas en la Dirección de Mejoramiento de Vivienda
</t>
    </r>
    <r>
      <rPr>
        <b/>
        <sz val="9"/>
        <rFont val="Arial"/>
        <family val="2"/>
      </rPr>
      <t xml:space="preserve">30/09/2021: </t>
    </r>
    <r>
      <rPr>
        <sz val="9"/>
        <rFont val="Arial"/>
        <family val="2"/>
      </rPr>
      <t>La Dirección de Mejoramiento de Vivienda implementó un mecanismo de alertas tempranas que ha sido efectivo de acuerdo con los reportes realizados desde Atención al Ciudadano y se puede verificar en el informe mensual de gestión y oportunidad de las respuestas a las PQRSD del mes de agosto 2021. Según informe pasó de tener en Enero 89, Febrero 144, Marzo 129, Abril 94 a tener en julio 7. Se da cierre a la acción.</t>
    </r>
  </si>
  <si>
    <r>
      <rPr>
        <b/>
        <sz val="9"/>
        <rFont val="Arial"/>
        <family val="2"/>
      </rPr>
      <t>31/12/2020:</t>
    </r>
    <r>
      <rPr>
        <sz val="9"/>
        <rFont val="Arial"/>
        <family val="2"/>
      </rPr>
      <t xml:space="preserve"> Se realiza seguimiento a la publicación del normograma ultimo corte entregado septiembre 2019 y se encuentra actualizado en la pagina Web de la Caja de la Vivienda Popular.
</t>
    </r>
    <r>
      <rPr>
        <b/>
        <sz val="9"/>
        <rFont val="Arial"/>
        <family val="2"/>
      </rPr>
      <t>28/02/2021</t>
    </r>
    <r>
      <rPr>
        <sz val="9"/>
        <rFont val="Arial"/>
        <family val="2"/>
      </rPr>
      <t xml:space="preserve">: Se hace revisión de la Pagina Web y se encuentra que el Normograma con corte diciembre 2020 no ha sido publicado. se hace la solicitud a la Oficina Asesora de Planeación mediante correo electrónico sin embargo esta solicitud esta fuera del corte de este seguimiento. 
</t>
    </r>
    <r>
      <rPr>
        <b/>
        <sz val="9"/>
        <rFont val="Arial"/>
        <family val="2"/>
      </rPr>
      <t xml:space="preserve">
15/06/2021: </t>
    </r>
    <r>
      <rPr>
        <sz val="9"/>
        <rFont val="Arial"/>
        <family val="2"/>
      </rPr>
      <t xml:space="preserve">Para el periodo de seguimiento el 11 de marzo se realiza solicitud a la Oficina Asesora de Planeación de publicación del Normograma con corte a 31 de diciembre ya que no se encontraba publicado, el 30 de marzo se hace reiteración de la solicitud obteniendo respuesta el día 9 de abril donde se pudo evidenciar que ya se encontraba publicado. El 9 de abril se envía a la Oficina Asesora de Planeación el Normograma con corte a 31 de marzo, en esta ocasión no es necesario realizar solicitud de publicación toda vez que fue publicado el 12 de mayo como se puede evidenciar en la página WEB de la Entidad.
</t>
    </r>
    <r>
      <rPr>
        <b/>
        <sz val="9"/>
        <rFont val="Arial"/>
        <family val="2"/>
      </rPr>
      <t xml:space="preserve">30/09/2021: </t>
    </r>
    <r>
      <rPr>
        <sz val="9"/>
        <rFont val="Arial"/>
        <family val="2"/>
      </rPr>
      <t>Para el periodo de seguimiento, el 8 de julio se envía a la Oficina Asesora de Planeación el Normograma con corte a 30 de junio, en esta ocasión no es necesario realizar solicitud de publicación toda vez que fue publicado el 09 de agosto como se puede evidenciar en la página WEB de la Entidad.</t>
    </r>
  </si>
  <si>
    <r>
      <rPr>
        <b/>
        <sz val="9"/>
        <rFont val="Arial"/>
        <family val="2"/>
      </rPr>
      <t>31/12/2020</t>
    </r>
    <r>
      <rPr>
        <sz val="9"/>
        <rFont val="Arial"/>
        <family val="2"/>
      </rPr>
      <t xml:space="preserve">: Pantallazo publicación en la pagina web del Nornograma vigencia 2020.
</t>
    </r>
    <r>
      <rPr>
        <b/>
        <sz val="9"/>
        <rFont val="Arial"/>
        <family val="2"/>
      </rPr>
      <t>28/02/2021:</t>
    </r>
    <r>
      <rPr>
        <sz val="9"/>
        <rFont val="Arial"/>
        <family val="2"/>
      </rPr>
      <t xml:space="preserve"> PDF correo enviado
</t>
    </r>
    <r>
      <rPr>
        <b/>
        <sz val="9"/>
        <rFont val="Arial"/>
        <family val="2"/>
      </rPr>
      <t xml:space="preserve">15/06/2021: </t>
    </r>
    <r>
      <rPr>
        <sz val="9"/>
        <rFont val="Arial"/>
        <family val="2"/>
      </rPr>
      <t xml:space="preserve">Se adjunta correos remitidos realizando la solicitud de publicación del 11 de marzo y su secuencia. Adicionalmente pantallazo de la página WEB donde se puede evidenciar la publicación tanto del Normograma con corte a Dic 31 de 2020 y de 31 de marzo 2021.
</t>
    </r>
    <r>
      <rPr>
        <b/>
        <sz val="9"/>
        <rFont val="Arial"/>
        <family val="2"/>
      </rPr>
      <t xml:space="preserve">30/09/2021: </t>
    </r>
    <r>
      <rPr>
        <sz val="9"/>
        <rFont val="Arial"/>
        <family val="2"/>
      </rPr>
      <t>Se adjunta pantallazo de la página WEB donde se puede evidenciar la publicación tanto del Normograma con corte a Jun 30 de 2021.</t>
    </r>
  </si>
  <si>
    <r>
      <rPr>
        <b/>
        <sz val="9"/>
        <rFont val="Arial"/>
        <family val="2"/>
      </rPr>
      <t xml:space="preserve">31/12/2020: </t>
    </r>
    <r>
      <rPr>
        <sz val="9"/>
        <rFont val="Arial"/>
        <family val="2"/>
      </rPr>
      <t xml:space="preserve">Julie Pauline Casallas Pinzón
</t>
    </r>
    <r>
      <rPr>
        <b/>
        <sz val="9"/>
        <rFont val="Arial"/>
        <family val="2"/>
      </rPr>
      <t>28/02/2021:</t>
    </r>
    <r>
      <rPr>
        <sz val="9"/>
        <rFont val="Arial"/>
        <family val="2"/>
      </rPr>
      <t xml:space="preserve"> Julie Pauline Casallas Pinzón
</t>
    </r>
    <r>
      <rPr>
        <b/>
        <sz val="9"/>
        <rFont val="Arial"/>
        <family val="2"/>
      </rPr>
      <t xml:space="preserve">15/06/2021: </t>
    </r>
    <r>
      <rPr>
        <sz val="9"/>
        <rFont val="Arial"/>
        <family val="2"/>
      </rPr>
      <t xml:space="preserve">Julie Pauline Casallas Pinzón.
</t>
    </r>
    <r>
      <rPr>
        <b/>
        <sz val="9"/>
        <rFont val="Arial"/>
        <family val="2"/>
      </rPr>
      <t xml:space="preserve">30/09/2021: </t>
    </r>
    <r>
      <rPr>
        <sz val="9"/>
        <rFont val="Arial"/>
        <family val="2"/>
      </rPr>
      <t xml:space="preserve">Julie Pauline Casallas Pinzón.
</t>
    </r>
  </si>
  <si>
    <r>
      <rPr>
        <b/>
        <sz val="9"/>
        <rFont val="Arial"/>
        <family val="2"/>
      </rPr>
      <t>31/12/2020</t>
    </r>
    <r>
      <rPr>
        <sz val="9"/>
        <rFont val="Arial"/>
        <family val="2"/>
      </rPr>
      <t xml:space="preserve">: Kelly Johanna Serrano Rincón
</t>
    </r>
    <r>
      <rPr>
        <b/>
        <sz val="9"/>
        <rFont val="Arial"/>
        <family val="2"/>
      </rPr>
      <t xml:space="preserve">28/02/2021: </t>
    </r>
    <r>
      <rPr>
        <sz val="9"/>
        <rFont val="Arial"/>
        <family val="2"/>
      </rPr>
      <t xml:space="preserve">Kelly Johanna Serrano Rincón
</t>
    </r>
    <r>
      <rPr>
        <b/>
        <sz val="9"/>
        <rFont val="Arial"/>
        <family val="2"/>
      </rPr>
      <t xml:space="preserve">15/06/2021: </t>
    </r>
    <r>
      <rPr>
        <sz val="9"/>
        <rFont val="Arial"/>
        <family val="2"/>
      </rPr>
      <t xml:space="preserve">Kelly Johanna Serrano Rincón
</t>
    </r>
    <r>
      <rPr>
        <b/>
        <sz val="9"/>
        <rFont val="Arial"/>
        <family val="2"/>
      </rPr>
      <t xml:space="preserve">30/09/2021: </t>
    </r>
    <r>
      <rPr>
        <sz val="9"/>
        <rFont val="Arial"/>
        <family val="2"/>
      </rPr>
      <t>Liliana Pedroza</t>
    </r>
  </si>
  <si>
    <r>
      <rPr>
        <b/>
        <sz val="9"/>
        <rFont val="Arial"/>
        <family val="2"/>
      </rPr>
      <t>31/12/2020</t>
    </r>
    <r>
      <rPr>
        <sz val="9"/>
        <rFont val="Arial"/>
        <family val="2"/>
      </rPr>
      <t xml:space="preserve">: Pantallazo publicación en la pagina web del Normograma vigencia 2020.
</t>
    </r>
    <r>
      <rPr>
        <b/>
        <sz val="9"/>
        <rFont val="Arial"/>
        <family val="2"/>
      </rPr>
      <t>28/02/2021</t>
    </r>
    <r>
      <rPr>
        <sz val="9"/>
        <rFont val="Arial"/>
        <family val="2"/>
      </rPr>
      <t xml:space="preserve">: El normograma se encuentra  desactualizado. Tal como se establece la actividad no es acorde con el tiempo establecido, se recomienda realizar una solicitud de ampliación de fecha de finalización de tal forma que se puedan verificar los 4 seguimientos realizados trimestralmente.
</t>
    </r>
    <r>
      <rPr>
        <b/>
        <sz val="9"/>
        <rFont val="Arial"/>
        <family val="2"/>
      </rPr>
      <t>15/06/2021:</t>
    </r>
    <r>
      <rPr>
        <sz val="9"/>
        <rFont val="Arial"/>
        <family val="2"/>
      </rPr>
      <t xml:space="preserve"> Se realizó la revisión y publicación del normograma de los meses de diciembre 2020 y  marzo 2021. Quedan pendiente la de junio y septiembre para el cumplimiento de la acción.
</t>
    </r>
    <r>
      <rPr>
        <b/>
        <sz val="9"/>
        <rFont val="Arial"/>
        <family val="2"/>
      </rPr>
      <t xml:space="preserve">30/09/2021: </t>
    </r>
    <r>
      <rPr>
        <sz val="9"/>
        <rFont val="Arial"/>
        <family val="2"/>
      </rPr>
      <t>Se realizó la revisión y publicación del normograma del mes de septiembre de 2021. Se observa como soporte el pantallazo del normograma publicado en la pagina de la CVP. De acuerdo a los seguimientos anteriores y al presente se da el cierre de la acción.</t>
    </r>
  </si>
  <si>
    <r>
      <rPr>
        <b/>
        <sz val="9"/>
        <rFont val="Arial"/>
        <family val="2"/>
      </rPr>
      <t xml:space="preserve">31/12/2020: </t>
    </r>
    <r>
      <rPr>
        <sz val="9"/>
        <rFont val="Arial"/>
        <family val="2"/>
      </rPr>
      <t xml:space="preserve">Se adjunta Informe de Austeridad del Sector Hábitat cumplimiento al artículo 5 del Acuerdo 719 del 26 septiembre de2018.
</t>
    </r>
    <r>
      <rPr>
        <b/>
        <sz val="9"/>
        <rFont val="Arial"/>
        <family val="2"/>
      </rPr>
      <t>28/02/2021:</t>
    </r>
    <r>
      <rPr>
        <sz val="9"/>
        <rFont val="Arial"/>
        <family val="2"/>
      </rPr>
      <t xml:space="preserve"> Se adjunta Plan de Austeridad del Gasto Público y Reporte de Información Sector Hábitat II Semestre 2020, El Sector Hábitat, en cumplimiento de Decreto Distrital 492 de 2019, el cual expide lineamientos generales sobre austeridad y transparencia del gasto público en las entidades y organismos del orden distrital
</t>
    </r>
    <r>
      <rPr>
        <b/>
        <sz val="9"/>
        <rFont val="Arial"/>
        <family val="2"/>
      </rPr>
      <t>15/06/2021:</t>
    </r>
    <r>
      <rPr>
        <sz val="9"/>
        <rFont val="Arial"/>
        <family val="2"/>
      </rPr>
      <t xml:space="preserve"> Se solicita bajo correo electrónico a la Oficina de comunicaciones realizar la publicación de los informes de Austeridad del periodo 2020, se inicia mesa de trabajo para realizar el informe de Austeridad para el primes semestre 2021.
</t>
    </r>
    <r>
      <rPr>
        <b/>
        <sz val="9"/>
        <rFont val="Arial"/>
        <family val="2"/>
      </rPr>
      <t xml:space="preserve">30/09/2021: </t>
    </r>
    <r>
      <rPr>
        <sz val="9"/>
        <rFont val="Arial"/>
        <family val="2"/>
      </rPr>
      <t xml:space="preserve">Se elboró el informe de auteridad del gasto orrepodiente la segundo trimestre el cual se ebuantra publicado en la pagina web de la entidad en la siguiente ruta </t>
    </r>
    <r>
      <rPr>
        <u/>
        <sz val="9"/>
        <rFont val="Arial"/>
        <family val="2"/>
      </rPr>
      <t>https://www.cajaviviendapopular.gov.co/sites/default/files/Informe%20Austeridad%20II%20Trimestre.pdf</t>
    </r>
  </si>
  <si>
    <r>
      <rPr>
        <b/>
        <sz val="9"/>
        <rFont val="Arial"/>
        <family val="2"/>
      </rPr>
      <t>31/12/2020:</t>
    </r>
    <r>
      <rPr>
        <sz val="9"/>
        <rFont val="Arial"/>
        <family val="2"/>
      </rPr>
      <t xml:space="preserve"> Informe de Austeridad del Sector Hábitat
</t>
    </r>
    <r>
      <rPr>
        <b/>
        <sz val="9"/>
        <rFont val="Arial"/>
        <family val="2"/>
      </rPr>
      <t>28/02/2021:</t>
    </r>
    <r>
      <rPr>
        <sz val="9"/>
        <rFont val="Arial"/>
        <family val="2"/>
      </rPr>
      <t xml:space="preserve"> Plan de Austeridad del Gasto Público y Reporte de Información Sector Hábitat II Semestre 2020
</t>
    </r>
    <r>
      <rPr>
        <b/>
        <sz val="9"/>
        <rFont val="Arial"/>
        <family val="2"/>
      </rPr>
      <t xml:space="preserve">15/06/2021: </t>
    </r>
    <r>
      <rPr>
        <sz val="9"/>
        <rFont val="Arial"/>
        <family val="2"/>
      </rPr>
      <t xml:space="preserve">Correos electrónicos
</t>
    </r>
    <r>
      <rPr>
        <b/>
        <sz val="9"/>
        <rFont val="Arial"/>
        <family val="2"/>
      </rPr>
      <t xml:space="preserve">30/09/2021: </t>
    </r>
    <r>
      <rPr>
        <sz val="9"/>
        <rFont val="Arial"/>
        <family val="2"/>
      </rPr>
      <t xml:space="preserve">los Informes de austeridad del gasto de cada uno de los periodos se encuantran elaborados y públicados </t>
    </r>
    <r>
      <rPr>
        <u/>
        <sz val="9"/>
        <rFont val="Arial"/>
        <family val="2"/>
      </rPr>
      <t>https://www.cajaviviendapopular.gov.co/sites/default/files/Informe%20Austeridad%20II%20Trimestre.pdf</t>
    </r>
  </si>
  <si>
    <r>
      <rPr>
        <b/>
        <sz val="9"/>
        <rFont val="Arial"/>
        <family val="2"/>
      </rPr>
      <t xml:space="preserve">31/12/2020: </t>
    </r>
    <r>
      <rPr>
        <sz val="9"/>
        <rFont val="Arial"/>
        <family val="2"/>
      </rPr>
      <t xml:space="preserve">Hernán Darío Parra
 </t>
    </r>
    <r>
      <rPr>
        <b/>
        <sz val="9"/>
        <rFont val="Arial"/>
        <family val="2"/>
      </rPr>
      <t>28/02/2021:</t>
    </r>
    <r>
      <rPr>
        <sz val="9"/>
        <rFont val="Arial"/>
        <family val="2"/>
      </rPr>
      <t xml:space="preserve"> Hernán Darío Parra
</t>
    </r>
    <r>
      <rPr>
        <b/>
        <sz val="9"/>
        <rFont val="Arial"/>
        <family val="2"/>
      </rPr>
      <t xml:space="preserve"> 15/06/2021: </t>
    </r>
    <r>
      <rPr>
        <sz val="9"/>
        <rFont val="Arial"/>
        <family val="2"/>
      </rPr>
      <t xml:space="preserve">Hernán Darío Parra
</t>
    </r>
    <r>
      <rPr>
        <b/>
        <sz val="9"/>
        <rFont val="Arial"/>
        <family val="2"/>
      </rPr>
      <t xml:space="preserve"> 30/09/2021:</t>
    </r>
    <r>
      <rPr>
        <sz val="9"/>
        <rFont val="Arial"/>
        <family val="2"/>
      </rPr>
      <t xml:space="preserve"> Carolina Cuartas</t>
    </r>
  </si>
  <si>
    <r>
      <rPr>
        <b/>
        <sz val="9"/>
        <rFont val="Arial"/>
        <family val="2"/>
      </rPr>
      <t xml:space="preserve">31/12/2020: </t>
    </r>
    <r>
      <rPr>
        <sz val="9"/>
        <rFont val="Arial"/>
        <family val="2"/>
      </rPr>
      <t xml:space="preserve">Kelly Johanna Serrano Rincón
</t>
    </r>
    <r>
      <rPr>
        <b/>
        <sz val="9"/>
        <rFont val="Arial"/>
        <family val="2"/>
      </rPr>
      <t xml:space="preserve">28/02/2021: </t>
    </r>
    <r>
      <rPr>
        <sz val="9"/>
        <rFont val="Arial"/>
        <family val="2"/>
      </rPr>
      <t xml:space="preserve">Kelly Johanna Serrano Rincón
</t>
    </r>
    <r>
      <rPr>
        <b/>
        <sz val="9"/>
        <rFont val="Arial"/>
        <family val="2"/>
      </rPr>
      <t xml:space="preserve">15/06/2021: </t>
    </r>
    <r>
      <rPr>
        <sz val="9"/>
        <rFont val="Arial"/>
        <family val="2"/>
      </rPr>
      <t xml:space="preserve">Kelly Johanna Serrano Rincón
</t>
    </r>
    <r>
      <rPr>
        <b/>
        <sz val="9"/>
        <rFont val="Arial"/>
        <family val="2"/>
      </rPr>
      <t xml:space="preserve">30/09/2021: </t>
    </r>
    <r>
      <rPr>
        <sz val="9"/>
        <rFont val="Arial"/>
        <family val="2"/>
      </rPr>
      <t>Joan Manuel W. Gaitán Ferrer</t>
    </r>
  </si>
  <si>
    <r>
      <rPr>
        <b/>
        <sz val="9"/>
        <rFont val="Arial"/>
        <family val="2"/>
      </rPr>
      <t xml:space="preserve">31/12/2020: </t>
    </r>
    <r>
      <rPr>
        <sz val="9"/>
        <rFont val="Arial"/>
        <family val="2"/>
      </rPr>
      <t xml:space="preserve">Se adjunta un Informe de austeridad del Sector, el cual no se encuentra publicado en la página web. Sin embargo éste informe no aporta a la ejecución de la acción, porque no se constituye la línea base para poder cuantificar el ahorro a realizar.
</t>
    </r>
    <r>
      <rPr>
        <b/>
        <sz val="9"/>
        <rFont val="Arial"/>
        <family val="2"/>
      </rPr>
      <t xml:space="preserve">28/02/2021: </t>
    </r>
    <r>
      <rPr>
        <sz val="9"/>
        <rFont val="Arial"/>
        <family val="2"/>
      </rPr>
      <t xml:space="preserve">Se cuenta con el Plan de austeridad en el cual se estipula la línea base para el seguimiento del mismo, ahora hace falta construir el de la vigencia 2020 y realizar el seguimiento del mismo, esos son los dos informes faltantes.
</t>
    </r>
    <r>
      <rPr>
        <b/>
        <sz val="9"/>
        <rFont val="Arial"/>
        <family val="2"/>
      </rPr>
      <t xml:space="preserve">15/06/2021: </t>
    </r>
    <r>
      <rPr>
        <sz val="9"/>
        <rFont val="Arial"/>
        <family val="2"/>
      </rPr>
      <t xml:space="preserve">Se evidencia publicación de la vigencia 2020, queda pendiente de los informes 2021.
</t>
    </r>
    <r>
      <rPr>
        <b/>
        <sz val="9"/>
        <rFont val="Arial"/>
        <family val="2"/>
      </rPr>
      <t>30/09/2021:</t>
    </r>
    <r>
      <rPr>
        <sz val="9"/>
        <rFont val="Arial"/>
        <family val="2"/>
      </rPr>
      <t xml:space="preserve"> Se evidencia que la acción “REALIZAR INFORMES DEL PLAN DE AUSTERIDAD DE LA VIGENCIA 2020 Y 2021, EL CUAL DEBE SER PUBLICADO EN LA PÁGINA WEB DE CVP” efectivamente se elaboró el informe de austeridad del gasto correspondiente al segundo trimestre de la presente anualidad (2021), el informe se encuentra publicado en la página web de la entidad en la siguiente ruta https://www.cajaviviendapopular.gov.co/sites/default/files/Informe%20Austeridad%20II%20Trimestre.pdf.
Se demuestra una eficacia del 100 % al verificarse la elaboración y publicación del Informe de austeridad del gasto. </t>
    </r>
  </si>
  <si>
    <r>
      <t xml:space="preserve">31/12/2020: </t>
    </r>
    <r>
      <rPr>
        <sz val="9"/>
        <rFont val="Arial"/>
        <family val="2"/>
      </rPr>
      <t>Reporte a Sub Administrativa con oficio # 202017100103943</t>
    </r>
    <r>
      <rPr>
        <b/>
        <sz val="9"/>
        <rFont val="Arial"/>
        <family val="2"/>
      </rPr>
      <t xml:space="preserve">
28/02/2021:</t>
    </r>
    <r>
      <rPr>
        <sz val="9"/>
        <rFont val="Arial"/>
        <family val="2"/>
      </rPr>
      <t>Remisión oficio 202117100008933 sobre procedimiento, plan de mejoramiento y control de los tiempos de radicación</t>
    </r>
    <r>
      <rPr>
        <b/>
        <sz val="9"/>
        <rFont val="Arial"/>
        <family val="2"/>
      </rPr>
      <t xml:space="preserve">
15/06/2021: </t>
    </r>
    <r>
      <rPr>
        <sz val="9"/>
        <rFont val="Arial"/>
        <family val="2"/>
      </rPr>
      <t>Se realiza comunicaciones a las áreas implicadas solicitando la radicación oportuna de las facturas para el pago de servicios públicos y  acta de reunión</t>
    </r>
    <r>
      <rPr>
        <b/>
        <sz val="9"/>
        <rFont val="Arial"/>
        <family val="2"/>
      </rPr>
      <t xml:space="preserve">
30/09/2021: </t>
    </r>
    <r>
      <rPr>
        <sz val="9"/>
        <rFont val="Arial"/>
        <family val="2"/>
      </rPr>
      <t xml:space="preserve">Se envian memorandos mensual a las areas implicadas con radicados 202117100019453 abril, 202117100008933 mayo, 202117100045913 junio, sobre la importancia de la radicacion oportuna de los servicios publicos para evitar generar pagos adicionales al servicio. 
Se envia memorando a la Direccion de Urbanizacion y Titulacion con radicado 202117100050143 en el mes de junio, solicitando el reintegro de los mayores valores pagados en las facturas VANTI de enero- junio. 
Se envia memorando a la Direccion de Urbanizacion y Titulacion con radicado 202117100059073 en el mes de julio y  202117100083103 en el mes de septiembre, solicitando el reintegro de los mayores valores pagados en las facturas VANTI en el mes de julio y agosto respectivamente. 
Se envia memorando a la Subdireccion Administrativa con radicado 202117100059063 en el mes de julio, solicitando reintegro por pagos diferentes en las facturas de la empresa PROMOAMBIENTAL. 
</t>
    </r>
    <r>
      <rPr>
        <b/>
        <sz val="9"/>
        <rFont val="Arial"/>
        <family val="2"/>
      </rPr>
      <t xml:space="preserve">
</t>
    </r>
  </si>
  <si>
    <r>
      <t xml:space="preserve">31/12/2020: </t>
    </r>
    <r>
      <rPr>
        <sz val="9"/>
        <rFont val="Arial"/>
        <family val="2"/>
      </rPr>
      <t xml:space="preserve">Oficio a administrativa </t>
    </r>
    <r>
      <rPr>
        <b/>
        <sz val="9"/>
        <rFont val="Arial"/>
        <family val="2"/>
      </rPr>
      <t xml:space="preserve">
28/02/2021: </t>
    </r>
    <r>
      <rPr>
        <sz val="9"/>
        <rFont val="Arial"/>
        <family val="2"/>
      </rPr>
      <t xml:space="preserve">Oficio a todas las áreas </t>
    </r>
    <r>
      <rPr>
        <b/>
        <sz val="9"/>
        <rFont val="Arial"/>
        <family val="2"/>
      </rPr>
      <t xml:space="preserve">
15/06/2021: </t>
    </r>
    <r>
      <rPr>
        <sz val="9"/>
        <rFont val="Arial"/>
        <family val="2"/>
      </rPr>
      <t>Oficio a las áreas implicadas</t>
    </r>
    <r>
      <rPr>
        <b/>
        <sz val="9"/>
        <rFont val="Arial"/>
        <family val="2"/>
      </rPr>
      <t xml:space="preserve">
30/09/2021: </t>
    </r>
    <r>
      <rPr>
        <sz val="9"/>
        <rFont val="Arial"/>
        <family val="2"/>
      </rPr>
      <t>Oficio a las áreas implicadas. 
1) 202117100019453 Radicación Oportuna Abril
2) 202117100008933 Radicación Oportuna  Mayo
3) 202117100045913 Radicación Oportuna Junio
4) 202117100050143 Memorando DUT MVP Enero-Junio
5) 202117100059073 Memorando DUT MVP Julio
6) 202117100083103 Memorando DUT MVP Septiembre
7) 202117100059063 Memorando Sub.Administrativa MVP</t>
    </r>
  </si>
  <si>
    <r>
      <t xml:space="preserve">31/01/2021: </t>
    </r>
    <r>
      <rPr>
        <sz val="9"/>
        <rFont val="Arial"/>
        <family val="2"/>
      </rPr>
      <t>Lucia del Pilar Bohórquez Avendaño / Subdirectora Financiera</t>
    </r>
    <r>
      <rPr>
        <b/>
        <sz val="9"/>
        <rFont val="Arial"/>
        <family val="2"/>
      </rPr>
      <t xml:space="preserve">
28/02/2021:</t>
    </r>
    <r>
      <rPr>
        <sz val="9"/>
        <rFont val="Arial"/>
        <family val="2"/>
      </rPr>
      <t xml:space="preserve"> Lucia del Pilar Bohórquez Avendaño / Subdirectora Financiera</t>
    </r>
    <r>
      <rPr>
        <b/>
        <sz val="9"/>
        <rFont val="Arial"/>
        <family val="2"/>
      </rPr>
      <t xml:space="preserve">
15/06/2021: </t>
    </r>
    <r>
      <rPr>
        <sz val="9"/>
        <rFont val="Arial"/>
        <family val="2"/>
      </rPr>
      <t xml:space="preserve"> Lucia del Pilar Bohórquez Avendaño / Subdirectora Financiera</t>
    </r>
    <r>
      <rPr>
        <b/>
        <sz val="9"/>
        <rFont val="Arial"/>
        <family val="2"/>
      </rPr>
      <t xml:space="preserve">
30/09/2021: </t>
    </r>
    <r>
      <rPr>
        <sz val="9"/>
        <rFont val="Arial"/>
        <family val="2"/>
      </rPr>
      <t>Miguel Antonio Jimenez / Subdirector Financiero</t>
    </r>
  </si>
  <si>
    <r>
      <rPr>
        <b/>
        <sz val="9"/>
        <rFont val="Arial"/>
        <family val="2"/>
      </rPr>
      <t xml:space="preserve">31/12/2020: </t>
    </r>
    <r>
      <rPr>
        <sz val="9"/>
        <rFont val="Arial"/>
        <family val="2"/>
      </rPr>
      <t xml:space="preserve">Se adjuntan las notificaciones realizadas por conceptos de servicios públicos, continua seguimiento hasta la fecha de finalización de la acción.
</t>
    </r>
    <r>
      <rPr>
        <b/>
        <sz val="9"/>
        <rFont val="Arial"/>
        <family val="2"/>
      </rPr>
      <t xml:space="preserve">28/02/2021: </t>
    </r>
    <r>
      <rPr>
        <sz val="9"/>
        <rFont val="Arial"/>
        <family val="2"/>
      </rPr>
      <t xml:space="preserve">Se adjuntan las notificaciones realizadas por conceptos de servicios públicos, continua seguimiento hasta la fecha de finalización de la acción.
</t>
    </r>
    <r>
      <rPr>
        <b/>
        <sz val="9"/>
        <rFont val="Arial"/>
        <family val="2"/>
      </rPr>
      <t xml:space="preserve">15/06/2021: </t>
    </r>
    <r>
      <rPr>
        <sz val="9"/>
        <rFont val="Arial"/>
        <family val="2"/>
      </rPr>
      <t xml:space="preserve">Se adjuntan las notificaciones realizadas por conceptos de servicios públicos, queda pendiente el del mes de junio para dar cierre a la acción.
</t>
    </r>
    <r>
      <rPr>
        <b/>
        <sz val="9"/>
        <rFont val="Arial"/>
        <family val="2"/>
      </rPr>
      <t xml:space="preserve">30/09/2021: </t>
    </r>
    <r>
      <rPr>
        <sz val="9"/>
        <rFont val="Arial"/>
        <family val="2"/>
      </rPr>
      <t xml:space="preserve"> Se observó memorando 202117100059063 del 23Jul21 de asunto: "Reporte facturas PROMOAMBIENTAL DISTRITO S.A.S., cobros diferentes meses de julio"  en el cual la Sub. Financiera le solicita a la Sub. Activa realizar las gestiones adtivas para el reembolso de valores pagados por $2.291.505,26  por concepto de recobros por no pago, deudas anteriores e intereses deuda acumulada y cuota diferido.
Memorando 202117100050143 del 29Jun21 remitido a la DUT por la Sub. Financiera de asunto: "Solicitud de reintegro de los mayores valores pagados de la factura VANTY de la vigencia" correspondientes a consumos de Mz 54 y 55 por valor de $1.079.695 por concepto de campañas de financiación y emergencias. 
Memorando 20211700059073 del 23Jul21 remitido a la DUT por la Sub. Financiera de asunto: Seguimiento a mayores valores pagados de las facturas VANTY de la vigencia" correspondientes a consumos de Mz 54 y 55 por valor de $46.520 por concepto de cobros diferentes al servicio.
Memorando 20217100083103 del 22Sep21 remitido a la DUT por la Sub. Financiera de asunto: Seguimiento facturas VANTY  correspondientes a consumos de Mz 54 y 55 por valor de $44.764 por concepto de cobros diferentes al servicio.
</t>
    </r>
    <r>
      <rPr>
        <b/>
        <sz val="9"/>
        <rFont val="Arial"/>
        <family val="2"/>
      </rPr>
      <t>Conclusión</t>
    </r>
    <r>
      <rPr>
        <sz val="9"/>
        <rFont val="Arial"/>
        <family val="2"/>
      </rPr>
      <t xml:space="preserve">: Se observa el cumplimiento de la acción y el indicador; sin embargo, debido a que la causa no se ha subsanado ocasionando  que se sigan presentando los cobros en los servicios públicos por conceptos diferentes al consumo se DEBE analizar nuevamente la causa y fortalecer el control para proteger los recursos públicos de la CVP; por lo anterior la acción queda a 30Sep21 en estado: CUMPLIDA con porcentaje de avance del 100%  y condicionada a un nuevo análisis de causas y formulación de una acción eficaz.
</t>
    </r>
  </si>
  <si>
    <r>
      <rPr>
        <b/>
        <sz val="9"/>
        <rFont val="Arial"/>
        <family val="2"/>
      </rPr>
      <t>15/06/2021:</t>
    </r>
    <r>
      <rPr>
        <sz val="9"/>
        <rFont val="Arial"/>
        <family val="2"/>
      </rPr>
      <t xml:space="preserve"> Kelly Johanna Serrano Rincón
30/09/2021: Kelly Jonanna Serrano Rincón
30/11/2021: Kelly Johanna Serrano Rincón</t>
    </r>
  </si>
  <si>
    <r>
      <rPr>
        <b/>
        <sz val="9"/>
        <rFont val="Arial"/>
        <family val="2"/>
      </rPr>
      <t xml:space="preserve">15/06/2021: </t>
    </r>
    <r>
      <rPr>
        <sz val="9"/>
        <rFont val="Arial"/>
        <family val="2"/>
      </rPr>
      <t xml:space="preserve">No se adjunta evidencia, se ha actualizado el procedimiento
30/09/2021: Se adjunta el proyecto del procedimiento 208-MB-Pr-05 Supervisión de Contratos V9. Es de mencionar que en lo adelantado, con respecto al norma ISO 9001:2015 en su numeral 8.7.1 se establece: </t>
    </r>
    <r>
      <rPr>
        <i/>
        <sz val="9"/>
        <rFont val="Arial"/>
        <family val="2"/>
      </rPr>
      <t>"Identificar y Controlar los Productos No Conformes y tomar las Acciones que permitan continuar con la finalización de las obras a satisfacción"</t>
    </r>
    <r>
      <rPr>
        <sz val="9"/>
        <rFont val="Arial"/>
        <family val="2"/>
      </rPr>
      <t>, se recomienda también incluir cómo se debe tratar un servicio no conforme.
Por otro lado, la Auditoría de Renovación de Certificado efectuada bajo la Norma ISO 9001:2015 - ICONTEC, está programada para ejecutar en el mes de diciembre 2021, es probable que se revise la ejecución de los hallazgos planteados en la vigencia anterior. Queda en ejecución hasta la culminación.
30/11/2021: Se evidencia cumplimiento de la actividad con la publicación en la carpeta Calidad el procedimiento actualizado, en el cual se establecen las actividades de registro del Servicio no conforme. Por otro lado, se cuenta con el procedimiento Control del Producto y/o Servicio No Conforme, en el cual se establece el tratamiento del mismo.</t>
    </r>
  </si>
  <si>
    <r>
      <rPr>
        <sz val="9"/>
        <rFont val="Arial"/>
        <family val="2"/>
      </rPr>
      <t xml:space="preserve">15/06/2021: Se evidencia cumplimiento y se evidencia la efectividad de los controles establecidos. Se dará cierre una vez se realicen las reuniones durante el lapso de tiempo en el que se encuentra en ejecución la acción.
30/09/2021: Se recomienda realizar las actividades planteadas para dar cumplimiento a la acción.
30/11/2021: Se observaron las acta de reunión de "Mesas de trabajo - Seguimiento y Control a las PQRSD ciudadanas registradas en el Sistema Distrital de Quejas y Soluciones - Bogotá Te Escucha de fechas 09Jun21 - No 12, 23Jun21 No 13, 07Jul21 No 14, 04Ag21 No 16, 18Ag21 No 17, 01Sep21 No 18, 15Sep21 No 19, 29Sep21 No 20 en la que la DUT participo; De la misma manera se observó en el INFORME MENSUAL DE GESTIÓN Y OPORTUNIDAD DE LAS RESPUESTAS A LAS PQRSD de octubre de 2021 que la DUT durante enero a octubre, solo presento tres PQRSD contestadas inoportunamente en marzo de 2021; es decir que la situación se subsano. 
El informe se puede consultar en la siguiente ruta: 
</t>
    </r>
    <r>
      <rPr>
        <u/>
        <sz val="9"/>
        <rFont val="Arial"/>
        <family val="2"/>
      </rPr>
      <t xml:space="preserve">https://www.cajaviviendapopular.gov.co/?q=Servicio-al-ciudadano/tiempos-de-respuesta-requerimientos-2021
</t>
    </r>
  </si>
  <si>
    <r>
      <t xml:space="preserve">15/06/2021: </t>
    </r>
    <r>
      <rPr>
        <sz val="9"/>
        <rFont val="Arial"/>
        <family val="2"/>
      </rPr>
      <t xml:space="preserve">Con el fin de poder contar con un control adecuado, se tomó la decisión central la responsabilidad de respuesta en el equipo de abogados de los componentes Curaduría Pública y Plan Terrazas. Serán ellos los responsables de garantizar la entrega oportuna de las respuestas.
Cada mes en el formulario google utilizado para el reporte de las metas se alerta al equipo de líderes a cerca de la importancia de contar con las respuestas de manera oportuna.  Adjuntamos una muestra.
</t>
    </r>
    <r>
      <rPr>
        <b/>
        <sz val="9"/>
        <rFont val="Arial"/>
        <family val="2"/>
      </rPr>
      <t xml:space="preserve">30/09/2021: </t>
    </r>
    <r>
      <rPr>
        <sz val="9"/>
        <rFont val="Arial"/>
        <family val="2"/>
      </rPr>
      <t>La Dirección de Mejoramiento de Vivienda implementó un mecanismo de alertas tempranas que ha sido eefectivo de acuerdo con los reportes realizados desde Atención al Ciudadano y se puede verificar en el informe mensual de gestión y oportunidad de las respuestas a las PQRSD del mes de agosto 2021.</t>
    </r>
  </si>
  <si>
    <r>
      <t xml:space="preserve">15/06/2021: </t>
    </r>
    <r>
      <rPr>
        <sz val="9"/>
        <rFont val="Arial"/>
        <family val="2"/>
      </rPr>
      <t>Se adjunta carpeta con las dos bases creadas para control con los abogados de  Sop. 1Curaduría y Sop. 2. Plan Terrazas
Se adjunta formulario google remitido a líderes de los componentes.Sop. 3 y 4.</t>
    </r>
    <r>
      <rPr>
        <b/>
        <sz val="9"/>
        <rFont val="Arial"/>
        <family val="2"/>
      </rPr>
      <t xml:space="preserve">
30/09/2021: </t>
    </r>
    <r>
      <rPr>
        <sz val="9"/>
        <rFont val="Arial"/>
        <family val="2"/>
      </rPr>
      <t>Lineamientos impartidos e informe de oportunidad en PQRSD</t>
    </r>
  </si>
  <si>
    <r>
      <t xml:space="preserve">15/06/2021: </t>
    </r>
    <r>
      <rPr>
        <sz val="9"/>
        <rFont val="Arial"/>
        <family val="2"/>
      </rPr>
      <t xml:space="preserve">Gladys Bojaca Buche
</t>
    </r>
    <r>
      <rPr>
        <b/>
        <sz val="9"/>
        <rFont val="Arial"/>
        <family val="2"/>
      </rPr>
      <t xml:space="preserve">30/09/2021: </t>
    </r>
    <r>
      <rPr>
        <sz val="9"/>
        <rFont val="Arial"/>
        <family val="2"/>
      </rPr>
      <t>Camilo Barbosa Medina 
Director de Mejoramiento de Vivienda</t>
    </r>
  </si>
  <si>
    <r>
      <t xml:space="preserve">15/06/2021: </t>
    </r>
    <r>
      <rPr>
        <sz val="9"/>
        <rFont val="Arial"/>
        <family val="2"/>
      </rPr>
      <t>Kelly Johanna Serrano Rincón</t>
    </r>
    <r>
      <rPr>
        <b/>
        <sz val="9"/>
        <rFont val="Arial"/>
        <family val="2"/>
      </rPr>
      <t xml:space="preserve">
30/09/2021: </t>
    </r>
    <r>
      <rPr>
        <sz val="9"/>
        <rFont val="Arial"/>
        <family val="2"/>
      </rPr>
      <t>Kelly Johanna Serrano Rincón</t>
    </r>
  </si>
  <si>
    <r>
      <t xml:space="preserve">15/06/2021: </t>
    </r>
    <r>
      <rPr>
        <sz val="9"/>
        <rFont val="Arial"/>
        <family val="2"/>
      </rPr>
      <t xml:space="preserve">Se solicitó al Proceso Atención al Ciudadano el reporte del SDQS hasta el 15 de junio 2021, como respuesta se entregó el informe mensual de gestión y oportunidad de las respuestas a las PQRSD Periodo: 01 al 31 de mayo de 2021. Según dicha información se procedió a verificar en la "Tabla no. 6 – Cierre inoportuno de las PQRSD enero, febrero, marzo, abril y mayo del 2021 " las inoportunidades de la Dirección de Mejoramiento de Vivienda, se desagrega así: Enero 89, Febrero 144, Marzo 129, Abril 94. Es de tener en cuenta que algunas PQRSD de abril y mayo aún cuentan con tiempos de cierre. Por ahora no se cierra porque se evidencian incumplimientos durante lo transcurrido del año. Aunque se están realizando los correos, es necesario tomar medidas en el seguimiento, porque es evidente que el control planteado no está siendo efectivo. Esto con el fin de dar cumplimiento al indicador: "Porcentaje de PQRSD tramitadas dentro de los términos establecidos"  # PQRS tramitadas oportunamente / #PQRSD radicadas en la Dirección de Mejoramiento de Vivienda.
</t>
    </r>
    <r>
      <rPr>
        <b/>
        <sz val="9"/>
        <rFont val="Arial"/>
        <family val="2"/>
      </rPr>
      <t xml:space="preserve">30/09/2021: </t>
    </r>
    <r>
      <rPr>
        <sz val="9"/>
        <rFont val="Arial"/>
        <family val="2"/>
      </rPr>
      <t>La Dirección de Mejoramiento de Vivienda implementó un mecanismo de alertas tempranas que ha sido efectivo de acuerdo con los reportes realizados desde Atención al Ciudadano y se puede verificar en el informe mensual de gestión y oportunidad de las respuestas a las PQRSD del mes de agosto 2021. Según informe pasó de tener en Enero 89, Febrero 144, Marzo 129, Abril 94 a tener en julio 7. Se da cierre a la acción.</t>
    </r>
  </si>
  <si>
    <r>
      <rPr>
        <b/>
        <sz val="9"/>
        <color theme="1"/>
        <rFont val="Arial"/>
        <family val="2"/>
      </rPr>
      <t>15/06/2021:</t>
    </r>
    <r>
      <rPr>
        <sz val="9"/>
        <color theme="1"/>
        <rFont val="Arial"/>
        <family val="2"/>
      </rPr>
      <t xml:space="preserve"> La Directora de Urbanizaciones y Titulación, designó a la doctora Edith Gómez, para realizar la revisión y actualización del procedimiento  
</t>
    </r>
    <r>
      <rPr>
        <b/>
        <sz val="9"/>
        <color theme="1"/>
        <rFont val="Arial"/>
        <family val="2"/>
      </rPr>
      <t xml:space="preserve">30/09/2021: </t>
    </r>
    <r>
      <rPr>
        <sz val="9"/>
        <color theme="1"/>
        <rFont val="Arial"/>
        <family val="2"/>
      </rPr>
      <t xml:space="preserve">No se diligencio avance
</t>
    </r>
    <r>
      <rPr>
        <b/>
        <sz val="9"/>
        <color theme="1"/>
        <rFont val="Arial"/>
        <family val="2"/>
      </rPr>
      <t>30/11/2021:</t>
    </r>
    <r>
      <rPr>
        <sz val="9"/>
        <color theme="1"/>
        <rFont val="Arial"/>
        <family val="2"/>
      </rPr>
      <t xml:space="preserve"> No se diligencio avance
</t>
    </r>
    <r>
      <rPr>
        <b/>
        <sz val="9"/>
        <color rgb="FFFF0000"/>
        <rFont val="Arial"/>
        <family val="2"/>
      </rPr>
      <t>31/12/2021:</t>
    </r>
    <r>
      <rPr>
        <sz val="9"/>
        <color theme="1"/>
        <rFont val="Arial"/>
        <family val="2"/>
      </rPr>
      <t xml:space="preserve"> El dia 14 de diciembre de 2021, se reitero a la lider del proceso de Vivienda Nueva los avances de la modicicacion del procedimiento. La Directora de Urbanizaciones y Titulación, designó al doctor Cesar Cardenas, para realizar la revisión y actualización del procedimiento, se encuentra en estudio de actualizacion normativa.</t>
    </r>
  </si>
  <si>
    <r>
      <rPr>
        <b/>
        <sz val="9"/>
        <color theme="1"/>
        <rFont val="Arial"/>
        <family val="2"/>
      </rPr>
      <t>15/06/2021:</t>
    </r>
    <r>
      <rPr>
        <sz val="9"/>
        <color theme="1"/>
        <rFont val="Arial"/>
        <family val="2"/>
      </rPr>
      <t xml:space="preserve"> Kelly Johanna Serrano Rincón
</t>
    </r>
    <r>
      <rPr>
        <b/>
        <sz val="9"/>
        <color theme="1"/>
        <rFont val="Arial"/>
        <family val="2"/>
      </rPr>
      <t>30/09/2021:</t>
    </r>
    <r>
      <rPr>
        <sz val="9"/>
        <color theme="1"/>
        <rFont val="Arial"/>
        <family val="2"/>
      </rPr>
      <t xml:space="preserve">  Carlos Andrés Vargas Hernández
</t>
    </r>
    <r>
      <rPr>
        <b/>
        <sz val="9"/>
        <color theme="1"/>
        <rFont val="Arial"/>
        <family val="2"/>
      </rPr>
      <t>30/11/2021:</t>
    </r>
    <r>
      <rPr>
        <sz val="9"/>
        <color theme="1"/>
        <rFont val="Arial"/>
        <family val="2"/>
      </rPr>
      <t xml:space="preserve"> Marcela Urrea Jaramillo 
</t>
    </r>
    <r>
      <rPr>
        <b/>
        <sz val="9"/>
        <color theme="1"/>
        <rFont val="Arial"/>
        <family val="2"/>
      </rPr>
      <t>31/12/2021:</t>
    </r>
    <r>
      <rPr>
        <sz val="9"/>
        <color theme="1"/>
        <rFont val="Arial"/>
        <family val="2"/>
      </rPr>
      <t xml:space="preserve"> Carlos Andrés Vargas Hernández</t>
    </r>
  </si>
  <si>
    <r>
      <rPr>
        <b/>
        <sz val="9"/>
        <color theme="1"/>
        <rFont val="Arial"/>
        <family val="2"/>
      </rPr>
      <t xml:space="preserve">15/06/2021: </t>
    </r>
    <r>
      <rPr>
        <sz val="9"/>
        <color theme="1"/>
        <rFont val="Arial"/>
        <family val="2"/>
      </rPr>
      <t xml:space="preserve">Se encuentra en ejecución la actualización y socialización del procedimiento (se recomienda que se realice para antes de iniciar las capacitaciones de las que hace referencia las acciones 41 y 44).
</t>
    </r>
    <r>
      <rPr>
        <b/>
        <sz val="9"/>
        <color theme="1"/>
        <rFont val="Arial"/>
        <family val="2"/>
      </rPr>
      <t xml:space="preserve">30/09/2021: </t>
    </r>
    <r>
      <rPr>
        <sz val="9"/>
        <color theme="1"/>
        <rFont val="Arial"/>
        <family val="2"/>
      </rPr>
      <t xml:space="preserve">Se recomienda realizar las actividades planteadas para dar cumplimiento a la acción.
</t>
    </r>
    <r>
      <rPr>
        <b/>
        <sz val="9"/>
        <color theme="1"/>
        <rFont val="Arial"/>
        <family val="2"/>
      </rPr>
      <t>30/11/2021:</t>
    </r>
    <r>
      <rPr>
        <sz val="9"/>
        <color theme="1"/>
        <rFont val="Arial"/>
        <family val="2"/>
      </rPr>
      <t xml:space="preserve"> La DUT no presentó evidencia del avance.
</t>
    </r>
    <r>
      <rPr>
        <b/>
        <sz val="9"/>
        <color theme="1"/>
        <rFont val="Arial"/>
        <family val="2"/>
      </rPr>
      <t>31/12/2021:</t>
    </r>
    <r>
      <rPr>
        <sz val="9"/>
        <color theme="1"/>
        <rFont val="Arial"/>
        <family val="2"/>
      </rPr>
      <t>No se presentaron evidencias para esta acción, se informa por parte de DUT que la Directora de Urbanizaciones y Titulación, designó al doctor Cesar Cardenas, para realizar la revisión y actualización del procedimiento, se encuentra en estudio de actualizacion normativa.</t>
    </r>
  </si>
  <si>
    <r>
      <rPr>
        <b/>
        <sz val="9"/>
        <color theme="1"/>
        <rFont val="Arial"/>
        <family val="2"/>
      </rPr>
      <t>15/06/2021:</t>
    </r>
    <r>
      <rPr>
        <sz val="9"/>
        <color theme="1"/>
        <rFont val="Arial"/>
        <family val="2"/>
      </rPr>
      <t xml:space="preserve"> El día 23 de junio de 2021, se realizó capacitación en temas de Gestión documental y aplicación del procedimiento de titulación por el mecanismo de cesión a título gratuito
</t>
    </r>
    <r>
      <rPr>
        <b/>
        <sz val="9"/>
        <color theme="1"/>
        <rFont val="Arial"/>
        <family val="2"/>
      </rPr>
      <t>30/09/2021:</t>
    </r>
    <r>
      <rPr>
        <sz val="9"/>
        <color theme="1"/>
        <rFont val="Arial"/>
        <family val="2"/>
      </rPr>
      <t xml:space="preserve"> El día 23 de junio de 2021, se realizó capacitación en temas de Gestión documental y aplicación del procedimiento de titulación por el mecanismo de cesión a título gratuito
</t>
    </r>
    <r>
      <rPr>
        <b/>
        <sz val="9"/>
        <color theme="1"/>
        <rFont val="Arial"/>
        <family val="2"/>
      </rPr>
      <t>30/11/2021:</t>
    </r>
    <r>
      <rPr>
        <sz val="9"/>
        <color theme="1"/>
        <rFont val="Arial"/>
        <family val="2"/>
      </rPr>
      <t xml:space="preserve"> No se diligencio avance
</t>
    </r>
    <r>
      <rPr>
        <b/>
        <sz val="9"/>
        <color rgb="FFFF0000"/>
        <rFont val="Arial"/>
        <family val="2"/>
      </rPr>
      <t xml:space="preserve">31/12/2021: </t>
    </r>
    <r>
      <rPr>
        <sz val="9"/>
        <color theme="1"/>
        <rFont val="Arial"/>
        <family val="2"/>
      </rPr>
      <t xml:space="preserve">Los dias 11 de agosto, 3 de septiembre de 2021, se realizaron capacitaciones en temas de Gestión documental y aplicación del procedimiento de titulación por el mecanismo de cesión a título gratuito. y el dia 16 de diciembre de 2022, se realizó la cuarta capacitación en temas de Gestión documental y aplicación del procedimiento de titulación por el mecanismo de cesión a título gratuito. 
</t>
    </r>
  </si>
  <si>
    <r>
      <rPr>
        <b/>
        <sz val="9"/>
        <color theme="1"/>
        <rFont val="Arial"/>
        <family val="2"/>
      </rPr>
      <t>15/06/2021:</t>
    </r>
    <r>
      <rPr>
        <sz val="9"/>
        <color theme="1"/>
        <rFont val="Arial"/>
        <family val="2"/>
      </rPr>
      <t xml:space="preserve"> Kelly Johanna Serrano Rincón
</t>
    </r>
    <r>
      <rPr>
        <b/>
        <sz val="9"/>
        <color theme="1"/>
        <rFont val="Arial"/>
        <family val="2"/>
      </rPr>
      <t>30/09/2021:</t>
    </r>
    <r>
      <rPr>
        <sz val="9"/>
        <color theme="1"/>
        <rFont val="Arial"/>
        <family val="2"/>
      </rPr>
      <t xml:space="preserve"> Carlos Andrés Vargas Hernández
</t>
    </r>
    <r>
      <rPr>
        <b/>
        <sz val="9"/>
        <color theme="1"/>
        <rFont val="Arial"/>
        <family val="2"/>
      </rPr>
      <t>30/11/2021:</t>
    </r>
    <r>
      <rPr>
        <sz val="9"/>
        <color theme="1"/>
        <rFont val="Arial"/>
        <family val="2"/>
      </rPr>
      <t xml:space="preserve"> Marcela Urrea Jaramillo 
</t>
    </r>
    <r>
      <rPr>
        <b/>
        <sz val="9"/>
        <color theme="1"/>
        <rFont val="Arial"/>
        <family val="2"/>
      </rPr>
      <t>31/12/2021:</t>
    </r>
    <r>
      <rPr>
        <sz val="9"/>
        <color theme="1"/>
        <rFont val="Arial"/>
        <family val="2"/>
      </rPr>
      <t>Carlos Andrés Vargas Hernández</t>
    </r>
  </si>
  <si>
    <r>
      <rPr>
        <b/>
        <sz val="9"/>
        <color theme="1"/>
        <rFont val="Arial"/>
        <family val="2"/>
      </rPr>
      <t>15/06/2021:</t>
    </r>
    <r>
      <rPr>
        <sz val="9"/>
        <color theme="1"/>
        <rFont val="Arial"/>
        <family val="2"/>
      </rPr>
      <t xml:space="preserve"> Se evidencia la primera capacitación, quedan 3 faltantes: agosto - noviembre - febrero.
</t>
    </r>
    <r>
      <rPr>
        <b/>
        <sz val="9"/>
        <color theme="1"/>
        <rFont val="Arial"/>
        <family val="2"/>
      </rPr>
      <t>30/09/2021:</t>
    </r>
    <r>
      <rPr>
        <sz val="9"/>
        <color theme="1"/>
        <rFont val="Arial"/>
        <family val="2"/>
      </rPr>
      <t xml:space="preserve"> Se recomienda continuar realizando las capacitaciones ( faltan 2 ) para dar cumplimiento a la acción.
</t>
    </r>
    <r>
      <rPr>
        <b/>
        <sz val="9"/>
        <color theme="1"/>
        <rFont val="Arial"/>
        <family val="2"/>
      </rPr>
      <t>30/11/2021:</t>
    </r>
    <r>
      <rPr>
        <sz val="9"/>
        <color theme="1"/>
        <rFont val="Arial"/>
        <family val="2"/>
      </rPr>
      <t xml:space="preserve"> Se evidenció la capacitación del 03Sep21 en temas de gestión documental y aplicación del procedimiento titulación por mecanismo de cesión a título gratuito - Acta de reunión No 2.
</t>
    </r>
    <r>
      <rPr>
        <b/>
        <sz val="9"/>
        <color theme="1"/>
        <rFont val="Arial"/>
        <family val="2"/>
      </rPr>
      <t>31/12/2021:</t>
    </r>
    <r>
      <rPr>
        <sz val="9"/>
        <color theme="1"/>
        <rFont val="Arial"/>
        <family val="2"/>
      </rPr>
      <t xml:space="preserve">Se evidencio que Los dias 11 de agosto, 3 de septiembre de 2021, se realizaron capacitaciones en temas de Gestión documental y aplicación del procedimiento de titulación por el mecanismo de cesión a título gratuito. y el dia 16 de diciembre de 2022, se realizó la cuarta capacitación en temas de Gestión documental y aplicación del procedimiento de titulación por el mecanismo de cesión a título gratuito., se anexan como evidencias de la capacitaciones presentaciones, registros de participantes, actas de la capacitaciones y correos electronicos de envio del acta.
</t>
    </r>
  </si>
  <si>
    <r>
      <rPr>
        <b/>
        <sz val="9"/>
        <color theme="1"/>
        <rFont val="Arial"/>
        <family val="2"/>
      </rPr>
      <t>15/06/2021</t>
    </r>
    <r>
      <rPr>
        <sz val="9"/>
        <color theme="1"/>
        <rFont val="Arial"/>
        <family val="2"/>
      </rPr>
      <t xml:space="preserve">: La Directora de Urbanizaciones y Titulación, designó a la doctora Edith Gómez, para realizar la revisión y actualización del procedimiento  
</t>
    </r>
    <r>
      <rPr>
        <b/>
        <sz val="9"/>
        <color theme="1"/>
        <rFont val="Arial"/>
        <family val="2"/>
      </rPr>
      <t>30/09/2021:</t>
    </r>
    <r>
      <rPr>
        <sz val="9"/>
        <color theme="1"/>
        <rFont val="Arial"/>
        <family val="2"/>
      </rPr>
      <t xml:space="preserve"> El día 1 de octubre de 2021, se remitió vía correo electrónico el documento final de MODIFICACION DEL PROCEDIMIENTO POR MECANISMO DE CESION A TITULO GRATUITO, Versión 8, al funcionario Ricardo Antonio Sánchez Sánchez, funcionario enlace de la oficina asesora de planeación de la CVP, el documento fua construido de acuerdo con las observaciones presentadas por los componentes técnico, social y jurídico de la DUT, la proyección estuvo a cargo de la funcionaria doctora Edith Gómez.
</t>
    </r>
    <r>
      <rPr>
        <b/>
        <sz val="9"/>
        <color theme="1"/>
        <rFont val="Arial"/>
        <family val="2"/>
      </rPr>
      <t>30/11/2021:</t>
    </r>
    <r>
      <rPr>
        <sz val="9"/>
        <color theme="1"/>
        <rFont val="Arial"/>
        <family val="2"/>
      </rPr>
      <t xml:space="preserve"> EL PROCEDIMIENTO TITULACIÓN POR MECANISMO DE CESIÓN A TÍTULO GRATUITO, Código: 208-TIT-Pr-05, Versión: 08, se encuentra actualizado y vigente desde: 15-11-2021, se programó la socialización para el día 25 de noviembre de 2021 desde las 10 hasta las 11 de la mañana y por contingencias en el cumplimiento de metas y notificaciones fue cancelado, se programó nuevamente para el día 16 de diciembre de 2021 a partir de las 2pm - 3pm
</t>
    </r>
    <r>
      <rPr>
        <b/>
        <sz val="9"/>
        <color rgb="FFFF0000"/>
        <rFont val="Arial"/>
        <family val="2"/>
      </rPr>
      <t xml:space="preserve">31/12/2021: </t>
    </r>
    <r>
      <rPr>
        <sz val="9"/>
        <color theme="1"/>
        <rFont val="Arial"/>
        <family val="2"/>
      </rPr>
      <t>El día 16 de diciembre de 2021, se realizó la socialización del procedimiento de titulación por el mecanismo de cesión a título gratuito.</t>
    </r>
  </si>
  <si>
    <r>
      <rPr>
        <b/>
        <sz val="9"/>
        <color theme="1"/>
        <rFont val="Arial"/>
        <family val="2"/>
      </rPr>
      <t xml:space="preserve">15/06/2021: </t>
    </r>
    <r>
      <rPr>
        <sz val="9"/>
        <color theme="1"/>
        <rFont val="Arial"/>
        <family val="2"/>
      </rPr>
      <t xml:space="preserve">Se encuentra en ejecución la actualización y socialización del procedimiento (se recomienda que se realice para antes de iniciar las capacitaciones de las que hace referencia las acciones 41 y 44).
</t>
    </r>
    <r>
      <rPr>
        <b/>
        <sz val="9"/>
        <color theme="1"/>
        <rFont val="Arial"/>
        <family val="2"/>
      </rPr>
      <t xml:space="preserve">30/09/2021: </t>
    </r>
    <r>
      <rPr>
        <sz val="9"/>
        <color theme="1"/>
        <rFont val="Arial"/>
        <family val="2"/>
      </rPr>
      <t xml:space="preserve">Se recomienda continuar con las actividades de Actualización y socialización el procedimiento de titulación por el mecanismo de cesión a título gratuito para dar cumplimiento a la acción.
</t>
    </r>
    <r>
      <rPr>
        <b/>
        <sz val="9"/>
        <color theme="1"/>
        <rFont val="Arial"/>
        <family val="2"/>
      </rPr>
      <t xml:space="preserve">30/11/2021: </t>
    </r>
    <r>
      <rPr>
        <sz val="9"/>
        <color theme="1"/>
        <rFont val="Arial"/>
        <family val="2"/>
      </rPr>
      <t xml:space="preserve">Se observó la actualización del PROCEDIMIENTO TITULACIÓN POR MECANISMO DE CESIÓN A TÍTULO GRATUITO, Código: 208-TIT-Pr-05, Versión: 08 -vigente desde: 15-11-2021 publicado en la ruta:  \\10.216.160.201\calidad\7. PROCESO URBANIZACIONES Y TITULACIÓN\PROCEDIMIENTOS\208-TIT-Pr-05 TITULACIÓN POR MECANISMO DE CESIÓN A TÍTULO GRATUITO - Se encuentra pendiente la socialización.
</t>
    </r>
    <r>
      <rPr>
        <b/>
        <sz val="9"/>
        <color rgb="FFFF0000"/>
        <rFont val="Arial"/>
        <family val="2"/>
      </rPr>
      <t xml:space="preserve">
31/12/2021:</t>
    </r>
    <r>
      <rPr>
        <sz val="9"/>
        <color theme="1"/>
        <rFont val="Arial"/>
        <family val="2"/>
      </rPr>
      <t>Se evidencio que el dia 16 de diciembre de 2021, se realizó la cuarta capacitación en temas de Gestión documental y aplicación del procedimiento de titulación por el mecanismo de cesión a título gratuito, se anexan como evidencia de la capacitación presentación, registro de participantes, acta de la capacitación y correo electronico de envio del acta.</t>
    </r>
  </si>
  <si>
    <r>
      <rPr>
        <b/>
        <sz val="9"/>
        <color theme="1"/>
        <rFont val="Arial"/>
        <family val="2"/>
      </rPr>
      <t>15/06/2021:</t>
    </r>
    <r>
      <rPr>
        <sz val="9"/>
        <color theme="1"/>
        <rFont val="Arial"/>
        <family val="2"/>
      </rPr>
      <t xml:space="preserve"> El día 23 de junio de 2021, se realizó capacitación en temas de Gestión documental y aplicación del procedimiento de titulación por el mecanismo de cesión a título gratuito
</t>
    </r>
    <r>
      <rPr>
        <b/>
        <sz val="9"/>
        <color theme="1"/>
        <rFont val="Arial"/>
        <family val="2"/>
      </rPr>
      <t>30/09/2021:</t>
    </r>
    <r>
      <rPr>
        <sz val="9"/>
        <color theme="1"/>
        <rFont val="Arial"/>
        <family val="2"/>
      </rPr>
      <t xml:space="preserve"> El día 23 de junio de 2021, se realizó capacitación en temas de Gestión documental y aplicación del procedimiento de titulación por el mecanismo de cesión a título gratuito
</t>
    </r>
    <r>
      <rPr>
        <b/>
        <sz val="9"/>
        <color theme="1"/>
        <rFont val="Arial"/>
        <family val="2"/>
      </rPr>
      <t>30/11/2021:</t>
    </r>
    <r>
      <rPr>
        <sz val="9"/>
        <color theme="1"/>
        <rFont val="Arial"/>
        <family val="2"/>
      </rPr>
      <t xml:space="preserve"> No se diligencio avance
</t>
    </r>
    <r>
      <rPr>
        <b/>
        <sz val="9"/>
        <color rgb="FFFF0000"/>
        <rFont val="Arial"/>
        <family val="2"/>
      </rPr>
      <t>31/12/2021:</t>
    </r>
    <r>
      <rPr>
        <sz val="9"/>
        <color rgb="FFFF0000"/>
        <rFont val="Arial"/>
        <family val="2"/>
      </rPr>
      <t xml:space="preserve"> </t>
    </r>
    <r>
      <rPr>
        <sz val="9"/>
        <color theme="1"/>
        <rFont val="Arial"/>
        <family val="2"/>
      </rPr>
      <t xml:space="preserve">Los dias 11 de agosto, 3 de septiembre de 2021, se realizaron capacitaciones en temas de Gestión documental y aplicación del procedimiento de titulación por el mecanismo de cesión a título gratuito. y el dia 26 de enero de 2022, se realizó la cuarta capacitación en temas de Gestión documental y aplicación del procedimiento de titulación por el mecanismo de cesión a título gratuito. </t>
    </r>
  </si>
  <si>
    <r>
      <rPr>
        <b/>
        <sz val="9"/>
        <color theme="1"/>
        <rFont val="Arial"/>
        <family val="2"/>
      </rPr>
      <t>15/06/2021:</t>
    </r>
    <r>
      <rPr>
        <sz val="9"/>
        <color theme="1"/>
        <rFont val="Arial"/>
        <family val="2"/>
      </rPr>
      <t xml:space="preserve"> Las capacitaciones se deberán desarrollar los meses agosto 2021 - noviembre 2021 - febrero 2022 - mayo 2022 (para que se haga una capacitación conjunta con la acción 41), se recomienda que se hagan una vez se haya actualizado el procedimiento (de las acciones 39 y 43).
</t>
    </r>
    <r>
      <rPr>
        <b/>
        <sz val="9"/>
        <color theme="1"/>
        <rFont val="Arial"/>
        <family val="2"/>
      </rPr>
      <t>30/09/2021:</t>
    </r>
    <r>
      <rPr>
        <sz val="9"/>
        <color theme="1"/>
        <rFont val="Arial"/>
        <family val="2"/>
      </rPr>
      <t xml:space="preserve"> Se recomienda continuar con las actividades de capacitaciones con el fin de dar cumplimiento a la acción.
</t>
    </r>
    <r>
      <rPr>
        <b/>
        <sz val="9"/>
        <color theme="1"/>
        <rFont val="Arial"/>
        <family val="2"/>
      </rPr>
      <t xml:space="preserve">30/11/2021: </t>
    </r>
    <r>
      <rPr>
        <sz val="9"/>
        <color theme="1"/>
        <rFont val="Arial"/>
        <family val="2"/>
      </rPr>
      <t xml:space="preserve">Se evidenció la capacitación del 03Sep21 en temas de gestión documental y aplicación del procedimiento titulación por mecanismo de cesión a título gratuito - Acta de reunión No 2.
</t>
    </r>
    <r>
      <rPr>
        <b/>
        <sz val="9"/>
        <color rgb="FFFF0000"/>
        <rFont val="Arial"/>
        <family val="2"/>
      </rPr>
      <t xml:space="preserve">31/12/2021: </t>
    </r>
    <r>
      <rPr>
        <sz val="9"/>
        <color theme="1"/>
        <rFont val="Arial"/>
        <family val="2"/>
      </rPr>
      <t>Se evidencio que el dia 16 de diciembre de 2021, se realizó la cuarta capacitación en temas de Gestión documental y aplicación del procedimiento de titulación por el mecanismo de cesión a título gratuito, se anexan como evidencia de la capacitación presentación, registro de participantes, acta de la capacitación y correo electronico de envio del acta.</t>
    </r>
  </si>
  <si>
    <r>
      <t>15/06/2021:</t>
    </r>
    <r>
      <rPr>
        <sz val="9"/>
        <rFont val="Arial"/>
        <family val="2"/>
      </rPr>
      <t xml:space="preserve"> Fecha de inicio 01 de julio de 2021</t>
    </r>
    <r>
      <rPr>
        <b/>
        <sz val="9"/>
        <rFont val="Arial"/>
        <family val="2"/>
      </rPr>
      <t xml:space="preserve">
30/09/2021: </t>
    </r>
    <r>
      <rPr>
        <sz val="9"/>
        <rFont val="Arial"/>
        <family val="2"/>
      </rPr>
      <t>Se actualizó el formato 208-DGC-Ft-39 Lista de chequeo Contratación directa - Prestación de servicios profesionales y de apoyo a la gestión (persona natural).</t>
    </r>
  </si>
  <si>
    <r>
      <t xml:space="preserve">15/06/2021: </t>
    </r>
    <r>
      <rPr>
        <sz val="9"/>
        <rFont val="Arial"/>
        <family val="2"/>
      </rPr>
      <t>Fecha de inicio 01 de julio de 2021</t>
    </r>
    <r>
      <rPr>
        <b/>
        <sz val="9"/>
        <rFont val="Arial"/>
        <family val="2"/>
      </rPr>
      <t xml:space="preserve">
30/09/2021:</t>
    </r>
    <r>
      <rPr>
        <sz val="9"/>
        <rFont val="Arial"/>
        <family val="2"/>
      </rPr>
      <t xml:space="preserve"> Un (1) formato actualizado.</t>
    </r>
  </si>
  <si>
    <r>
      <t xml:space="preserve">15/06/2021: </t>
    </r>
    <r>
      <rPr>
        <sz val="9"/>
        <rFont val="Arial"/>
        <family val="2"/>
      </rPr>
      <t>N/A</t>
    </r>
    <r>
      <rPr>
        <b/>
        <sz val="9"/>
        <rFont val="Arial"/>
        <family val="2"/>
      </rPr>
      <t xml:space="preserve">
30/09/2021:  </t>
    </r>
    <r>
      <rPr>
        <sz val="9"/>
        <rFont val="Arial"/>
        <family val="2"/>
      </rPr>
      <t>Juan Solano - Dirección de Gestión Corporativa y CID</t>
    </r>
  </si>
  <si>
    <r>
      <t xml:space="preserve">15/06/2021: </t>
    </r>
    <r>
      <rPr>
        <sz val="9"/>
        <rFont val="Arial"/>
        <family val="2"/>
      </rPr>
      <t>N/A</t>
    </r>
    <r>
      <rPr>
        <b/>
        <sz val="9"/>
        <rFont val="Arial"/>
        <family val="2"/>
      </rPr>
      <t xml:space="preserve">
30/09/2021: </t>
    </r>
    <r>
      <rPr>
        <sz val="9"/>
        <rFont val="Arial"/>
        <family val="2"/>
      </rPr>
      <t>Marcela Urrea Jaramillo</t>
    </r>
  </si>
  <si>
    <r>
      <t xml:space="preserve">15/06/2021: </t>
    </r>
    <r>
      <rPr>
        <sz val="9"/>
        <rFont val="Arial"/>
        <family val="2"/>
      </rPr>
      <t>N/A</t>
    </r>
    <r>
      <rPr>
        <b/>
        <sz val="9"/>
        <rFont val="Arial"/>
        <family val="2"/>
      </rPr>
      <t xml:space="preserve">
30/09/2021: </t>
    </r>
    <r>
      <rPr>
        <sz val="9"/>
        <rFont val="Arial"/>
        <family val="2"/>
      </rPr>
      <t xml:space="preserve">Se observó el formato 208-DGC-Ft-39 - versión 12 - vigente desde el 25-06-2021 denominado: "Lista de chequeo Contratación directa - Prestación de servicios profesionales y de apoyo a la gestión (persona natural)" el cual contiene la nota: "El Ordenador del Gasto y/o Jefe de área certifica con el presente documento que la información anteriormente relacionada, se entrega de manera completa, legal y coherente con las necesidades del proceso mencionado en los estudios previos"; el documento se puede consultar en la ruta interna de calidad: 
\\10.216.160.201\calidad\13. PROCESO ADQUISICIÓN DE BIENES Y SERVICIOS\FORMATOS CONTRATOS.
</t>
    </r>
    <r>
      <rPr>
        <b/>
        <sz val="9"/>
        <rFont val="Arial"/>
        <family val="2"/>
      </rPr>
      <t xml:space="preserve">Conclusión: </t>
    </r>
    <r>
      <rPr>
        <sz val="9"/>
        <rFont val="Arial"/>
        <family val="2"/>
      </rPr>
      <t>la acción programada se ejecutó al 100% por lo cual el estado es: CERRADA</t>
    </r>
  </si>
  <si>
    <r>
      <t xml:space="preserve">15/06/2021: </t>
    </r>
    <r>
      <rPr>
        <sz val="9"/>
        <rFont val="Arial"/>
        <family val="2"/>
      </rPr>
      <t xml:space="preserve">Se realizó en la Plataforma SIPROJ la verificación de los procesos que se evidenciaron como duplicados, y se cargó la información en los ID evidenciados en Auditoria correspondientes a: ID 664187, ID 668519, ID 655652, unificando la información para poder proceder con la solicitud de eliminación de los procesos 2021-00021 ID 66429O, 2021-00241 ID: 668657 y 2020-00999 ID: 664895 que corresponden a los que se evidencio quedaron duplicados.
Así las cosas, se procederá a realizar la solicitud de la eliminación de los procesos duplicados.
</t>
    </r>
    <r>
      <rPr>
        <b/>
        <sz val="9"/>
        <rFont val="Arial"/>
        <family val="2"/>
      </rPr>
      <t xml:space="preserve">
30/09/2021: </t>
    </r>
    <r>
      <rPr>
        <sz val="9"/>
        <rFont val="Arial"/>
        <family val="2"/>
      </rPr>
      <t>Se realizó en la Plataforma SIPROJ la verificación de eliminación de los procesos 2021-00021 ID 66429O, 2021-00241 ID: 668657 y 2020-00999 ID: 664895 que corresponden a los que se evidencio quedaron duplicados.
Así las cosas, se da por cumplida la acción programada.</t>
    </r>
  </si>
  <si>
    <r>
      <t xml:space="preserve">15/06/2021: </t>
    </r>
    <r>
      <rPr>
        <sz val="9"/>
        <rFont val="Arial"/>
        <family val="2"/>
      </rPr>
      <t xml:space="preserve">Se adjunta los registros de los ID evidencias en Auditoria y en donde se puede evidenciar que la información fue cargada y que ya aparece la Caja de la Vivienda Popular con actuaciones frente a los procesos.
</t>
    </r>
    <r>
      <rPr>
        <b/>
        <sz val="9"/>
        <rFont val="Arial"/>
        <family val="2"/>
      </rPr>
      <t xml:space="preserve">
30/09/2021: </t>
    </r>
    <r>
      <rPr>
        <sz val="9"/>
        <rFont val="Arial"/>
        <family val="2"/>
      </rPr>
      <t>Se adjunta los registros de los ID evidencias en Auditoria y en donde se puede evidenciar que la información duplicada fue eliminada de la plataforma de SIPROJ.</t>
    </r>
  </si>
  <si>
    <r>
      <t xml:space="preserve">15/06/2021: </t>
    </r>
    <r>
      <rPr>
        <sz val="9"/>
        <rFont val="Arial"/>
        <family val="2"/>
      </rPr>
      <t xml:space="preserve">Julie Pauline Casallas Pinzón.
</t>
    </r>
    <r>
      <rPr>
        <b/>
        <sz val="9"/>
        <rFont val="Arial"/>
        <family val="2"/>
      </rPr>
      <t xml:space="preserve">
30/09/2021: </t>
    </r>
    <r>
      <rPr>
        <sz val="9"/>
        <rFont val="Arial"/>
        <family val="2"/>
      </rPr>
      <t>Julie Pauline Casallas Pinzón.</t>
    </r>
  </si>
  <si>
    <r>
      <t xml:space="preserve">15/06/2021: </t>
    </r>
    <r>
      <rPr>
        <sz val="9"/>
        <rFont val="Arial"/>
        <family val="2"/>
      </rPr>
      <t xml:space="preserve">Kelly Johanna Serrano Rincón
</t>
    </r>
    <r>
      <rPr>
        <b/>
        <sz val="9"/>
        <rFont val="Arial"/>
        <family val="2"/>
      </rPr>
      <t>30/09/2021:</t>
    </r>
    <r>
      <rPr>
        <sz val="9"/>
        <rFont val="Arial"/>
        <family val="2"/>
      </rPr>
      <t xml:space="preserve"> Liliana Pedroza Alonso</t>
    </r>
  </si>
  <si>
    <r>
      <t xml:space="preserve">15/06/2021: </t>
    </r>
    <r>
      <rPr>
        <sz val="9"/>
        <rFont val="Arial"/>
        <family val="2"/>
      </rPr>
      <t xml:space="preserve">Se verificó en el SIPORJ el cargue la información en los ID evidenciados en Auditoria correspondientes a: ID 664187, ID 668519, ID 655652, queda pendiente la eliminación.
</t>
    </r>
    <r>
      <rPr>
        <b/>
        <sz val="9"/>
        <rFont val="Arial"/>
        <family val="2"/>
      </rPr>
      <t xml:space="preserve">30/09/2021: </t>
    </r>
    <r>
      <rPr>
        <sz val="9"/>
        <rFont val="Arial"/>
        <family val="2"/>
      </rPr>
      <t xml:space="preserve">Se observan en los soportes tres pantallazos donde se evidencia la búsqueda en el siproj de los números ID 664290,668657,664895 para mostrar que ya no existen en el sistema. Por lo anterior se da cierre cierre a la acción, teniendo en cuenta que se encuentra la eliminación de los ID pactados para la acción. </t>
    </r>
  </si>
  <si>
    <r>
      <t xml:space="preserve">30/09/2021: </t>
    </r>
    <r>
      <rPr>
        <sz val="9"/>
        <rFont val="Arial"/>
        <family val="2"/>
      </rPr>
      <t xml:space="preserve"> Carlos Andrés Vargas Hernández</t>
    </r>
  </si>
  <si>
    <r>
      <t xml:space="preserve">30/09/2021: </t>
    </r>
    <r>
      <rPr>
        <sz val="9"/>
        <rFont val="Arial"/>
        <family val="2"/>
      </rPr>
      <t>Se observo cumplimiento de la acción planteada.</t>
    </r>
  </si>
  <si>
    <r>
      <t xml:space="preserve">30/09/2021: </t>
    </r>
    <r>
      <rPr>
        <sz val="9"/>
        <rFont val="Arial"/>
        <family val="2"/>
      </rPr>
      <t>El día 23 de septiembre de 2021, se solicitó a la jefe de la oficina asesora de planeación con radicado 202113000083573, la solicitud de inclusión de riesgo en el mapa de riesgos de corrupción, adjuntando en archivo en formato Excel, la cual se presenta ante el Comité Institucional de Gestión y Desempeño MIPG</t>
    </r>
  </si>
  <si>
    <r>
      <t xml:space="preserve">30/09/2021: </t>
    </r>
    <r>
      <rPr>
        <sz val="9"/>
        <rFont val="Arial"/>
        <family val="2"/>
      </rPr>
      <t>Radicado 202113000083573 y archivo en formato Excel.</t>
    </r>
  </si>
  <si>
    <r>
      <t xml:space="preserve">30/09/2021: </t>
    </r>
    <r>
      <rPr>
        <sz val="9"/>
        <rFont val="Arial"/>
        <family val="2"/>
      </rPr>
      <t>Agustín Lobatón Cortés</t>
    </r>
  </si>
  <si>
    <r>
      <t xml:space="preserve">30/09/2021: </t>
    </r>
    <r>
      <rPr>
        <sz val="9"/>
        <rFont val="Arial"/>
        <family val="2"/>
      </rPr>
      <t>Carlos Andrés Vargas Hernández</t>
    </r>
  </si>
  <si>
    <r>
      <rPr>
        <b/>
        <sz val="9"/>
        <rFont val="Arial"/>
        <family val="2"/>
      </rPr>
      <t xml:space="preserve">30/09/2021: </t>
    </r>
    <r>
      <rPr>
        <sz val="9"/>
        <rFont val="Arial"/>
        <family val="2"/>
      </rPr>
      <t>Joan Manuel W. Gaitán Ferrer</t>
    </r>
  </si>
  <si>
    <r>
      <t xml:space="preserve">30/09/2021: </t>
    </r>
    <r>
      <rPr>
        <sz val="9"/>
        <rFont val="Arial"/>
        <family val="2"/>
      </rPr>
      <t>Camilo Barbosa Medina 
Director de Mejoramiento de Vivienda</t>
    </r>
  </si>
  <si>
    <r>
      <t xml:space="preserve">30/09/2021: </t>
    </r>
    <r>
      <rPr>
        <sz val="9"/>
        <rFont val="Arial"/>
        <family val="2"/>
      </rPr>
      <t>Kelly Johanna Serrano Rincón</t>
    </r>
  </si>
  <si>
    <r>
      <t xml:space="preserve">30/09/2021: </t>
    </r>
    <r>
      <rPr>
        <sz val="9"/>
        <rFont val="Arial"/>
        <family val="2"/>
      </rPr>
      <t>En la Dirección de Mejoramiento de Vivienda, un alto porcentaje de los contratos están terminando su ejecución en el periodo agosto -octubre;  se ha programado realizar algunos nuevos contratos .  Por lo anterior, el 22 de septiembre se oficio, a la profesional responsable del proceso contractual, para que se tenga en cuenta que en los nuevos contratos, la incorporación de  las obligaciones contractuales con las actividades con la caracterización del proceso de mejoramiento así como con las de los procedimientos.</t>
    </r>
  </si>
  <si>
    <r>
      <t xml:space="preserve">30/09/2021: </t>
    </r>
    <r>
      <rPr>
        <sz val="9"/>
        <rFont val="Arial"/>
        <family val="2"/>
      </rPr>
      <t>Oficio 202114000141471 del 22-09-2021, item 1 segundo aparte de la comunicación, hoja 2.</t>
    </r>
  </si>
  <si>
    <r>
      <t>30/09/2021:</t>
    </r>
    <r>
      <rPr>
        <sz val="9"/>
        <rFont val="Arial"/>
        <family val="2"/>
      </rPr>
      <t xml:space="preserve"> Se observó un memorando de instrucciones con la propuesta de obligaciones contractuales asociadas a los procedimientos.</t>
    </r>
  </si>
  <si>
    <r>
      <t xml:space="preserve">30/09/2021: </t>
    </r>
    <r>
      <rPr>
        <sz val="9"/>
        <rFont val="Arial"/>
        <family val="2"/>
      </rPr>
      <t>A partir del informe de Control Interno, al 30 de junio del 2021, la Dirección de Mejoramiento de Vivienda  implementó una serie de medidas y controles internos que le han permitido controlar calidad y oportunidad en las respuestas a las PQRS. Se inició con la entrega del direccionamiento, definición de un equipo responsable de las respuestas, y el control adecuado a los traslados de los PQRS. Adicionalmente, se verifica como requisito para proceder al pago, el que no se tengan pendientes PQRS, por responder.</t>
    </r>
  </si>
  <si>
    <r>
      <t xml:space="preserve">30/09/2021: </t>
    </r>
    <r>
      <rPr>
        <sz val="9"/>
        <rFont val="Arial"/>
        <family val="2"/>
      </rPr>
      <t>Memorando de Direccionamiento, memorando a líderes temáticos responsables de suministrar información a la Dirección de Mejoramiento de Vivienda, acta de seguimiento realizado desde la Dirección Corporativa a la Dirección de Mejoramiento de Vivienda, en donde señala el avance de la dependencia.</t>
    </r>
  </si>
  <si>
    <r>
      <t xml:space="preserve">30/09/2021: </t>
    </r>
    <r>
      <rPr>
        <sz val="9"/>
        <rFont val="Arial"/>
        <family val="2"/>
      </rPr>
      <t>La Dirección de Mejoramiento de Vivienda implementó un mecanismo de alertas tempranas que ha sido efectivo de acuerdo con los reportes realizados desde Atención al Ciudadano y se puede verificar en el informe mensual de gestión y oportunidad de las respuestas a las PQRSD del mes de agosto 2021. Según informe pasó de tener en Enero 89, Febrero 144, Marzo 129, Abril 94 a tener en julio 7. Se da cierre a la acción.</t>
    </r>
  </si>
  <si>
    <r>
      <t xml:space="preserve">30/09/2021: </t>
    </r>
    <r>
      <rPr>
        <sz val="9"/>
        <rFont val="Arial"/>
        <family val="2"/>
      </rPr>
      <t>Se emitió correo designando en debida forma el usuario funcional</t>
    </r>
  </si>
  <si>
    <r>
      <t xml:space="preserve">30/09/2021: </t>
    </r>
    <r>
      <rPr>
        <sz val="9"/>
        <rFont val="Arial"/>
        <family val="2"/>
      </rPr>
      <t>Correo de la Directora de Mejoramiento de Vivienda (E ) solicitando realizando la asignación de conformidad al procedimiento.</t>
    </r>
  </si>
  <si>
    <r>
      <t xml:space="preserve">30/09/2021: </t>
    </r>
    <r>
      <rPr>
        <sz val="9"/>
        <rFont val="Arial"/>
        <family val="2"/>
      </rPr>
      <t>Se evidencia el correo para la asignación de usuario para la PQRSD, Se da por cumplida la actividad.</t>
    </r>
  </si>
  <si>
    <r>
      <t xml:space="preserve">30/09/2021: </t>
    </r>
    <r>
      <rPr>
        <sz val="9"/>
        <rFont val="Arial"/>
        <family val="2"/>
      </rPr>
      <t>Se notificó al contratista mediante oficio 202114000120361 y se reiteró solicitud el 202114000129151 del 1° de septiembre del 2021</t>
    </r>
    <r>
      <rPr>
        <b/>
        <sz val="9"/>
        <rFont val="Arial"/>
        <family val="2"/>
      </rPr>
      <t>.</t>
    </r>
  </si>
  <si>
    <r>
      <t xml:space="preserve">30/09/2021: </t>
    </r>
    <r>
      <rPr>
        <sz val="9"/>
        <rFont val="Arial"/>
        <family val="2"/>
      </rPr>
      <t>Oficio 202114000120361 y se reiteró solicitud el 202114000129151 del 1° de septiembre del 2021</t>
    </r>
  </si>
  <si>
    <r>
      <t>30/09/2021:</t>
    </r>
    <r>
      <rPr>
        <sz val="9"/>
        <rFont val="Arial"/>
        <family val="2"/>
      </rPr>
      <t xml:space="preserve"> Se evidencia la notificación al contratista, y el cumplimiento de la acción y la respuesta del mismo.</t>
    </r>
  </si>
  <si>
    <r>
      <t xml:space="preserve">30/09/2021: </t>
    </r>
    <r>
      <rPr>
        <sz val="9"/>
        <rFont val="Arial"/>
        <family val="2"/>
      </rPr>
      <t>se realizó una capacitación y sensibilización al equipo de la Dirección de Mejoramiento de Barrios sobre la importancia de resolver con oportunidad las peticiones y las implicaciones del vencimiento de los términos para las respuestas de las mismas.</t>
    </r>
  </si>
  <si>
    <r>
      <t xml:space="preserve">30/09/2021: </t>
    </r>
    <r>
      <rPr>
        <sz val="9"/>
        <rFont val="Arial"/>
        <family val="2"/>
      </rPr>
      <t>Acta de reunión del 22 de julio de 2021 de asunto "Capacitación y sensibilización sobre la importancia de resolver con oportunidad las peticiones y las implicaciones del vencimiento de los términos para las respuestas de las mismas"</t>
    </r>
  </si>
  <si>
    <r>
      <t xml:space="preserve">30/09/2021:  </t>
    </r>
    <r>
      <rPr>
        <sz val="9"/>
        <rFont val="Arial"/>
        <family val="2"/>
      </rPr>
      <t>Erika Julieth Beltrán Silva, Contratista</t>
    </r>
  </si>
  <si>
    <r>
      <t xml:space="preserve">30/09/2021: </t>
    </r>
    <r>
      <rPr>
        <sz val="9"/>
        <rFont val="Arial"/>
        <family val="2"/>
      </rPr>
      <t>Kelly Jonanna Serrano Rincón</t>
    </r>
  </si>
  <si>
    <r>
      <t xml:space="preserve">30/09/2021: </t>
    </r>
    <r>
      <rPr>
        <sz val="9"/>
        <rFont val="Arial"/>
        <family val="2"/>
      </rPr>
      <t>Se evidencia el acta de reunión realizada el 22 de julio de 2021 de asunto "Capacitación y sensibilización sobre la importancia de resolver con oportunidad las peticiones y las implicaciones del vencimiento de los términos para las respuestas de las mismas", se da cumplimiento de la acción.</t>
    </r>
  </si>
  <si>
    <r>
      <t xml:space="preserve">30/09/2021: </t>
    </r>
    <r>
      <rPr>
        <sz val="9"/>
        <rFont val="Arial"/>
        <family val="2"/>
      </rPr>
      <t>Se elaboró un instructivo para el manejo de las PQRSD en la Dirección de Mejoramiento de Barrios.</t>
    </r>
  </si>
  <si>
    <r>
      <t xml:space="preserve">30/09/2021: </t>
    </r>
    <r>
      <rPr>
        <sz val="9"/>
        <rFont val="Arial"/>
        <family val="2"/>
      </rPr>
      <t>Formato 208-MB-IN-01 INSTRUCTIVO PARA EL MANEJO DE LAS PETICIONES, QUEJAS, RECLAMOS Y SUGERENCIAS DE LA DIRECCION DE MEJORAMIENTO DE BARRIOS enviado a la OAP mediante Memorando No. 202115000085913.</t>
    </r>
  </si>
  <si>
    <r>
      <t xml:space="preserve">30/09/2021: </t>
    </r>
    <r>
      <rPr>
        <sz val="9"/>
        <rFont val="Arial"/>
        <family val="2"/>
      </rPr>
      <t>Erika Julieth Beltrán Silva, Contratista</t>
    </r>
  </si>
  <si>
    <r>
      <t xml:space="preserve">30/09/2021: </t>
    </r>
    <r>
      <rPr>
        <sz val="9"/>
        <rFont val="Arial"/>
        <family val="2"/>
      </rPr>
      <t>Se evidencia el  instructivo publicado en la carpeta Calidad, se da cumplimiento de la acción.</t>
    </r>
  </si>
  <si>
    <r>
      <t xml:space="preserve">30/09/2021: </t>
    </r>
    <r>
      <rPr>
        <sz val="9"/>
        <rFont val="Arial"/>
        <family val="2"/>
      </rPr>
      <t>Se solicitó mediante memorando a la Dirección de Gestión Corporativa los documentos no evidenciados en cada uno de los procesos contractuales relacionados en el informe final de la Auditoria.</t>
    </r>
  </si>
  <si>
    <r>
      <t xml:space="preserve">30/09/2021: </t>
    </r>
    <r>
      <rPr>
        <sz val="9"/>
        <rFont val="Arial"/>
        <family val="2"/>
      </rPr>
      <t>Memorando No. 202115000085143 de fecha 29 de septiembre de 2021.</t>
    </r>
  </si>
  <si>
    <r>
      <t xml:space="preserve">30/09/2021: </t>
    </r>
    <r>
      <rPr>
        <sz val="9"/>
        <rFont val="Arial"/>
        <family val="2"/>
      </rPr>
      <t>Se evidencia memorando a la Dirección de Gestión Corporativa los documentos no evidenciados en cada uno de los procesos contractuales, se da cumplimiento de la acción.</t>
    </r>
  </si>
  <si>
    <r>
      <t xml:space="preserve">30/09/2021: </t>
    </r>
    <r>
      <rPr>
        <sz val="9"/>
        <rFont val="Arial"/>
        <family val="2"/>
      </rPr>
      <t>Se solicitó mediante memorando concepto a la Dirección de Gestión Corporativa sobre cuales son los documentos que ellos deben publicar y cuales debe publicar la Dirección de Mejoramiento de Barrios, en los procesos de contratación directa.</t>
    </r>
  </si>
  <si>
    <r>
      <t xml:space="preserve">30/09/2021: </t>
    </r>
    <r>
      <rPr>
        <sz val="9"/>
        <rFont val="Arial"/>
        <family val="2"/>
      </rPr>
      <t>Memorando No. 202115000085893 de fecha 30 de septiembre de 2021.</t>
    </r>
  </si>
  <si>
    <r>
      <t xml:space="preserve">30/09/2021: </t>
    </r>
    <r>
      <rPr>
        <sz val="9"/>
        <rFont val="Arial"/>
        <family val="2"/>
      </rPr>
      <t>Se evidencia la solicitud del concepto realizado a la Dirección de Gestión Corporativa. Se da cumplimiento a la acción.</t>
    </r>
  </si>
  <si>
    <r>
      <rPr>
        <b/>
        <sz val="9"/>
        <rFont val="Arial"/>
        <family val="2"/>
      </rPr>
      <t xml:space="preserve">30/09/2021: </t>
    </r>
    <r>
      <rPr>
        <sz val="9"/>
        <rFont val="Arial"/>
        <family val="2"/>
      </rPr>
      <t>Desde la fecha de formulación de la acción se ha presentado la solicitud de cuatro licencias: una (1) de paternidad dos (2) de incapcidad médica (1) licencia de luto. Las cuatro cuentan con su respectivo acto administrativo mediante el cual se conceden.</t>
    </r>
  </si>
  <si>
    <r>
      <rPr>
        <b/>
        <sz val="9"/>
        <rFont val="Arial"/>
        <family val="2"/>
      </rPr>
      <t xml:space="preserve">30/09/2021: </t>
    </r>
    <r>
      <rPr>
        <sz val="9"/>
        <rFont val="Arial"/>
        <family val="2"/>
      </rPr>
      <t>Las evidencias corresponden a los actos adminstrativos</t>
    </r>
  </si>
  <si>
    <r>
      <rPr>
        <b/>
        <sz val="9"/>
        <rFont val="Arial"/>
        <family val="2"/>
      </rPr>
      <t>30/09/2021:</t>
    </r>
    <r>
      <rPr>
        <sz val="9"/>
        <rFont val="Arial"/>
        <family val="2"/>
      </rPr>
      <t>Carolina Cuartas</t>
    </r>
  </si>
  <si>
    <r>
      <rPr>
        <b/>
        <sz val="9"/>
        <rFont val="Arial"/>
        <family val="2"/>
      </rPr>
      <t>30/09/2021:</t>
    </r>
    <r>
      <rPr>
        <sz val="9"/>
        <rFont val="Arial"/>
        <family val="2"/>
      </rPr>
      <t xml:space="preserve"> Se evidencia que la acción “ELABORAR ACTOS ADMINISTRATIVOS PARA CONCEDER LAS LICENCIAS POR ENFERMEDAD/ACCIDENTES, MATERNIDAD Y PATERNIDAD” Desde la fecha de formulación de la acción se ha presentado la solicitud de cuatro licencias: una (1) de paternidad dos (2) de incapacidad médica (1) licencia de luto. Las cuatro cuentan con su respectivo acto administrativo mediante el cual se conceden. 
Se demuestra una eficacia del 100% debido a que se han expedido los actos administrativos por cada incapacidad radicada, por tal motivo se da por cerrada la acción. 
</t>
    </r>
  </si>
  <si>
    <t>30/09/2021
30/11/2021</t>
  </si>
  <si>
    <t>30/09/2021: Se evidencia Acta de Reunión en la cual se revisa la acción de mejora establecida en el Plan. Y se determinan 2 acciones (Comunicación al Director Jurídico solicitando capacitación y revisión del procedimiento de notificaciones). Ahora, dado que durante los meses de agosto y septiembre finalizaron los contratos de prestación de servicios de muchos profesionales de la Dirección de Reasentamientos, entre los cuales se encuentran los de notificaciones, se espera en el mes de Octubre hacer la reunión con el equipo y hacer la respectiva capacitación. Ahora, en la eventualidad de que se demore la aprobación del procedimiento actualizado por parte del Líder del Proceso, se solicitará a Control Interno modificar la fecha de finalización de la acción.  
Ahora, dado que se han realizado acciones para garantizar el cumplimiento del indicador, se establece un avance del 10%
30/11/2021: Se evidencian reuniones permanentes con el equipo de notificaciones, en las cuales se revisó el hallazgos, se definieron las responsabilidades del equipo, se definió el Tablero de notificaciones, se revisó el procedimiento, se socializó el procedimiento de notificaciones, se revisaron formatos. 
La capacitación sobre el procedimiento la realizó en 2 oportunidades la Dirección Jurídica líder del procedimiento. Sin embargo, el Equipo de la Dirección de Reasentamientos, revisó el procedimiento y realizó observaciones antes de la publicación y aprobación de éste; esta actividad sirvió también para su socialización.
Dado que se cumplió con el objetivo de la acción de mejora en eficacia y efectividad se da por cumplida en el 100%</t>
  </si>
  <si>
    <t>30/09/2021: Se evidencia lo siguiente:
1. Acta de Reunión del 1 de Septiembre de 2021
1.1. Citación a reunión
2. Comunicado de solicitud de Capacitación
2.1 Comunicado de Respuesta del Director Jurídico
3. Procedimiento con comentarios y revisión de Reasentamientos
3.1 Correo solicitud revisión procedimiento notificaciones
3.2 Citación a revisión de procedimiento de notificaciones
3.3 Correo envió revisión del procedimiento de notificaciones
30/11/2021:
1. Acta de reunión con el equipo de notificaciones
1.1 Citación a reunión
2. Acta de reunión equipo de notificaciones
2.1 Citación a reunión
3. Acta de reunión equipo de notificaciones
3.1 Citación reunión revisión Procedimiento Notificaciones
3.2 Revisión procedimiento Notificaciones
3.3 Correo Director Jurídico compromisos capacitación
3.4 Correo cumplimiento de compromisos
4. Evidencia 1 capacitación realizada el 26 de octubre de 2021
4.1 Presentación 1 Capacitación Notificaciones
4.2 Correo capacitación notificaciones 
4.3 Evidencia 2 capacitación realizada 
4.4. Presentación 2 Capacitación</t>
  </si>
  <si>
    <t>30/09/2021: Luz Mery Pongutá Montanéz Contratista 563-2021
30/11/2021: Luz Mery Pongutá Montanéz Contratista 563-2021</t>
  </si>
  <si>
    <t xml:space="preserve">30/09/2021: Liliana Pedroza
30/11/2021: Liliana Pedroza </t>
  </si>
  <si>
    <t>30/09/2021: En los soportes documentales se evidencia un avance en el desarrollo de las actividades para cumplir las acciones pactadas calculado por el responsable en un 10%, sin embargo, de acuerdo con lo manifestado se observan factores que pueden llevar a un incumplimiento de la acción en los términos estructurados, en este sentido el área manifiesta la posibilidad de requerir una modificación al plazo. Finalmente, si el área requiere una modificación al PMI pactado para el presente hallazgo es necesario se remitan al Procedimiento de Gestión de la Mejora código: 208-CI-Pr-05 en su numeral 7 Condiciones Generales literal H, para la respectiva solicitud.   
30/11/2021: Se da cierre a la actividad, se cuenta con los soportes cargados para evidenciar cumplimiento.</t>
  </si>
  <si>
    <t>30/09/2021: Se evidencia Acta de Reunión en la cual se revisa la acción de mejora establecida en el Plan. Se estructura el esquema del Tablero de Control. Se establece que una vez se cuente con el equipo de notificaciones, se socializará la estructura del Tablero, se documentará y se iniciará la implementación a partir de Octubre de 2021.
Ahora, dado que se han realizado acciones para garantizar el cumplimiento del indicador, se establece un avance del 25%
30/11/2021: Se evidencia seguimiento, en el Tablero de Control, de las notificaciones de los actos administrativos expedidos por la Dirección de Reasentamientos, que se realizaron en los meses de octubre y noviembre.
La Dirección de Reasentamientos definió un Tablero de Control, el cual está implementando.
Se evidencia que en el procedimiento actualizado se incluyó el Tablero de Control como herramienta de seguimiento. Sin embargo, se propone una nueva estructura, para lo cual a partir de diciembre se realiza el seguimiento en el formato propuesto por el Líder del Procedimiento. 
Como se puede observar se cumple la acción de mejora con eficacia y efectividad, por lo tanto, se da cumplimiento en el 100%</t>
  </si>
  <si>
    <t>30/09/2021: Se evidencia lo siguiente:
1. Acta de Reunión del 1 de Septiembre de 2021 con definición de la estructura del Tablero
1.1. Citación a reunión
30/11/2021: Se evidencia lo siguiente:
1. Acta de reunión Seguimiento Tablero de Control de Notificaciones
1.1. Correo entrega de Tablero de Control
1.2 Citación a reunión revisión acciones de mejora
2. Tablero de Control Notificaciones octubre_noviembre
3. Procedimiento de Notificaciones actualizado 30112021</t>
  </si>
  <si>
    <t>30/09/2021: Liliana Pedroza
30/11/2021: Liliana Pedroza</t>
  </si>
  <si>
    <t>30/09/2021: En los soportes documentales se evidencia un avance en el desarrollo de las actividades para cumplir las acciones pactadas calculado por el responsable en un 25%, se cuenta con dos actas donde se deja constancia de la estructura del contenido para el tablero de mando, que quiere implementarse. En el mismo sentido de acuerdo a la modificación del procedimiento de Notificación de actos administrativos que se encuentra en revisión y aprobación, se estructuraron dos actividades y un punto de control con relación al diligenciamiento del tablero de control (Matriz de seguimiento), lo que hará que en próximos ejercicios de auditoría pueda establecerse la estabilización de las actividades y minimizar las causas que generaron el hallazgo.
30/11/2021: Se da cierre a la actividad, se cuenta con los soportes cargados para evidenciar cumplimiento.</t>
  </si>
  <si>
    <t>30/09/2021:El Manual de Uso 208-SADM-Mn-10 se encuentra en proceso de actualización validando para que queden los mismos puntos integrados al procedimiento 208-SADM-Pr-15 ADMINISTRACIÓN Y CONTROL DE BIENES MUEBLES, CONSUMO E INTANGIBLES V5 respecto al cuidado e información de los bienes muebles.
30/11/2021: Se realizó actualización del 208-GA-Mn-10 MANUAL DE USO CUIDADO E INFORMACION DE BIENES V2,  actualización en la carpeta de calidad del proceso Gestión Administrativa, en los puntos señalados de la acción.</t>
  </si>
  <si>
    <t>30/09/2021: versión preliminar del manual en ajuste.
30/11/2021: 08-GA-Mn-10 MANUAL DE USO CUIDADO E INFORMACION DE BIENES V2</t>
  </si>
  <si>
    <t>30/09/2021:Carolina Cuartas
30/11/2021: Hernán Darío Parra</t>
  </si>
  <si>
    <t>30/09/2021: Joan Manuel W. Gaitán Ferrer
30/11/2021: Joan Manuel W. Gaitán Ferrer</t>
  </si>
  <si>
    <t xml:space="preserve">30/09/2021: Se evidencia que la acción “ACTUALIZAR EL MANUAL EN RELACIÓN AL PUNTO DE CONTROL ESTABLECIDO PARA LA ASIGNACIÓN DE LOS ELEMENTOS, IDENTIFICANDO LOS FORMATOS, REGISTROS Y RESPONSABLES QUE INTERVIENEN EN EL PROCESO” el Manual de uso 208-SADM-Mn-10 se encuentra en proceso de actualización validando para que queden los mismos puntos integrados al procedimiento 208-SADM-Pr-15 ADMINISTRACIÓN Y CONTROL DE BIENES MUEBLES, CONSUMO E INTANGIBLES V5 respecto al cuidado e información de los bienes muebles.
La versión preliminar del manual se encuentra en ajuste por parte de la Subdirección Administrativa.
Se demuestra una eficacia del 20% lo cual está en total correlación con la planificación del desarrollo de la actividad. 
30/11/2021: Se evidencia la acción “ACTUALIZAR EL MANUAL EN RELACIÓN CON EL PUNTO DE CONTROL ESTABLECIDO PARA LA ASIGNACIÓN DE LOS ELEMENTOS, IDENTIFICANDO LOS FORMATOS, REGISTROS Y RESPONSABLES QUE INTERVIENEN EN EL PROCESO” cuenta con la actualización del 208-GA-Mn-10 MANUAL DE USO CUIDADO E INFORMACION DE BIENES V2, actualización en la carpeta de calidad del proceso Gestión Administrativa, en los puntos señalados de la acción.
Se demuestra una eficacia del 100% al estar actualizado el MANUAL DE USO, CUIDADO E INFORMACIÓN DE LOS BIENES MUEBLES Código 208-GA-Mn-10 Vigente desde el 11Nov2021.
</t>
  </si>
  <si>
    <t>30/09/2021: Se actualizó en el Listado Maestro de Documentos y en la carpeta de Calidad, el siguiente documento requerido por el proceso:
 - 208-SADM-Pr-15 ADMINISTRACIÓN Y CONTROL DE BIENES MUEBLES, CONSUMO E INTANGIBLES V5
 Se encuentra disponible para consulta desde el día 11-08-2021 en la carpeta de calidad, en la siguiente ruta: 
 \\10.216.160.201\calidad\9.PROCESO GESTIÓN ADMINISTRATIVA\PROCEDIMIENTOS\PROCEDIMIENTOS SADM\208-SADM-Pr-15 ADMINISTRACIÓN Y CONTROL DE BIENES MUEBLES 
Se amplían las definiciones, se identifica en la política de operación el concepto amortización, indicios de deterioro, se amplía proceso de elementos devolutivos. En la descripción del procedimiento se simplifican actividades, se incluye el formato 208-GA-Ft-136 Acta de Recibido a Satisfacción y copia del RUT, 208-GA-Ft-137 Comprobante de entrega y devolución de bienes de Control Administrativo.
30/11/2021: Se identifica socialización del procedimiento 208-SADM-Pr-15 ADMINISTRACIÓN Y CONTROL DE BIENES MUEBLES, CONSUMO E INTANGIBLES y del Manual 208-SADM-Mn-10 MANUAL DE USO CUIDADO E INFORMACION DE BIENES, en las convocatorias de RED DE FORMADORES, la cual se realizó el pasado 12 de noviembre 2021 bajo la presentación Gestión de Bienes Muebles, Tema: perdida de elementos y documentos Directiva 003, por el funcionario Diego Diaz de la Subdirección Administrativa.</t>
  </si>
  <si>
    <t>30/09/2021:El procedimiento se encuentra en la carpeta de calidad en la siguiente ruta \\10.216.160.201\calidad\9. PROCESO GESTIÓN ADMINISTRATIVA\PROCEDIMIENTOS\PROCEDIMIENTOS SADM\208-SADM-Pr-15 ADMINISTRACIÓN Y CONTROL DE BIENES MUEBLES
30/11/2021: Correo electrónico invitación RED DE FORMADORES, presentación y formulario asistencia.</t>
  </si>
  <si>
    <t>30/09/2021
30/11/2021:</t>
  </si>
  <si>
    <t xml:space="preserve">30/09/2021: Se evidencia que la acción “REALIZAR LA SOCIALIZACIÓN DEL PROCEDIMIENTO 208-SADM-PR-15 ADMINISTRACIÓN Y CONTROL DE BIENES MUEBLES Y MANUAL 208-SADM-MN-10 MANUAL DE USO CUIDADO E INFORMACION DE BIENES, A LOS DIFERENTES PROCESOS DE LA CVP EN EL CONTROL DE LOS BIENES MUEBLES” se actualizó en el Listado Maestro de Documentos y en la carpeta de Calidad, el siguiente documento requerido por el proceso: - 208-SADM-Pr-15 ADMINISTRACIÓN Y CONTROL DE BIENES MUEBLES, CONSUMO E INTANGIBLES V5. Este encuentra disponible para consulta desde el día 11-08-2021 en la carpeta de calidad de la Entidad. Sin embargo, se recomienda realizar de forma prioritaria la respectiva socialización de dicha actualización a todos los procesos de la Caja de la Vivienda Popular. Adicionalmente, no se encuentra evidencia de la socialización del Manual 208-SADM-MN-10 MANUAL DE USO CUIDADO E INFORMACION DE BIENES por parte de la Subdirección Administrativa. 
Se demuestra una eficacia del 0% lo cual hace que la Asesoría de Control Interno alerte sobre el posible incumplimiento de esta acción la cual tiene como fecha de finalización el día 15-nov-2021.
30/11/2021: Se evidencia la acción “REALIZAR LA SOCIALIZACIÓN DEL PROCEDIMIENTO 208-SADM-PR-15 ADMINISTRACIÓN Y CONTROL DE BIENES MUEBLES Y MANUAL 208-SADM-MN-10 MANUAL DE USO CUIDADO E INFORMACION DE BIENES, A LOS DIFERENTES PROCESOS DE LA CVP EN EL CONTROL DE LOS BIENES MUEBLES” cuenta con la socialización del procedimiento 208-SADM-Pr-15 ADMINISTRACIÓN Y CONTROL DE BIENES MUEBLES, CONSUMO E INTANGIBLES y del Manual 208-SADM-Mn-10 MANUAL DE USO CUIDADO E INFORMACION DE BIENES, en las convocatorias de RED DE FORMADORES, la cual se realizó el día 12 de noviembre 2021 bajo la presentación Gestión de Bienes Muebles, Tema: perdida de elementos y documentos Directiva 003, por el funcionario Diego Diaz de la Subdirección Administrativa.
Se demuestra una eficacia del 100% al estar socializado el procedimiento 
</t>
  </si>
  <si>
    <t>30/09/2021
30/11/2021
31/12/2021</t>
  </si>
  <si>
    <t>30/09/2021: Se ha avanzado en la definición de los formatos.  Se concluirá y reportarán en el mes de octubre.
30/11/2021: De conformidad a la necesidad de la Dirección de Mejoramiento de Vivienda se identificaron 8 tipos de respuestas a PQRS, el 25 de octubre se socializaron con el equipo de la Dirección</t>
  </si>
  <si>
    <t>30/09/2021: No aplica para el presente reporte
30/11/2021: Se adjunta carpeta con los 8 tipos de formatos y correo mediante el cual se socializó con el equipo de la Dirección de Mejoramiento de Vivienda el 25 de octubre.</t>
  </si>
  <si>
    <t>30/09/2021: Camilo Barbosa Medina 
Director de Mejoramiento de Vivienda
30/11/2021: Camilo Barbosa Medina.
Director de Mejoramiento de Vivienda.</t>
  </si>
  <si>
    <t>30/09/2021: Kelly Johanna Serrano Rincón
30/11/2021: Kelly Johanna Serrano Rincón</t>
  </si>
  <si>
    <t>30/09/2021: Aún no se ha iniciado la ejecución de la acción
30/11/2021: Se evidencian 8 tipos de formatos diferentes (No viable habitabilidad data, No viable SIG plan terrazas, Oferta institucional general, Peticionario aporta información insuficiente, Preliminarmente viable, Territorio no priorizado para plan terrazas, Traslado habitabilidad convenio, Traslado SDHT) y correo mediante el cual se socializó con el equipo de la Dirección de Mejoramiento de Vivienda el 25 de octubre.</t>
  </si>
  <si>
    <t>30/09/2021: Esta actividad se ha programado para el mes de octubre, se realizará en la primera quincena del mes de octubre.
30/11/2021: El 25 de octubre se socializó el procedimiento de atención a peticiones, quejas, reclamos, sugerencias y denuncias de actos de corrupción con el equipo de la Dirección</t>
  </si>
  <si>
    <t>30/09/2021: No aplica para el presente reporte
30/11/2021: Se adjunta correo a través del cual se realizó la socialización del procedimiento de atención a peticiones, quejas, reclamos, sugerencias y denuncias de actos de corrupción el 25 de octubre.</t>
  </si>
  <si>
    <t>30/09/2021: Aún no se ha iniciado la ejecución de la acción
30/11/2021:Se evidencia un correo de socialización del procedimiento "Atención a Peticiones, quejas, reclamos, sugerencias y denuncias por actos de corrupción - Código 208-SC-Pr-07 V5, el 25oct2021</t>
  </si>
  <si>
    <t>30/09/2021: En septiembre, se avanzó, con la oficialización de a la Dirección Corporativa sobre las No Conformidades encontradas en el marco de la auditoría y solicitando la convocatoria a la mesa técnica para la revisión de los mismos bajo el liderazgo del responsable del procedimiento.
Adicionalmente se preparó en el marco de la jornada de capacitación a realizar en la primera semana de octubre, el tema asociado al código de integralidad.
30/11/2021: El 5 de octubre se realizó la capacitación del Manual de Supervisión y Código de Integridad.</t>
  </si>
  <si>
    <t>30/09/2021: Memorando 202114000083193 del 22 de septiembre del 2021 dirigido a la Dirección de Gestión Corporativa.
Acta de reunión adelantada el 29 de septiembre con el equipo que asumirá en la jornada de capacitación la socialización del Código de Integralidad.
30/11/2021: Se adjuntan dos presentaciones del 5 de octubre, dos listado virtual de asistencia, dos actas de las sesiones de capacitación, un control de respuestas.</t>
  </si>
  <si>
    <t>30/09/2021: Se evidencia avance de solicitud de información para dar lineamientos en la capacitación, la acción se encuentra en ejecución hasta realizar la capacitación.
30/11/2021: Se evidencian las actas de reunión de socialización relacionados con el Manual de Supervisión realizada el 5oct2021 y el de Código de Integridad, realizada el 25oct2021, con su respectivo listado de asistencia.</t>
  </si>
  <si>
    <t>30/09/2021: Durante el mes de agosto, mediante correo electrónico se hizo entrega del instructivo a los contratistas de la Dirección de mejoramiento.  En septiembre se aplicó y realizó el primer monitoreo. En octubre está programada la entrega del oficio una vez ajustado y concertado con el nuevo Director de Mejoramiento de Vivienda.
30/11/2021: El Director de Mejoramiento de Vivienda, formalizó la supervisión en cabeza de los líderes temáticos, organizó la capacitación reportada en el hallazgo 22 y estableció el control del cumplimiento del instructivo a través de la base de seguimiento a los soportes del informe mensual de los contratistas.</t>
  </si>
  <si>
    <t>30/09/2021: Se adjunta correo mediante el cual se hizo entrega del instructivo para revisión y pago de honorarios de los contratistas.
30/11/2021: Cartas de delegación de la supervisión, del 20 de octubre.
Base de seguimiento al instructivo.
Documentos capacitación del 5 de octubre.</t>
  </si>
  <si>
    <t>30/09/2021: Se evidencia avance de solicitud de información para dar lineamientos para la socialización del instructivo, la acción se encuentra en ejecución oportuna hasta realizar la socialización.
30/11/2021: Se evidenció socialización mediante correo en donde se daban instrucciones de la cuenta de cobro con su respectivo instructivo, adicionalmente se evidenció memorando de  designación de apoyo a la supervisión, con lineamientos establecidos en el SECOP.</t>
  </si>
  <si>
    <t>30/09/2021: Se avanzó en la selección de la muestra de contratos a revisar. 
30/11/2021: Se realizó con corte a 30 de noviembre la revisión de los documentos precontractuales y contractuales publicados de la muestra seleccionada.</t>
  </si>
  <si>
    <t xml:space="preserve">30/09/2021: Muestra de contratos a revisar.
30/11/2021: Matriz Excel con las observaciones resultado del seguimiento. </t>
  </si>
  <si>
    <t>30/09/2021: Erika Julieth Beltrán Silva, Contratista
30/11/2021: Erika Julieth Beltrán Silva, Contratista</t>
  </si>
  <si>
    <t>30/09/2021: Kelly Jonanna Serrano Rincón
30/11/2021: Kelly Johanna Serrano Rincón</t>
  </si>
  <si>
    <t>30/09/2021: Se observa que del 100% de los contratos se escogieron los contratistas: VIVIANA MARCELA LIBREROS cto 236-2021, LUZ YENNY TORRES SOLER cto 956-2020, JOAQUIN EDUARDO PERDOMO ARTUNDUAGA cto 542-2021, FABIO ALBERTO BELTRAN BELTRAN cto 226-2021, CAROL ANDREA SANTOS CASTRO cto 111-2021, INGRID MARTIN cto 431-2020, SANDRA MILENA ATUESTA cto 724-2020 y SERGIO ALEJANDRO GOMEZ SOSA cto 378-2021. Queda en ejecución hasta la culminación.
30/11/2021: De acuerdo con la información enviada desde la Subdirección Administrativa mediante memorando No. 202117200102653, se observa que la Dirección de Mejoramiento de Vivienda cuenta con 61 contratistas, por lo que se puede concluir que se verificó el 11% con la revisión descrita para el seguimiento del 30/09/2021.</t>
  </si>
  <si>
    <t>30/09/2021: Para el presente periodo la actividad no ha dado inicio; se encuentra dentro de los tiempos.
30/11/2021: El 30 de noviembre se realizó una mesa de trabajo con las personas encargadas de la revisión y publicación de los documentos de los procesos contractuales de prestación de servicios, para la revisión de las actividades y documentos frente a los cuales la  supervisión debe estar pendiente o es directamente responsable, y establecer como compromiso el cumplimiento de dichas actividades.</t>
  </si>
  <si>
    <t>30/09/2021: No aplica.
30/11/2021: Acta de reunión con el registro de la mesa de trabajo realizada.</t>
  </si>
  <si>
    <t>30/09/2021: No aplica
30/11/2021: Se evidencia el acta de reunión en la cual se establece lo que se debe revisar una vez se suscriba un contrato con la persona encargada del proceso contractual.</t>
  </si>
  <si>
    <t xml:space="preserve">30/09/2021: Se proyectó el oficio modelo que se enviará a los contratistas solicitando la subsanación de las situaciones relacionadas en el numeral 2.2.1.5 del informe final de la Auditoria. 
30/11/2021: Se envió a los contratistas las solicitudes de subsanación de las situaciones relacionadas en el numeral 2.2.1.5 del informe final de la Auditoria. </t>
  </si>
  <si>
    <t>30/09/2021: borrador del oficio modelo a enviar a cada uno de los contratistas.
30/11/2021: Comunicados enviados a los contratistas</t>
  </si>
  <si>
    <t>30/09/2021: Kelly Jonanna Serrano Rincón
30/11/2021: Kelly Jonanna Serrano Rincón</t>
  </si>
  <si>
    <t xml:space="preserve">30/09/2021:  Se observa el borrador del oficio modelo a enviar a cada uno de los contratistas, queda en ejecución hasta la culminación.
30/11/2021: Aunque se evidencia cumplimiento de la acción puesto se solicitó mediante ORFEO las situaciones detectadas en el informe de auditoría, es necesario que se subsanen dichas acciones. Se recomienda realizar verificación toda vez que la eficacia de la actividad es la subsanación de lo encontrado. </t>
  </si>
  <si>
    <t>30/09/2021: Se envió mediante correo electrónico comunicado a los contratistas de la DMB donde se explica claramente los lineamientos generales a tener en cuenta para la presentación de informes y soportes.
30/11/2021:  Se envió mediante correo electrónico comunicado a los contratistas de la DMB donde se explica claramente los lineamientos generales a tener en cuenta para la presentación de informes y soportes.</t>
  </si>
  <si>
    <t>30/09/2021: Correo electrónico enviado a los contratistas actuales de asunto "INSTRUCTIVO PARA LA PRESENTACIÓN DE LOS INFORMES DE ACTIVIDADES MENSUALES, LOS CUALES HACEN PARTE DE LAS CUENTAS DE COBRO"
30/11/2021: Correos electrónicos enviado a los contratistas con el instructivo para la presentación de informes de actividades mensuales</t>
  </si>
  <si>
    <t>30/09/2021: Se evidencia el correo electrónico enviado a los contratistas, queda pendiente la información socializada a los contratistas que entren nuevos a la DMB, queda en ejecución hasta la culminación.
30/11/2021: Se evidencian los correos en donde se evidencia la socialización del "INSTRUCTIVO PARA LA PRESENTACION DE INFORMES DE ACTIVIDADES".</t>
  </si>
  <si>
    <t xml:space="preserve">30/09/2021:  Carlos Andrés Vargas Hernández
30/11/2021: Marcela Urrea Jaramillo 
</t>
  </si>
  <si>
    <t>30/09/2021: Se recomienda dar inicio en los tiempos establecidos y realizar las actividades planteadas para dar cumplimiento a la acción.
30/11/2021: Se observó el registro de la información en el formato HOJA DE CONTROL - Código 208-SADM-FT-118 - Versión 1 - Vigente desde el 01/02/2017, correspondiente al expediente CONVENIO 408 -2013 CP 1, Dependencia: DUT - Serie: Vivienda Nueva. Se realizó inspección física al expediente evidenciando los folios seleccionados en la hoja de control 571, 572, 573,574,575,576,577-579,580-597 y 599 que hacen parte de la capeta No 2 de un total de 5 carpetas; en el folio 571 se encuentra la orden de pago 3664 de 2015, en el folio 572 el memorando/oficio CVP 2015EE18110 del 20Oct2015, en el folio 572 el memorando/oficio 2015EE18110 del 20Oct2015, folio 573-574 memorando/oficio 2016EE371 del 13En2016, folio 575 memorando/oficio 2016ER827 del 14En2016, en el folio 576 memorando/oficio 2016ER1830 del 28En2016, folios 577-579 memorando/oficio 2016Er1912 del 29Ene2016, folios 580-598 memorando/oficio 2016EE1201 del 29Ene2016 y 599 memorando/oficio 2016EE1274 del 02Feb2016.</t>
  </si>
  <si>
    <t xml:space="preserve">30/09/2021:Toda vez que el inicio de la presente acción es el 03 de octubre de 2021, para este corte correspondiente al 30 de septiembre de 2021, no se presenta soporte de avance
30/11/2021: Se presenta en formato Excel i) “HOJA DE CONTROL” formato 208-SADM-FT-118, versión: 1, la cual está vigente desde el 01/02/2017, correspondiente al expediente CONVENIO 234 -2013 CP 1, Dependencia: Dirección de Urbanización y Titulaciones, Serie: Vivienda Nueva. y ii)  “HOJA DE CONTROL” formato 208-SADM-FT-118, versión: 1, la cual está vigente desde el 01/02/2017, correspondiente al expediente CONVENIO 408-2013, Dependencia: Dirección de Urbanización y Titulaciones, Serie: Vivienda Nueva  </t>
  </si>
  <si>
    <t xml:space="preserve">30/09/2021:Toda vez que el inicio de la presente acción es el 03 de octubre de 2021, para este corte correspondiente al 30 de septiembre de 2021, no se presenta soporte de avance
30/11/2021: Los expedientes en físico se encuentran a disposición para su consulta </t>
  </si>
  <si>
    <t>30/09/2021: Agustín Lobatón Cortés
30/11/2021: Luz Andrea Cáceres Vidal, Edith Mendoza Cárdenas, Agustín Lobatón Cortés</t>
  </si>
  <si>
    <t>17 - 2021 - Seguimiento al comité de conciliación de la CVP - primer semestre 2021</t>
  </si>
  <si>
    <t>De acuerdo con lo establecido en la Resolución 104 de 2018 expedida por la Secretaría Jurídica en su Artículo 39 “Perfil de los Secretarios Técnicos de los Comités de Conciliación:” numeral 39.5 se debe “Realizar el cronograma con las fechas de las sesiones del comité de conciliación que se realizarán durante todo el año. Después de aprobado dicho cronograma, durante la primera sesión del comité, incorporar y agendar dentro del SIPROJ-WEB las respectivas sesiones. Cumplirá también las demás funciones asignadas dentro del reglamento interno de cada comité” sin embargo en la verificación documental no se observa el cumplimiento de lo citado.
Lo anterior teniendo en cuenta que en la información suministrada por la Dirección Jurídica la primera acta del año fue el número 276 del 25 de enero de 2021, pero en la misma no se evidencia el cronograma con las fechas del Comité de Conciliación a celebrarse durante la presente vigencia el cual debió ser aprobado durante la primera sesión del 2021 del Comité de Conciliación de la CVP.</t>
  </si>
  <si>
    <t>No se realizó Inducción al nuevo Secretario Técnico del Comité de Conciliación.</t>
  </si>
  <si>
    <t>Presentar ante el Comité de Conciliación en sesión de Octubre, el cronograma de las sesiones programadas para los meses de noviembre y diciembre 2021.</t>
  </si>
  <si>
    <t>Cronograma 2021</t>
  </si>
  <si>
    <t>1 Cronograma presentado nov-dic 2021</t>
  </si>
  <si>
    <t>6 porqués</t>
  </si>
  <si>
    <t>Realizar Inducción al Secretario Técnico del Comité de Conciliación cada vez que haya cambio del STC , haciendo entrega de la normatividad que aplica para el Comité de Conciliaciones y de las herramientas con que se cuenta para la consulta normativa.</t>
  </si>
  <si>
    <t>Inducción al STC</t>
  </si>
  <si>
    <t>1 Inducciones Programadas / 1 Inducciones Ejecutadas.</t>
  </si>
  <si>
    <t>7 porqués</t>
  </si>
  <si>
    <t>Presentar ante el Comité de Conciliación en la primera sesión de enero 2022, el cronograma de las sesiones programadas para la vigencia.</t>
  </si>
  <si>
    <t>Cronograma sesiones Comité de Conciliación  2022</t>
  </si>
  <si>
    <t>1 Cronograma presentado 2022</t>
  </si>
  <si>
    <t>En cuanto a las sesiones virtuales del comité de conciliación, se observó que mediante el Acuerdo 002 de 2018, “Por el cual se modifica el artículo 11 del acuerdo 001 de 2018 del comité de la caja de la vivienda popular” se estableció en su artículo 2 que el Comité de Conciliación reglamentaría por medio de circular el procedimiento y particularidades a tener en cuenta en la citación y desarrollo de sesiones virtuales, sin embargo a la fecha del presente seguimiento la citada reglamentación no ha sido emitida de acuerdo a lo informado por la Dirección Jurídica.
Las sesiones virtuales realizadas en el primer semestre de 2021, fueron celebradas en concordancia con la normatividad expedida a nivel nacional y distrital, para estos casos que
se han generado con relación a la declaración de emergencia a causa de la COVID 19, sin embargo, esto no limita el cumplimiento de lo estipulado en el acuerdo 002 de 2018, teniendo en cuenta que su aprobación fue el 30 de abril de 2018 y a la fecha la CVP no cuenta con la directriz señalada.
La Dirección Jurídica manifestó que a la fecha se encuentran trabajando en una modificación al Acuerdo 001 de 2018, en el cual se incluirá el tema de las sesiones virtuales origen de la
presente observación.</t>
  </si>
  <si>
    <t>Falta de conocimiento y seguimiento a las acciones proyectadas en anteriores administraciones.</t>
  </si>
  <si>
    <t>Expedir Acuerdo donde incluya los lineamientos para la celebración de sesiones virtuales, y dejar sin efecto las anteriores disposiciones del reglamento del comité.</t>
  </si>
  <si>
    <t>Acuerdo Expedido</t>
  </si>
  <si>
    <t>1 Acuerdo Expedido</t>
  </si>
  <si>
    <t>En revisión efectuada en el Siproj se encontraron que las actas del Comité de Conciliación registradas en el primer semestre de 2021 trece (13) actas se encuentran en estado “Terminadas”.
Como se evidencia en la siguiente relación, solamente para cinco (5) de las trece (13) actas del primer semestre de 2021, se dio cumplimiento al registro de las actas en el Sistema de
Información dentro del término definido en el Decreto 839 de 2018 artículo 15 numeral 15.1 “La obligatoriedad de elaborar y subir las respectivas Actas del Comité de Conciliación, en el
Sistema de Información de Procesos Judiciales SIPROJ WEB dentro de los cinco (5) días siguientes a la sesión del Comité de Conciliación” y el Acuerdo 001 de 2018 artículo 27 “La Secretaria Técnica del Comité deberá elaborar y diligenciar las actas del Comité de Conciliación, en el Sistema de Información de Procesos Judiciales SIPROJ WEB,(…)”
El registro de las demás actas en el sistema Siproj, se realizó excediendo el término de los cinco (5) días.</t>
  </si>
  <si>
    <t>Falta de revisión y modificación de lineamientos del Comité de Conciliación, que retrasan e impiden el cumplimiento en la suscripción de las actas.</t>
  </si>
  <si>
    <t>Expedir Acuerdo donde se incluya los lineamientos para que las actas de Comité de Conciliación sean aprobadas y firmadas por el Presidente y Secretario del mismo, y así poder subir las actas al Siprojweb en cumplimiento del Decreto 839 de 2018.</t>
  </si>
  <si>
    <t>1. Acuerdo Expedido</t>
  </si>
  <si>
    <t xml:space="preserve">En cumplimiento al numeral 5 del artículo 26 del Acuerdo 001 de 2018, el cual establece: “Preparar un informe de la gestión del Comité y de la ejecución de sus decisiones, que será entregado al representante legal de la entidad y a los miembros del Comité cada seis (6) meses “en la revisión efectuada por esta Asesoría, se verificó que el cumplimiento de esta función por parte de la Secretaria Técnica del Comité, fue presentado el 20 de septiembre de 2021, en sesión virtual informativa, el Informe de Gestión del Comité de Conciliación I semestre de 2021.
Frente a la fecha de la presentación del informe del primer semestre de 2021, se observa que, aunque la norma no es especifica en las fechas, es aconsejable buscar la uniformidad con lo establecido en el Articulo 30. Informe de Gestión Judicial de la Resolución 104 de 2018. Modificado por el art. 1, Resolución 076 de 2020. expedidas por la Secretaría Jurídica Distrital. Teniendo en cuenta la fecha de la presentación puede interpretarse como una extemporaneidad teniendo en cuenta que el informe correspondiente al segundo semestre de 2020 fue socializado en el mes de diciembre de 2020, es decir que pasaron más de seis meses entre uno y otro.
</t>
  </si>
  <si>
    <t xml:space="preserve">1. No se realizó Inducción al nuevo Secretario Técnico del Comité de Conciliación.
2. Postergación del cumplimiento de las actividades de obligatorio cumplimiento, debido a movimiento en los procesos conciliatorios. </t>
  </si>
  <si>
    <t>Presentar ante el Comité de Conciliación dentro del mes siguiente a la finalización de cada semestre, el informe de gestión del Comité y de la ejecución de sus decisiones, y así regular los tiempos de presentación semestrales.</t>
  </si>
  <si>
    <t>Informe semestral</t>
  </si>
  <si>
    <t>3. informes presentados a Comité de Conciliación programados / 2 informes presentados al Comité de Conciliación</t>
  </si>
  <si>
    <t>18 - 2021 - Informe visita de seguimiento al cumplimiento de la normativa archivística</t>
  </si>
  <si>
    <t>Actualizar el instrumento archivístico Programa de Gestión Documental, en el que se incluya dentro de sus anexos el mapa de procesos y el cronograma para cada uno de los programas específicos. Luego aprobarlo, adoptarlo y socializarlo para una efectiva implementación, manteniendo las evidencias respectivas.</t>
  </si>
  <si>
    <t>Documento desactualizado conforme al plan estratégico 2020-2024 de la CVP</t>
  </si>
  <si>
    <t>Actualizar el documento 208-GD-Mn-05 PROGRAMA DE GESTIÓN DOCUMENTAL conforme a los requerimientos de los distintos planes y programas para los periodos 2020-2024</t>
  </si>
  <si>
    <t>Documento actualizado</t>
  </si>
  <si>
    <t>Un (1) documento</t>
  </si>
  <si>
    <t>Incluir en el Plan Institucional de Capacitación las temáticas de gestión documental de forma más específica, de la misma manera las jornadas requeridas. Incluir dentro de las acciones de capacitación, socialización y sensibilización establecidas en el Plan Específico de Capacitación en Gestión Documental del Programa de Gestión Documental PGD, las temáticas asociadas al Banco Terminológico. Incluir dentro del PIC, capacitaciones sobre el cuadro de clasificación documental</t>
  </si>
  <si>
    <t xml:space="preserve">No se identifica de forma especifica en el PIC 2021, las temáticas de capacitación en gestión documental </t>
  </si>
  <si>
    <t>Plan Institucional
de Capacitación</t>
  </si>
  <si>
    <t>Un (1) Plan Institucional
de Capacitación</t>
  </si>
  <si>
    <t xml:space="preserve">Dado que las TRD se encuentran actualizadas y convalidadas por el Consejo Distrital de Archivos, se recomienda que la CVP surta el proceso de Registro Único de Series Documentales –RUSD- ante el Archivo General de la Nación –AGN- de esta actualización. Adicional a las visitas de monitoreo y seguimiento, se recomienda adelantar jornadas de sensibilización respecto a la organización técnica de archivos de gestión basado en la implementación de TRD de manera permanente, dejando evidencia del desarrollo de esta acción.
</t>
  </si>
  <si>
    <t>Inadecuada aplicación de las TRD por los procesos de la CVP</t>
  </si>
  <si>
    <t>Realizar sensibilización en la aplicación de las TRD a los responsables de los procesos de la CVP</t>
  </si>
  <si>
    <t>Sensibilización</t>
  </si>
  <si>
    <t>No. De sensibilizaciones realizadas/ No. De sensibilización programadas por proceso (12)</t>
  </si>
  <si>
    <t>Elaborar el plan de transferencias secundarias conforme a los lineamientos suministrados desde la Dirección Distrital de Archivo de Bogotá, teniendo en cuenta que se evidenció la existencia de series documentales que ya surtieron el ciclo vital en las etapas de gestión y central.</t>
  </si>
  <si>
    <t>No se realizó seguimiento a la necesidad de transferencias documentales</t>
  </si>
  <si>
    <t>Realizar plan de transferencias Documentales</t>
  </si>
  <si>
    <t>Plan de transferencias</t>
  </si>
  <si>
    <t>Un (1) plan de transferencias</t>
  </si>
  <si>
    <t xml:space="preserve">Realizar una revisión detallada para obtener la medición en metros lineales de los archivos de gestión y central para tener consistencia en los datos relacionados con la volumetría documental de la entidad. Realizar revisión de los inventarios documentales para determinar la calidad de la información de este instrumento archivístico.
</t>
  </si>
  <si>
    <t>Movimiento de cajas documental por las dependencias que no permite identificar con claridad el volumen</t>
  </si>
  <si>
    <t>Realizar medición volumétrica del archivo documental de la CVP.</t>
  </si>
  <si>
    <t>Medición volumétrica</t>
  </si>
  <si>
    <t>Una (1) medición volumétrica</t>
  </si>
  <si>
    <t>Es necesario implementar un plan de trabajo para sensibilizar a todos los productores documentales acerca de la importancia de mantener actualizados los inventarios de archivos de gestión.</t>
  </si>
  <si>
    <t>Falta de seguimiento en la implementación  de los inventarios de archivos de gestión</t>
  </si>
  <si>
    <t>Realizar Plan de trabajo en la actualización de los inventarios de archivos de gestión, actualizando el Formato Único de Inventario Documental-FUID establecido</t>
  </si>
  <si>
    <t>Plan de inventarios</t>
  </si>
  <si>
    <t>Un (1) plan de inventarios</t>
  </si>
  <si>
    <t>Así mismo la entidad manifestó que para la vigencia 2020 no realizó eliminaciones documentales. No obstante, en el diagnóstico integral de archivos se menciona el inicio de un proceso de eliminación, aprobado por el Comité Institucional de Gestión y Desempeño el día 30 de junio de 2020. 
Se recomienda que, al momento de realizar este trámite, se tengan en cuenta los siguientes aspectos:
• Procedimiento para efectuar el proceso de eliminación
documental en el SIG.
• Link enlace de publicación en el sitio web institucional, de los inventarios documentales por un periodo de 60 días hábiles, previo a la eliminación.
• Acta del Comité Institucional de Gestión y Desempeño o quien haga sus veces, en la cual se consigne si hubo o no observaciones frente a los documentos objeto de eliminación, por parte de los ciudadanos.
• Actas de aprobación de la eliminación documental suscrita por el presidente y secretario técnico del Comité Institucional de Gestión y Desempeño o quien haga sus veces.
• Link enlace de publicación en el sitio web institucional, de las actas e inventarios documentales que han sido objeto de eliminación.
• Inventarios de las unidades documentales objeto de eliminación, por aplicación de TRD o TVD.
• Actas de eliminación con los siguientes requisitos: nombres de las series y subseries documentales que fueron objeto de eliminación, las fechas extremas de los documentos y el volumen de las unidades documentales (simples o compuestas) eliminadas, sean físicas y/o electrónicas. Además, el acta de
eliminación debe incluir los datos de convalidación</t>
  </si>
  <si>
    <t>No se evidencia la Eliminación Documental de la Vigencia 2020</t>
  </si>
  <si>
    <t>Realizar el proceso de eliminación identificado en el Comité Institucional de Gestión y Desempeño de 2020</t>
  </si>
  <si>
    <t>Proceso de eliminación</t>
  </si>
  <si>
    <t>Un (1) proceso de eliminación</t>
  </si>
  <si>
    <t xml:space="preserve">Actualizar el Banco Terminológico para las series, subseries y tipos documentales de la Tabla de Retención Documental, según lo establece el Decreto 1080 de 2015, artículo 2.8.2.5.8, literal g. y el Acuerdo AGN 004 de 2019, artículo 5. Presentar el Banco Terminológico ante el Comité Interno de Archivo para su aprobación, en atención a las funciones absorbidas de los comités internos de archivo y establecidas en el Decreto 2578 de 2012, compilado en el Decreto 1080 de 2015. Publicar el Banco Terminológico con la finalidad que sirva como instrumento normalizador para la denominación de series, subseries y tipos documentales que se reflejen en procesos, procedimientos y demás documentos del Sistema de Gestión Documental.
</t>
  </si>
  <si>
    <t>El Banco Terminológico  desactualizado</t>
  </si>
  <si>
    <t>Realizar la actualización y socialización del Banco terminológico de la CVP</t>
  </si>
  <si>
    <t>Actualización</t>
  </si>
  <si>
    <t>Una (1) actualización del Banco terminológico</t>
  </si>
  <si>
    <t xml:space="preserve">Validar la inclusión de permisos como son: organizar, transferir, publicar, copiar, etc. Cabe anotar, que la definición de los permisos se debe realizar bajo una análisis normativo y legal en el que se identifiquen los principales riesgos durante el acceso indebido de la información. Con relación al ejercicio para la definición de riesgos, se recomienda relacionar como amenaza la obsolescencia tecnológica en el caso de los documentos electrónicos, ya que, sin lugar a duda, se debe garantizar su preservación para su acceso de acuerdo a los tiempos de retención.
</t>
  </si>
  <si>
    <t>Tabla de Control de Acceso de la CVP se encuentra conforme a lo exigido por la norma, sin embargo se debe revisar  el acceso o permisos de la misma</t>
  </si>
  <si>
    <t>Revisar el formato 208-SADM-Ft-128 - TABLAS DE CONTROL DE ACCESO, con el fin de Validar la inclusión de permisos como son: organizar, transferir, publicar, copiar, etc.</t>
  </si>
  <si>
    <t>Validación</t>
  </si>
  <si>
    <t>Validación de formato</t>
  </si>
  <si>
    <t>Realizar un Plan de Trabajo Archivístico para la intervención del fondo acumulado que incorpore actividades de selección, disposición final, transferencias secundarias y eliminación, propias del ciclo de vida de los documentos en aplicación de Tablas de Valoración – TVD. En caso de requerirse apoyo para la elaboración del plan de trabajo archivístico, le recordamos a la CVP que puede solicitar asistencia técnica a la Dirección Distrital Archivo de Bogotá, mesa técnica que puede programarse con la profesional Nancy Angélica Rodríguez, líder del grupo de Asistencia, su correo es: narodriguezm@alcaldiabogota.gov.co</t>
  </si>
  <si>
    <t>Identificar el fondo documental acumulado de la CVP.</t>
  </si>
  <si>
    <t>Realizar el plan de trabajo para la identificación de la disposición final del fondo documental acumulado de la CVP.</t>
  </si>
  <si>
    <t>Un (1) plan de trabajo</t>
  </si>
  <si>
    <t xml:space="preserve">Se recomienda revisarlo y actualizarlo, debido a la producción documental electrónica generada por la modalidad de teletrabajo durante la emergencia sanitaria del COVID 19, finalmente, implementar el modelo en el Sistema de Gestión de Documentos Electrónicos de Archivo (SGDEA). Antes de iniciar con la instalación, implementación y despliegue en producción de un Sistema de Gestión de Documentos Electrónicos de Archivo-SGDEA, es indispensable contar con los instrumentos archivísticos formulados, aprobados e implementados institucionalmente como son: esquema de metadatos, Banco Terminológico, Tabla de Control de Acceso, entre otros, los cuales son esenciales para la parametrizar del sistema de acuerdo a las necesidades de la entidad.  Continuar con la implementación de los requisitos mínimos técnicos y funcionales para la gestión de documentos electrónicos de archivo en el sistema que cumple las funcionalidades del SGDEA.
</t>
  </si>
  <si>
    <t>El Modelo de Requisitos para la Gestión de Documentos Electrónicos no esta actualizado</t>
  </si>
  <si>
    <t>Actualizar el Manual 208-GD-Mn-09 MODELO REQUISITOS PARA GDE, en los requisitos técnicos y funcionales para los servicios establecidos.</t>
  </si>
  <si>
    <t>Actualizar el Manual</t>
  </si>
  <si>
    <t>Un (1) Manual Actualizado</t>
  </si>
  <si>
    <t>30/11/2021: En sesión del Comité de Conciliación del 29/10/2021, se presentó cronograma de sesiones ordinarias para los meses de noviembre y diciembre 2021, el cual fue aprobado por el Comité.</t>
  </si>
  <si>
    <t>30/11/2021: Julie Pauline Casallas Pinzón.</t>
  </si>
  <si>
    <t>30/11/2021: Se solicito a la Secretaria Jurídica Distrital capacitación para el Secretario Técnico del Comité de Conciliación, Dr. Arturo Galeano la cual fue programada y realizada el 10/11/2021.</t>
  </si>
  <si>
    <t>30/11/2021: Pantallazo de la citación a capacitación, Presentación realizada por la Secretaria Jurídica Distrital.</t>
  </si>
  <si>
    <t>30/11/2021: Se actualiza el Manual 208-GD-Mn-05 PROGRAMA DE GESTIÓN DOCUMENTAL -PGD V6, el cual esta ubicado en la carpeta de calidad del proceso gestión Documental.</t>
  </si>
  <si>
    <t>30/11/2021: 208-GD-Mn-05 PROGRAMA DE GESTIÓN DOCUMENTAL -PGD V6</t>
  </si>
  <si>
    <t>30/11/2021: Hernán Darío Parra</t>
  </si>
  <si>
    <t>30/11/2021: Se identifica las 12 sensibilizaciones proyectadas,  en la aplicación de la TRD a los proceso de la CVP.</t>
  </si>
  <si>
    <t xml:space="preserve">30/11/2021: Actas de reunión </t>
  </si>
  <si>
    <t>30/11/2021: Se realiza plan de transferencias Documentales de la CVP, el cual hace parte de los instrumentos archivísticos.</t>
  </si>
  <si>
    <t>30/11/2021: Plan de transferencias Documentales</t>
  </si>
  <si>
    <t>30/11/2021: Se realiza medición volumétrica del archivo documental de la CVP</t>
  </si>
  <si>
    <t>30/11/2021: Documento medición Volumétrica</t>
  </si>
  <si>
    <t>30/11/2021: Se realiza plan de trabajo para la identificación de la disposición final del fondo documental acumulado de la CVP</t>
  </si>
  <si>
    <t>30/11/2021: Documento Plan de trabajo</t>
  </si>
  <si>
    <t>30/11/2021: Liliana Pedroza</t>
  </si>
  <si>
    <t xml:space="preserve">30/11/2021: Se observa el cumplimiento con el con el soporte del acta 297 del 29 de octubre de 2021. Por consiguiente se da cierre a la acción. </t>
  </si>
  <si>
    <t xml:space="preserve">30/11/2021: Se observa el cumplimiento con el con el soporte de la capacitación al secretario del comité de 11 de noviembre de 2021. Por consiguiente se da cierre a la acción. </t>
  </si>
  <si>
    <t>30/11/2021: Joan Manuel W. Gaitán Ferrer</t>
  </si>
  <si>
    <t xml:space="preserve">30/11/2021: Se evidencia la acción “ACTUALIZAR EL DOCUMENTO 208-GD-MN-05 PROGRAMA DE GESTIÓN DOCUMENTAL CONFORME A LOS REQUERIMIENTOS DE LOS DISTINTOS PLANES Y PROGRAMAS PARA LOS PERIODOS 2020-2024” cuenta con la actualización del Manual 208-GD-Mn-05 PROGRAMA DE GESTIÓN DOCUMENTAL -PGD V6, el cual está ubicado en la carpeta de calidad del proceso gestión Documental.
Se demuestra una eficacia del 100% de avance 
</t>
  </si>
  <si>
    <t xml:space="preserve">30/11/2021: Se evidencia la acción “REALIZAR SENSIBILIZACIÓN EN LA APLICACIÓN DE LAS TRD A LOS RESPONSABLES DE LOS PROCESOS DE LA CVP” cuenta con 12 sensibilizaciones proyectadas y realizadas, donde el tema era la aplicación de la TRD a los procesos de la Caja de la Vivienda Popular.
Se demuestra una eficacia del 100% de avance 
</t>
  </si>
  <si>
    <t xml:space="preserve">30/11/2021: Se evidencia la acción “REALIZAR PLAN DE TRANSFERENCIAS DOCUMENTALES” cuenta con un plan de transferencias Documentales de la Caja de la Vivienda Popular, el cual hace parte de los instrumentos archivísticos y se espera ponerse a disposición de toda la Entidad.
Se demuestra una eficacia del 100% de avance 
</t>
  </si>
  <si>
    <t xml:space="preserve">30/11/2021: Se evidencia la acción “REALIZAR MEDICIÓN VOLUMÉTRICA DEL ARCHIVO DOCUMENTAL DE LA CVP” cuenta con la realización de la medición volumétrica del archivo documental de la Caja de la Vivienda Popular.
Se demuestra una eficacia del 100% de avance 
</t>
  </si>
  <si>
    <t xml:space="preserve">30/11/2021: Se evidencia la acción “REALIZAR EL PLAN DE TRABAJO PARA LA IDENTIFICACIÓN DE LA DISPOSICIÓN FINAL DEL FONDO DOCUMENTAL ACUMULADO DE LA CAJA DE LA VIVIENDA POPULAR” cuenta con la realización del plan de trabajo para la identificación de la disposición final del fondo documental acumulado de la Caja de la Vivienda Popular. 
Se demuestra una eficacia del 100% de avance 
</t>
  </si>
  <si>
    <r>
      <rPr>
        <b/>
        <sz val="9"/>
        <color theme="1"/>
        <rFont val="Arial"/>
        <family val="2"/>
      </rPr>
      <t>30/09/2021</t>
    </r>
    <r>
      <rPr>
        <sz val="9"/>
        <color theme="1"/>
        <rFont val="Arial"/>
        <family val="2"/>
      </rPr>
      <t xml:space="preserve">: La Dirección de Mejoramiento de Vivienda, programó la divulgación del direccionamiento del correcto y oportuno reporte de metas para el mes de octubre, en el marco, del periodo previsto para su implementación.
</t>
    </r>
    <r>
      <rPr>
        <b/>
        <sz val="9"/>
        <color theme="1"/>
        <rFont val="Arial"/>
        <family val="2"/>
      </rPr>
      <t>30/11/2021:</t>
    </r>
    <r>
      <rPr>
        <sz val="9"/>
        <color theme="1"/>
        <rFont val="Arial"/>
        <family val="2"/>
      </rPr>
      <t xml:space="preserve"> La Dirección de Mejoramiento de Vivienda, divulgó el procedimiento de formulación, actualización y seguimiento proyectos de inversión con el equipo.
</t>
    </r>
    <r>
      <rPr>
        <b/>
        <sz val="9"/>
        <color theme="1"/>
        <rFont val="Arial"/>
        <family val="2"/>
      </rPr>
      <t>31/12/2021:</t>
    </r>
    <r>
      <rPr>
        <sz val="9"/>
        <color theme="1"/>
        <rFont val="Arial"/>
        <family val="2"/>
      </rPr>
      <t xml:space="preserve"> La Dirección de Mejoramiento de Vivienda, realizó la primera divulgación  último trimestre del 2021, en tanto formuló en el mes de septiembre del 2021. Las tres (3) restantes se programarán en el 2022, antes de septiembre 20.</t>
    </r>
  </si>
  <si>
    <r>
      <rPr>
        <b/>
        <sz val="9"/>
        <color theme="1"/>
        <rFont val="Arial"/>
        <family val="2"/>
      </rPr>
      <t>30/09/2021:</t>
    </r>
    <r>
      <rPr>
        <sz val="9"/>
        <color theme="1"/>
        <rFont val="Arial"/>
        <family val="2"/>
      </rPr>
      <t xml:space="preserve"> Kelly Johanna Serrano Rincón
</t>
    </r>
    <r>
      <rPr>
        <b/>
        <sz val="9"/>
        <color theme="1"/>
        <rFont val="Arial"/>
        <family val="2"/>
      </rPr>
      <t xml:space="preserve">30/11/2021: </t>
    </r>
    <r>
      <rPr>
        <sz val="9"/>
        <color theme="1"/>
        <rFont val="Arial"/>
        <family val="2"/>
      </rPr>
      <t xml:space="preserve">Kelly Johanna Serrano Rincón
</t>
    </r>
    <r>
      <rPr>
        <b/>
        <sz val="9"/>
        <color theme="1"/>
        <rFont val="Arial"/>
        <family val="2"/>
      </rPr>
      <t>31/12/2021:</t>
    </r>
    <r>
      <rPr>
        <b/>
        <sz val="9"/>
        <color rgb="FFFF0000"/>
        <rFont val="Arial"/>
        <family val="2"/>
      </rPr>
      <t xml:space="preserve"> </t>
    </r>
    <r>
      <rPr>
        <sz val="9"/>
        <color theme="1"/>
        <rFont val="Arial"/>
        <family val="2"/>
      </rPr>
      <t>Kelly Johanna Serrano Rincón</t>
    </r>
  </si>
  <si>
    <r>
      <rPr>
        <b/>
        <sz val="9"/>
        <color theme="1"/>
        <rFont val="Arial"/>
        <family val="2"/>
      </rPr>
      <t>30/09/2021:</t>
    </r>
    <r>
      <rPr>
        <sz val="9"/>
        <color theme="1"/>
        <rFont val="Arial"/>
        <family val="2"/>
      </rPr>
      <t xml:space="preserve"> Aún no se ha iniciado la ejecución de la acción
</t>
    </r>
    <r>
      <rPr>
        <b/>
        <sz val="9"/>
        <color theme="1"/>
        <rFont val="Arial"/>
        <family val="2"/>
      </rPr>
      <t xml:space="preserve">30/11/2021: </t>
    </r>
    <r>
      <rPr>
        <sz val="9"/>
        <color theme="1"/>
        <rFont val="Arial"/>
        <family val="2"/>
      </rPr>
      <t xml:space="preserve">Se realizó la primera sensibilización realizada en nov2021, quedan pendientes tres sensibilizaciones
</t>
    </r>
    <r>
      <rPr>
        <b/>
        <sz val="9"/>
        <color theme="1"/>
        <rFont val="Arial"/>
        <family val="2"/>
      </rPr>
      <t xml:space="preserve">31/12/2021: </t>
    </r>
    <r>
      <rPr>
        <sz val="9"/>
        <color theme="1"/>
        <rFont val="Arial"/>
        <family val="2"/>
      </rPr>
      <t>Se realizó la primera sensibilización realizada en nov2021, quedan pendientes tres sensibilizaciones (corte marzo, junio y septiembre)</t>
    </r>
  </si>
  <si>
    <r>
      <rPr>
        <b/>
        <sz val="9"/>
        <color theme="1"/>
        <rFont val="Arial"/>
        <family val="2"/>
      </rPr>
      <t xml:space="preserve">30/09/2021: </t>
    </r>
    <r>
      <rPr>
        <sz val="9"/>
        <color theme="1"/>
        <rFont val="Arial"/>
        <family val="2"/>
      </rPr>
      <t xml:space="preserve">A partir del mes de septiembre la Dirección de mejoramiento implementó como medida la realización de una mesa mensual con los líderes para revisar los reportes y validar con ellos la información que están entregando los profesionales responsables de los puntos de control
</t>
    </r>
    <r>
      <rPr>
        <b/>
        <sz val="9"/>
        <color theme="1"/>
        <rFont val="Arial"/>
        <family val="2"/>
      </rPr>
      <t>30/11/2021:</t>
    </r>
    <r>
      <rPr>
        <sz val="9"/>
        <color theme="1"/>
        <rFont val="Arial"/>
        <family val="2"/>
      </rPr>
      <t xml:space="preserve"> En noviembre se realiza sesión de trabajo con los líderes temáticos responsables del reporte para revisión y aval del dato suministrado. Adicionalmente se realiza una sesión con el líder de la Curaduría Pública para presentarle las acciones de seguimiento a su cargo.
</t>
    </r>
    <r>
      <rPr>
        <b/>
        <sz val="9"/>
        <color theme="1"/>
        <rFont val="Arial"/>
        <family val="2"/>
      </rPr>
      <t xml:space="preserve">31/12/2021: </t>
    </r>
    <r>
      <rPr>
        <sz val="9"/>
        <color theme="1"/>
        <rFont val="Arial"/>
        <family val="2"/>
      </rPr>
      <t xml:space="preserve">En el mes de diciembre se realizaron dos sesiones de trabajo con los líderes temáticos  responsables del reporte para revisión y aval del dato suministrado. </t>
    </r>
    <r>
      <rPr>
        <b/>
        <sz val="9"/>
        <color theme="1"/>
        <rFont val="Arial"/>
        <family val="2"/>
      </rPr>
      <t xml:space="preserve"> </t>
    </r>
  </si>
  <si>
    <r>
      <rPr>
        <b/>
        <sz val="9"/>
        <color theme="1"/>
        <rFont val="Arial"/>
        <family val="2"/>
      </rPr>
      <t>30/09/2021:</t>
    </r>
    <r>
      <rPr>
        <sz val="9"/>
        <color theme="1"/>
        <rFont val="Arial"/>
        <family val="2"/>
      </rPr>
      <t xml:space="preserve"> Kelly Johanna Serrano Rincón
</t>
    </r>
    <r>
      <rPr>
        <b/>
        <sz val="9"/>
        <color theme="1"/>
        <rFont val="Arial"/>
        <family val="2"/>
      </rPr>
      <t xml:space="preserve">30/11/2021: </t>
    </r>
    <r>
      <rPr>
        <sz val="9"/>
        <color theme="1"/>
        <rFont val="Arial"/>
        <family val="2"/>
      </rPr>
      <t xml:space="preserve">Kelly Johanna Serrano Rincón
</t>
    </r>
    <r>
      <rPr>
        <b/>
        <sz val="9"/>
        <color theme="1"/>
        <rFont val="Arial"/>
        <family val="2"/>
      </rPr>
      <t xml:space="preserve">31/12/2021: </t>
    </r>
    <r>
      <rPr>
        <sz val="9"/>
        <color theme="1"/>
        <rFont val="Arial"/>
        <family val="2"/>
      </rPr>
      <t>Kelly Johanna Serrano Rincón</t>
    </r>
  </si>
  <si>
    <r>
      <rPr>
        <b/>
        <sz val="9"/>
        <color theme="1"/>
        <rFont val="Arial"/>
        <family val="2"/>
      </rPr>
      <t>30/09/2021:</t>
    </r>
    <r>
      <rPr>
        <sz val="9"/>
        <color theme="1"/>
        <rFont val="Arial"/>
        <family val="2"/>
      </rPr>
      <t xml:space="preserve"> Se evidencia la primera acta de seguimiento de metas, del mes de septiembre 2021, es necesario que el acta tenga todas las firmas de los participantes de la reunión.
</t>
    </r>
    <r>
      <rPr>
        <b/>
        <sz val="9"/>
        <color theme="1"/>
        <rFont val="Arial"/>
        <family val="2"/>
      </rPr>
      <t>30/11/2021:</t>
    </r>
    <r>
      <rPr>
        <sz val="9"/>
        <color theme="1"/>
        <rFont val="Arial"/>
        <family val="2"/>
      </rPr>
      <t xml:space="preserve"> Se observa un acta de aval metas realizada en 04nov2021, y una presentación de las metas de octubre en la cual no se identifica claramente el control ejercido. Sin embargo la acción está establecida como un control mensual, es decir que hizo falta el control del mes de octubre para el presente seguimiento. Se recomienda solicitar replantear la acción para no incurrir en incumplimientos, o ejecutar el control tal como fue formulado para los próximos seguimientos.
</t>
    </r>
    <r>
      <rPr>
        <b/>
        <sz val="9"/>
        <color theme="1"/>
        <rFont val="Arial"/>
        <family val="2"/>
      </rPr>
      <t xml:space="preserve">31/12/2021: </t>
    </r>
    <r>
      <rPr>
        <sz val="9"/>
        <color theme="1"/>
        <rFont val="Arial"/>
        <family val="2"/>
      </rPr>
      <t xml:space="preserve">Se cuenta con cuatro actas (6sep2021 - 04nov2021 - 03dic2021 - 30dic2021), sin embargo el indicador es claro "1 comntrol mensual", se espera que desde febrero se realice el control normalmente. </t>
    </r>
  </si>
  <si>
    <r>
      <rPr>
        <b/>
        <sz val="9"/>
        <color theme="1"/>
        <rFont val="Arial"/>
        <family val="2"/>
      </rPr>
      <t>30/09/2021:</t>
    </r>
    <r>
      <rPr>
        <sz val="9"/>
        <color theme="1"/>
        <rFont val="Arial"/>
        <family val="2"/>
      </rPr>
      <t xml:space="preserve"> Para el mes de septiembre el control se realizó entre la Dirección de Barrios y la Dirección de Mejoramiento de Vivienda, en razón a que la Dra. Laura Marcela Sanguino ofició como Directora de Mejoramiento de Vivienda (E ) a partir del 3 de agosto y hasta el 27 de septiembre. Se adjunta base de datos mediante la cual se evidencia la distribución de responsabilidades y el seguimiento realizado.
</t>
    </r>
    <r>
      <rPr>
        <b/>
        <sz val="9"/>
        <color theme="1"/>
        <rFont val="Arial"/>
        <family val="2"/>
      </rPr>
      <t xml:space="preserve">30/11/2021: </t>
    </r>
    <r>
      <rPr>
        <sz val="9"/>
        <color theme="1"/>
        <rFont val="Arial"/>
        <family val="2"/>
      </rPr>
      <t xml:space="preserve">Se realizó el 30 de octubre la muestra para el respectivo mes.  La muestra de Noviembre se realizó el 1°. de diciembre.
</t>
    </r>
    <r>
      <rPr>
        <b/>
        <sz val="9"/>
        <color rgb="FFFF0000"/>
        <rFont val="Arial"/>
        <family val="2"/>
      </rPr>
      <t xml:space="preserve">31/12/2021: </t>
    </r>
    <r>
      <rPr>
        <sz val="9"/>
        <color theme="1"/>
        <rFont val="Arial"/>
        <family val="2"/>
      </rPr>
      <t xml:space="preserve">Para el pago del mes de diciembre, igualmente se verificó el 100% de los contratos. Quienes no cumplen no proceden al pago. </t>
    </r>
  </si>
  <si>
    <r>
      <rPr>
        <b/>
        <sz val="9"/>
        <color theme="1"/>
        <rFont val="Arial"/>
        <family val="2"/>
      </rPr>
      <t xml:space="preserve">30/09/2021: </t>
    </r>
    <r>
      <rPr>
        <sz val="9"/>
        <color theme="1"/>
        <rFont val="Arial"/>
        <family val="2"/>
      </rPr>
      <t xml:space="preserve">Se evidencia seguimiento de los contratos de Claudia Juliana Portillo Rubio, Yuli Marcela Toro Pascagaza, Mauricio Bustamante Gómez, Adalia Serrano Rodríguez, Yovani Martínez Espejo, Cristian Fabian Ramírez Marroquín, Gladys Bojacá Buche, Deicy Lorena Jiménez Vargas, Milena Leonor Pinzón Sánchez, Liliana Ramírez Canojimenez Vargas.
</t>
    </r>
    <r>
      <rPr>
        <b/>
        <sz val="9"/>
        <color theme="1"/>
        <rFont val="Arial"/>
        <family val="2"/>
      </rPr>
      <t xml:space="preserve">30/11/2021: </t>
    </r>
    <r>
      <rPr>
        <sz val="9"/>
        <color theme="1"/>
        <rFont val="Arial"/>
        <family val="2"/>
      </rPr>
      <t xml:space="preserve">Se observó el acta de verificación de tres contratos, realizada el 30oct2021, más sin embargo, la acción es por una muestra de 10 contratos y se debe realizar mensualmente, a la fecha de este corte se debían haber realizado como mínimo 2 verificaciones de 10 contratos cada una. Se recomienda solicitar replantear la acción para no incurrir en incumplimientos, o ejecutar el control tal como fue formulado para los próximos seguimientos.
</t>
    </r>
    <r>
      <rPr>
        <b/>
        <sz val="9"/>
        <color theme="1"/>
        <rFont val="Arial"/>
        <family val="2"/>
      </rPr>
      <t xml:space="preserve">31/12/2021: </t>
    </r>
    <r>
      <rPr>
        <sz val="9"/>
        <color theme="1"/>
        <rFont val="Arial"/>
        <family val="2"/>
      </rPr>
      <t xml:space="preserve">Se evidencia la verificación de los meses octubre, noviembre y diciembre 2021. </t>
    </r>
  </si>
  <si>
    <r>
      <rPr>
        <b/>
        <sz val="9"/>
        <color theme="1"/>
        <rFont val="Arial"/>
        <family val="2"/>
      </rPr>
      <t>30/09/2021:</t>
    </r>
    <r>
      <rPr>
        <sz val="9"/>
        <color theme="1"/>
        <rFont val="Arial"/>
        <family val="2"/>
      </rPr>
      <t xml:space="preserve">Toda vez que el inicio de la presente acción es el 03 de octubre de 2021, para este corte correspondiente al 30 de septiembre de 2021, no se presenta soporte de avance
</t>
    </r>
    <r>
      <rPr>
        <b/>
        <sz val="9"/>
        <color theme="1"/>
        <rFont val="Arial"/>
        <family val="2"/>
      </rPr>
      <t xml:space="preserve">
30/11/2021: </t>
    </r>
    <r>
      <rPr>
        <sz val="9"/>
        <color theme="1"/>
        <rFont val="Arial"/>
        <family val="2"/>
      </rPr>
      <t xml:space="preserve">No se diligencio avance
</t>
    </r>
    <r>
      <rPr>
        <sz val="9"/>
        <color rgb="FFFF0000"/>
        <rFont val="Arial"/>
        <family val="2"/>
      </rPr>
      <t xml:space="preserve">
</t>
    </r>
    <r>
      <rPr>
        <b/>
        <sz val="9"/>
        <color rgb="FFFF0000"/>
        <rFont val="Arial"/>
        <family val="2"/>
      </rPr>
      <t>31/12/2021:</t>
    </r>
    <r>
      <rPr>
        <sz val="9"/>
        <color theme="1"/>
        <rFont val="Arial"/>
        <family val="2"/>
      </rPr>
      <t xml:space="preserve"> El dia 14 de diciembre de 2021, se reitero a la Lider del proceso de Vivienda Nueva aportar las actas expedidas por parte del comité Directivo Fiduciario, se presenta como evidencia de avance en formato Excel hoja de control ACTAS DE COMITE DIRECTIVO archivadas en el bimestre.</t>
    </r>
  </si>
  <si>
    <r>
      <rPr>
        <b/>
        <sz val="9"/>
        <color theme="1"/>
        <rFont val="Arial"/>
        <family val="2"/>
      </rPr>
      <t xml:space="preserve">30/09/2021: </t>
    </r>
    <r>
      <rPr>
        <sz val="9"/>
        <color theme="1"/>
        <rFont val="Arial"/>
        <family val="2"/>
      </rPr>
      <t xml:space="preserve"> Carlos Andrés Vargas Hernández
</t>
    </r>
    <r>
      <rPr>
        <b/>
        <sz val="9"/>
        <color theme="1"/>
        <rFont val="Arial"/>
        <family val="2"/>
      </rPr>
      <t xml:space="preserve">30/11/2021: </t>
    </r>
    <r>
      <rPr>
        <sz val="9"/>
        <color theme="1"/>
        <rFont val="Arial"/>
        <family val="2"/>
      </rPr>
      <t xml:space="preserve">Marcela Urrea Jaramillo 
</t>
    </r>
    <r>
      <rPr>
        <b/>
        <sz val="9"/>
        <color theme="1"/>
        <rFont val="Arial"/>
        <family val="2"/>
      </rPr>
      <t>31/12/2021:</t>
    </r>
    <r>
      <rPr>
        <sz val="9"/>
        <color theme="1"/>
        <rFont val="Arial"/>
        <family val="2"/>
      </rPr>
      <t>Carlos Andrés Vargas Hernández</t>
    </r>
  </si>
  <si>
    <r>
      <rPr>
        <b/>
        <sz val="9"/>
        <color theme="1"/>
        <rFont val="Arial"/>
        <family val="2"/>
      </rPr>
      <t>30/09/2021:</t>
    </r>
    <r>
      <rPr>
        <sz val="9"/>
        <color theme="1"/>
        <rFont val="Arial"/>
        <family val="2"/>
      </rPr>
      <t xml:space="preserve"> En los soportes documentales se evidencia un avance en el desarrollo de las actividades para cumplir las acciones pactadas calculado por el responsable en un 25%, se cuenta con dos actas donde se deja constancia de la estructura del contenido para el tablero de mando, que quiere implementarse, sin embargo, de acuerdo con lo manifestado se observa la importancia no solo de la implementación del mismo si no la ejecución de actividades que lleven a probar que la estabilización del uso del tablero de mando minimizara las causas que generaron el hallazgo.  
</t>
    </r>
    <r>
      <rPr>
        <b/>
        <sz val="9"/>
        <color theme="1"/>
        <rFont val="Arial"/>
        <family val="2"/>
      </rPr>
      <t>30/11/2021:</t>
    </r>
    <r>
      <rPr>
        <sz val="9"/>
        <color theme="1"/>
        <rFont val="Arial"/>
        <family val="2"/>
      </rPr>
      <t xml:space="preserve"> La acción dio inicio el 03 de octubre de 221, no fue posible evidenciar la celebración de sesiones de comité financiero. 
</t>
    </r>
    <r>
      <rPr>
        <b/>
        <sz val="9"/>
        <color theme="1"/>
        <rFont val="Arial"/>
        <family val="2"/>
      </rPr>
      <t xml:space="preserve">
31/12/2021:</t>
    </r>
    <r>
      <rPr>
        <sz val="9"/>
        <color theme="1"/>
        <rFont val="Arial"/>
        <family val="2"/>
      </rPr>
      <t>Se informa por parte de DUT que el dia 14 de diciembre de 2021, se reitero a la Lider del proceso de Vivienda Nueva aportar las actas expedidas por parte del comité Directivo Fiduciario, se evidencia de avance un formato de Excel hoja de control ACTAS DE COMITE DIRECTIVO archivadas en el bimestre. No se evidencian actas.</t>
    </r>
  </si>
  <si>
    <r>
      <rPr>
        <b/>
        <sz val="9"/>
        <color theme="1"/>
        <rFont val="Arial"/>
        <family val="2"/>
      </rPr>
      <t>30/09/2021:</t>
    </r>
    <r>
      <rPr>
        <sz val="9"/>
        <color theme="1"/>
        <rFont val="Arial"/>
        <family val="2"/>
      </rPr>
      <t xml:space="preserve">Toda vez que el inicio de la presente acción es el 03 de octubre de 2021, para este corte correspondiente al 30 de septiembre de 2021, no se presenta soporte de avance
</t>
    </r>
    <r>
      <rPr>
        <b/>
        <sz val="9"/>
        <color theme="1"/>
        <rFont val="Arial"/>
        <family val="2"/>
      </rPr>
      <t>30/11/2021:</t>
    </r>
    <r>
      <rPr>
        <sz val="9"/>
        <color theme="1"/>
        <rFont val="Arial"/>
        <family val="2"/>
      </rPr>
      <t xml:space="preserve"> No se diligencio avance
</t>
    </r>
    <r>
      <rPr>
        <b/>
        <sz val="9"/>
        <color rgb="FFFF0000"/>
        <rFont val="Arial"/>
        <family val="2"/>
      </rPr>
      <t xml:space="preserve">
31/12/2021:</t>
    </r>
    <r>
      <rPr>
        <sz val="9"/>
        <color theme="1"/>
        <rFont val="Arial"/>
        <family val="2"/>
      </rPr>
      <t xml:space="preserve"> El dia 14 de diciembre de 2021, se reitero a la Lider del proceso de Vivienda Nueva aportar evidencia de los expedientes ordenados del convenio 234 de 2013, se presenta como evidencia en formato excel las hojas de control de archivo en los expedientes de los convenio 234 de 2014 y convenio 408 de 2013.</t>
    </r>
  </si>
  <si>
    <r>
      <rPr>
        <b/>
        <sz val="9"/>
        <color theme="1"/>
        <rFont val="Arial"/>
        <family val="2"/>
      </rPr>
      <t>30/09/2021:</t>
    </r>
    <r>
      <rPr>
        <sz val="9"/>
        <color theme="1"/>
        <rFont val="Arial"/>
        <family val="2"/>
      </rPr>
      <t xml:space="preserve"> Se recomienda dar inicio en los tiempos establecidos y realizar las actividades planteadas para dar cumplimiento a la acción.
</t>
    </r>
    <r>
      <rPr>
        <b/>
        <sz val="9"/>
        <color theme="1"/>
        <rFont val="Arial"/>
        <family val="2"/>
      </rPr>
      <t>30/11/2021:</t>
    </r>
    <r>
      <rPr>
        <sz val="9"/>
        <color theme="1"/>
        <rFont val="Arial"/>
        <family val="2"/>
      </rPr>
      <t xml:space="preserve"> Se observó el registro de la información en el formato HOJA DE CONTROL - Código 208-SADM-FT-118 - Versión 1 - Vigente desde el 01/02/2017, correspondiente al expediente CONVENIO 234 -2013 CP 1, Dependencia: DUT - Serie: Vivienda Nueva. Se requiere posteriormente realizar inspección física del expediente ya que este se encuentra en etapa de alistamiento para revisión en conjunto con la Subdirección Administrativa.
</t>
    </r>
    <r>
      <rPr>
        <b/>
        <sz val="9"/>
        <color theme="1"/>
        <rFont val="Arial"/>
        <family val="2"/>
      </rPr>
      <t xml:space="preserve">31/12/2021: </t>
    </r>
    <r>
      <rPr>
        <sz val="9"/>
        <color theme="1"/>
        <rFont val="Arial"/>
        <family val="2"/>
      </rPr>
      <t>Se informa por parte de DUT que el dia 14 de diciembre de 2021, se reitero a la Lider del proceso de Vivienda Nueva aportar evidencia de los expedientes ordenados del convenio 234 de 2013, se evidencia  como  avance dos formatos en excel HOJA DE CONTROL - Código 208-SADM-FT-118 - Versión 1 - Vigente desde el 01/02/2017 de las hojas de control de archivo en los expedientes de los convenio 234 de 2014 y convenio 408 de 2013.</t>
    </r>
  </si>
  <si>
    <r>
      <rPr>
        <b/>
        <sz val="9"/>
        <color theme="1"/>
        <rFont val="Arial"/>
        <family val="2"/>
      </rPr>
      <t>30/09/2021:</t>
    </r>
    <r>
      <rPr>
        <sz val="9"/>
        <color theme="1"/>
        <rFont val="Arial"/>
        <family val="2"/>
      </rPr>
      <t xml:space="preserve">Toda vez que el inicio de la presente acción es el 03 de octubre de 2021, para este corte correspondiente al 30 de septiembre de 2021, no se presenta soporte de avance
</t>
    </r>
    <r>
      <rPr>
        <b/>
        <sz val="9"/>
        <color theme="1"/>
        <rFont val="Arial"/>
        <family val="2"/>
      </rPr>
      <t xml:space="preserve">30/11/2021: </t>
    </r>
    <r>
      <rPr>
        <sz val="9"/>
        <color theme="1"/>
        <rFont val="Arial"/>
        <family val="2"/>
      </rPr>
      <t xml:space="preserve">No se diligencio avance
</t>
    </r>
    <r>
      <rPr>
        <b/>
        <sz val="9"/>
        <color rgb="FFFF0000"/>
        <rFont val="Arial"/>
        <family val="2"/>
      </rPr>
      <t>31/12/2021:</t>
    </r>
    <r>
      <rPr>
        <sz val="9"/>
        <color theme="1"/>
        <rFont val="Arial"/>
        <family val="2"/>
      </rPr>
      <t xml:space="preserve"> El dia 14 de diciembre de 2021, se reitero a la Lider del proceso de Vivienda Nueva aportar evidencia de las mesas de trabajo onjunta, con el líder de proceso de Dirección de Urbanizaciones y Titulación y el líder de proceso de la Subdirección Administrativa, expediente convenio 408 de 2014.</t>
    </r>
  </si>
  <si>
    <r>
      <rPr>
        <b/>
        <sz val="9"/>
        <color theme="1"/>
        <rFont val="Arial"/>
        <family val="2"/>
      </rPr>
      <t>30/09/2021:</t>
    </r>
    <r>
      <rPr>
        <sz val="9"/>
        <color theme="1"/>
        <rFont val="Arial"/>
        <family val="2"/>
      </rPr>
      <t xml:space="preserve"> Se recomienda dar inicio en los tiempos establecidos y realizar las actividades planteadas para dar cumplimiento a la acción.
</t>
    </r>
    <r>
      <rPr>
        <b/>
        <sz val="9"/>
        <color theme="1"/>
        <rFont val="Arial"/>
        <family val="2"/>
      </rPr>
      <t xml:space="preserve">30/11/2021: </t>
    </r>
    <r>
      <rPr>
        <sz val="9"/>
        <color theme="1"/>
        <rFont val="Arial"/>
        <family val="2"/>
      </rPr>
      <t xml:space="preserve">Esta actividad se encuentra atrasada, toda vez que a diciembre se han debido realizar mínimo una mesa de trabajo.
</t>
    </r>
    <r>
      <rPr>
        <b/>
        <sz val="9"/>
        <color theme="1"/>
        <rFont val="Arial"/>
        <family val="2"/>
      </rPr>
      <t xml:space="preserve">31/12/2021: </t>
    </r>
    <r>
      <rPr>
        <sz val="9"/>
        <color theme="1"/>
        <rFont val="Arial"/>
        <family val="2"/>
      </rPr>
      <t>Se evidencia 3 correos, el ultimo del dia 14 de diciembre de 2021, en el que se reitero a la Lider del proceso de Vivienda Nueva aportar evidencia de las mesas de trabajo conjunta, con el líder de proceso de Dirección de Urbanizaciones y Titulación y el líder de proceso de la Subdirección Administrativa, expediente convenio 408 de 2014. No se evdencia cumplimiento de la acción "Realizar de manera mensual mesa de trabajo conjunta, con el líder de proceso de Dirección de Urbanizaciones y Titulación y el líder de proceso de la Subdirección Administrativa, estableciendo compromisos a fin que el expediente del convenio 408 de 2014, cumpla con las normas de archivo en materia de contratación. " se recomienda por parte de la Asesoria de Control Interno realizar gestiones con el fin de dar cumplimiento  de esta acción la cual tiene fecha de terminación el 2 de octubre de 2022.</t>
    </r>
  </si>
  <si>
    <r>
      <rPr>
        <b/>
        <sz val="9"/>
        <color theme="1"/>
        <rFont val="Arial"/>
        <family val="2"/>
      </rPr>
      <t>30/09/2021:</t>
    </r>
    <r>
      <rPr>
        <sz val="9"/>
        <color theme="1"/>
        <rFont val="Arial"/>
        <family val="2"/>
      </rPr>
      <t xml:space="preserve">Toda vez que el inicio de la presente acción es el 03 de octubre de 2021, para este corte correspondiente al 30 de septiembre de 2021, no se presenta soporte de avance
</t>
    </r>
    <r>
      <rPr>
        <b/>
        <sz val="9"/>
        <color theme="1"/>
        <rFont val="Arial"/>
        <family val="2"/>
      </rPr>
      <t xml:space="preserve">
30/11/2021:</t>
    </r>
    <r>
      <rPr>
        <sz val="9"/>
        <color theme="1"/>
        <rFont val="Arial"/>
        <family val="2"/>
      </rPr>
      <t xml:space="preserve"> No se diligencio avance
</t>
    </r>
    <r>
      <rPr>
        <b/>
        <sz val="9"/>
        <color rgb="FFFF0000"/>
        <rFont val="Arial"/>
        <family val="2"/>
      </rPr>
      <t xml:space="preserve">
31/12/2021:</t>
    </r>
    <r>
      <rPr>
        <sz val="9"/>
        <color theme="1"/>
        <rFont val="Arial"/>
        <family val="2"/>
      </rPr>
      <t xml:space="preserve"> El dia 14 de diciembre de 2021, se reitero a la Lider del proceso de Vivienda Nueva aportar evidencia de las mesas de trabajo onjunta, con el líder de proceso de Dirección de Urbanizaciones y Titulación y el líder de proceso de la Subdirección Administrativa, expediente convenio 408 de 2014.</t>
    </r>
  </si>
  <si>
    <r>
      <rPr>
        <b/>
        <sz val="9"/>
        <color theme="1"/>
        <rFont val="Arial"/>
        <family val="2"/>
      </rPr>
      <t>30/09/2021:</t>
    </r>
    <r>
      <rPr>
        <sz val="9"/>
        <color theme="1"/>
        <rFont val="Arial"/>
        <family val="2"/>
      </rPr>
      <t xml:space="preserve"> Se recomienda dar inicio en los tiempos establecidos y realizar las actividades planteadas para dar cumplimiento a la acción.
</t>
    </r>
    <r>
      <rPr>
        <b/>
        <sz val="9"/>
        <color theme="1"/>
        <rFont val="Arial"/>
        <family val="2"/>
      </rPr>
      <t>30/11/2021:</t>
    </r>
    <r>
      <rPr>
        <sz val="9"/>
        <color theme="1"/>
        <rFont val="Arial"/>
        <family val="2"/>
      </rPr>
      <t xml:space="preserve"> Esta actividad se encuentra atrasada, toda vez que a diciembre se han debido realizar mínimo una mesa de trabajo entre la DUT y la Subdirección Administrativa.
</t>
    </r>
    <r>
      <rPr>
        <b/>
        <sz val="9"/>
        <color theme="1"/>
        <rFont val="Arial"/>
        <family val="2"/>
      </rPr>
      <t xml:space="preserve">31/12/2021: </t>
    </r>
    <r>
      <rPr>
        <sz val="9"/>
        <color theme="1"/>
        <rFont val="Arial"/>
        <family val="2"/>
      </rPr>
      <t>Se evidencia 3 correos, el ultimo del dia 14 de diciembre de 2021, en el que se reitero a la Lider del proceso de Vivienda Nueva aportar evidencia de las mesas de trabajo onjunta, con el líder de proceso de Dirección de Urbanizaciones y Titulación y el líder de proceso de la Subdirección Administrativa, expediente convenio 408 de 2014. No se evdencia cumplimiento de la acción "Realizar de manera mensual mesa de trabajo conjunta, con el líder de proceso de Dirección de Urbanizaciones y Titulación y el líder de proceso de la Subdirección Administrativa, estableciendo compromisos a fin que el expediente del convenio 408 de 2014, cumpla con las normas de archivo en materia de contratación. " se recomienda por parte de la Asesoria de Control Interno realizar gestiones con el fin de dar cumplimiento  de esta acción la cual tiene fecha de terminación el 2 de octubre de 2022.</t>
    </r>
  </si>
  <si>
    <r>
      <rPr>
        <b/>
        <sz val="9"/>
        <rFont val="Arial"/>
        <family val="2"/>
      </rPr>
      <t>30/09/2021:</t>
    </r>
    <r>
      <rPr>
        <sz val="9"/>
        <rFont val="Arial"/>
        <family val="2"/>
      </rPr>
      <t xml:space="preserve"> El equipo del proceso de gestión de talento humano se encuentra elaborando el procedimiento de licencias.
</t>
    </r>
    <r>
      <rPr>
        <b/>
        <sz val="9"/>
        <rFont val="Arial"/>
        <family val="2"/>
      </rPr>
      <t>30/11/2021:</t>
    </r>
    <r>
      <rPr>
        <sz val="9"/>
        <rFont val="Arial"/>
        <family val="2"/>
      </rPr>
      <t xml:space="preserve"> Se identifica la proyección del procedimiento bajo el nombre PROCEDIMIENTO TRÁMITE Y RECONOCIMIENTO DE LICENCIAS REMUNERADAS Y NO REMUNERADAS, el cual falta realizar la solicitud de integración al SIG del proceso Gestión del Talento Humano.
</t>
    </r>
    <r>
      <rPr>
        <b/>
        <sz val="9"/>
        <rFont val="Arial"/>
        <family val="2"/>
      </rPr>
      <t xml:space="preserve">31/12/2021: </t>
    </r>
    <r>
      <rPr>
        <sz val="9"/>
        <rFont val="Arial"/>
        <family val="2"/>
      </rPr>
      <t>El PROCEDIMIENTO TRÁMITE Y RECONOCIMIENTO DE LICENCIAS REMUNERADAS Y NO REMUNERADAS, se encuentra en proceso de revisión por parte del equipo de Subdirección Administrativa - Talento Humano, para su posterior publicación y socialización a las partes interesadas.</t>
    </r>
  </si>
  <si>
    <r>
      <rPr>
        <b/>
        <sz val="9"/>
        <rFont val="Arial"/>
        <family val="2"/>
      </rPr>
      <t xml:space="preserve">30/09/2021: </t>
    </r>
    <r>
      <rPr>
        <sz val="9"/>
        <rFont val="Arial"/>
        <family val="2"/>
      </rPr>
      <t xml:space="preserve">Documento en construcción del procedimiento de licencias.
</t>
    </r>
    <r>
      <rPr>
        <b/>
        <sz val="9"/>
        <rFont val="Arial"/>
        <family val="2"/>
      </rPr>
      <t xml:space="preserve">30/11/2021: </t>
    </r>
    <r>
      <rPr>
        <sz val="9"/>
        <rFont val="Arial"/>
        <family val="2"/>
      </rPr>
      <t xml:space="preserve">Documento PROCEDIMIENTO TRÁMITE Y RECONOCIMIENTO DE LICENCIAS REMUNERADAS Y NO REMUNERADAS
</t>
    </r>
    <r>
      <rPr>
        <b/>
        <sz val="9"/>
        <rFont val="Arial"/>
        <family val="2"/>
      </rPr>
      <t>31/12/2021:</t>
    </r>
    <r>
      <rPr>
        <sz val="9"/>
        <rFont val="Arial"/>
        <family val="2"/>
      </rPr>
      <t xml:space="preserve"> PROCEDIMIENTO TRÁMITE Y RECONOCIMIENTO DE LICENCIAS REMUNERADAS Y NO REMUNERADA</t>
    </r>
  </si>
  <si>
    <r>
      <rPr>
        <b/>
        <sz val="9"/>
        <rFont val="Arial"/>
        <family val="2"/>
      </rPr>
      <t>30/09/2021:</t>
    </r>
    <r>
      <rPr>
        <sz val="9"/>
        <rFont val="Arial"/>
        <family val="2"/>
      </rPr>
      <t xml:space="preserve"> Carolina Cuartas
</t>
    </r>
    <r>
      <rPr>
        <b/>
        <sz val="9"/>
        <rFont val="Arial"/>
        <family val="2"/>
      </rPr>
      <t>30/11/2021:</t>
    </r>
    <r>
      <rPr>
        <sz val="9"/>
        <rFont val="Arial"/>
        <family val="2"/>
      </rPr>
      <t xml:space="preserve"> Hernán Darío Parra
</t>
    </r>
    <r>
      <rPr>
        <b/>
        <sz val="9"/>
        <rFont val="Arial"/>
        <family val="2"/>
      </rPr>
      <t>31/12/2021:</t>
    </r>
    <r>
      <rPr>
        <sz val="9"/>
        <rFont val="Arial"/>
        <family val="2"/>
      </rPr>
      <t xml:space="preserve"> Julie Pauline Casallas Pinzón</t>
    </r>
  </si>
  <si>
    <r>
      <rPr>
        <b/>
        <sz val="9"/>
        <color theme="1"/>
        <rFont val="Arial"/>
        <family val="2"/>
      </rPr>
      <t xml:space="preserve">30/09/2021: </t>
    </r>
    <r>
      <rPr>
        <sz val="9"/>
        <color theme="1"/>
        <rFont val="Arial"/>
        <family val="2"/>
      </rPr>
      <t xml:space="preserve">Joan Manuel W. Gaitán Ferrer
</t>
    </r>
    <r>
      <rPr>
        <b/>
        <sz val="9"/>
        <color theme="1"/>
        <rFont val="Arial"/>
        <family val="2"/>
      </rPr>
      <t xml:space="preserve">30/11/2021: </t>
    </r>
    <r>
      <rPr>
        <sz val="9"/>
        <color theme="1"/>
        <rFont val="Arial"/>
        <family val="2"/>
      </rPr>
      <t xml:space="preserve">Joan Manuel W. Gaitán Ferrer
</t>
    </r>
    <r>
      <rPr>
        <b/>
        <sz val="9"/>
        <color theme="1"/>
        <rFont val="Arial"/>
        <family val="2"/>
      </rPr>
      <t>31/12/2021:</t>
    </r>
    <r>
      <rPr>
        <b/>
        <sz val="9"/>
        <color rgb="FFFF0000"/>
        <rFont val="Arial"/>
        <family val="2"/>
      </rPr>
      <t xml:space="preserve"> </t>
    </r>
    <r>
      <rPr>
        <sz val="9"/>
        <color theme="1"/>
        <rFont val="Arial"/>
        <family val="2"/>
      </rPr>
      <t>Joan Manuel W. Gaitán Ferrer</t>
    </r>
  </si>
  <si>
    <r>
      <rPr>
        <b/>
        <sz val="9"/>
        <color theme="1"/>
        <rFont val="Arial"/>
        <family val="2"/>
      </rPr>
      <t>30/09/2021:</t>
    </r>
    <r>
      <rPr>
        <sz val="9"/>
        <color theme="1"/>
        <rFont val="Arial"/>
        <family val="2"/>
      </rPr>
      <t xml:space="preserve"> Se evidencia que la acción “ELABORAR E IMPLEMENTAR UN PROCEDIMIENTO EN EL CUAL SE IDENTIFIQUEN LOS CONTROLES POR PARTE DE LOS RESPONSABLES DE LOS PROCESOS, PARA SOLICITAR Y GESTIONAR A LOS SERVIDORES PÚBLICOS LA NOTIFICACIÓN DE LAS INCAPACIDADES A LA ENTIDAD” se encuentra en la etapa de desarrollo por parte del proceso de gestión del talento humano, el documento se encuentra en estructuración y revisión por parte del equipo de la Subdirección Administrativa. Se recomienda dar celeridad al desarrollo de la actividad debido a que existe una alta probabilidad de que se incumpla, la fecha de finalización de la actividad es 30-nov-2021.
Se demuestra una eficacia del 20% debido a que el documento en construcción.
</t>
    </r>
    <r>
      <rPr>
        <b/>
        <sz val="9"/>
        <color theme="1"/>
        <rFont val="Arial"/>
        <family val="2"/>
      </rPr>
      <t>30/11/2021:</t>
    </r>
    <r>
      <rPr>
        <sz val="9"/>
        <color theme="1"/>
        <rFont val="Arial"/>
        <family val="2"/>
      </rPr>
      <t xml:space="preserve"> Se evidencia la acción “ELABORAR E IMPLEMENTAR UN PROCEDIMIENTO EN EL CUAL SE IDENTIFIQUEN LOS CONTROLES POR PARTE DE LOS RESPONSABLES DE LOS PROCESOS, PARA SOLICITAR Y GESTIONAR A LOS SERVIDORES PÚBLICOS LA NOTIFICACIÓN DE LAS INCAPACIDADES A LA ENTIDAD”  cuenta con la proyección del procedimiento bajo el nombre PROCEDIMIENTO TRÁMITE Y RECONOCIMIENTO DE LICENCIAS REMUNERADAS Y NO REMUNERADAS, el cual le falta realizar la solicitud de integración al Sistema Integrado Gestión del proceso de Gestión del Talento Humano.
Se recomienda dar celeridad a la solicitud debido a que esta acción cuenta con fecha de final del 31Dic2021, se demuestra una eficacia del 50% de avance 
</t>
    </r>
    <r>
      <rPr>
        <b/>
        <sz val="9"/>
        <color theme="1"/>
        <rFont val="Arial"/>
        <family val="2"/>
      </rPr>
      <t xml:space="preserve">31/12/2021: </t>
    </r>
    <r>
      <rPr>
        <sz val="9"/>
        <color theme="1"/>
        <rFont val="Arial"/>
        <family val="2"/>
      </rPr>
      <t xml:space="preserve">Se evidencia la acción “ELABORAR E IMPLEMENTAR UN PROCEDIMIENTO EN EL CUAL SE IDENTIFIQUEN LOS CONTROLES POR PARTE DE LOS RESPONSABLES DE LOS PROCESOS PARA DAR CUMPLIMIENTO CON LA ENTREGA DEL SOPORTE DE INCAPACIDAD EXPEDIDO POR LA EPS POR PARTE DE LOS SERVIDORES PÚBLICOS”, se encuentra en proceso de revisión por parte del equipo de Subdirección Administrativa - Talento Humano, para su posterior publicación y socialización a las partes interesadas.
Se demuestra una eficacia del 60%. Se recomienda dar celeridad a la revisión debido a que esta acción cuenta con fecha de final del 31Mar2022.
</t>
    </r>
  </si>
  <si>
    <r>
      <rPr>
        <b/>
        <sz val="9"/>
        <color theme="1"/>
        <rFont val="Arial"/>
        <family val="2"/>
      </rPr>
      <t xml:space="preserve">30/09/2021: </t>
    </r>
    <r>
      <rPr>
        <sz val="9"/>
        <color theme="1"/>
        <rFont val="Arial"/>
        <family val="2"/>
      </rPr>
      <t xml:space="preserve">El equipo del proceso de gestión de talento humano se encuentra elaborando el procedimiento de licencias.
</t>
    </r>
    <r>
      <rPr>
        <b/>
        <sz val="9"/>
        <color theme="1"/>
        <rFont val="Arial"/>
        <family val="2"/>
      </rPr>
      <t xml:space="preserve">30/11/2021: </t>
    </r>
    <r>
      <rPr>
        <sz val="9"/>
        <color theme="1"/>
        <rFont val="Arial"/>
        <family val="2"/>
      </rPr>
      <t xml:space="preserve">Se identifica la proyección del procedimiento bajo el nombre PROCEDIMIENTO TRÁMITE Y RECONOCIMIENTO DE LICENCIAS REMUNERADAS Y NO REMUNERADAS, el cual falta realizar la solicitud de integración al SIG del proceso Gestión del Talento Humano.
</t>
    </r>
    <r>
      <rPr>
        <b/>
        <sz val="9"/>
        <color rgb="FFFF0000"/>
        <rFont val="Arial"/>
        <family val="2"/>
      </rPr>
      <t>31/12/2021:</t>
    </r>
    <r>
      <rPr>
        <sz val="9"/>
        <color theme="1"/>
        <rFont val="Arial"/>
        <family val="2"/>
      </rPr>
      <t xml:space="preserve"> El PROCEDIMIENTO TRÁMITE Y RECONOCIMIENTO DE LICENCIAS REMUNERADAS Y NO REMUNERADAS, se encuentra en proceso de revisión por parte del equipo de Subdirección Administrativa - Talento Humano, para su posterior publicación y socialización a las partes interesadas.</t>
    </r>
  </si>
  <si>
    <r>
      <rPr>
        <b/>
        <sz val="9"/>
        <color theme="1"/>
        <rFont val="Arial"/>
        <family val="2"/>
      </rPr>
      <t xml:space="preserve">30/09/2021: </t>
    </r>
    <r>
      <rPr>
        <sz val="9"/>
        <color theme="1"/>
        <rFont val="Arial"/>
        <family val="2"/>
      </rPr>
      <t xml:space="preserve">Joan Manuel W. Gaitán Ferrer
</t>
    </r>
    <r>
      <rPr>
        <b/>
        <sz val="9"/>
        <color theme="1"/>
        <rFont val="Arial"/>
        <family val="2"/>
      </rPr>
      <t xml:space="preserve">30/11/2021: </t>
    </r>
    <r>
      <rPr>
        <sz val="9"/>
        <color theme="1"/>
        <rFont val="Arial"/>
        <family val="2"/>
      </rPr>
      <t xml:space="preserve">Joan Manuel W. Gaitán Ferrer
</t>
    </r>
    <r>
      <rPr>
        <b/>
        <sz val="9"/>
        <color theme="1"/>
        <rFont val="Arial"/>
        <family val="2"/>
      </rPr>
      <t xml:space="preserve">31/12/2021: </t>
    </r>
    <r>
      <rPr>
        <sz val="9"/>
        <color theme="1"/>
        <rFont val="Arial"/>
        <family val="2"/>
      </rPr>
      <t>Joan Manuel W. Gaitán Ferrer</t>
    </r>
  </si>
  <si>
    <r>
      <rPr>
        <b/>
        <sz val="9"/>
        <color theme="1"/>
        <rFont val="Arial"/>
        <family val="2"/>
      </rPr>
      <t xml:space="preserve">30/09/2021: </t>
    </r>
    <r>
      <rPr>
        <sz val="9"/>
        <color theme="1"/>
        <rFont val="Arial"/>
        <family val="2"/>
      </rPr>
      <t xml:space="preserve">Se evidencia que la acción “ELABORAR E IMPLEMENTAR UN PROCEDIMIENTO EN EL CUAL SE IDENTIFIQUEN LOS CONTROLES POR PARTE DE LOS RESPONSABLES DE LOS PROCESOS PARA DAR CUMPLIMIENTO CON LA ENTREGA DEL SOPORTE DE INCAPACIDAD EXPEDIDO POR LA EPS POR PARTE DE LOS SERVIDORES PÚBLICOS” se encuentra en etapa de desarrollo una vez que el equipo del proceso de gestión de talento humano se encuentra elaborando el documento de procedimiento de licencias.
Se demuestra una eficacia del 20% debido a que el documento se encuentra en construcción.
</t>
    </r>
    <r>
      <rPr>
        <b/>
        <sz val="9"/>
        <color theme="1"/>
        <rFont val="Arial"/>
        <family val="2"/>
      </rPr>
      <t>30/11/2021:</t>
    </r>
    <r>
      <rPr>
        <sz val="9"/>
        <color theme="1"/>
        <rFont val="Arial"/>
        <family val="2"/>
      </rPr>
      <t xml:space="preserve"> Se evidencia la acción “ELABORAR E IMPLEMENTAR UN PROCEDIMIENTO EN EL CUAL SE IDENTIFIQUEN LOS CONTROLES POR PARTE DE LOS RESPONSABLES DE LOS PROCESOS PARA DAR CUMPLIMIENTO CON LA ENTREGA DEL SOPORTE DE INCAPACIDAD EXPEDIDO POR LA EPS POR PARTE DE LOS SERVIDORES PÚBLICOS” cuenta con la proyección del procedimiento bajo el nombre PROCEDIMIENTO TRÁMITE Y RECONOCIMIENTO DE LICENCIAS REMUNERADAS Y NO REMUNERADAS, el cual le falta realizar la solicitud de integración al Sistema Integrado Gestión del proceso de Gestión del Talento Humano.
Se recomienda dar celeridad a la solicitud debido a que esta acción cuenta con fecha de final del 31Dic2021, se demuestra una eficacia del 50% de avance 
</t>
    </r>
    <r>
      <rPr>
        <b/>
        <sz val="9"/>
        <color theme="1"/>
        <rFont val="Arial"/>
        <family val="2"/>
      </rPr>
      <t>31/12/2021:</t>
    </r>
    <r>
      <rPr>
        <sz val="9"/>
        <color theme="1"/>
        <rFont val="Arial"/>
        <family val="2"/>
      </rPr>
      <t xml:space="preserve"> Se evidencia la acción “ELABORAR E IMPLEMENTAR UN PROCEDIMIENTO EN EL CUAL SE IDENTIFIQUEN LOS CONTROLES POR PARTE DE LOS RESPONSABLES DE LOS PROCESOS PARA DAR CUMPLIMIENTO CON LA ENTREGA DEL SOPORTE DE INCAPACIDAD EXPEDIDO POR LA EPS POR PARTE DE LOS SERVIDORES PÚBLICOS”, se encuentra en proceso de revisión por parte del equipo de Subdirección Administrativa - Talento Humano, para su posterior publicación y socialización a las partes interesadas.
Se demuestra una eficacia del 60%. Se recomienda dar celeridad a la revisión debido a que esta acción cuenta con fecha de final del 31Mar2022. 
</t>
    </r>
  </si>
  <si>
    <r>
      <rPr>
        <b/>
        <sz val="9"/>
        <color theme="1"/>
        <rFont val="Arial"/>
        <family val="2"/>
      </rPr>
      <t xml:space="preserve">30/09/2021: </t>
    </r>
    <r>
      <rPr>
        <sz val="9"/>
        <color theme="1"/>
        <rFont val="Arial"/>
        <family val="2"/>
      </rPr>
      <t xml:space="preserve">El equipo del proceso de gestión de talento humano se encuentra elaborando el procedimiento de licencias.
</t>
    </r>
    <r>
      <rPr>
        <b/>
        <sz val="9"/>
        <color theme="1"/>
        <rFont val="Arial"/>
        <family val="2"/>
      </rPr>
      <t>30/11/2021:</t>
    </r>
    <r>
      <rPr>
        <sz val="9"/>
        <color theme="1"/>
        <rFont val="Arial"/>
        <family val="2"/>
      </rPr>
      <t xml:space="preserve"> Se identifica la proyección del procedimiento bajo el nombre PROCEDIMIENTO TRÁMITE Y RECONOCIMIENTO DE LICENCIAS REMUNERADAS Y NO REMUNERADAS, el cual falta realizar la solicitud de integración al SIG del proceso Gestión del Talento Humano.
</t>
    </r>
    <r>
      <rPr>
        <b/>
        <sz val="9"/>
        <color rgb="FFFF0000"/>
        <rFont val="Arial"/>
        <family val="2"/>
      </rPr>
      <t xml:space="preserve">31/12/2021: </t>
    </r>
    <r>
      <rPr>
        <sz val="9"/>
        <color theme="1"/>
        <rFont val="Arial"/>
        <family val="2"/>
      </rPr>
      <t xml:space="preserve">El PROCEDIMIENTO TRÁMITE Y RECONOCIMIENTO DE LICENCIAS REMUNERADAS Y NO REMUNERADAS, se encuentra en proceso de revisión por parte del equipo de Subdirección Administrativa - Talento Humano, para su posterior publicación y socialización a las partes interesadas.
</t>
    </r>
  </si>
  <si>
    <r>
      <rPr>
        <b/>
        <sz val="9"/>
        <color theme="1"/>
        <rFont val="Arial"/>
        <family val="2"/>
      </rPr>
      <t>30/09/2021:</t>
    </r>
    <r>
      <rPr>
        <sz val="9"/>
        <color theme="1"/>
        <rFont val="Arial"/>
        <family val="2"/>
      </rPr>
      <t xml:space="preserve"> Se evidencia que la acción “ELABORAR E IMPLEMENTAR UN PROCEDIMIENTO EN EL CUAL SE IDENTIFIQUEN LOS CONTROLES POR PARTE DE LOS RESPONSABLES DE LOS PROCESOS PARA DAR CUMPLIMIENTO CON LA ENTREGA DEL SOPORTE DE INCAPACIDAD EXPEDIDO POR LA EPS POR PARTE DE LOS SERVIDORES PÚBLICOS” se encuentra en etapa de desarrollo una vez que el equipo del proceso de gestión de talento humano se encuentra elaborando el documento de procedimiento de licencias.
Se demuestra una eficacia del 20% debido a que el documento se encuentra en construcción.
</t>
    </r>
    <r>
      <rPr>
        <b/>
        <sz val="9"/>
        <color theme="1"/>
        <rFont val="Arial"/>
        <family val="2"/>
      </rPr>
      <t>30/11/2021:</t>
    </r>
    <r>
      <rPr>
        <sz val="9"/>
        <color theme="1"/>
        <rFont val="Arial"/>
        <family val="2"/>
      </rPr>
      <t xml:space="preserve"> Se evidencia la acción “ELABORAR E IMPLEMENTAR UN PROCEDIMIENTO EN EL CUAL SE INCORPOREN LOS LINEAMIENTOS DISTRITALES SOBRE INCAPACIDADES ESTABLECIDOS EN LA CIRCULAR EXTERNA 017 DEL 09 DE MAYO 2019” cuenta con la proyección del procedimiento bajo el nombre PROCEDIMIENTO TRÁMITE Y RECONOCIMIENTO DE LICENCIAS REMUNERADAS Y NO REMUNERADAS, el cual le falta realizar la solicitud de integración al Sistema Integrado Gestión del proceso de Gestión del Talento Humano.
Se recomienda dar celeridad a la solicitud debido a que esta acción cuenta con fecha de final del 31Dic2021, se demuestra una eficacia del 50% de avance.
</t>
    </r>
    <r>
      <rPr>
        <b/>
        <sz val="9"/>
        <color rgb="FFFF0000"/>
        <rFont val="Arial"/>
        <family val="2"/>
      </rPr>
      <t xml:space="preserve">
</t>
    </r>
    <r>
      <rPr>
        <b/>
        <sz val="9"/>
        <color theme="1"/>
        <rFont val="Arial"/>
        <family val="2"/>
      </rPr>
      <t>31/12/2021:</t>
    </r>
    <r>
      <rPr>
        <sz val="9"/>
        <color theme="1"/>
        <rFont val="Arial"/>
        <family val="2"/>
      </rPr>
      <t xml:space="preserve"> Se evidencia la acción “ELABORAR E IMPLEMENTAR UN PROCEDIMIENTO EN EL CUAL SE INCORPOREN LOS LINEAMIENTOS DISTRITALES SOBRE INCAPACIDADES ESTABLECIDOS EN LA CIRCULAR EXTERNA 017 DEL 09 DE MAYO 2019”, se encuentra en proceso de revisión por parte del equipo de Subdirección Administrativa - Talento Humano, para su posterior publicación y socialización a las partes interesadas.
Se demuestra una eficacia del 60%. Se recomienda dar celeridad a la revisión debido a que esta acción cuenta con fecha de final del 31Mar2022. 
</t>
    </r>
  </si>
  <si>
    <r>
      <rPr>
        <b/>
        <sz val="9"/>
        <color theme="1"/>
        <rFont val="Arial"/>
        <family val="2"/>
      </rPr>
      <t>30/09/2021:</t>
    </r>
    <r>
      <rPr>
        <sz val="9"/>
        <color theme="1"/>
        <rFont val="Arial"/>
        <family val="2"/>
      </rPr>
      <t xml:space="preserve"> El equipo del proceso de gestión de talento humano se encuentra elaborando el procedimiento de licencias.
</t>
    </r>
    <r>
      <rPr>
        <b/>
        <sz val="9"/>
        <color theme="1"/>
        <rFont val="Arial"/>
        <family val="2"/>
      </rPr>
      <t>30/11/2021:</t>
    </r>
    <r>
      <rPr>
        <sz val="9"/>
        <color theme="1"/>
        <rFont val="Arial"/>
        <family val="2"/>
      </rPr>
      <t xml:space="preserve"> Se identifica la proyección del procedimiento bajo el nombre PROCEDIMIENTO TRÁMITE Y RECONOCIMIENTO DE LICENCIAS REMUNERADAS Y NO REMUNERADAS, el cual falta realizar la solicitud de integración al SIG del proceso Gestión del Talento Humano.
</t>
    </r>
    <r>
      <rPr>
        <b/>
        <sz val="9"/>
        <color rgb="FFFF0000"/>
        <rFont val="Arial"/>
        <family val="2"/>
      </rPr>
      <t>31/12/2021:</t>
    </r>
    <r>
      <rPr>
        <sz val="9"/>
        <color theme="1"/>
        <rFont val="Arial"/>
        <family val="2"/>
      </rPr>
      <t xml:space="preserve"> El PROCEDIMIENTO TRÁMITE Y RECONOCIMIENTO DE LICENCIAS REMUNERADAS Y NO REMUNERADAS, se encuentra en proceso de revisión por parte del equipo de Subdirección Administrativa - Talento Humano, para su posterior publicación y socialización a las partes interesadas.</t>
    </r>
  </si>
  <si>
    <r>
      <rPr>
        <b/>
        <sz val="9"/>
        <rFont val="Arial"/>
        <family val="2"/>
      </rPr>
      <t xml:space="preserve">30/09/2021: </t>
    </r>
    <r>
      <rPr>
        <sz val="9"/>
        <rFont val="Arial"/>
        <family val="2"/>
      </rPr>
      <t xml:space="preserve">Carolina Cuartas
</t>
    </r>
    <r>
      <rPr>
        <b/>
        <sz val="9"/>
        <rFont val="Arial"/>
        <family val="2"/>
      </rPr>
      <t xml:space="preserve">30/11/2021: </t>
    </r>
    <r>
      <rPr>
        <sz val="9"/>
        <rFont val="Arial"/>
        <family val="2"/>
      </rPr>
      <t xml:space="preserve">Hernán Darío Parra 
</t>
    </r>
    <r>
      <rPr>
        <b/>
        <sz val="9"/>
        <rFont val="Arial"/>
        <family val="2"/>
      </rPr>
      <t>31/12/2021:</t>
    </r>
    <r>
      <rPr>
        <sz val="9"/>
        <rFont val="Arial"/>
        <family val="2"/>
      </rPr>
      <t xml:space="preserve"> Julie Pauline Casallas Pinzón</t>
    </r>
  </si>
  <si>
    <r>
      <rPr>
        <b/>
        <sz val="9"/>
        <color theme="1"/>
        <rFont val="Arial"/>
        <family val="2"/>
      </rPr>
      <t xml:space="preserve">30/09/2021: </t>
    </r>
    <r>
      <rPr>
        <sz val="9"/>
        <color theme="1"/>
        <rFont val="Arial"/>
        <family val="2"/>
      </rPr>
      <t xml:space="preserve">Se evidencia que la acción “ELABORAR E IMPLEMENTAR UN PROCEDIMIENTO EN EL CUAL SE IDENTIFIQUEN LOS CONTROLES POR PARTE DE LOS RESPONSABLES DE LOS PROCESOS PARA DAR CUMPLIMIENTO CON LA ENTREGA DEL SOPORTE DE INCAPACIDAD EXPEDIDO POR LA EPS POR PARTE DE LOS SERVIDORES PÚBLICOS” se encuentra en etapa de desarrollo una vez que el equipo del proceso de gestión de talento humano se encuentra elaborando el documento de procedimiento de licencias.
Se demuestra una eficacia del 20% debido a que el documento se encuentra en construcción.
</t>
    </r>
    <r>
      <rPr>
        <b/>
        <sz val="9"/>
        <color theme="1"/>
        <rFont val="Arial"/>
        <family val="2"/>
      </rPr>
      <t>30/11/2021:</t>
    </r>
    <r>
      <rPr>
        <sz val="9"/>
        <color theme="1"/>
        <rFont val="Arial"/>
        <family val="2"/>
      </rPr>
      <t xml:space="preserve"> Se evidencia la acción “ELABORAR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 cuenta con la proyección del procedimiento bajo el nombre PROCEDIMIENTO TRÁMITE Y RECONOCIMIENTO DE LICENCIAS REMUNERADAS Y NO REMUNERADAS, el cual le falta realizar la solicitud de integración al Sistema Integrado Gestión del proceso de Gestión del Talento Humano.
Se recomienda dar celeridad a la solicitud debido a que esta acción cuenta con fecha de final del 31Dic2021, se demuestra una eficacia del 50% de avance 
</t>
    </r>
    <r>
      <rPr>
        <b/>
        <sz val="9"/>
        <color theme="1"/>
        <rFont val="Arial"/>
        <family val="2"/>
      </rPr>
      <t>31/12/2021:</t>
    </r>
    <r>
      <rPr>
        <sz val="9"/>
        <color theme="1"/>
        <rFont val="Arial"/>
        <family val="2"/>
      </rPr>
      <t xml:space="preserve"> Se evidencia la acción “ELABORAR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 se encuentra en proceso de revisión por parte del equipo de Subdirección Administrativa - Talento Humano, para su posterior publicación y socialización a las partes interesadas.
Se demuestra una eficacia del 60%. Se recomienda dar celeridad a la revisión debido a que esta acción cuenta con fecha de final del 31Mar2022. 
</t>
    </r>
    <r>
      <rPr>
        <b/>
        <sz val="9"/>
        <color rgb="FFFF0000"/>
        <rFont val="Arial"/>
        <family val="2"/>
      </rPr>
      <t xml:space="preserve">
</t>
    </r>
  </si>
  <si>
    <r>
      <rPr>
        <b/>
        <sz val="9"/>
        <rFont val="Arial"/>
        <family val="2"/>
      </rPr>
      <t>15/06/2021:</t>
    </r>
    <r>
      <rPr>
        <sz val="9"/>
        <rFont val="Arial"/>
        <family val="2"/>
      </rPr>
      <t xml:space="preserve"> Correo electrónico enviado el 23 de junio de 2021 
</t>
    </r>
    <r>
      <rPr>
        <b/>
        <sz val="9"/>
        <rFont val="Arial"/>
        <family val="2"/>
      </rPr>
      <t xml:space="preserve">
30/09/2021:</t>
    </r>
    <r>
      <rPr>
        <sz val="9"/>
        <rFont val="Arial"/>
        <family val="2"/>
      </rPr>
      <t xml:space="preserve"> No se diligencio avance
</t>
    </r>
    <r>
      <rPr>
        <b/>
        <sz val="9"/>
        <rFont val="Arial"/>
        <family val="2"/>
      </rPr>
      <t xml:space="preserve">30/11/2021: </t>
    </r>
    <r>
      <rPr>
        <sz val="9"/>
        <rFont val="Arial"/>
        <family val="2"/>
      </rPr>
      <t xml:space="preserve">No se diligencio avance
</t>
    </r>
    <r>
      <rPr>
        <b/>
        <sz val="9"/>
        <rFont val="Arial"/>
        <family val="2"/>
      </rPr>
      <t>31/12/2021:</t>
    </r>
    <r>
      <rPr>
        <sz val="9"/>
        <rFont val="Arial"/>
        <family val="2"/>
      </rPr>
      <t xml:space="preserve"> El dia 14 de diciembre de 2021, se reitero a la lider del proceso de Vivienda Nueva los avances de la modicicacion del procedimiento. La Directora de Urbanizaciones y Titulación, designó al doctor Cesar Cardenas, para realizar la revisión y actualización del procedimiento, se encuentra en estudio de actualizacion normativa.</t>
    </r>
  </si>
  <si>
    <r>
      <rPr>
        <b/>
        <sz val="9"/>
        <rFont val="Arial"/>
        <family val="2"/>
      </rPr>
      <t>15/06/2021:</t>
    </r>
    <r>
      <rPr>
        <sz val="9"/>
        <rFont val="Arial"/>
        <family val="2"/>
      </rPr>
      <t xml:space="preserve"> Edith Gómez - Magda Gissele Cifuentes Peñalosa -  Agustín Lobatón Cortés
</t>
    </r>
    <r>
      <rPr>
        <b/>
        <sz val="9"/>
        <rFont val="Arial"/>
        <family val="2"/>
      </rPr>
      <t>30/09/2021:</t>
    </r>
    <r>
      <rPr>
        <sz val="9"/>
        <rFont val="Arial"/>
        <family val="2"/>
      </rPr>
      <t xml:space="preserve"> No se diligencio avance
</t>
    </r>
    <r>
      <rPr>
        <b/>
        <sz val="9"/>
        <rFont val="Arial"/>
        <family val="2"/>
      </rPr>
      <t xml:space="preserve">30/11/2021: </t>
    </r>
    <r>
      <rPr>
        <sz val="9"/>
        <rFont val="Arial"/>
        <family val="2"/>
      </rPr>
      <t xml:space="preserve">Luz Andrea Cáceres Vidal,  Agustín Lobatón Cortés
</t>
    </r>
    <r>
      <rPr>
        <b/>
        <sz val="9"/>
        <rFont val="Arial"/>
        <family val="2"/>
      </rPr>
      <t xml:space="preserve">31/12/2021: </t>
    </r>
    <r>
      <rPr>
        <sz val="9"/>
        <rFont val="Arial"/>
        <family val="2"/>
      </rPr>
      <t>Juan Pablo Lugo Botello,  Agustín Lobatón Cortés</t>
    </r>
  </si>
  <si>
    <r>
      <rPr>
        <b/>
        <sz val="9"/>
        <rFont val="Arial"/>
        <family val="2"/>
      </rPr>
      <t>15/06/2021:</t>
    </r>
    <r>
      <rPr>
        <sz val="9"/>
        <rFont val="Arial"/>
        <family val="2"/>
      </rPr>
      <t xml:space="preserve"> Acta de reunión Virtual, capturas de pantalla y registro asistencia 
</t>
    </r>
    <r>
      <rPr>
        <b/>
        <sz val="9"/>
        <rFont val="Arial"/>
        <family val="2"/>
      </rPr>
      <t>30/09/2021:</t>
    </r>
    <r>
      <rPr>
        <sz val="9"/>
        <rFont val="Arial"/>
        <family val="2"/>
      </rPr>
      <t xml:space="preserve"> El día 23 de junio de 2021, se realizó capacitación en temas de Gestión documental y aplicación del procedimiento de titulación por el mecanismo de cesión a título gratuito
</t>
    </r>
    <r>
      <rPr>
        <b/>
        <sz val="9"/>
        <rFont val="Arial"/>
        <family val="2"/>
      </rPr>
      <t xml:space="preserve">30/11/2021: </t>
    </r>
    <r>
      <rPr>
        <sz val="9"/>
        <rFont val="Arial"/>
        <family val="2"/>
      </rPr>
      <t xml:space="preserve">No se diligencio avance
</t>
    </r>
    <r>
      <rPr>
        <b/>
        <sz val="9"/>
        <rFont val="Arial"/>
        <family val="2"/>
      </rPr>
      <t xml:space="preserve">31/12/2021: </t>
    </r>
    <r>
      <rPr>
        <sz val="9"/>
        <rFont val="Arial"/>
        <family val="2"/>
      </rPr>
      <t xml:space="preserve">Los dias 11 de agosto, 3 de septiembre de 2021, se realizaron capacitaciones en temas de Gestión documental y aplicación del procedimiento de titulación por el mecanismo de cesión a título gratuito. y el dia 16 de diciembre de 2022, se realizó la cuarta capacitación en temas de Gestión documental y aplicación del procedimiento de titulación por el mecanismo de cesión a título gratuito. </t>
    </r>
  </si>
  <si>
    <r>
      <rPr>
        <b/>
        <sz val="9"/>
        <rFont val="Arial"/>
        <family val="2"/>
      </rPr>
      <t>15/06/2021:</t>
    </r>
    <r>
      <rPr>
        <sz val="9"/>
        <rFont val="Arial"/>
        <family val="2"/>
      </rPr>
      <t xml:space="preserve"> Magda Gissele Cifuentes Peñalosa -  Agustín Lobatón Cortés
</t>
    </r>
    <r>
      <rPr>
        <b/>
        <sz val="9"/>
        <rFont val="Arial"/>
        <family val="2"/>
      </rPr>
      <t>30/09/2021:</t>
    </r>
    <r>
      <rPr>
        <sz val="9"/>
        <rFont val="Arial"/>
        <family val="2"/>
      </rPr>
      <t xml:space="preserve"> Agustín Lobatón Cortés
</t>
    </r>
    <r>
      <rPr>
        <b/>
        <sz val="9"/>
        <rFont val="Arial"/>
        <family val="2"/>
      </rPr>
      <t>30/11/2021:</t>
    </r>
    <r>
      <rPr>
        <sz val="9"/>
        <rFont val="Arial"/>
        <family val="2"/>
      </rPr>
      <t xml:space="preserve"> Yeimi Castañeda Bermúdez, Agustín Lobatón Cortés
</t>
    </r>
    <r>
      <rPr>
        <b/>
        <sz val="9"/>
        <rFont val="Arial"/>
        <family val="2"/>
      </rPr>
      <t xml:space="preserve">31/12/2021: </t>
    </r>
    <r>
      <rPr>
        <sz val="9"/>
        <rFont val="Arial"/>
        <family val="2"/>
      </rPr>
      <t>Yeimi Castañeda Bermúdez, Agustín Lobatón Cortés</t>
    </r>
  </si>
  <si>
    <r>
      <rPr>
        <b/>
        <sz val="9"/>
        <rFont val="Arial"/>
        <family val="2"/>
      </rPr>
      <t>15/06/2021:</t>
    </r>
    <r>
      <rPr>
        <sz val="9"/>
        <rFont val="Arial"/>
        <family val="2"/>
      </rPr>
      <t xml:space="preserve"> Correo electrónico enviado el 23 de junio de 2021 
</t>
    </r>
    <r>
      <rPr>
        <b/>
        <sz val="9"/>
        <rFont val="Arial"/>
        <family val="2"/>
      </rPr>
      <t>30/09/2021:</t>
    </r>
    <r>
      <rPr>
        <sz val="9"/>
        <rFont val="Arial"/>
        <family val="2"/>
      </rPr>
      <t xml:space="preserve"> Correo electrónico enviado el 1 de octubre de 2021 y  documento final de MODIFICACION DEL PROCEDIMIENTO POR MECANISMO DE CESION A TITULO GRATUITO, Versión 8
</t>
    </r>
    <r>
      <rPr>
        <b/>
        <sz val="9"/>
        <rFont val="Arial"/>
        <family val="2"/>
      </rPr>
      <t>30/11/2021:</t>
    </r>
    <r>
      <rPr>
        <sz val="9"/>
        <rFont val="Arial"/>
        <family val="2"/>
      </rPr>
      <t xml:space="preserve"> El procedimiento titulación por mecanismo de cesión a título gratuito se encuentra actualizado y vigente desde: 15-11-2021
</t>
    </r>
    <r>
      <rPr>
        <b/>
        <sz val="9"/>
        <rFont val="Arial"/>
        <family val="2"/>
      </rPr>
      <t xml:space="preserve">31/12/2021: </t>
    </r>
    <r>
      <rPr>
        <sz val="9"/>
        <rFont val="Arial"/>
        <family val="2"/>
      </rPr>
      <t>El día 16 de diciembre de 2021, se realizó la socialización del procedimiento de titulación por el mecanismo de cesión a título gratuito.</t>
    </r>
  </si>
  <si>
    <r>
      <rPr>
        <b/>
        <sz val="9"/>
        <rFont val="Arial"/>
        <family val="2"/>
      </rPr>
      <t xml:space="preserve">15/06/2021: </t>
    </r>
    <r>
      <rPr>
        <sz val="9"/>
        <rFont val="Arial"/>
        <family val="2"/>
      </rPr>
      <t xml:space="preserve">Edith Gómez - Magda Gissele Cifuentes Peñalosa -  Agustín Lobatón Cortés
</t>
    </r>
    <r>
      <rPr>
        <b/>
        <sz val="9"/>
        <rFont val="Arial"/>
        <family val="2"/>
      </rPr>
      <t>30/09/2021:</t>
    </r>
    <r>
      <rPr>
        <sz val="9"/>
        <rFont val="Arial"/>
        <family val="2"/>
      </rPr>
      <t xml:space="preserve"> Agustín Lobatón Cortés
</t>
    </r>
    <r>
      <rPr>
        <b/>
        <sz val="9"/>
        <rFont val="Arial"/>
        <family val="2"/>
      </rPr>
      <t>30/11/2021</t>
    </r>
    <r>
      <rPr>
        <sz val="9"/>
        <rFont val="Arial"/>
        <family val="2"/>
      </rPr>
      <t xml:space="preserve">: Edith Gómez Sorayda Janneth Riaño Bustos, Agustín Lobatón Cortés 
</t>
    </r>
    <r>
      <rPr>
        <b/>
        <sz val="9"/>
        <rFont val="Arial"/>
        <family val="2"/>
      </rPr>
      <t xml:space="preserve">31/12/2021: </t>
    </r>
    <r>
      <rPr>
        <sz val="9"/>
        <rFont val="Arial"/>
        <family val="2"/>
      </rPr>
      <t>El día 16 de diciembre de 2021, se realizó la socialización del procedimiento de titulación por el mecanismo de cesión a título gratuito.</t>
    </r>
  </si>
  <si>
    <r>
      <rPr>
        <b/>
        <sz val="9"/>
        <rFont val="Arial"/>
        <family val="2"/>
      </rPr>
      <t>15/06/2021:</t>
    </r>
    <r>
      <rPr>
        <sz val="9"/>
        <rFont val="Arial"/>
        <family val="2"/>
      </rPr>
      <t xml:space="preserve"> Acta de reunión Virtual, capturas de pantalla y registro asistencia 
</t>
    </r>
    <r>
      <rPr>
        <b/>
        <sz val="9"/>
        <rFont val="Arial"/>
        <family val="2"/>
      </rPr>
      <t>30/09/2021</t>
    </r>
    <r>
      <rPr>
        <sz val="9"/>
        <rFont val="Arial"/>
        <family val="2"/>
      </rPr>
      <t xml:space="preserve">: Acta de reunión Virtual, capturas de pantalla y registro asistencia 
</t>
    </r>
    <r>
      <rPr>
        <b/>
        <sz val="9"/>
        <rFont val="Arial"/>
        <family val="2"/>
      </rPr>
      <t xml:space="preserve">30/11/2021: </t>
    </r>
    <r>
      <rPr>
        <sz val="9"/>
        <rFont val="Arial"/>
        <family val="2"/>
      </rPr>
      <t xml:space="preserve">No se diligencio avance
</t>
    </r>
    <r>
      <rPr>
        <b/>
        <sz val="9"/>
        <rFont val="Arial"/>
        <family val="2"/>
      </rPr>
      <t xml:space="preserve">31/12/2021: </t>
    </r>
    <r>
      <rPr>
        <sz val="9"/>
        <rFont val="Arial"/>
        <family val="2"/>
      </rPr>
      <t xml:space="preserve">Los dias 11 de agosto, 3 de septiembre de 2021, se realizaron capacitaciones en temas de Gestión documental y aplicación del procedimiento de titulación por el mecanismo de cesión a título gratuito. y el dia 26 de enero de 2022, se realizó la cuarta capacitación en temas de Gestión documental y aplicación del procedimiento de titulación por el mecanismo de cesión a título gratuito. </t>
    </r>
  </si>
  <si>
    <r>
      <rPr>
        <b/>
        <sz val="9"/>
        <rFont val="Arial"/>
        <family val="2"/>
      </rPr>
      <t xml:space="preserve">15/06/2021: </t>
    </r>
    <r>
      <rPr>
        <sz val="9"/>
        <rFont val="Arial"/>
        <family val="2"/>
      </rPr>
      <t xml:space="preserve">Magda Gissele Cifuentes Peñalosa -  Agustín Lobatón Cortés
</t>
    </r>
    <r>
      <rPr>
        <b/>
        <sz val="9"/>
        <rFont val="Arial"/>
        <family val="2"/>
      </rPr>
      <t xml:space="preserve">30/09/2021: </t>
    </r>
    <r>
      <rPr>
        <sz val="9"/>
        <rFont val="Arial"/>
        <family val="2"/>
      </rPr>
      <t xml:space="preserve"> Agustín Lobatón Cortés
</t>
    </r>
    <r>
      <rPr>
        <b/>
        <sz val="9"/>
        <rFont val="Arial"/>
        <family val="2"/>
      </rPr>
      <t>30/11/2021:</t>
    </r>
    <r>
      <rPr>
        <sz val="9"/>
        <rFont val="Arial"/>
        <family val="2"/>
      </rPr>
      <t xml:space="preserve"> Yeimi Castañeda Bermúdez, Agustín Lobatón Cortés
</t>
    </r>
    <r>
      <rPr>
        <b/>
        <sz val="9"/>
        <rFont val="Arial"/>
        <family val="2"/>
      </rPr>
      <t xml:space="preserve">31/12/2021: </t>
    </r>
    <r>
      <rPr>
        <sz val="9"/>
        <rFont val="Arial"/>
        <family val="2"/>
      </rPr>
      <t>Yeimi Castañeda Bermúdez, Agustín Lobatón Cortés</t>
    </r>
  </si>
  <si>
    <r>
      <rPr>
        <b/>
        <sz val="9"/>
        <rFont val="Arial"/>
        <family val="2"/>
      </rPr>
      <t xml:space="preserve">30/09/2021: </t>
    </r>
    <r>
      <rPr>
        <sz val="9"/>
        <rFont val="Arial"/>
        <family val="2"/>
      </rPr>
      <t xml:space="preserve">No aplica para el presente reporte
</t>
    </r>
    <r>
      <rPr>
        <b/>
        <sz val="9"/>
        <rFont val="Arial"/>
        <family val="2"/>
      </rPr>
      <t>30/11/2021:</t>
    </r>
    <r>
      <rPr>
        <sz val="9"/>
        <rFont val="Arial"/>
        <family val="2"/>
      </rPr>
      <t xml:space="preserve"> Se adjuntó correo mediante el cual se socializó el procedimiento y la presentación utilizada.
</t>
    </r>
    <r>
      <rPr>
        <b/>
        <sz val="9"/>
        <rFont val="Arial"/>
        <family val="2"/>
      </rPr>
      <t xml:space="preserve">
31/12/2021:</t>
    </r>
    <r>
      <rPr>
        <sz val="9"/>
        <rFont val="Arial"/>
        <family val="2"/>
      </rPr>
      <t>Se suben la totalidad de los soportes del último trimestre.</t>
    </r>
  </si>
  <si>
    <r>
      <rPr>
        <b/>
        <sz val="9"/>
        <rFont val="Arial"/>
        <family val="2"/>
      </rPr>
      <t>30/09/2021:</t>
    </r>
    <r>
      <rPr>
        <sz val="9"/>
        <rFont val="Arial"/>
        <family val="2"/>
      </rPr>
      <t xml:space="preserve"> Camilo Barbosa Medina 
Director de Mejoramiento de Vivienda
</t>
    </r>
    <r>
      <rPr>
        <b/>
        <sz val="9"/>
        <rFont val="Arial"/>
        <family val="2"/>
      </rPr>
      <t xml:space="preserve">30/11/2021: </t>
    </r>
    <r>
      <rPr>
        <sz val="9"/>
        <rFont val="Arial"/>
        <family val="2"/>
      </rPr>
      <t xml:space="preserve">Camilo Barbosa Medina.
Director de Mejoramiento de Vivienda.
</t>
    </r>
    <r>
      <rPr>
        <b/>
        <sz val="9"/>
        <rFont val="Arial"/>
        <family val="2"/>
      </rPr>
      <t xml:space="preserve">31/12/2021: </t>
    </r>
    <r>
      <rPr>
        <sz val="9"/>
        <rFont val="Arial"/>
        <family val="2"/>
      </rPr>
      <t xml:space="preserve"> Camilo Barbosa Medina.
Director de Mejoramiento de Vivienda.</t>
    </r>
  </si>
  <si>
    <r>
      <rPr>
        <b/>
        <sz val="9"/>
        <rFont val="Arial"/>
        <family val="2"/>
      </rPr>
      <t>30/09/2021</t>
    </r>
    <r>
      <rPr>
        <sz val="9"/>
        <rFont val="Arial"/>
        <family val="2"/>
      </rPr>
      <t xml:space="preserve">: Acta de reunión con los líderes temáticos para el aval de la información entregada por los profesionales de los puntos de control
</t>
    </r>
    <r>
      <rPr>
        <b/>
        <sz val="9"/>
        <rFont val="Arial"/>
        <family val="2"/>
      </rPr>
      <t>30/11/2021:</t>
    </r>
    <r>
      <rPr>
        <sz val="9"/>
        <rFont val="Arial"/>
        <family val="2"/>
      </rPr>
      <t xml:space="preserve"> Se adjunta el acta de la sesión realizada en noviembre para avalar las metas reportadas al 30 de octubre. La de noviembre se realizará en los primeros días de diciembre, presentación realizada al Líder de la CPS y el correo mediante el cual se reportó
</t>
    </r>
    <r>
      <rPr>
        <b/>
        <sz val="9"/>
        <rFont val="Arial"/>
        <family val="2"/>
      </rPr>
      <t xml:space="preserve">31/12/2021: </t>
    </r>
    <r>
      <rPr>
        <sz val="9"/>
        <rFont val="Arial"/>
        <family val="2"/>
      </rPr>
      <t>Se adjuntan las actas realizadas en los  meses de octubre, noviembre y diciembre.</t>
    </r>
  </si>
  <si>
    <r>
      <rPr>
        <b/>
        <sz val="9"/>
        <rFont val="Arial"/>
        <family val="2"/>
      </rPr>
      <t xml:space="preserve">30/09/2021: </t>
    </r>
    <r>
      <rPr>
        <sz val="9"/>
        <rFont val="Arial"/>
        <family val="2"/>
      </rPr>
      <t xml:space="preserve">Camilo Barbosa Medina 
Director de Mejoramiento de Vivienda
</t>
    </r>
    <r>
      <rPr>
        <b/>
        <sz val="9"/>
        <rFont val="Arial"/>
        <family val="2"/>
      </rPr>
      <t xml:space="preserve">30/11/2021: </t>
    </r>
    <r>
      <rPr>
        <sz val="9"/>
        <rFont val="Arial"/>
        <family val="2"/>
      </rPr>
      <t xml:space="preserve">Camilo Barbosa Medina.
Director de Mejoramiento de Vivienda.
</t>
    </r>
    <r>
      <rPr>
        <b/>
        <sz val="9"/>
        <rFont val="Arial"/>
        <family val="2"/>
      </rPr>
      <t xml:space="preserve">31/12/2021:  </t>
    </r>
    <r>
      <rPr>
        <sz val="9"/>
        <rFont val="Arial"/>
        <family val="2"/>
      </rPr>
      <t>Camilo Barbosa Medina.
Director de Mejoramiento de Vivienda.</t>
    </r>
  </si>
  <si>
    <r>
      <rPr>
        <b/>
        <sz val="9"/>
        <rFont val="Arial"/>
        <family val="2"/>
      </rPr>
      <t>30/09/2021:</t>
    </r>
    <r>
      <rPr>
        <sz val="9"/>
        <rFont val="Arial"/>
        <family val="2"/>
      </rPr>
      <t xml:space="preserve"> Se adjunta base de datos con la cual se realizó el control.
</t>
    </r>
    <r>
      <rPr>
        <b/>
        <sz val="9"/>
        <rFont val="Arial"/>
        <family val="2"/>
      </rPr>
      <t xml:space="preserve">30/11/2021: </t>
    </r>
    <r>
      <rPr>
        <sz val="9"/>
        <rFont val="Arial"/>
        <family val="2"/>
      </rPr>
      <t xml:space="preserve">Se reporta el acta del muestreo realizado para el mes de octubre.
</t>
    </r>
    <r>
      <rPr>
        <b/>
        <sz val="9"/>
        <rFont val="Arial"/>
        <family val="2"/>
      </rPr>
      <t>31/12/2021:</t>
    </r>
    <r>
      <rPr>
        <sz val="9"/>
        <rFont val="Arial"/>
        <family val="2"/>
      </rPr>
      <t xml:space="preserve"> Se adjunta base de datos con la cual se realizó el control en el último trimestre.</t>
    </r>
  </si>
  <si>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30/11/2021:</t>
    </r>
    <r>
      <rPr>
        <sz val="9"/>
        <rFont val="Arial"/>
        <family val="2"/>
      </rPr>
      <t xml:space="preserve"> No se diligencio avance
</t>
    </r>
    <r>
      <rPr>
        <b/>
        <sz val="9"/>
        <rFont val="Arial"/>
        <family val="2"/>
      </rPr>
      <t>31/12/2021:</t>
    </r>
    <r>
      <rPr>
        <sz val="9"/>
        <rFont val="Arial"/>
        <family val="2"/>
      </rPr>
      <t xml:space="preserve"> El dia 14 de diciembre de 2021, se reitero a la Lider del proceso de Vivienda Nueva aportar las actas expedidas por parte del comité Directivo Fiduciario, se presenta como evidencia de avance en formato Excel hoja de control ACTAS DE COMITE DIRECTIVO archivadas en el bimestre.</t>
    </r>
  </si>
  <si>
    <r>
      <rPr>
        <b/>
        <sz val="9"/>
        <rFont val="Arial"/>
        <family val="2"/>
      </rPr>
      <t>30/09/2021:</t>
    </r>
    <r>
      <rPr>
        <sz val="9"/>
        <rFont val="Arial"/>
        <family val="2"/>
      </rPr>
      <t xml:space="preserve"> Agustín Lobatón Cortés
</t>
    </r>
    <r>
      <rPr>
        <b/>
        <sz val="9"/>
        <rFont val="Arial"/>
        <family val="2"/>
      </rPr>
      <t>30/11/2021:</t>
    </r>
    <r>
      <rPr>
        <sz val="9"/>
        <rFont val="Arial"/>
        <family val="2"/>
      </rPr>
      <t xml:space="preserve"> Luz Andrea Cáceres Vidal, Edith Mendoza Cárdenas, Agustín Lobatón Cortés
</t>
    </r>
    <r>
      <rPr>
        <b/>
        <sz val="9"/>
        <rFont val="Arial"/>
        <family val="2"/>
      </rPr>
      <t>31/12/2021:</t>
    </r>
    <r>
      <rPr>
        <sz val="9"/>
        <rFont val="Arial"/>
        <family val="2"/>
      </rPr>
      <t xml:space="preserve"> Juan Pablo Lugo Botello, Edith Mendoza Cárdenas, Agustín Lobatón Cortés</t>
    </r>
  </si>
  <si>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 xml:space="preserve">30/11/2021: </t>
    </r>
    <r>
      <rPr>
        <sz val="9"/>
        <rFont val="Arial"/>
        <family val="2"/>
      </rPr>
      <t xml:space="preserve">No se diligencio avance
</t>
    </r>
    <r>
      <rPr>
        <b/>
        <sz val="9"/>
        <rFont val="Arial"/>
        <family val="2"/>
      </rPr>
      <t xml:space="preserve">
31/12/2021:</t>
    </r>
    <r>
      <rPr>
        <sz val="9"/>
        <rFont val="Arial"/>
        <family val="2"/>
      </rPr>
      <t xml:space="preserve"> El dia 14 de diciembre de 2021, se reitero a la Lider del proceso de Vivienda Nueva aportar evidencia de los expedientes ordenados del convenio 234 de 2013, se presenta como evidencia en formato excel las hojas de control de archivo en los expedientes de los convenio 234 de 2014 y convenio 408 de 2013.</t>
    </r>
  </si>
  <si>
    <r>
      <rPr>
        <b/>
        <sz val="9"/>
        <rFont val="Arial"/>
        <family val="2"/>
      </rPr>
      <t>30/09/2021</t>
    </r>
    <r>
      <rPr>
        <sz val="9"/>
        <rFont val="Arial"/>
        <family val="2"/>
      </rPr>
      <t xml:space="preserve">: Agustín Lobatón Cortés
</t>
    </r>
    <r>
      <rPr>
        <b/>
        <sz val="9"/>
        <rFont val="Arial"/>
        <family val="2"/>
      </rPr>
      <t xml:space="preserve">30/11/2021: </t>
    </r>
    <r>
      <rPr>
        <sz val="9"/>
        <rFont val="Arial"/>
        <family val="2"/>
      </rPr>
      <t xml:space="preserve">Agustín Lobatón Cortés
</t>
    </r>
    <r>
      <rPr>
        <b/>
        <sz val="9"/>
        <rFont val="Arial"/>
        <family val="2"/>
      </rPr>
      <t>31/12/2021:</t>
    </r>
    <r>
      <rPr>
        <sz val="9"/>
        <rFont val="Arial"/>
        <family val="2"/>
      </rPr>
      <t xml:space="preserve"> Juan Pablo Lugo Botello, Edith Mendoza Cárdenas, Agustín Lobatón Cortés</t>
    </r>
  </si>
  <si>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 xml:space="preserve">30/11/2021: </t>
    </r>
    <r>
      <rPr>
        <sz val="9"/>
        <rFont val="Arial"/>
        <family val="2"/>
      </rPr>
      <t xml:space="preserve">No se diligencio avance
</t>
    </r>
    <r>
      <rPr>
        <b/>
        <sz val="9"/>
        <rFont val="Arial"/>
        <family val="2"/>
      </rPr>
      <t>31/12/2021:</t>
    </r>
    <r>
      <rPr>
        <sz val="9"/>
        <rFont val="Arial"/>
        <family val="2"/>
      </rPr>
      <t xml:space="preserve"> El dia 14 de diciembre de 2021, se reitero a la Lider del proceso de Vivienda Nueva aportar evidencia de las mesas de trabajo onjunta, con el líder de proceso de Dirección de Urbanizaciones y Titulación y el líder de proceso de la Subdirección Administrativa, expediente convenio 408 de 2014.</t>
    </r>
  </si>
  <si>
    <r>
      <rPr>
        <b/>
        <sz val="9"/>
        <rFont val="Arial"/>
        <family val="2"/>
      </rPr>
      <t>30/09/2021:</t>
    </r>
    <r>
      <rPr>
        <sz val="9"/>
        <rFont val="Arial"/>
        <family val="2"/>
      </rPr>
      <t xml:space="preserve"> Agustín Lobatón Cortés
</t>
    </r>
    <r>
      <rPr>
        <b/>
        <sz val="9"/>
        <rFont val="Arial"/>
        <family val="2"/>
      </rPr>
      <t>30/11/2021:</t>
    </r>
    <r>
      <rPr>
        <sz val="9"/>
        <rFont val="Arial"/>
        <family val="2"/>
      </rPr>
      <t xml:space="preserve"> Luz Andrea Cáceres Vidal, Edith Mendoza Cárdenas, Agustín Lobatón Cortés    
</t>
    </r>
    <r>
      <rPr>
        <b/>
        <sz val="9"/>
        <rFont val="Arial"/>
        <family val="2"/>
      </rPr>
      <t xml:space="preserve">31/12/2021: </t>
    </r>
    <r>
      <rPr>
        <sz val="9"/>
        <rFont val="Arial"/>
        <family val="2"/>
      </rPr>
      <t>Juan Pablo Lugo Botello, Edith Mendoza Cárdenas, Agustín Lobatón Cortés.</t>
    </r>
  </si>
  <si>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30/11/2021:</t>
    </r>
    <r>
      <rPr>
        <sz val="9"/>
        <rFont val="Arial"/>
        <family val="2"/>
      </rPr>
      <t xml:space="preserve"> No se diligencio avance
</t>
    </r>
    <r>
      <rPr>
        <b/>
        <sz val="9"/>
        <rFont val="Arial"/>
        <family val="2"/>
      </rPr>
      <t xml:space="preserve">
31/12/2021: </t>
    </r>
    <r>
      <rPr>
        <sz val="9"/>
        <rFont val="Arial"/>
        <family val="2"/>
      </rPr>
      <t>El dia 14 de diciembre de 2021, se reitero a la Lider del proceso de Vivienda Nueva aportar evidencia de las mesas de trabajo onjunta, con el líder de proceso de Dirección de Urbanizaciones y Titulación y el líder de proceso de la Subdirección Administrativa, expediente convenio 408 de 2014.</t>
    </r>
  </si>
  <si>
    <r>
      <rPr>
        <b/>
        <sz val="9"/>
        <rFont val="Arial"/>
        <family val="2"/>
      </rPr>
      <t>30/09/2021:</t>
    </r>
    <r>
      <rPr>
        <sz val="9"/>
        <rFont val="Arial"/>
        <family val="2"/>
      </rPr>
      <t xml:space="preserve"> Agustín Lobatón Cortés
</t>
    </r>
    <r>
      <rPr>
        <b/>
        <sz val="9"/>
        <rFont val="Arial"/>
        <family val="2"/>
      </rPr>
      <t>30/11/2021</t>
    </r>
    <r>
      <rPr>
        <sz val="9"/>
        <rFont val="Arial"/>
        <family val="2"/>
      </rPr>
      <t xml:space="preserve">: Luz Andrea Cáceres Vidal, Edith Mendoza Cárdenas, Agustín Lobatón Cortés
</t>
    </r>
    <r>
      <rPr>
        <b/>
        <sz val="9"/>
        <rFont val="Arial"/>
        <family val="2"/>
      </rPr>
      <t>31/12/2021:</t>
    </r>
    <r>
      <rPr>
        <sz val="9"/>
        <rFont val="Arial"/>
        <family val="2"/>
      </rPr>
      <t xml:space="preserve"> Juan Pablo Lugo Botello, Edith Mendoza Cárdenas, Agustín Lobatón Cortés.</t>
    </r>
  </si>
  <si>
    <r>
      <rPr>
        <b/>
        <sz val="9"/>
        <rFont val="Arial"/>
        <family val="2"/>
      </rPr>
      <t>30/09/2021:</t>
    </r>
    <r>
      <rPr>
        <sz val="9"/>
        <rFont val="Arial"/>
        <family val="2"/>
      </rPr>
      <t xml:space="preserve"> Documento en construcción del procedimiento de licencias.
</t>
    </r>
    <r>
      <rPr>
        <b/>
        <sz val="9"/>
        <rFont val="Arial"/>
        <family val="2"/>
      </rPr>
      <t xml:space="preserve">
30/11/2021</t>
    </r>
    <r>
      <rPr>
        <sz val="9"/>
        <rFont val="Arial"/>
        <family val="2"/>
      </rPr>
      <t xml:space="preserve">:  Documento PROCEDIMIENTO TRÁMITE Y RECONOCIMIENTO DE LICENCIAS REMUNERADAS Y NO REMUNERADAS
</t>
    </r>
    <r>
      <rPr>
        <b/>
        <sz val="9"/>
        <rFont val="Arial"/>
        <family val="2"/>
      </rPr>
      <t>31/12/2021:</t>
    </r>
    <r>
      <rPr>
        <sz val="9"/>
        <rFont val="Arial"/>
        <family val="2"/>
      </rPr>
      <t xml:space="preserve"> PROCEDIMIENTO TRÁMITE Y RECONOCIMIENTO DE LICENCIAS REMUNERADAS Y NO REMUNERADA</t>
    </r>
  </si>
  <si>
    <r>
      <rPr>
        <b/>
        <sz val="9"/>
        <rFont val="Arial"/>
        <family val="2"/>
      </rPr>
      <t>30/09/2021:</t>
    </r>
    <r>
      <rPr>
        <sz val="9"/>
        <rFont val="Arial"/>
        <family val="2"/>
      </rPr>
      <t xml:space="preserve"> Documento en construcción del procedimiento de licencias.
</t>
    </r>
    <r>
      <rPr>
        <b/>
        <sz val="9"/>
        <rFont val="Arial"/>
        <family val="2"/>
      </rPr>
      <t>30/11/2021:</t>
    </r>
    <r>
      <rPr>
        <sz val="9"/>
        <rFont val="Arial"/>
        <family val="2"/>
      </rPr>
      <t xml:space="preserve"> Documento PROCEDIMIENTO TRÁMITE Y RECONOCIMIENTO DE LICENCIAS REMUNERADAS Y NO REMUNERADAS
</t>
    </r>
    <r>
      <rPr>
        <b/>
        <sz val="9"/>
        <rFont val="Arial"/>
        <family val="2"/>
      </rPr>
      <t>31/12/2021:</t>
    </r>
    <r>
      <rPr>
        <sz val="9"/>
        <rFont val="Arial"/>
        <family val="2"/>
      </rPr>
      <t xml:space="preserve"> PROCEDIMIENTO TRÁMITE Y RECONOCIMIENTO DE LICENCIAS REMUNERADAS Y NO REMUNERADA</t>
    </r>
  </si>
  <si>
    <r>
      <rPr>
        <b/>
        <sz val="9"/>
        <rFont val="Arial"/>
        <family val="2"/>
      </rPr>
      <t xml:space="preserve">30/09/2021: </t>
    </r>
    <r>
      <rPr>
        <sz val="9"/>
        <rFont val="Arial"/>
        <family val="2"/>
      </rPr>
      <t xml:space="preserve">Documento en construcción del procedimiento de licencias.
</t>
    </r>
    <r>
      <rPr>
        <b/>
        <sz val="9"/>
        <rFont val="Arial"/>
        <family val="2"/>
      </rPr>
      <t xml:space="preserve">
30/11/2021: </t>
    </r>
    <r>
      <rPr>
        <sz val="9"/>
        <rFont val="Arial"/>
        <family val="2"/>
      </rPr>
      <t xml:space="preserve">Documento PROCEDIMIENTO TRÁMITE Y RECONOCIMIENTO DE LICENCIAS REMUNERADAS Y NO REMUNERADAS
</t>
    </r>
    <r>
      <rPr>
        <b/>
        <sz val="9"/>
        <rFont val="Arial"/>
        <family val="2"/>
      </rPr>
      <t>31/12/2021:</t>
    </r>
    <r>
      <rPr>
        <sz val="9"/>
        <rFont val="Arial"/>
        <family val="2"/>
      </rPr>
      <t xml:space="preserve"> PROCEDIMIENTO TRÁMITE Y RECONOCIMIENTO DE LICENCIAS REMUNERADAS Y NO REMUNERADAS</t>
    </r>
  </si>
  <si>
    <t>30/11/2021
31/12/2021</t>
  </si>
  <si>
    <t>Incluir de manera específica en el Plan Institucional de Capacitación, las temáticas
sobre Gestión documental, para el 2022.</t>
  </si>
  <si>
    <t>19 - 2021 - Auditoría Interna del Sistema Integrado de Gestión de la CVP</t>
  </si>
  <si>
    <t>Se evidencia el diligenciamiento de formatos incompletos, con información relevante para el proceso que permite generar estadísticas e información para ser utilizada como insumo para el desarrollo del proceso.</t>
  </si>
  <si>
    <t xml:space="preserve">La virtualidad influyen en el nivel de atención de los participantes de las capacitaciones y existe una falta de apropiación de los nuevos procedimientos y formatos por parte de los profesionales de los diferentes componentes (técnico, jurídico y social). </t>
  </si>
  <si>
    <t>Realizar durante la vigencia 2022, 4 (cuatro) socializaciones presenciales, por componente (jurídico, social y técnico), 12 (doce) en total. Donde los profesionales, previamente seleccionados, explican los procedimientos y el diligenciamiento de los formatos del Proceso de Reasentamientos a todos los colaboradores y funcionarios de Dirección.</t>
  </si>
  <si>
    <t>Socializaciones  realizadas</t>
  </si>
  <si>
    <t>No. de socializaciones  realizadas/12 socializaciones programadas</t>
  </si>
  <si>
    <t>Se evidencia en el cumplimiento del Plan de participación Ciudadana, los informes elaborados por el proceso con sus respectivas estadísticas, así como la medición de la satisfacción del 2019. Es importante generar análisis de la satisfacción y el impacto de una manera permanente.</t>
  </si>
  <si>
    <t>Dado que las medición de la satisfacción de los beneficiarios se encontraba centralizada en el punto de Atención al Usuario en la CVP, no se realizaban mediciones de satisfacción por parte de los procesionales misionales de la Dirección de Reasentamientos,</t>
  </si>
  <si>
    <t>Realizar 12 mediciones de la satisfacción de los beneficiarios de la Dirección de Reasentamientos,   por parte del componente Social, durante la vigencia 2022, en el marco de los  procedimientos Participación y Control Social y Atención al Ciudadano y formatos en ellos establecidos.</t>
  </si>
  <si>
    <t>Mediciones de satisfacción</t>
  </si>
  <si>
    <t>No. de mediciones realizadas/12 mediciones planeadas</t>
  </si>
  <si>
    <t xml:space="preserve">Se evidencian actualizaciones normativas y cambios de fondo al interior del proceso, se evidencia la mejora del proceso, pero se debe implementar de manera documentada y de acuerdo con el procedimiento de gestión del cambio, la planificación e implementación de los mismos. </t>
  </si>
  <si>
    <t>Dado que el cambio normativo del Programa de Reasentamientos se expidió el 28 de diciembre de 2020 y que, en un plazo no superior a 6 meses, debía reglamentarse para poder especificar las acciones que posteriormente se documentarían en los procedimientos y formatos, no era posible identificar desde un inicio cuáles sería los cambios definitivos del Proceso de Reasentamientos</t>
  </si>
  <si>
    <t>Documentar en el formato Código:208-PLA-Ft-76 el cambio que está teniendo el Proceso de Reasentamientos en aplicación del procedimiento Código: 208-PLA-Pr-25 Gestión del Cambio</t>
  </si>
  <si>
    <t>Cambio documentado</t>
  </si>
  <si>
    <t>No. Formatos 208-PLA-Ft-76 diligenciados/1 formato 208-PLA-Ft-76 planeado diligenciar</t>
  </si>
  <si>
    <t>En los procedimientos: 208-TIC-Pr-03 SOPORTE TÉCNICO V7, 
208-TIC-Pr04 PRESTAMO DE EQUIPOS AUDIOVISUALES V3, 
208-DGC-Pr-06 ADMINISTRACIÓN DE CUENTAS DE USUARIO, 
208-DGC-07 ADMINISTRACIÓN DE COPIAS DE SEGURIDAD Y RESTAURACIÓN V2, se habla de solicitud enviada al correo soporte@cajaviviendapopular.gov.co, sin embargo las solicitudes a la Oficina TIC ya no son realizadas mediante este medio si no a través de GLPI, por lo que se evidencia desactualización de los procedimientos.
CRITERIO DE AUDITORÍA:
Numeral 7.5.2 Creación y Actualización y 7.5.3 Control de Información Documentada</t>
  </si>
  <si>
    <t>Concentración de obligaciones contractuales o funciones, para revisar todos los procedimientos de la Oficina TIC. Todo programa informático que se adopte, tiene un periodo de adaptación una vez, éste sea implementado por lo cual durante su periodo de adaptabilidad, puede presentar ajustes y/o modificaciones, lo cual genera retrasos en la documentación y ajuste de los procedimientos.</t>
  </si>
  <si>
    <t>Realizar la actualización de los procedimientos, acorde al sistema de mesa de ayuda implementado.</t>
  </si>
  <si>
    <t>Procedimientos actualizados</t>
  </si>
  <si>
    <t>No. de Procedimientos actualizados/Número de procedimientows desactualizados</t>
  </si>
  <si>
    <t>Se evidencia en el Proceso “ALTO FUCHA Contrato de Obra CVP-CTO-416-2021 y 421 de 2021, que el Registro presupuestal no está registrado en la plataforma SECOPII, lo cual no permite evidenciar los controles por parte del ordenador del gasto, supervisor y referente o enlace.</t>
  </si>
  <si>
    <t>No existe un punto de control que garantice el cargue efectivo de los documentos requeridos para la ejecución del contrato en la plataforma SECOP.</t>
  </si>
  <si>
    <t>Crear un punto de control que permita garantizar que los documentos requeridos para la ejecucion del contrato esten debidamente cargados en la plataforma SECOP</t>
  </si>
  <si>
    <t>Punto de control creado</t>
  </si>
  <si>
    <t>Punto de control incluido en el procedimiento/punto de control programado</t>
  </si>
  <si>
    <t>No se evidencia la implementación de los controles que permitan asegurar la protección de datos de acuerdo con la legislación vigente. Contrato de Obra CVP-CTO-1125-2020</t>
  </si>
  <si>
    <t xml:space="preserve">Desconocimiento de la Política de Datos Personales de la Caja de Vivienda Popular </t>
  </si>
  <si>
    <t xml:space="preserve">Presentar al equipo de la Dirección de Mejoramiento de Barrios la Política de Datos Personales de la Caja de Vivienda Popular con el fin de evitar el acceso no autorizado a terceros que puedan conocer o vulnerar, modificar, divulgar y/o destruir la información que allí reposa. </t>
  </si>
  <si>
    <t>Presentación sobre la Política de Datos Personales</t>
  </si>
  <si>
    <t xml:space="preserve">1 presentación realizada/1 presentación programada </t>
  </si>
  <si>
    <t xml:space="preserve">Se evidencia la inoportunidad en la designación de Apoyo a la Supervisión en los procesos de sostenibilidad y estabilidad radicado del 9 de septiembre del año en curso. En la evidencia de designación se relaciona el Manual de Contratación y Supervisión desactualizado. </t>
  </si>
  <si>
    <t>No se aclara en la caracterización del proceso que dicho nombramiento se realizará cuando aplique</t>
  </si>
  <si>
    <t>Actualizar en la caracterización del proceso y en el procedimiento que se expedirá memorando de designación para el seguimiento a la estabilidad y sostenibilidad cuando aplique</t>
  </si>
  <si>
    <t xml:space="preserve">Proceso y Procedimiento actualizados </t>
  </si>
  <si>
    <t>2 documentos actualizados/2 documentos programados para actualización</t>
  </si>
  <si>
    <t>Se evidencia el INFORME DE GESTIÓN RECORRIDO SOCIALIZACIÓN MIRADOR ILLIMANÍ CONTRATO 623 DE 2019 RENDICIÓN DE CUENTAS PERMANENTE, el cual permite cumplir con el Plan de participación Ciudadana, pero no se aplican las encuestas de satisfacción de acuerdo al procedimiento del proceso</t>
  </si>
  <si>
    <t>Desconocimiento por parte del equipo social de apoyo a la supervisión de los documentos referenciados en el procedimento de Supervision de contratos para la evaluación de la satisfacción.</t>
  </si>
  <si>
    <t>Aplicación del formato "208-MB-Ft-12 Encuesta de  satisfacción finalización de obra" en el marco de la obra MIRADOR ILLIMANÍ del CONTRATO 623.</t>
  </si>
  <si>
    <t>Encuesta de  satisfacción finalización de obra</t>
  </si>
  <si>
    <t>Sumatoria de Encuestas de  satisfacción finalización de obra aplicadas/20 encuestas de satisfacción programadas</t>
  </si>
  <si>
    <t>Capacitación al equipo social de la DMB sobre los los documentos referenciados en el procedimento de Supervision de contratos para la evaluación de la satisfacción.</t>
  </si>
  <si>
    <t xml:space="preserve">Capacitación realizada </t>
  </si>
  <si>
    <t>1 Capacitación realizada / 1 capacitación programada</t>
  </si>
  <si>
    <t>Se evidencia que el normograma del proceso a pesar de que se ha cumplido con la actualización del mismo, no incluye normatividad actual relacionada con el desarrollo y aplicación del proceso, por ejemplo: Ley 2022 del 22 de Julio de 2020, Ley No.1882 de 2018, Decreto 310 de 2021 “… obligatoriedad acuerdos marco de precios…”, Circular Externa No. 006 DE 2021 CRITERIO DE AUDITORÍA: Numeral 8.2.2 Determinación de los requisitos para los productos y servicios</t>
  </si>
  <si>
    <t>No actualización del normograma del proceso de Adquisición de Bienes y Servicios</t>
  </si>
  <si>
    <t>Realizar de manera mensual, mesa de trabajo con el equipo del proceso de Adquisición de Bienes y Servicios referente a la inclusión de nueva normatividad al proceso.</t>
  </si>
  <si>
    <t>Mesas de trabajo (Total=13)</t>
  </si>
  <si>
    <t>Número de mesas de trabajo  realizadas / numero de mesas de trabajo programadas)*100</t>
  </si>
  <si>
    <t>Se evidencian los expedientes físicos de los proyectos de El Paraíso y Bella Flor con el registro bajo el código 208-TIT-Ft-72 Estudio Técnico Predio en Mayor Extensión Adquisición Predial sin firma de revisión y aprobación. Se subsano el proyecto El Paraíso con el cd del proyecto, pero se mantiene la No conformidad por la falta de controles</t>
  </si>
  <si>
    <t xml:space="preserve">Falta de verificacion sobre la documentacion generada durante el procedimiento de adquisición predial. </t>
  </si>
  <si>
    <t>Establecer controles adicionales, para la verificacion de la documentacion generada durante el procedimiento de adquisición predial.</t>
  </si>
  <si>
    <t>Controles de verificacion documental, procedimiento adquisición predial DUT</t>
  </si>
  <si>
    <t>No.de controles adicionales establecidos/No.de actividades que requieren verificacion documental * 100</t>
  </si>
  <si>
    <t xml:space="preserve">Se evidencian en el documento de Evaluación de encuentros con la ciudadanía, y de los ámbitos de participación, rendición de cuentas y control social con código 208-PLA-Ft- 58, del proyecto Manzanares, el campo “Tipo de actividad: (Participación, rendición de cuentas, control social)” no se encuentra diligenciado (Nicolás Camacho, Janneth Riaño,) y como consecuencia no permite manejar y consolidar las estadísticas de los procesos. No se evidencia las fechas de los compromisos en las actas de reunión del Mirador de QUIBA en agosto y septiembre, lo cual no permite hacer seguimiento. Se evidencia modificación del formato 208-SADM-Ft-06, en el desarrollo de la “MESA DE TRABAJO COMUNIDAD BARRIO LAURELES SAN CRISTÓBAL SEPTIEMBRE 10 DE 2021”, el registro no evidencia los compromisos y el campo fue eliminado. </t>
  </si>
  <si>
    <t xml:space="preserve">Falta de conocimiento en el manejo de los formatos, destinados para la documentacion de las actividades relacionadas con el proceso. </t>
  </si>
  <si>
    <t xml:space="preserve">Realizar capacitaciones cada vez que se requiera, para el correcto manejo de los formatos utilizados, para la documentacion de las actividades relacionadas con el proceso.  </t>
  </si>
  <si>
    <t>Capacidad de la DUT en el correcto manejo de los formatos utilizados para documentar las actividades del proceso.</t>
  </si>
  <si>
    <t>No de personas capacitadas / No de personas contratadas * 100</t>
  </si>
  <si>
    <t>Se evidencia en el expediente “Cesión a Título Gratuito Cumplido” María Luz Cuellar, la Resolución N° 4415 de 2019 “Por la cual se efectúa el emplazamiento dentro del Programa de Titulación bajo LA MODALIDAD DE Cesión a Título Gratuito Y TRANSFERENCIA por venta en Bogotá D:C, así como en la Resolución 3064 de 2021 no se observan las fechas de fijación y desfijación y el documento es la copia controlada.</t>
  </si>
  <si>
    <t xml:space="preserve"> Falta de implementacion de la actividad dentro del procedimiento de cesion a titulo gratuito</t>
  </si>
  <si>
    <t>Implementar actividad, dentro del procedimiento de cesion a titulo gratuito, para que las fechas de fijacion y desfijacion del acto adminisrativo queden consignadas dentro del mismo. Verificar mensualmente la efectividad de la accion implementada.</t>
  </si>
  <si>
    <t>Transparencia, en los productos y servicios del procedimiento de Cesion a Titulo Gratuito</t>
  </si>
  <si>
    <t>No. de actos administrativos con fechas de fijacion y desfijacion / No. de actos administrativos generados mensualmente</t>
  </si>
  <si>
    <t xml:space="preserve">No se evidencia análisis de satisfacción posterior a la entrega de Títulos del impacto. Los resultados evidencian el seguimiento a los resultados de participación ciudadana con enfoque de rendición de cuentas. “INFORMES TRIMESTRAL DE SEGUIMIENTO AL PLAN DE ACCIÓN ÁMBITO DE PARTICIPACIÓN CIUDADANA AÑO 2021” </t>
  </si>
  <si>
    <t>Falta de implementacion de una actividad de analisis, que permita medir,  nivel general el impacto de los titulos entregados.</t>
  </si>
  <si>
    <t>Implementar dentro del proceso de urbanizaciones y titulacion una actividad que permita medir,  nivel general el impacto de los titulos entregados. Verificar los analisis realizados trimestralmente en el informe de eambitos de participacion ciudadana y rendicion de cuentas.</t>
  </si>
  <si>
    <t>Capacidad de evaluacion de los productos y servicios entregados por la DUT</t>
  </si>
  <si>
    <t>No. de analisis de medicion del impacto y satisfacción  realizados / No. de informes de ambitos de participacion ciudadana y rendicion de cuentas.</t>
  </si>
  <si>
    <t xml:space="preserve">Se evidencia una acción del seguimiento plan de mejoramiento vencida en ejecución y no se evidencia acciones de contingencia, ni planes para asegurar que los planes establecidos sean efectivos.
</t>
  </si>
  <si>
    <t>No se identifica planes adicionales para el cierre de las acciones vencidas.</t>
  </si>
  <si>
    <t>Realizar plan de trabajo para el cumplimiento y cierre de las acciones vencidas</t>
  </si>
  <si>
    <t>Un (1) Plan de trabajo</t>
  </si>
  <si>
    <t xml:space="preserve">No se evidencia que se esté dando cumplimiento a la legislación vigente en relación con el sistema de seguridad y salud en el trabajo, teniendo en cuenta que la matriz de peligros verificada durante la entrevista y que se adjunta como evidencia fue actualizada el 02 de junio de 2015, no contempla la totalidad de los peligros presentes en le entidad, los controles existentes presentados están obsoletos y las actividades de seguimiento no se encuentran registradas tanto en la matriz como en los indicadores asociados desde el año 2015, además se adjunta a las evidencias matriz actualizada el 01 de octubre de 2019, producto de los informes presentados por la ARL POSITIVA en octubre de 2019, los cuales son herramientas para desarrollo de actividades, pero además de no dar cubrimiento total a las áreas y actividades desarrolladas en la entidad, no exime de las responsabilidades que como empleador se tiene, evidenciando además que la actualización parcial producto de estos informes no se encuentra incorporada en los documentos soporte del subsistema de gestión SST ni se han desarrollado las acciones, además de no estar acorde al tipo y cantidad de personas expuestas; no se aportan evidencias de cumplimiento de las acciones establecidas. El procedimiento asociado al tema, 208-SADM-Pr-22 “Procedimiento de seguridad y salud ocupacional” no se actualiza desde 20-04-2014, por lo que no se encuentra establecido de acuerdo con la legislación vigente modificada de manera general a partir de la entrada en vigencia del decreto único reglamentario del sector trabajo 1072 de 2015 y su legislación posterior, El manual 208-SADM-MN-07, no se encuentra actualizado desde febrero de 2016, ni sus documentos soporte, incluyendo el manual 2018-sadm-Mn-03 PEC, el cual se encuentra desactualizado y vigente desde febrero de 2015; no se evidencian planes de seguridad vial y en general no se evidencia una adecuada planeación, no se evidencia seguimiento, evaluación y mejora de acuerdo con la legislación vigente.
</t>
  </si>
  <si>
    <t>Falta de seguimiento en la actualización de los documentos asociados al sistema.</t>
  </si>
  <si>
    <t>Actualizar Plan de Trabajo Anual en Seguridad y Salud en el Trabajo periodo 2022, y documentos del asociados al SIC</t>
  </si>
  <si>
    <t>No se evidencia la Publicación del PGD en la página web de la entidad, incumpliendo con el Decreto 2609 de 2012</t>
  </si>
  <si>
    <t>Desconocimiento en los plazos de publicación en la pagina web del PGD.</t>
  </si>
  <si>
    <t>Identificar la publicación del PGD en la pagina web de la CVP</t>
  </si>
  <si>
    <t xml:space="preserve">Publicación </t>
  </si>
  <si>
    <t>Una (1) publicación</t>
  </si>
  <si>
    <t>Se evidencia que el normograma del proceso a pesar de que se ha cumplido con la actualización del mismo, no incluye normatividad actual relacionada con el desarrollo y aplicación del proceso, por ejemplo: Decreto 2609 de 2012, Circular 01 de 2018 Directrices para la organización de documentos de archivo relacionados con PQRS en las entidades distritales, Directiva 03 de 2021: LINEAMIENTOS PARA LA PROTECCION DE LOS DOCUMENTOS DE ARCHIVO RELACIONADOS CON LA EMERGENCIA ECONOMICA, SOCIAL Y ECOLOGICA DECLARADA POR EL GOBIERNO NACIONAL CON OCASION DEL COVID-19</t>
  </si>
  <si>
    <t>No se identifica la normatividad vigente aplica al proceso.</t>
  </si>
  <si>
    <t>Realizar actualización del Normograma del proceso de gestión documental</t>
  </si>
  <si>
    <t>Normograma</t>
  </si>
  <si>
    <t>Un (1) Normograma actualizado</t>
  </si>
  <si>
    <t>Se evidencia información en la carpeta de calidad del proceso desactualizada y de consulta para los integrantes de la entidad.</t>
  </si>
  <si>
    <t xml:space="preserve">Falta de seguimiento en la actualización documental del proceso. </t>
  </si>
  <si>
    <t>Realizar actualización de los documentos  del proceso de Gestión Documental, mediante un plan de trabajo identificado los documentos que requieren su actualización.</t>
  </si>
  <si>
    <t>Actualización documental</t>
  </si>
  <si>
    <t xml:space="preserve">No. de documentos actualizados/ No. de documentos para actualizar </t>
  </si>
  <si>
    <t>Se evidencia incumplimiento en la aplicación de los controles del procedimiento 208-SADM-Pr-19 CONSULTA Y PRÉSTAMO DE DOCUMENTOS</t>
  </si>
  <si>
    <t xml:space="preserve">Falta de seguimiento en los controles del procedimiento. </t>
  </si>
  <si>
    <t>Analizar y ajustar los controles del procedimiento  208-SADM-Pr-19 CONSULTA Y PRÉSTAMO DE DOCUMENTOS, según las necesidades identificadas por los procesos para la consulta y préstamo de expedientes.</t>
  </si>
  <si>
    <t>Un (1) documento actualizado</t>
  </si>
  <si>
    <t>No se evidencian cumplimiento del Procedimiento 208-SADM-Pr-17 TRANSFERENCIA DOCUMENTAL, con relación a los tiempos de elaboración del cronograma de transferencias anuales así como el tiempo de ejecución programado.</t>
  </si>
  <si>
    <t xml:space="preserve"> No se realizó la programación anual de transferencias documentales.</t>
  </si>
  <si>
    <t>Realizar cronograma de transferencias anuales de la CVP periodo 2020</t>
  </si>
  <si>
    <t>Cronograma transferencias</t>
  </si>
  <si>
    <t>un (1) cronograma de transferencias</t>
  </si>
  <si>
    <t>Se evidencian actualizaciones normativas y cambios de fondo al interior del proceso, para los cuales no se evidencia que se esté implementando de manera documentada y de acuerdo con el procedimiento de gestión del cambio, la planificación e implementación de los mismos.</t>
  </si>
  <si>
    <t>No aplicación  del numeral 6.3 Planificación de los cambios por falta de un Plan de Gestión del Cambio.</t>
  </si>
  <si>
    <t>Elaborar el el Plan de Gestión de los cambios bajo la asesoría de la OAP.</t>
  </si>
  <si>
    <t>Plan de Gestión de Cambios aprobado por el líder del proceso.</t>
  </si>
  <si>
    <t>1 Plan de Gestión de Cambios avalado y radicado ante la OAP.</t>
  </si>
  <si>
    <t>Teniendo en cuenta los cambios estructurales y la normatividad aplicable necesarias para el desarrollo del ciclo PHVA del proceso, se hace necesario establecer mecanismos para dinamizar la actualización documental y reglamentaria (manuales, trámites, puntos de control, metas, etc.) asegurando la apropiación e implementación de acuerdo con los recursos y características de la entidad y del proceso.</t>
  </si>
  <si>
    <t>No aplicación  del numeral 4.4 del Sistema de gestión de calidad y sus procesos por desconocimiento del Sistema de Gestión de Calidad y sus procesos</t>
  </si>
  <si>
    <t xml:space="preserve">Socializar el Sistema de Gesstión de calidad y sus procesos con los líderes temáticos de la Dirección de Mejoramiento de Vivienda el Sistema de Gestión de Calidad y sus procesos </t>
  </si>
  <si>
    <t>Socializar el Sistema de Gestión de Calidad y sus procesos con los líderes temáticos de la DMV.</t>
  </si>
  <si>
    <t>1 Sesión de capacitación acerca del Sistema de Gestión de Calidad.</t>
  </si>
  <si>
    <t>1. El delegado por el Jefe Oficina de Tecnologías de la Información y las Comunicaciones, revisa y actualiza si es necesario el Nomograma de la Oficina TIC, de manera mensual donde evidencie el 100% de la normatividad vigente en el marco de la gestión de las tecnologías de la información y las comunicaciones que aplique para la Caja de la Vivienda Pöpular.</t>
  </si>
  <si>
    <t xml:space="preserve">La actualización de la normatividad vigente en la oficina TIC depende de la publicación de nuevas leyes y/o normativas emitidas por las entidades correspondientes (minsiterio de las TIC y Alta Consejería para las TIC Distrito), ya sea de caracter distrital, nacional o territorial. De esta manera, la oficina TIC cuenta con la revisión mensual de la normatividad en vigente, accediendo a la consulta de las págines web correspondientes. </t>
  </si>
  <si>
    <t>Evidenciar la consulta de las actualizaciones de las normas que apliquen y deban ser implementadas en el normograma al interior de la Caja de la Vivienda Popular por parte de la Oficina TIC.</t>
  </si>
  <si>
    <t>Vigencia Normograma TIC</t>
  </si>
  <si>
    <t>Mensualmente se enviara al Jefe de Oficina TIC un correo indicando la verificación de la normatividad vigente y resaltando si es requerida la actualiación de la normatividad de la Oficina TIC, para que posterioremente sea enviada a la Oficina asesora de planeación de la CVP</t>
  </si>
  <si>
    <t>2. Semestralmente el delegado por el Jefe Oficina de Tecnologías de la Información y las Comunicaciones, debe revisar previamente los documentos que sean generados y/o actualizados por los diferentes responsables de los servicios de TI. Se revisará de manera previa todos los documentos que sea generados y/o actualizados por los responsables de los servicios de TI de acuerdo al Nomograma de la Oficina TIC.</t>
  </si>
  <si>
    <t>Concentración de obligaciones contractuales o funciones, para revisar todos los procedimientos y documentación generada y/o actualizada de la Oficina TIC.</t>
  </si>
  <si>
    <t>Revisar y/o actualizar la documentación generada y publicada de la oficina TIC</t>
  </si>
  <si>
    <t>Vigencia documentación oficina TIC</t>
  </si>
  <si>
    <t>No. De documentos actualizdos / Numero de documentos desactualizados</t>
  </si>
  <si>
    <t>No se evidencia la planificación y documentación de los cambios en el Sistema, de manera que se garantice su integridad.</t>
  </si>
  <si>
    <t>Desconocimiento del Procedimiento de Gestión del Cambio de la Entidad</t>
  </si>
  <si>
    <t>Realizar actualización y capacitación de la aplicación del Procedimiento de Gestión del cambio</t>
  </si>
  <si>
    <t>Capacitación Gestión del Cambio</t>
  </si>
  <si>
    <t>N° Procesos Capacitados</t>
  </si>
  <si>
    <t>Se evidencia desactualización de documentos relacionados con el Sistema y la Entidad debe asegurarse de que la información documentada esté disponible y sea idónea para su uso, donde y cuando se necesite, así como de garantizar su correcta distribución, acceso, preservación, control de cambios y disposición.</t>
  </si>
  <si>
    <t>Documentos y carpetas de gran volumen en proceso de actualización y transición de la implementación de nuevas versiones de la documentación del SIG, así como sus herramientas de gestión</t>
  </si>
  <si>
    <t>Realizar la actualización de las carpetas e información almacenada en la carpeta de calidad del servidor 11 por la Oficina Asesora de Planeación</t>
  </si>
  <si>
    <t>Carpeta de calidad depurada y actualizada</t>
  </si>
  <si>
    <t>N° Carpetas actualizadas / N° carpetas vigentes del SIG</t>
  </si>
  <si>
    <t>1 Carpeta actualizadas / 42 carpetas vigentes del SIG = 2.38%</t>
  </si>
  <si>
    <t xml:space="preserve">31/12/2021: Se incluyó en el procedimiento 208-MB-Pr-05 SUPERVISIÓN DE CONTRATOS el punto de control No. 4 "Validar la documentación relacionada con el contrato suscrito". </t>
  </si>
  <si>
    <r>
      <rPr>
        <b/>
        <sz val="9"/>
        <rFont val="Arial"/>
        <family val="2"/>
      </rPr>
      <t>30/11/2021:</t>
    </r>
    <r>
      <rPr>
        <sz val="9"/>
        <rFont val="Arial"/>
        <family val="2"/>
      </rPr>
      <t xml:space="preserve"> Teniendo en cuenta que la actividad dará inicio en la primera sesión del Comité de Conciliación 2022, aun no se puede evidenciar avance y/o ejecución de la misma, sin embargo para el mes de diciembre se iniciará con la elaboración del cronograma para ser presentado en la primera sesión 2022.
</t>
    </r>
    <r>
      <rPr>
        <b/>
        <sz val="9"/>
        <rFont val="Arial"/>
        <family val="2"/>
      </rPr>
      <t xml:space="preserve">31/12/2021: </t>
    </r>
    <r>
      <rPr>
        <sz val="9"/>
        <rFont val="Arial"/>
        <family val="2"/>
      </rPr>
      <t>Teniendo en cuenta que la actividad dará inicio en la primera sesión del Comité de Conciliación 2022, aun no se puede evidenciar avance y/o ejecución de la misma, sin embargo para el mes de diciembre se inició con la elaboración del cronograma para ser presentado en la primera sesión 2022.</t>
    </r>
  </si>
  <si>
    <r>
      <rPr>
        <b/>
        <sz val="9"/>
        <rFont val="Arial"/>
        <family val="2"/>
      </rPr>
      <t>30/11/2021:</t>
    </r>
    <r>
      <rPr>
        <sz val="9"/>
        <rFont val="Arial"/>
        <family val="2"/>
      </rPr>
      <t xml:space="preserve"> N/A
</t>
    </r>
    <r>
      <rPr>
        <b/>
        <sz val="9"/>
        <rFont val="Arial"/>
        <family val="2"/>
      </rPr>
      <t xml:space="preserve">31/12/2021: </t>
    </r>
    <r>
      <rPr>
        <sz val="9"/>
        <rFont val="Arial"/>
        <family val="2"/>
      </rPr>
      <t>N/A</t>
    </r>
  </si>
  <si>
    <r>
      <rPr>
        <b/>
        <sz val="9"/>
        <rFont val="Arial"/>
        <family val="2"/>
      </rPr>
      <t xml:space="preserve">30/11/2021: </t>
    </r>
    <r>
      <rPr>
        <sz val="9"/>
        <rFont val="Arial"/>
        <family val="2"/>
      </rPr>
      <t xml:space="preserve">Julie Pauline Casallas Pinzón.
</t>
    </r>
    <r>
      <rPr>
        <b/>
        <sz val="9"/>
        <rFont val="Arial"/>
        <family val="2"/>
      </rPr>
      <t xml:space="preserve">31/12/2021: </t>
    </r>
    <r>
      <rPr>
        <sz val="9"/>
        <rFont val="Arial"/>
        <family val="2"/>
      </rPr>
      <t>Lina Paola Díaz Castañeda</t>
    </r>
  </si>
  <si>
    <r>
      <rPr>
        <b/>
        <sz val="9"/>
        <color theme="1"/>
        <rFont val="Arial"/>
        <family val="2"/>
      </rPr>
      <t xml:space="preserve">31/12/2021: </t>
    </r>
    <r>
      <rPr>
        <sz val="9"/>
        <color theme="1"/>
        <rFont val="Arial"/>
        <family val="2"/>
      </rPr>
      <t>Liliana Pedroza</t>
    </r>
  </si>
  <si>
    <r>
      <t xml:space="preserve">
</t>
    </r>
    <r>
      <rPr>
        <b/>
        <sz val="9"/>
        <color theme="1"/>
        <rFont val="Arial"/>
        <family val="2"/>
      </rPr>
      <t>31/12/2021:</t>
    </r>
    <r>
      <rPr>
        <sz val="9"/>
        <color theme="1"/>
        <rFont val="Arial"/>
        <family val="2"/>
      </rPr>
      <t xml:space="preserve"> El cumplimiento de la actividad esta planteada para realizarse en el primer comité del 2022 en el mes de enero, razón por la cual hasta la celebración del mismo se hará la respectiva verificación.</t>
    </r>
  </si>
  <si>
    <r>
      <rPr>
        <b/>
        <sz val="9"/>
        <rFont val="Arial"/>
        <family val="2"/>
      </rPr>
      <t>30/11/2021:</t>
    </r>
    <r>
      <rPr>
        <sz val="9"/>
        <rFont val="Arial"/>
        <family val="2"/>
      </rPr>
      <t xml:space="preserve"> Se elaboró Acuerdo No. 001 de 2021 "por el cual se actualiza el reglamento interno del Comité de Conciliación de la Caja de la Vivienda Popular y se dictan otras disposiciones", el acuerdo fue presentado y aprobado en Comité de Conciliación del 29/11/2021. Se encuentra pendiente la firma del Presidente del Comité y su posterior publicación. 
</t>
    </r>
    <r>
      <rPr>
        <b/>
        <sz val="9"/>
        <rFont val="Arial"/>
        <family val="2"/>
      </rPr>
      <t xml:space="preserve">31/12/2021: </t>
    </r>
    <r>
      <rPr>
        <sz val="9"/>
        <rFont val="Arial"/>
        <family val="2"/>
      </rPr>
      <t xml:space="preserve">Expedición del Acuerdo No. 001 de 2021 </t>
    </r>
    <r>
      <rPr>
        <i/>
        <sz val="9"/>
        <rFont val="Arial"/>
        <family val="2"/>
      </rPr>
      <t xml:space="preserve">"Por el cual se actualiza el reglamento interno del Comité de Conciliación de la Caja de la Vivienda Popular y se dictan otras disposiciones" </t>
    </r>
    <r>
      <rPr>
        <sz val="9"/>
        <rFont val="Arial"/>
        <family val="2"/>
      </rPr>
      <t>el cual entró en vigencia el 20 de diciembre de 2021.</t>
    </r>
  </si>
  <si>
    <r>
      <rPr>
        <b/>
        <sz val="9"/>
        <rFont val="Arial"/>
        <family val="2"/>
      </rPr>
      <t>30/11/2021:</t>
    </r>
    <r>
      <rPr>
        <sz val="9"/>
        <rFont val="Arial"/>
        <family val="2"/>
      </rPr>
      <t xml:space="preserve"> Acuerdo No. 001 de 2021, con firma pendiente del Presidente del Comité de Conciliación, Acta No. 300 del 29/11/2021 en proceso de firmas.
</t>
    </r>
    <r>
      <rPr>
        <b/>
        <sz val="9"/>
        <rFont val="Arial"/>
        <family val="2"/>
      </rPr>
      <t xml:space="preserve">31/12/2021: </t>
    </r>
    <r>
      <rPr>
        <sz val="9"/>
        <rFont val="Arial"/>
        <family val="2"/>
      </rPr>
      <t>Acta No. 300 del 29 de noviembre de 2021- Acuerdo 001 de 2021 "Por el cual se actualiza el reglamento interno del Comité de Conciliación de la Caja de la Vivienda Popular y se dictan otras disposiciones" - comprobante de publicación en el Registro Distrital No. 7317 - Acta 302 del 23 de diciembre de 2021 en la cual se socializa al Comité de Conciliación el Acuerdo suscrito y publicado.</t>
    </r>
  </si>
  <si>
    <r>
      <rPr>
        <b/>
        <sz val="9"/>
        <rFont val="Arial"/>
        <family val="2"/>
      </rPr>
      <t>30/11/2021:</t>
    </r>
    <r>
      <rPr>
        <sz val="9"/>
        <rFont val="Arial"/>
        <family val="2"/>
      </rPr>
      <t xml:space="preserve"> Julie Pauline Casallas Pinzón.
</t>
    </r>
    <r>
      <rPr>
        <b/>
        <sz val="9"/>
        <rFont val="Arial"/>
        <family val="2"/>
      </rPr>
      <t xml:space="preserve">31/12/2021: </t>
    </r>
    <r>
      <rPr>
        <sz val="9"/>
        <rFont val="Arial"/>
        <family val="2"/>
      </rPr>
      <t>Lina Paola Díaz Castañeda</t>
    </r>
  </si>
  <si>
    <r>
      <t xml:space="preserve">
</t>
    </r>
    <r>
      <rPr>
        <b/>
        <sz val="9"/>
        <color theme="1"/>
        <rFont val="Arial"/>
        <family val="2"/>
      </rPr>
      <t>31/12/2021:</t>
    </r>
    <r>
      <rPr>
        <sz val="9"/>
        <color theme="1"/>
        <rFont val="Arial"/>
        <family val="2"/>
      </rPr>
      <t xml:space="preserve"> Se dió cumplimieto a la acción planteada en el PMP, la evidencia del cumplimiento se soporta con el Acta No. 300 del 29 de noviembre de 2021, el Acuerdo 001 de 2021 "Por el cual se actualiza el reglamento interno del Comité de Conciliación de la Caja de la Vivienda Popular y se dictan otras disposiciones" y el soporte de publicación en el Registro Distrital No. 7317 - Acta 302 del 23 de diciembre de 2021 en la cual se socializa al Comité de Conciliación el Acuerdo suscrito y publicado.</t>
    </r>
  </si>
  <si>
    <r>
      <rPr>
        <b/>
        <sz val="9"/>
        <color theme="1"/>
        <rFont val="Arial"/>
        <family val="2"/>
      </rPr>
      <t xml:space="preserve">30/11/2021: </t>
    </r>
    <r>
      <rPr>
        <sz val="9"/>
        <color theme="1"/>
        <rFont val="Arial"/>
        <family val="2"/>
      </rPr>
      <t xml:space="preserve">Se elaboró Acuerdo No. 001 de 2021 "por el cual se actualiza el reglamento interno del Comité de Conciliación de la Caja de la Vivienda Popular y se dictan otras disposiciones", el acuerdo fue presentado y aprobado en Comité de Conciliación del 29/11/2021. Se encuentra pendiente la firma del Presidente del Comité y su posterior publicación. 
</t>
    </r>
    <r>
      <rPr>
        <b/>
        <sz val="9"/>
        <color rgb="FFFF0000"/>
        <rFont val="Arial"/>
        <family val="2"/>
      </rPr>
      <t xml:space="preserve">31/12/2021: </t>
    </r>
    <r>
      <rPr>
        <sz val="9"/>
        <color theme="1"/>
        <rFont val="Arial"/>
        <family val="2"/>
      </rPr>
      <t>Expedición del Acuerdo No. 001 de 2021 "Por el cual se actualiza el reglamento interno del Comité de Conciliación de la Caja de la Vivienda Popular y se dictan otras disposiciones" el cual entró en vigencia el 20 de diciembre de 2021.</t>
    </r>
  </si>
  <si>
    <r>
      <rPr>
        <b/>
        <sz val="9"/>
        <color theme="1"/>
        <rFont val="Arial"/>
        <family val="2"/>
      </rPr>
      <t>30/11/2021:</t>
    </r>
    <r>
      <rPr>
        <sz val="9"/>
        <color theme="1"/>
        <rFont val="Arial"/>
        <family val="2"/>
      </rPr>
      <t xml:space="preserve"> Acuerdo No. 001 de 2021, con firma pendiente del Presidente del Comité de Conciliación, Acta No. 300 del 29/11/2021 en proceso de firmas.
</t>
    </r>
    <r>
      <rPr>
        <b/>
        <sz val="9"/>
        <color rgb="FFFF0000"/>
        <rFont val="Arial"/>
        <family val="2"/>
      </rPr>
      <t xml:space="preserve">
31/12/2021: </t>
    </r>
    <r>
      <rPr>
        <sz val="9"/>
        <color theme="1"/>
        <rFont val="Arial"/>
        <family val="2"/>
      </rPr>
      <t>Acta No. 300 del 29 de noviembre de 2021- Acuerdo 001 de 2021 "Por el cual se actualiza el reglamento interno del Comité de Conciliación de la Caja de la Vivienda Popular y se dictan otras disposiciones" - comprobante de publicación en el Registro Distrital No. 7317 - Acta 302 del 23 de diciembre de 2021 en la cual se socializa al Comité de Conciliación el Acuerdo suscrito y publicado.</t>
    </r>
  </si>
  <si>
    <r>
      <rPr>
        <b/>
        <sz val="9"/>
        <rFont val="Arial"/>
        <family val="2"/>
      </rPr>
      <t>30/11/2021:</t>
    </r>
    <r>
      <rPr>
        <sz val="9"/>
        <rFont val="Arial"/>
        <family val="2"/>
      </rPr>
      <t xml:space="preserve"> Teniendo en cuenta que la actividad dará inicio dentro del mes siguiente a la finalización de cada semestre, en el mes de enero 2022 se presentará a el Comité de Conciliación, informe del semestre comprendido de julio a diciembre 20211. aun no se puede evidenciar avance y/o ejecución de la misma, sin embargo para el mes de diciembre se iniciará con la elaboración del informe para ser presentado en el mes de enero 2022.
</t>
    </r>
    <r>
      <rPr>
        <b/>
        <sz val="9"/>
        <rFont val="Arial"/>
        <family val="2"/>
      </rPr>
      <t>31/12/2021:</t>
    </r>
    <r>
      <rPr>
        <sz val="9"/>
        <rFont val="Arial"/>
        <family val="2"/>
      </rPr>
      <t xml:space="preserve"> Teniendo en cuenta que la actividad dará inicio dentro del mes siguiente a la finalización de cada semestre, en el mes de enero 2022 se presentará a el Comité de Conciliación, informe del semestre comprendido de julio a diciembre 2021. aun no se puede evidenciar avance y/o ejecución de la misma, sin embargo para el mes de diciembre se iniciará con la elaboración del informe para ser presentado en el mes de enero 2022.</t>
    </r>
  </si>
  <si>
    <r>
      <rPr>
        <b/>
        <sz val="9"/>
        <rFont val="Arial"/>
        <family val="2"/>
      </rPr>
      <t xml:space="preserve">30/11/2021: </t>
    </r>
    <r>
      <rPr>
        <sz val="9"/>
        <rFont val="Arial"/>
        <family val="2"/>
      </rPr>
      <t xml:space="preserve">N/A
</t>
    </r>
    <r>
      <rPr>
        <b/>
        <sz val="9"/>
        <rFont val="Arial"/>
        <family val="2"/>
      </rPr>
      <t xml:space="preserve">31/12/2021: </t>
    </r>
    <r>
      <rPr>
        <sz val="9"/>
        <rFont val="Arial"/>
        <family val="2"/>
      </rPr>
      <t>N/A</t>
    </r>
  </si>
  <si>
    <r>
      <rPr>
        <b/>
        <sz val="9"/>
        <color theme="1"/>
        <rFont val="Arial"/>
        <family val="2"/>
      </rPr>
      <t xml:space="preserve">31/12/2021: </t>
    </r>
    <r>
      <rPr>
        <sz val="9"/>
        <color theme="1"/>
        <rFont val="Arial"/>
        <family val="2"/>
      </rPr>
      <t xml:space="preserve">Liliana Pedroza
</t>
    </r>
  </si>
  <si>
    <r>
      <rPr>
        <b/>
        <sz val="9"/>
        <rFont val="Arial"/>
        <family val="2"/>
      </rPr>
      <t>30/11/2021</t>
    </r>
    <r>
      <rPr>
        <sz val="9"/>
        <rFont val="Arial"/>
        <family val="2"/>
      </rPr>
      <t xml:space="preserve">: Se identifica la construcción del diagnostico para la vigencia 2022 del PIC
</t>
    </r>
    <r>
      <rPr>
        <b/>
        <sz val="9"/>
        <rFont val="Arial"/>
        <family val="2"/>
      </rPr>
      <t>31/12/2021:</t>
    </r>
    <r>
      <rPr>
        <sz val="9"/>
        <rFont val="Arial"/>
        <family val="2"/>
      </rPr>
      <t xml:space="preserve"> Se incluye dentro del Plan de Capacitación 2022 en el componente PROCESOS ESTRATEGICOS, DE APOYO Y DE EVALUACION los temas: Instrumentos archivísticos (TRD-TVD-PGD-PINAR-FUID-banco terminológico-tablas de control de acceso-Sistema Integrado de conservación, cuadros de clasificación documental) y Retención documental y gestión de documentos Físicos. Para el corte del presente reporte el documento se encuentra en estado de revisión para posterior aprobación y divulgación.</t>
    </r>
  </si>
  <si>
    <r>
      <rPr>
        <b/>
        <sz val="9"/>
        <rFont val="Arial"/>
        <family val="2"/>
      </rPr>
      <t>30/11/2021:</t>
    </r>
    <r>
      <rPr>
        <sz val="9"/>
        <rFont val="Arial"/>
        <family val="2"/>
      </rPr>
      <t xml:space="preserve"> Formato Encuesta capacitaciones
</t>
    </r>
    <r>
      <rPr>
        <b/>
        <sz val="9"/>
        <rFont val="Arial"/>
        <family val="2"/>
      </rPr>
      <t>31/12/2021:</t>
    </r>
    <r>
      <rPr>
        <sz val="9"/>
        <rFont val="Arial"/>
        <family val="2"/>
      </rPr>
      <t xml:space="preserve"> Formulación Plan de Capacitación - 2022, en estado de revisión para aprobación</t>
    </r>
  </si>
  <si>
    <r>
      <rPr>
        <b/>
        <sz val="9"/>
        <rFont val="Arial"/>
        <family val="2"/>
      </rPr>
      <t xml:space="preserve">30/11/2021: </t>
    </r>
    <r>
      <rPr>
        <sz val="9"/>
        <rFont val="Arial"/>
        <family val="2"/>
      </rPr>
      <t xml:space="preserve">Hernán Darío Parra
</t>
    </r>
    <r>
      <rPr>
        <b/>
        <sz val="9"/>
        <rFont val="Arial"/>
        <family val="2"/>
      </rPr>
      <t>31/12/2021:</t>
    </r>
    <r>
      <rPr>
        <sz val="9"/>
        <rFont val="Arial"/>
        <family val="2"/>
      </rPr>
      <t xml:space="preserve"> Julie Pauline Casallas Pinzón</t>
    </r>
  </si>
  <si>
    <r>
      <rPr>
        <b/>
        <sz val="9"/>
        <color theme="1"/>
        <rFont val="Arial"/>
        <family val="2"/>
      </rPr>
      <t>30/11/2021:</t>
    </r>
    <r>
      <rPr>
        <sz val="9"/>
        <color theme="1"/>
        <rFont val="Arial"/>
        <family val="2"/>
      </rPr>
      <t xml:space="preserve"> Joan Manuel W. Gaitán Ferrer
</t>
    </r>
    <r>
      <rPr>
        <b/>
        <sz val="9"/>
        <color theme="1"/>
        <rFont val="Arial"/>
        <family val="2"/>
      </rPr>
      <t xml:space="preserve">31/12/2021: </t>
    </r>
    <r>
      <rPr>
        <sz val="9"/>
        <color theme="1"/>
        <rFont val="Arial"/>
        <family val="2"/>
      </rPr>
      <t>Joan Manuel W. Gaitán Ferrer</t>
    </r>
  </si>
  <si>
    <r>
      <rPr>
        <b/>
        <sz val="9"/>
        <color theme="1"/>
        <rFont val="Arial"/>
        <family val="2"/>
      </rPr>
      <t xml:space="preserve">30/11/2021: </t>
    </r>
    <r>
      <rPr>
        <sz val="9"/>
        <color theme="1"/>
        <rFont val="Arial"/>
        <family val="2"/>
      </rPr>
      <t xml:space="preserve">Se evidencia la acción “INCLUIR DE MANERA ESPECÍFICA EN EL PLAN INSTITUCIONAL DE CAPACITACIÓN, LAS TEMÁTICAS SOBRE GESTIÓN DOCUMENTA, PARA EL 2022” cuenta con una identificación de la construcción del diagnóstico del PIC para la vigencia 2022.
Se recomienda dar celeridad a la implementación del diagnóstico realizado ya que la acción tiene fecha de cierre 31Ene2022 y el avance debería ser superior al 50%.
Se demuestra una eficacia del 20% de avance
</t>
    </r>
    <r>
      <rPr>
        <b/>
        <sz val="9"/>
        <color theme="1"/>
        <rFont val="Arial"/>
        <family val="2"/>
      </rPr>
      <t xml:space="preserve">31/12/2021: </t>
    </r>
    <r>
      <rPr>
        <sz val="9"/>
        <color theme="1"/>
        <rFont val="Arial"/>
        <family val="2"/>
      </rPr>
      <t xml:space="preserve">Se evidencia la acción “INCLUIR DE MANERA ESPECÍFICA EN EL PLAN INSTITUCIONAL DE CAPACITACIÓN, LAS TEMÁTICAS SOBRE GESTIÓN DOCUMENTA, PARA EL 2022”, se incluye dentro del Plan de Capacitación 2022 en el componente PROCESOS ESTRATEGICOS, DE APOYO Y DE EVALUACION los temas: Instrumentos archivísticos (TRD-TVD-PGD-PINAR-FUID-banco terminológico-tablas de control de acceso-Sistema Integrado de conservación, cuadros de clasificación documental) y Retención documental y gestión de documentos Físicos. 
Al 31 de diciembre del 2021 el documento se encuentra en estado de revisión para posterior aprobación y divulgación.
Se demuestra una eficacia del 80%. Se recomienda dar celeridad a la culminación del Plan de capacitación. Es imperativo culminar esta acción en el mes de enero debido a que esta acción cuenta con fecha de final del 31Ene2022.
</t>
    </r>
  </si>
  <si>
    <r>
      <rPr>
        <b/>
        <sz val="9"/>
        <rFont val="Arial"/>
        <family val="2"/>
      </rPr>
      <t xml:space="preserve">30/11/2021: </t>
    </r>
    <r>
      <rPr>
        <sz val="9"/>
        <rFont val="Arial"/>
        <family val="2"/>
      </rPr>
      <t xml:space="preserve">Se realiza plan de trabajo para la actualización de los inventarios de archivos de gestión, pendiente la actualización del formato FUID.
</t>
    </r>
    <r>
      <rPr>
        <b/>
        <sz val="9"/>
        <rFont val="Arial"/>
        <family val="2"/>
      </rPr>
      <t>31/12/2021:</t>
    </r>
    <r>
      <rPr>
        <sz val="9"/>
        <rFont val="Arial"/>
        <family val="2"/>
      </rPr>
      <t xml:space="preserve"> Se realizó solicitud a las diferentes dependencias para la realización de actualización del formato FUID, mediante correo electrónico del 2/12/2021, dirigido a los enlaces documentales y se reitera solicitud e indicaciones para el cargue de la información realizada mediante oficio No. 202117200041503 del 10/06/2021. Adicionalmente se hace informe del avance de la acción por dependencia identificando que áreas se encuentran al día y que le hace falta a las demás.</t>
    </r>
  </si>
  <si>
    <r>
      <rPr>
        <b/>
        <sz val="9"/>
        <rFont val="Arial"/>
        <family val="2"/>
      </rPr>
      <t>30/11/2021:</t>
    </r>
    <r>
      <rPr>
        <sz val="9"/>
        <rFont val="Arial"/>
        <family val="2"/>
      </rPr>
      <t xml:space="preserve"> Plan de trabajo Inventarios
</t>
    </r>
    <r>
      <rPr>
        <b/>
        <sz val="9"/>
        <rFont val="Arial"/>
        <family val="2"/>
      </rPr>
      <t>31/12/2021:</t>
    </r>
    <r>
      <rPr>
        <sz val="9"/>
        <rFont val="Arial"/>
        <family val="2"/>
      </rPr>
      <t xml:space="preserve"> Correo enviado a los enlaces documentales el 2/12/2021, oficio No. 202117200041503 del 10/06/2021 y informe de reporte avance de la actividad.</t>
    </r>
  </si>
  <si>
    <r>
      <rPr>
        <b/>
        <sz val="9"/>
        <color theme="1"/>
        <rFont val="Arial"/>
        <family val="2"/>
      </rPr>
      <t>30/11/2021:</t>
    </r>
    <r>
      <rPr>
        <sz val="9"/>
        <color theme="1"/>
        <rFont val="Arial"/>
        <family val="2"/>
      </rPr>
      <t xml:space="preserve"> Se evidencia la acción “REALIZAR PLAN DE TRABAJO EN LA ACTUALIZACIÓN DE LOS INVENTARIOS DE ARCHIVOS DE GESTIÓN, ACTUALIZANDO EL FORMATO ÚNICO DE INVENTARIO DOCUMENTAL-FUID ESTABLECIDO” cuenta con la realización del plan de trabajo para la actualización de los inventarios de archivos de gestión, queda pendiente la actualización del formato FUID. Se recomienda formalizar el documento y una vez terminado socializarlo, adicionalmente, dar celeridad para la culminación de la acción que tienen fecha de cierre el 31Dic2021.
Se demuestra una eficacia del 70% de avance 
</t>
    </r>
    <r>
      <rPr>
        <b/>
        <sz val="9"/>
        <color rgb="FFFF0000"/>
        <rFont val="Arial"/>
        <family val="2"/>
      </rPr>
      <t xml:space="preserve">
</t>
    </r>
    <r>
      <rPr>
        <b/>
        <sz val="9"/>
        <color theme="1"/>
        <rFont val="Arial"/>
        <family val="2"/>
      </rPr>
      <t>31/12/2021:</t>
    </r>
    <r>
      <rPr>
        <sz val="9"/>
        <color theme="1"/>
        <rFont val="Arial"/>
        <family val="2"/>
      </rPr>
      <t xml:space="preserve"> Se evidencia la acción “REALIZAR PLAN DE TRABAJO EN LA ACTUALIZACIÓN DE LOS INVENTARIOS DE ARCHIVOS DE GESTIÓN, ACTUALIZANDO EL FORMATO ÚNICO DE INVENTARIO DOCUMENTAL-FUID ESTABLECIDO” se realizó una solicitud a las diferentes dependencias para la realización de actualización del formato FUID, mediante correo electrónico del 2/12/2021, dirigido a los enlaces documentales y se reitera solicitud e indicaciones para el cargue de la información realizada mediante oficio No. 202117200041503 del 10/06/2021. Adicionalmente se hizo un informe del avance de la acción por dependencia identificando que áreas se encuentran al día y que le hace falta a las demás.
Se demuestra una eficacia del 80%. La acción se encuentra en los plazos establecidos por la Subdirección Administrativa. 
</t>
    </r>
  </si>
  <si>
    <r>
      <rPr>
        <b/>
        <sz val="9"/>
        <rFont val="Arial"/>
        <family val="2"/>
      </rPr>
      <t>30/11/2021:</t>
    </r>
    <r>
      <rPr>
        <sz val="9"/>
        <rFont val="Arial"/>
        <family val="2"/>
      </rPr>
      <t xml:space="preserve"> A la fecha no se ha realizado el proceso de eliminación debido a que no se contaba con la información definitiva, en razón de que había dos archivos Excel con diferente información por lo cual se procede en el mes de noviembre a recopilar la información exacta con la Subdirección Financiera y la comparación de los cuadros existentes para luego llegar a la conclusión y tomar la decisión de iniciar el proceso de búsqueda, identificación y selección de las series y subseries a eliminar ubicadas en el Archivo Central de la CVP la cual está constituido por nueve periodos.
</t>
    </r>
    <r>
      <rPr>
        <b/>
        <sz val="9"/>
        <rFont val="Arial"/>
        <family val="2"/>
      </rPr>
      <t xml:space="preserve">31/12/2021: </t>
    </r>
    <r>
      <rPr>
        <sz val="9"/>
        <rFont val="Arial"/>
        <family val="2"/>
      </rPr>
      <t>De acuerdo a mesa de trabajo del 17/11/2021, se encuentra en la ejecución del compromiso "identificación e Alistamiento de Series para eliminar del área de la Subdirección Financiera". Se espera para el mes de febrero 2022 se tenga dicha acción y así, proceder con la eliminación dejando la respectiva acta.</t>
    </r>
  </si>
  <si>
    <r>
      <rPr>
        <b/>
        <sz val="9"/>
        <rFont val="Arial"/>
        <family val="2"/>
      </rPr>
      <t>30/11/2021:</t>
    </r>
    <r>
      <rPr>
        <sz val="9"/>
        <rFont val="Arial"/>
        <family val="2"/>
      </rPr>
      <t xml:space="preserve"> Acta de reunión y informe de proceso
</t>
    </r>
    <r>
      <rPr>
        <b/>
        <sz val="9"/>
        <rFont val="Arial"/>
        <family val="2"/>
      </rPr>
      <t xml:space="preserve">
31/12/2021:</t>
    </r>
    <r>
      <rPr>
        <sz val="9"/>
        <rFont val="Arial"/>
        <family val="2"/>
      </rPr>
      <t xml:space="preserve"> Acta de reunión del 17/11/2021</t>
    </r>
  </si>
  <si>
    <r>
      <rPr>
        <b/>
        <sz val="9"/>
        <color theme="1"/>
        <rFont val="Arial"/>
        <family val="2"/>
      </rPr>
      <t xml:space="preserve">30/11/2021: </t>
    </r>
    <r>
      <rPr>
        <sz val="9"/>
        <color theme="1"/>
        <rFont val="Arial"/>
        <family val="2"/>
      </rPr>
      <t xml:space="preserve">Se evidencia la acción “REALIZAR EL PROCESO DE ELIMINACIÓN IDENTIFICADO EN EL COMITÉ INSTITUCIONAL DE GESTIÓN Y DESEMPEÑO DE 2020” no cuenta con la realización del proceso de eliminación; debido a que no se contaba con la información definitiva, por esta razón había dos archivos Excel con diferente información por lo cual se procede en el mes de noviembre a recopilar, depurar y ajustar la información exacta con la Subdirección Financiera y la comparación de los cuadros existentes para luego llegar a la conclusión y tomar la decisión de iniciar el proceso de búsqueda, identificación y selección de las series y subseries a eliminar ubicadas en el Archivo Central de la Caja de la Vivienda Popular la cual está constituido por nueve periodos.
Se recomienda definir las fechas de los compromisos derivados de la reunión “Validar Series a Eliminar como lo son: Ordenes de Pago, Balances contables, Boletín de Caja, Informes de tesorería, Recibos de Caja, CDP, CRP, Conciliaciones, Estado de Cartera Morosa, Cuentas de cobro, Libros auxiliares, Libros de diario, Cuentas de almacén, Estados de Cuenta y Despacho de materiales” para darle celeridad al cumplimiento de la acción y poder cumplir en la fecha estipulada de cierre 30Abr2022.
Se demuestra una eficacia del 20% de avance 
</t>
    </r>
    <r>
      <rPr>
        <b/>
        <sz val="9"/>
        <color theme="1"/>
        <rFont val="Arial"/>
        <family val="2"/>
      </rPr>
      <t>31/12/2021:</t>
    </r>
    <r>
      <rPr>
        <sz val="9"/>
        <color theme="1"/>
        <rFont val="Arial"/>
        <family val="2"/>
      </rPr>
      <t xml:space="preserve"> Se evidencia la acción “REALIZAR EL PROCESO DE ELIMINACIÓN IDENTIFICADO EN EL COMITÉ INSTITUCIONAL DE GESTIÓN Y DESEMPEÑO DE 2020”, de acuerdo con la mesa de trabajo del 17/11/2021, se encuentra en la ejecución del compromiso "identificación e Alistamiento de Series para eliminar del área de la Subdirección Financiera". Se espera para el mes de febrero 2022 se tenga dicha acción y así, proceder con la eliminación dejando la respectiva acta.
Se demuestra una eficacia del 40%. Se recomienda seguir con los tramites respectivos con el fin de cumplir en los tiempos establecidos la culminación de la acción. 
</t>
    </r>
  </si>
  <si>
    <r>
      <rPr>
        <b/>
        <sz val="9"/>
        <rFont val="Arial"/>
        <family val="2"/>
      </rPr>
      <t>30/11/2021:</t>
    </r>
    <r>
      <rPr>
        <sz val="9"/>
        <rFont val="Arial"/>
        <family val="2"/>
      </rPr>
      <t xml:space="preserve"> Revisión,  Identificación de la elaboración del banco Terminológico conforme a los estableció en la norma ISAC-G
</t>
    </r>
    <r>
      <rPr>
        <b/>
        <sz val="9"/>
        <rFont val="Arial"/>
        <family val="2"/>
      </rPr>
      <t>31/12/2021:</t>
    </r>
    <r>
      <rPr>
        <sz val="9"/>
        <rFont val="Arial"/>
        <family val="2"/>
      </rPr>
      <t xml:space="preserve"> Se verifica y evidencia que el Banco Terminológico está acorde a las Tablas de Retención Documental vigentes, sin embargo, se cuenta con archivos por serie y subserie, Se dará inicio a la consolidación del Banco Terminológico para su posterior presentación a Comité para su aprobación y divulgación.</t>
    </r>
  </si>
  <si>
    <r>
      <rPr>
        <b/>
        <sz val="9"/>
        <rFont val="Arial"/>
        <family val="2"/>
      </rPr>
      <t xml:space="preserve">30/11/2021: </t>
    </r>
    <r>
      <rPr>
        <sz val="9"/>
        <rFont val="Arial"/>
        <family val="2"/>
      </rPr>
      <t xml:space="preserve">Matriz banco terminológico
</t>
    </r>
    <r>
      <rPr>
        <b/>
        <sz val="9"/>
        <rFont val="Arial"/>
        <family val="2"/>
      </rPr>
      <t>31/12/2021:</t>
    </r>
    <r>
      <rPr>
        <sz val="9"/>
        <rFont val="Arial"/>
        <family val="2"/>
      </rPr>
      <t xml:space="preserve"> Archivo de verificación e identificación actualización Banco Terminologico, con el que se da inicio a la consolidación de la información.</t>
    </r>
  </si>
  <si>
    <r>
      <rPr>
        <b/>
        <sz val="9"/>
        <color theme="1"/>
        <rFont val="Arial"/>
        <family val="2"/>
      </rPr>
      <t>30/11/2021:</t>
    </r>
    <r>
      <rPr>
        <sz val="9"/>
        <color theme="1"/>
        <rFont val="Arial"/>
        <family val="2"/>
      </rPr>
      <t xml:space="preserve"> Se evidencia la acción “REALIZAR LA ACTUALIZACIÓN Y SOCIALIZACIÓN DEL BANCO TERMINOLÓGICO DE LA CAJA DE LA VIVIENDA POPULAR” se cuenta con la revisión, identificación de la elaboración del Banco Terminológico conforme a los estableció en la norma ISAC-G, hace falta terminar con la revisión definitiva, actualización y socialización del Banco Terminológico. La actividad se encuentra acorde a los plazos establecidos por el proceso de Gestión Documental.
Se demuestra una eficacia del 20% de avance. 
</t>
    </r>
    <r>
      <rPr>
        <b/>
        <sz val="9"/>
        <color theme="1"/>
        <rFont val="Arial"/>
        <family val="2"/>
      </rPr>
      <t xml:space="preserve">31/12/2021: </t>
    </r>
    <r>
      <rPr>
        <sz val="9"/>
        <color theme="1"/>
        <rFont val="Arial"/>
        <family val="2"/>
      </rPr>
      <t xml:space="preserve">Se evidencia la acción “REALIZAR LA ACTUALIZACIÓN Y SOCIALIZACIÓN DEL BANCO TERMINOLÓGICO DE LA CVP”, se verifica y evidencia que el Banco Terminológico está acorde a las Tablas de Retención Documental vigentes, sin embargo, se cuenta con archivos por serie y subserie, se iniciará la consolidación del Banco Terminológico para su posterior presentación a Comité para su aprobación y divulgación.
Se demuestra una eficacia del 40%. Se recomienda consolidar el Banco Terminológico durante el mes de enero, para posteriormente sea presentado y aprobado por El Comité de Gestión y Desempeño (tener en cuenta las fechas tentativas de los comités y que sean coherentes con la fecha de terminación de la acción) esto con el fin de darle cierre efectivo dentro de los plazos estipulados. 
</t>
    </r>
  </si>
  <si>
    <r>
      <rPr>
        <b/>
        <sz val="9"/>
        <rFont val="Arial"/>
        <family val="2"/>
      </rPr>
      <t xml:space="preserve">30/11/2021: </t>
    </r>
    <r>
      <rPr>
        <sz val="9"/>
        <rFont val="Arial"/>
        <family val="2"/>
      </rPr>
      <t xml:space="preserve">Se identifica el análisis para su actualización
</t>
    </r>
    <r>
      <rPr>
        <b/>
        <sz val="9"/>
        <rFont val="Arial"/>
        <family val="2"/>
      </rPr>
      <t>31/12/2021:</t>
    </r>
    <r>
      <rPr>
        <sz val="9"/>
        <rFont val="Arial"/>
        <family val="2"/>
      </rPr>
      <t xml:space="preserve"> Se realiza validación del formato 208-SADM-Ft-128 - TABLAS DE CONTROL DE ACCESO, identificando que el formato cuenta con las casillas Tipo de Acceso y Permisos, en esta última se tiene definido en el diligenciamiento las siguientes indicaciones "Sistemas:
Derechos de Acceso: A cada Rol, proceso o grupo de usuarios se debe asignar el tipo de acceso que tiene autorizado para acceso y uso al activo (L, E, B) donde:
- (L) lectura, consulta.
- (E) escritura, (M) modificación.
- (B) borrado, eliminación.
Estos campos del grupo acceso deben ser diligenciados de manera obligatoria, bajo el supuesto que cualquier activo de información debe tener como mínimo un usuario".
Por lo anterior se considera que no es necesario realizar la actualización del Formato y la actividad se encuentra cumplida.</t>
    </r>
  </si>
  <si>
    <r>
      <rPr>
        <b/>
        <sz val="9"/>
        <rFont val="Arial"/>
        <family val="2"/>
      </rPr>
      <t>30/11/2021:</t>
    </r>
    <r>
      <rPr>
        <sz val="9"/>
        <rFont val="Arial"/>
        <family val="2"/>
      </rPr>
      <t xml:space="preserve"> Formato 208-SADM-Ft-128 - TABLAS DE CONTROL DE ACCESO
</t>
    </r>
    <r>
      <rPr>
        <b/>
        <sz val="9"/>
        <rFont val="Arial"/>
        <family val="2"/>
      </rPr>
      <t>31/12/2021:</t>
    </r>
    <r>
      <rPr>
        <sz val="9"/>
        <rFont val="Arial"/>
        <family val="2"/>
      </rPr>
      <t xml:space="preserve"> Captura de imagen del formato con la lista desplegable que evidencia se encuentra acorde y formato 208-SADM-Ft-128 Tablas de Control de Acceso</t>
    </r>
  </si>
  <si>
    <r>
      <rPr>
        <b/>
        <sz val="9"/>
        <color theme="1"/>
        <rFont val="Arial"/>
        <family val="2"/>
      </rPr>
      <t xml:space="preserve">30/11/2021: </t>
    </r>
    <r>
      <rPr>
        <sz val="9"/>
        <color theme="1"/>
        <rFont val="Arial"/>
        <family val="2"/>
      </rPr>
      <t xml:space="preserve">Se evidencia la acción “REVISAR EL FORMATO 208-SADM-FT-128 - TABLAS DE CONTROL DE ACCESO, CON EL FIN DE VALIDAR LA INCLUSIÓN DE PERMISOS COMO SON: ORGANIZAR, TRANSFERIR, PUBLICAR, COPIAR, ETC” cuenta con un análisis para su respectiva actualización. Es muy importante que una vez actualizado el formato 208-SADM-FT-128 - TABLA DE CONTROL DE ACCESO V3 sea socializado a todos los procesos de las Caja de la Vivienda Popular.
Se recomienda dar especial atención, gestión y celeridad al cumplimiento de esta acción debido a que tiene un alto porcentaje de que sea incumplida ya que su fecha de terminación en el 30Dic2021.
Se demuestra una eficacia del 50% de avance 
</t>
    </r>
    <r>
      <rPr>
        <b/>
        <sz val="9"/>
        <color theme="1"/>
        <rFont val="Arial"/>
        <family val="2"/>
      </rPr>
      <t xml:space="preserve">31/12/2021: </t>
    </r>
    <r>
      <rPr>
        <sz val="9"/>
        <color theme="1"/>
        <rFont val="Arial"/>
        <family val="2"/>
      </rPr>
      <t xml:space="preserve">Se evidencia la acción “REVISAR EL FORMATO 208-SADM-FT-128 - TABLAS DE CONTROL DE ACCESO, CON EL FIN DE VALIDAR LA INCLUSIÓN DE PERMISOS COMO SON: ORGANIZAR, TRANSFERIR, PUBLICAR, COPIAR, ETC”, realizó la validación del formato 208-SADM-Ft-128 - TABLAS DE CONTROL DE ACCESO, identificando que el formato cuenta con las casillas Tipo de Acceso y Permisos, en esta última se tiene definido en el diligenciamiento las siguientes indicaciones "Sistemas: Derechos de Acceso: A cada Rol, proceso o grupo de usuarios se debe asignar el tipo de acceso que tiene autorizado para acceso y uso al activo (L, E, B) donde: - (L) lectura, consulta. - (E) escritura, (M) modificación. - (B) borrado, eliminación. Estos campos del grupo acceso deben ser diligenciados de manera obligatoria, bajo el supuesto que cualquier activo de información debe tener como mínimo un usuario". Por lo anterior se considera que no es necesario realizar la actualización del Formato y la actividad se encuentra cumplida.
Se demuestra una eficacia del 100%. 
</t>
    </r>
  </si>
  <si>
    <r>
      <rPr>
        <b/>
        <sz val="9"/>
        <rFont val="Arial"/>
        <family val="2"/>
      </rPr>
      <t>30/11/2021:</t>
    </r>
    <r>
      <rPr>
        <sz val="9"/>
        <rFont val="Arial"/>
        <family val="2"/>
      </rPr>
      <t xml:space="preserve"> Proceso de actualización, se identifica análisis de los requisitos funcionales y no funcionales, desarrollo del SGDEA.
</t>
    </r>
    <r>
      <rPr>
        <b/>
        <sz val="9"/>
        <rFont val="Arial"/>
        <family val="2"/>
      </rPr>
      <t xml:space="preserve">
31/12/2021:</t>
    </r>
    <r>
      <rPr>
        <sz val="9"/>
        <rFont val="Arial"/>
        <family val="2"/>
      </rPr>
      <t xml:space="preserve"> Se encuentra en proceso de actualización del 208-GD-Mn-09 MODELO REQUISITOS PARA GDE, se espera que al  finalizar enero 2022 se tenga el documento listo para presentar a la Subdirección Administrativa quien lo avala para su posterior publicación y socialización a las partes interesadas.</t>
    </r>
  </si>
  <si>
    <r>
      <rPr>
        <b/>
        <sz val="9"/>
        <rFont val="Arial"/>
        <family val="2"/>
      </rPr>
      <t xml:space="preserve">30/11/2021: </t>
    </r>
    <r>
      <rPr>
        <sz val="9"/>
        <rFont val="Arial"/>
        <family val="2"/>
      </rPr>
      <t xml:space="preserve">Formato pruebas funcionales, modelo de requisitos, Tabla MOREQ, desarrollo SGDEA
</t>
    </r>
    <r>
      <rPr>
        <b/>
        <sz val="9"/>
        <rFont val="Arial"/>
        <family val="2"/>
      </rPr>
      <t>31/12/2021:</t>
    </r>
    <r>
      <rPr>
        <sz val="9"/>
        <rFont val="Arial"/>
        <family val="2"/>
      </rPr>
      <t xml:space="preserve"> Manual 208-GD-Mn-09 MODELO REQUISITOS PARA GDE, en procesos de actualziación.</t>
    </r>
  </si>
  <si>
    <r>
      <rPr>
        <b/>
        <sz val="9"/>
        <color theme="1"/>
        <rFont val="Arial"/>
        <family val="2"/>
      </rPr>
      <t>30/11/2021:</t>
    </r>
    <r>
      <rPr>
        <sz val="9"/>
        <color theme="1"/>
        <rFont val="Arial"/>
        <family val="2"/>
      </rPr>
      <t xml:space="preserve"> Se evidencia la ACCIÓN “ACTUALIZAR EL MANUAL 208-GD-MN-09 MODELO REQUISITOS PARA GDE, EN LOS REQUISITOS TÉCNICOS Y FUNCIONALES PARA LOS SERVICIOS ESTABLECIDOS” cuenta con el proceso de actualización, se identifica análisis de los requisitos funcionales y no funcionales, del desarrollo del SGDEA. La actividad se encuentra acorde a los plazos establecidos por el proceso de Gestión Documental.
Se demuestra una eficacia del 40% de avance
</t>
    </r>
    <r>
      <rPr>
        <b/>
        <sz val="9"/>
        <color theme="1"/>
        <rFont val="Arial"/>
        <family val="2"/>
      </rPr>
      <t>31/12/2021:</t>
    </r>
    <r>
      <rPr>
        <sz val="9"/>
        <color theme="1"/>
        <rFont val="Arial"/>
        <family val="2"/>
      </rPr>
      <t xml:space="preserve"> Se evidencia la acción “ACTUALIZAR EL MANUAL 208-GD-MN-09 MODELO REQUISITOS PARA GDE, EN LOS REQUISITOS TÉCNICOS Y FUNCIONALES PARA LOS SERVICIOS ESTABLECIDOS”, se encuentra en proceso de actualización del 208-GD-Mn-09 MODELO REQUISITOS PARA GDE, se espera que al finalizar enero 2022 se tenga el documento listo para presentar a la Subdirección Administrativa quien lo avala para su posterior publicación y socialización a las partes interesadas.
Se demuestra una eficacia del 70%. Se recomienda dar celeridad en la terminación de la actualización, es importante terminar la acción dentro de los tiempos establecidos por la Subdirección Administrativa y lograr el cierre efectivo de la acción.
</t>
    </r>
  </si>
  <si>
    <r>
      <t xml:space="preserve">31/12/2021: </t>
    </r>
    <r>
      <rPr>
        <sz val="9"/>
        <rFont val="Arial"/>
        <family val="2"/>
      </rPr>
      <t>La acción inicia en enero de 2022. Por lo tanto, no es objeto de seguimiento.</t>
    </r>
  </si>
  <si>
    <r>
      <t xml:space="preserve">31/12/2021: </t>
    </r>
    <r>
      <rPr>
        <sz val="9"/>
        <rFont val="Arial"/>
        <family val="2"/>
      </rPr>
      <t>N/A</t>
    </r>
  </si>
  <si>
    <r>
      <t xml:space="preserve">31/12/2021: </t>
    </r>
    <r>
      <rPr>
        <sz val="9"/>
        <rFont val="Arial"/>
        <family val="2"/>
      </rPr>
      <t>Lilliana Pedroza</t>
    </r>
  </si>
  <si>
    <r>
      <t xml:space="preserve">31/12/2021: </t>
    </r>
    <r>
      <rPr>
        <sz val="9"/>
        <rFont val="Arial"/>
        <family val="2"/>
      </rPr>
      <t xml:space="preserve">La acción formulada inicia en el mes de enero de 2022, razón por la cual no se hacen observaciones en atención a que el seguimiento tiene fecha de corte 31 de diciemre de 2021. </t>
    </r>
  </si>
  <si>
    <r>
      <t xml:space="preserve">31/12/2021: </t>
    </r>
    <r>
      <rPr>
        <sz val="9"/>
        <rFont val="Arial"/>
        <family val="2"/>
      </rPr>
      <t>La acción formulada inicia en el mes de enero de 2022, razón por la cual no se hacen observaciones en atención a que el seguimiento tiene fecha de corte 31 de diciembre de 2021. Frente a la presente acción, mediante comunicado número de radicado ORFEO 202212000011633 del 28 de enero de 2022, se solicitó de acuerdo con lo establecido en el Procedimiento Gestión de la Mejora Código: 208-CI-Pr-05 por parte de la Directora de Reasentamientos la modificación de la fecha de inicio de la actividad, razón por la cual, en este escenario de seguimiento, se da respuesta positiva modificando como fecha de inicio el 15 de febrero de 2022.</t>
    </r>
  </si>
  <si>
    <r>
      <t>31/12/2021:</t>
    </r>
    <r>
      <rPr>
        <sz val="9"/>
        <rFont val="Arial"/>
        <family val="2"/>
      </rPr>
      <t xml:space="preserve"> La acción inició en diciembre 2021, finalizando el mes se realiza reunión con la Directora de Reasentamientos para establecer los lineamientos de la documentación de la Gestión del Cambio. De acuerdo con esta reunión que da compromiso de que documentar en el primer trimestre de 2022 los dos cambios que está teniendo en Proceso de Reasentamientos; para lo cual en el mes de enero de envía a la Oficina Asesora de Planeación mediante oficio Rad.202212000008503 la documentación del cambio relacionada con la normatividad y actualización de documentos del SIG.</t>
    </r>
  </si>
  <si>
    <r>
      <t xml:space="preserve">31/12/2021:
</t>
    </r>
    <r>
      <rPr>
        <sz val="9"/>
        <rFont val="Arial"/>
        <family val="2"/>
      </rPr>
      <t>Se eviencian los documentos siguientes:
1. Acta de Reunión del mes de diciembre 2021
2. Formato diligenciado 208-PLA-Ft-76  GESTION DEL CAMBIO
3. Comunicación 202212000008503 a la Oficina Asesora de Planeación</t>
    </r>
  </si>
  <si>
    <r>
      <t xml:space="preserve">31/12/2021:
 </t>
    </r>
    <r>
      <rPr>
        <sz val="9"/>
        <rFont val="Arial"/>
        <family val="2"/>
      </rPr>
      <t>Luz Mery Pongutá M. Contratista 014 de 2022</t>
    </r>
  </si>
  <si>
    <r>
      <t xml:space="preserve">31/12/2021: </t>
    </r>
    <r>
      <rPr>
        <sz val="9"/>
        <rFont val="Arial"/>
        <family val="2"/>
      </rPr>
      <t>Se dio inicio a la acción planeada en el mes de diciembre de 2021, se celebró el 27 de diciembre de 2021 mesa de trabajo en la cual se analizó la estructura de la acción y las actividades de gestión del cambio.</t>
    </r>
  </si>
  <si>
    <r>
      <t xml:space="preserve">31/12/2021: </t>
    </r>
    <r>
      <rPr>
        <sz val="9"/>
        <rFont val="Arial"/>
        <family val="2"/>
      </rPr>
      <t>Se actualizaron los siguientes procedimientos:
208-TIC-Pr-03 SOPORTE TÉCNICO V8
208-TIC-Pr-05 ADMINISTRACIÓN DE LA PLATAFORMA DE ANTIVIRUS V2
208-TIC-Pr-06 PROCEDIMIENTO PARA LA ADMINISTRACIÓN DE CUENTAS DE USUARIO EN LA CVP V3
208-TIC-Pr-11 DESARROLLO Y MANTENIMIENTO DE SOFTWARE V3</t>
    </r>
  </si>
  <si>
    <r>
      <t xml:space="preserve">31/12/2021: </t>
    </r>
    <r>
      <rPr>
        <sz val="9"/>
        <rFont val="Arial"/>
        <family val="2"/>
      </rPr>
      <t>Procesos actualizados y publicados en la carpeta Calidad 
\\10.216.160.201\calidad\14. PROCESO GESTIÓN TECNOLOGÍA DE LA INFORMACIÓN Y COMUNICACIONES\PROCEDIMIENTOS\</t>
    </r>
  </si>
  <si>
    <r>
      <rPr>
        <b/>
        <sz val="9"/>
        <rFont val="Arial"/>
        <family val="2"/>
      </rPr>
      <t>31/12/2021:</t>
    </r>
    <r>
      <rPr>
        <sz val="9"/>
        <rFont val="Arial"/>
        <family val="2"/>
      </rPr>
      <t xml:space="preserve"> LEYDY YOHANA PINEDA AFANADOR</t>
    </r>
  </si>
  <si>
    <r>
      <rPr>
        <b/>
        <sz val="9"/>
        <rFont val="Arial"/>
        <family val="2"/>
      </rPr>
      <t>31/12/2021:</t>
    </r>
    <r>
      <rPr>
        <sz val="9"/>
        <rFont val="Arial"/>
        <family val="2"/>
      </rPr>
      <t xml:space="preserve"> Javier Alfonso Sarmiento Piñeros</t>
    </r>
  </si>
  <si>
    <r>
      <t xml:space="preserve">31/12/2021: </t>
    </r>
    <r>
      <rPr>
        <sz val="9"/>
        <rFont val="Arial"/>
        <family val="2"/>
      </rPr>
      <t>En revisión de las evidencias allegadas se observa la actualización de (4) procedimientos y los soportes que dan cuenta de la solicutud de publicación a la oficina de planeación de la CVP. Sim embargo, según la descripción del hallazgo la actualización se refiere a los siguientes procedimientos:
 208-TIC-Pr-03 SOPORTE TÉCNICO V7, 
 208-TIC-Pr04 PRESTAMO DE EQUIPOS AUDIOVISUALES V3, 
 208-DGC-Pr-06 ADMINISTRACIÓN DE CUENTAS DE USUARIO, 
 208-DGC-07 ADMINISTRACIÓN DE COPIAS DE SEGURIDAD Y RESTAURACIÓN V2
 de los cuales aun esta pendiente por actualizar:
 208-TIC-Pr04 PRESTAMO DE EQUIPOS AUDIOVISUALES V3
 208-DGC-07 ADMINISTRACIÓN DE COPIAS DE SEGURIDAD Y RESTAURACIÓN V2
 Por lo tanto se estima un avance del 50%</t>
    </r>
  </si>
  <si>
    <r>
      <t xml:space="preserve">31/12/2021: </t>
    </r>
    <r>
      <rPr>
        <sz val="9"/>
        <rFont val="Arial"/>
        <family val="2"/>
      </rPr>
      <t xml:space="preserve">Con base en las observaciones recibidas en la Auditoria, la Dirección de Mejoramiento de Barrios incluyó en el procedimiento 208-MB-Pr-05 SUPERVISIÓN DE CONTRATOS el punto de control No. 4 "Validar la documentación relacionada con el contrato suscrito". </t>
    </r>
  </si>
  <si>
    <r>
      <t xml:space="preserve">31/12/2021: </t>
    </r>
    <r>
      <rPr>
        <sz val="9"/>
        <rFont val="Arial"/>
        <family val="2"/>
      </rPr>
      <t xml:space="preserve">Procedimiento con el punto de control No. 4 creado. </t>
    </r>
  </si>
  <si>
    <r>
      <t xml:space="preserve">31/12/2021: </t>
    </r>
    <r>
      <rPr>
        <sz val="9"/>
        <rFont val="Arial"/>
        <family val="2"/>
      </rPr>
      <t>Erika Julieth Beltrán Silva, Contratista</t>
    </r>
  </si>
  <si>
    <r>
      <rPr>
        <b/>
        <sz val="9"/>
        <rFont val="Arial"/>
        <family val="2"/>
      </rPr>
      <t xml:space="preserve">31/12/2021: </t>
    </r>
    <r>
      <rPr>
        <sz val="9"/>
        <rFont val="Arial"/>
        <family val="2"/>
      </rPr>
      <t>Kelly Johanna Serrano Rincón</t>
    </r>
  </si>
  <si>
    <r>
      <t xml:space="preserve">31/12/2021:  </t>
    </r>
    <r>
      <rPr>
        <sz val="9"/>
        <rFont val="Arial"/>
        <family val="2"/>
      </rPr>
      <t xml:space="preserve">Para el presente periodo la actividad no ha dado inicio; se encuentra dentro de los tiempos.
</t>
    </r>
  </si>
  <si>
    <r>
      <t>31/12/2021:</t>
    </r>
    <r>
      <rPr>
        <sz val="9"/>
        <rFont val="Arial"/>
        <family val="2"/>
      </rPr>
      <t xml:space="preserve"> No aplica. </t>
    </r>
  </si>
  <si>
    <r>
      <t xml:space="preserve">31/12/2021: </t>
    </r>
    <r>
      <rPr>
        <sz val="9"/>
        <rFont val="Arial"/>
        <family val="2"/>
      </rPr>
      <t>No ha iniciado la ejecución de la acción</t>
    </r>
  </si>
  <si>
    <r>
      <t xml:space="preserve">31/12/2021: </t>
    </r>
    <r>
      <rPr>
        <sz val="9"/>
        <rFont val="Arial"/>
        <family val="2"/>
      </rPr>
      <t xml:space="preserve">No aplica. </t>
    </r>
  </si>
  <si>
    <r>
      <t>31/12/2021:</t>
    </r>
    <r>
      <rPr>
        <sz val="9"/>
        <rFont val="Arial"/>
        <family val="2"/>
      </rPr>
      <t xml:space="preserve"> No ha iniciado la ejecución de la acción</t>
    </r>
  </si>
  <si>
    <r>
      <t>31/12/2021:</t>
    </r>
    <r>
      <rPr>
        <sz val="9"/>
        <rFont val="Arial"/>
        <family val="2"/>
      </rPr>
      <t xml:space="preserve"> Se aplicó el formato "208-MB-Ft-12 Encuesta de  satisfacción finalización de obra" en el marco de la obra MIRADOR ILLIMANÍ del CONTRATO 623 de 2019</t>
    </r>
  </si>
  <si>
    <r>
      <t xml:space="preserve">31/12/2021: </t>
    </r>
    <r>
      <rPr>
        <sz val="9"/>
        <rFont val="Arial"/>
        <family val="2"/>
      </rPr>
      <t>Se presentan 20 formatos "208-MB-Ft-12 Encuesta de  satisfacción finalización de obra" realizadas en el marco de la obra MIRADOR ILLIMANÍ del CONTRATO 623 de 2019.</t>
    </r>
  </si>
  <si>
    <r>
      <t xml:space="preserve">31/12/2021: </t>
    </r>
    <r>
      <rPr>
        <sz val="9"/>
        <rFont val="Arial"/>
        <family val="2"/>
      </rPr>
      <t>Kelly Johanna Serrano Rincón</t>
    </r>
  </si>
  <si>
    <r>
      <t xml:space="preserve">31/12/2021: </t>
    </r>
    <r>
      <rPr>
        <sz val="9"/>
        <rFont val="Arial"/>
        <family val="2"/>
      </rPr>
      <t>Se aplicó el formato "208-MB-Ft-12 Encuesta de  satisfacción finalización de obra" en el marco de la obra MIRADOR ILLIMANÍ del CONTRATO 623 de 2019</t>
    </r>
  </si>
  <si>
    <r>
      <t xml:space="preserve">31/12/2021: </t>
    </r>
    <r>
      <rPr>
        <sz val="9"/>
        <rFont val="Arial"/>
        <family val="2"/>
      </rPr>
      <t>Se realizó una capacitación al equipo social de la DMB sobre los los documentos referenciados en el procedimento de Supervision de contratos para la evaluación de la satisfacción.</t>
    </r>
  </si>
  <si>
    <r>
      <t xml:space="preserve">31/12/2021: </t>
    </r>
    <r>
      <rPr>
        <sz val="9"/>
        <rFont val="Arial"/>
        <family val="2"/>
      </rPr>
      <t xml:space="preserve">Acta de Reunión. </t>
    </r>
  </si>
  <si>
    <r>
      <t xml:space="preserve">31/12/2021: </t>
    </r>
    <r>
      <rPr>
        <sz val="9"/>
        <rFont val="Arial"/>
        <family val="2"/>
      </rPr>
      <t>Se evidencia el acta de reunión en la cual se suscribió la capacitación sobre los documentos referenciados en el procedimento de Supervision de contratos para la evaluación de la satisfacción.</t>
    </r>
  </si>
  <si>
    <r>
      <t xml:space="preserve">31/12/2021: </t>
    </r>
    <r>
      <rPr>
        <sz val="9"/>
        <rFont val="Arial"/>
        <family val="2"/>
      </rPr>
      <t>Se realizó una (1) mesa de trabajo con el equipo del proceso de Adquisición de Bienes y Servicios referente a la inclusión de nueva normatividad el día 28-12-2021</t>
    </r>
  </si>
  <si>
    <r>
      <t xml:space="preserve">31/12/2021: </t>
    </r>
    <r>
      <rPr>
        <sz val="9"/>
        <rFont val="Arial"/>
        <family val="2"/>
      </rPr>
      <t>Un (1) acta de reunión</t>
    </r>
  </si>
  <si>
    <r>
      <t xml:space="preserve">31/12/2021: </t>
    </r>
    <r>
      <rPr>
        <sz val="9"/>
        <rFont val="Arial"/>
        <family val="2"/>
      </rPr>
      <t>Juan Solano - Contratista Dirección de Gestión Corporativa y CID</t>
    </r>
  </si>
  <si>
    <r>
      <t xml:space="preserve">31/12/2021: </t>
    </r>
    <r>
      <rPr>
        <sz val="9"/>
        <rFont val="Arial"/>
        <family val="2"/>
      </rPr>
      <t>Toda vez que el inicio de la presente acción es el 7 de diciembre de 2021, para este corte correspondiente al 31 de diciembre de 2021, no se presenta soporte de avance.</t>
    </r>
  </si>
  <si>
    <r>
      <t xml:space="preserve">31/12/2021: </t>
    </r>
    <r>
      <rPr>
        <sz val="9"/>
        <rFont val="Arial"/>
        <family val="2"/>
      </rPr>
      <t>Yenny Paola Vargas Robles, Agustín Lobatón Cortés.</t>
    </r>
  </si>
  <si>
    <r>
      <t xml:space="preserve">31/12/2021: </t>
    </r>
    <r>
      <rPr>
        <sz val="9"/>
        <rFont val="Arial"/>
        <family val="2"/>
      </rPr>
      <t>Carlos Andrés Vargas Hernández</t>
    </r>
  </si>
  <si>
    <r>
      <rPr>
        <b/>
        <sz val="9"/>
        <rFont val="Arial"/>
        <family val="2"/>
      </rPr>
      <t>31/12/2021</t>
    </r>
    <r>
      <rPr>
        <sz val="9"/>
        <rFont val="Arial"/>
        <family val="2"/>
      </rPr>
      <t>: No se presentan evidencias de la acción, se informa por parte de DUT que el inicio de la presente acción fue el 7 de diciembre de 2021, para este corte correspondiente al 31 de diciembre de 2021, se recomienda por parte de la Asesoria de Control Interno realizar gestiones con el fin de dar cumplimiento  de esta acción " Establecer controles adicionales, para la verificacion de la documentacion generada durante el procedimiento de adquisición predial", la cual tiene fecha de terminación el 31 de enero de 2022.</t>
    </r>
  </si>
  <si>
    <r>
      <t xml:space="preserve">31/12/2021: </t>
    </r>
    <r>
      <rPr>
        <sz val="9"/>
        <rFont val="Arial"/>
        <family val="2"/>
      </rPr>
      <t>Toda vez que el inicio de la presente acción es el 1 de diciembre de 2021, para este corte correspondiente al 31 de diciembre de 2021, no se presenta soporte de avance.</t>
    </r>
  </si>
  <si>
    <r>
      <t xml:space="preserve">31/12/2021: </t>
    </r>
    <r>
      <rPr>
        <sz val="9"/>
        <rFont val="Arial"/>
        <family val="2"/>
      </rPr>
      <t>Michel Angel Ortíz Acevedo, Agustín Lobatón Cortés.</t>
    </r>
  </si>
  <si>
    <r>
      <rPr>
        <b/>
        <sz val="9"/>
        <rFont val="Arial"/>
        <family val="2"/>
      </rPr>
      <t>31/12/2021</t>
    </r>
    <r>
      <rPr>
        <sz val="9"/>
        <rFont val="Arial"/>
        <family val="2"/>
      </rPr>
      <t>: No se presentan evidencias de la acción, se informa por parte de DUT que el inicio de la presente acción fue el 1 de diciembre de 2021, para este corte correspondiente al 31 de diciembre de 2021, se recomienda por parte de la Asesoria de Control Interno realizar gestiones con el fin de dar cumplimiento  de esta acción " Realizar capacitaciones cada vez que se requiera, para el correcto manejo de los formatos utilizados, para la documentacion de las actividades relacionadas con el proceso", la cual tiene fecha de terminación el 30 de noviembre de 2022.</t>
    </r>
  </si>
  <si>
    <r>
      <t xml:space="preserve">31/12/2021: </t>
    </r>
    <r>
      <rPr>
        <sz val="9"/>
        <rFont val="Arial"/>
        <family val="2"/>
      </rPr>
      <t>Nestor Roberto Cuervo García, Juan Daniel Cortes Alava, Agustín Lobatón Cortés.</t>
    </r>
  </si>
  <si>
    <r>
      <rPr>
        <b/>
        <sz val="9"/>
        <rFont val="Arial"/>
        <family val="2"/>
      </rPr>
      <t>31/12/2021</t>
    </r>
    <r>
      <rPr>
        <sz val="9"/>
        <rFont val="Arial"/>
        <family val="2"/>
      </rPr>
      <t>: No se presentan evidencias de la acción, se informa por parte de DUT que el inicio de la presente acción fue el 1 de diciembre de 2021, para este corte correspondiente al 31 de diciembre de 2021, se recomienda por parte de la Asesoria de Control Interno realizar gestiones con el fin de dar cumplimiento  de esta acción " Implementar actividad, dentro del procedimiento de cesion a titulo gratuito, para que las fechas de fijacion y desfijacion del acto adminisrativo queden consignadas dentro del mismo. Verificar mensualmente la efectividad de la accion implementada.", la cual tiene fecha de terminación el 30 de junio de 2022.</t>
    </r>
  </si>
  <si>
    <r>
      <t xml:space="preserve">31/12/2021: </t>
    </r>
    <r>
      <rPr>
        <sz val="9"/>
        <rFont val="Arial"/>
        <family val="2"/>
      </rPr>
      <t>Nestor Roberto Cuervo García, Agustín Lobatón Cortés.</t>
    </r>
  </si>
  <si>
    <r>
      <rPr>
        <b/>
        <sz val="9"/>
        <rFont val="Arial"/>
        <family val="2"/>
      </rPr>
      <t>31/12/2021</t>
    </r>
    <r>
      <rPr>
        <sz val="9"/>
        <rFont val="Arial"/>
        <family val="2"/>
      </rPr>
      <t>: No se presentan evidencias de la acción, se informa por parte de DUT que el inicio de la presente acción fue el 1 de diciembre de 2021, para este corte correspondiente al 31 de diciembre de 2021, se recomienda por parte de la Asesoria de Control Interno realizar gestiones con el fin de dar cumplimiento  de esta acción " Implementar dentro del proceso de urbanizaciones y titulacion una actividad que permita medir,  nivel general el impacto de los titulos entregados. Verificar los analisis realizados trimestralmente en el informe de eambitos de participacion ciudadana y rendicion de cuentas.", la cual tiene fecha de terminación el 31 de diciembre de 2022.</t>
    </r>
  </si>
  <si>
    <r>
      <t xml:space="preserve">31/12/2021: </t>
    </r>
    <r>
      <rPr>
        <sz val="9"/>
        <rFont val="Arial"/>
        <family val="2"/>
      </rPr>
      <t>Se genera un Plan de Trabajo desde la Subdirección Administrativa para prevenir que se presenten intereses por concepto de deuda anterior en el pago de servicios públicos</t>
    </r>
  </si>
  <si>
    <r>
      <t xml:space="preserve">31/12/2021: </t>
    </r>
    <r>
      <rPr>
        <sz val="9"/>
        <rFont val="Arial"/>
        <family val="2"/>
      </rPr>
      <t>Plan de trabajo</t>
    </r>
  </si>
  <si>
    <r>
      <t xml:space="preserve">31/12/2021: </t>
    </r>
    <r>
      <rPr>
        <sz val="9"/>
        <rFont val="Arial"/>
        <family val="2"/>
      </rPr>
      <t>Julie Pauline Casallas Pinzón</t>
    </r>
  </si>
  <si>
    <r>
      <t xml:space="preserve">31/12/2021: </t>
    </r>
    <r>
      <rPr>
        <sz val="9"/>
        <rFont val="Arial"/>
        <family val="2"/>
      </rPr>
      <t>Joan Manuel W. Gaitán Ferrer</t>
    </r>
  </si>
  <si>
    <r>
      <t xml:space="preserve">31/12/2021: </t>
    </r>
    <r>
      <rPr>
        <sz val="9"/>
        <rFont val="Arial"/>
        <family val="2"/>
      </rPr>
      <t xml:space="preserve">Se evidencia la acción “REALIZAR PLAN DE TRABAJO PARA EL CUMPLIMIENTO Y CIERRE DE LAS ACCIONES VENCIDAS” Se genera un Plan de Trabajo desde la Subdirección Administrativa para prevenir que se presenten intereses por concepto de deuda anterior en el pago de servicios públicos.
Se demuestra una eficacia del 20%. Se recomienda dar celeridad a la culminación del Plan de Trabajo. Es imperativo culminar esta acción en el mes de enero debido a que esta acción cuenta con fecha de final del 31Ene2022. </t>
    </r>
    <r>
      <rPr>
        <b/>
        <sz val="9"/>
        <rFont val="Arial"/>
        <family val="2"/>
      </rPr>
      <t xml:space="preserve">
</t>
    </r>
  </si>
  <si>
    <r>
      <t>31/12/2021:</t>
    </r>
    <r>
      <rPr>
        <sz val="9"/>
        <rFont val="Arial"/>
        <family val="2"/>
      </rPr>
      <t xml:space="preserve"> Se actualiza Plan de Trabajo Anual en Seguridad y Salud en el Trabajo periodo 2022, y se encuentra en verificación los documentos asociados al SIC a fin de identificar los que requieren de actualización.</t>
    </r>
  </si>
  <si>
    <r>
      <t xml:space="preserve">31/12/2021: </t>
    </r>
    <r>
      <rPr>
        <sz val="9"/>
        <rFont val="Arial"/>
        <family val="2"/>
      </rPr>
      <t>Plan de Trabajo anual de Seguridad y Salud en el Trabajo vigencia 2022.</t>
    </r>
  </si>
  <si>
    <r>
      <rPr>
        <b/>
        <sz val="9"/>
        <rFont val="Arial"/>
        <family val="2"/>
      </rPr>
      <t xml:space="preserve">31/12/2021: </t>
    </r>
    <r>
      <rPr>
        <sz val="9"/>
        <rFont val="Arial"/>
        <family val="2"/>
      </rPr>
      <t>Joan Manuel W. Gaitán Ferrer</t>
    </r>
  </si>
  <si>
    <r>
      <rPr>
        <b/>
        <sz val="9"/>
        <rFont val="Arial"/>
        <family val="2"/>
      </rPr>
      <t xml:space="preserve">31/12/2021: </t>
    </r>
    <r>
      <rPr>
        <sz val="9"/>
        <rFont val="Arial"/>
        <family val="2"/>
      </rPr>
      <t xml:space="preserve">Se evidencia la acción “ACTUALIZAR PLAN DE TRABAJO ANUAL EN SEGURIDAD Y SALUD EN EL TRABAJO PERIODO 2022, Y DOCUMENTOS DEL ASOCIADOS AL SIC”, se actualizó el Plan de Trabajo Anual en Seguridad y Salud en el Trabajo periodo 2022, y se encuentra en verificación los documentos asociados al SIC a fin de identificar los que requieren de actualización.
Se demuestra una eficacia del 80%. Se recomienda dar celeridad a la revisión y posteriormente hacer una mesa de trabajo con la Oficina Asesora de Planeación con fin de formalizar los cambios que se requieran en el Sistema Integrado de Gestión Es imperativo culminar esta acción en el mes de enero debido a que esta acción cuenta con fecha de final del 31Ene2022.
</t>
    </r>
  </si>
  <si>
    <r>
      <rPr>
        <b/>
        <sz val="9"/>
        <rFont val="Arial"/>
        <family val="2"/>
      </rPr>
      <t>31/12/2021:</t>
    </r>
    <r>
      <rPr>
        <sz val="9"/>
        <rFont val="Arial"/>
        <family val="2"/>
      </rPr>
      <t xml:space="preserve"> Se realizó solicitud de publicación del PGD en la pagina Web de la Caja de la Vivienda Popular, y se verifico que la actividad hubiese realizado correctamente, con lo anterior la actividad propuesta queda cumplida. </t>
    </r>
  </si>
  <si>
    <r>
      <t xml:space="preserve">31/12/2021: </t>
    </r>
    <r>
      <rPr>
        <sz val="9"/>
        <rFont val="Arial"/>
        <family val="2"/>
      </rPr>
      <t>Archivo ruta de publicación del PGD en la página Web y pieza de socialización a través de comunicaciones.</t>
    </r>
  </si>
  <si>
    <r>
      <rPr>
        <b/>
        <sz val="9"/>
        <rFont val="Arial"/>
        <family val="2"/>
      </rPr>
      <t>30/11/2021:</t>
    </r>
    <r>
      <rPr>
        <sz val="9"/>
        <rFont val="Arial"/>
        <family val="2"/>
      </rPr>
      <t xml:space="preserve"> Joan Manuel W. Gaitán Ferrer
</t>
    </r>
    <r>
      <rPr>
        <b/>
        <sz val="9"/>
        <rFont val="Arial"/>
        <family val="2"/>
      </rPr>
      <t xml:space="preserve">31/12/2021: </t>
    </r>
    <r>
      <rPr>
        <sz val="9"/>
        <rFont val="Arial"/>
        <family val="2"/>
      </rPr>
      <t>Joan Manuel W. Gaitán Ferrer</t>
    </r>
  </si>
  <si>
    <r>
      <rPr>
        <b/>
        <sz val="9"/>
        <rFont val="Arial"/>
        <family val="2"/>
      </rPr>
      <t xml:space="preserve">31/12/2021: </t>
    </r>
    <r>
      <rPr>
        <sz val="9"/>
        <rFont val="Arial"/>
        <family val="2"/>
      </rPr>
      <t xml:space="preserve">Se evidencia la acción “IDENTIFICAR LA PUBLICACIÓN DEL PGD EN LA PAGINA WEB DE LA CVP”, se realizó solicitud de publicación del PGD en la página Web de la Caja de la Vivienda Popular, y se verifico que la actividad hubiese realizado correctamente, con lo anterior la actividad propuesta queda cumplida.
Se demuestra una eficacia del 100%. 
</t>
    </r>
  </si>
  <si>
    <r>
      <rPr>
        <b/>
        <sz val="9"/>
        <rFont val="Arial"/>
        <family val="2"/>
      </rPr>
      <t>31/12/2021:</t>
    </r>
    <r>
      <rPr>
        <sz val="9"/>
        <rFont val="Arial"/>
        <family val="2"/>
      </rPr>
      <t xml:space="preserve"> Se realizó actualización al nomograma del proceso de Gestión Documental con corte a 30 de diciembre 2021, y fue remitido para verificación, el mismo se encuentra en proceso de publicación.</t>
    </r>
  </si>
  <si>
    <r>
      <t xml:space="preserve">31/12/2021: </t>
    </r>
    <r>
      <rPr>
        <sz val="9"/>
        <rFont val="Arial"/>
        <family val="2"/>
      </rPr>
      <t>Correo remitiendo Nomograma actualizado a corte de 30 de diciembre 2021 y Archivo Excel Nomograma de Gestión Documental.</t>
    </r>
  </si>
  <si>
    <r>
      <rPr>
        <b/>
        <sz val="9"/>
        <rFont val="Arial"/>
        <family val="2"/>
      </rPr>
      <t xml:space="preserve">31/12/2021: </t>
    </r>
    <r>
      <rPr>
        <sz val="9"/>
        <rFont val="Arial"/>
        <family val="2"/>
      </rPr>
      <t xml:space="preserve">Se evidencia la acción “REALIZAR ACTUALIZACIÓN DEL NORMOGRAMA DEL PROCESO DE GESTIÓN DOCUMENTAL” realizó la actualización al nomograma del proceso de Gestión Documental con corte a 30 de diciembre 2021, y fue remitido para verificación, el mismo se encuentra en proceso de publicación, con lo anterior la actividad propuesta queda cumplida.
Se demuestra una eficacia del 100%. 
</t>
    </r>
  </si>
  <si>
    <r>
      <rPr>
        <b/>
        <sz val="9"/>
        <rFont val="Arial"/>
        <family val="2"/>
      </rPr>
      <t xml:space="preserve">31/12/2021: </t>
    </r>
    <r>
      <rPr>
        <sz val="9"/>
        <rFont val="Arial"/>
        <family val="2"/>
      </rPr>
      <t>La actividad se encuentra en proceso de identificación de procedimientos, manuales, formatos etc. que requieren de actualización, una vez identificado las actualizaciones a realizar se elaborará Plan de Trabajo para iniciar la ejecución de la acción.</t>
    </r>
  </si>
  <si>
    <r>
      <t>31/12/2021:</t>
    </r>
    <r>
      <rPr>
        <sz val="9"/>
        <rFont val="Arial"/>
        <family val="2"/>
      </rPr>
      <t xml:space="preserve"> N/A</t>
    </r>
  </si>
  <si>
    <r>
      <rPr>
        <b/>
        <sz val="9"/>
        <rFont val="Arial"/>
        <family val="2"/>
      </rPr>
      <t>31/12/2021:</t>
    </r>
    <r>
      <rPr>
        <sz val="9"/>
        <rFont val="Arial"/>
        <family val="2"/>
      </rPr>
      <t xml:space="preserve"> Se evidencia la acción “REALIZAR ACTUALIZACIÓN DE LOS DOCUMENTOS DEL PROCESO DE GESTIÓN DOCUMENTAL, MEDIANTE UN PLAN DE TRABAJO IDENTIFICADO LOS DOCUMENTOS QUE REQUIEREN SU ACTUALIZACIÓN”, se encuentra en proceso de identificación de procedimientos, manuales, formatos etc. que requieren de actualización, una vez identificado las actualizaciones a realizar se elaborará Plan de Trabajo para iniciar la ejecución de la acción.
Se demuestra una eficacia del 20%. Se recomienda iniciar con la ejecución de la acción una vez identificados los instrumentos y/o documentos que requieren actualización. 
</t>
    </r>
  </si>
  <si>
    <r>
      <t xml:space="preserve">31/12/2021: </t>
    </r>
    <r>
      <rPr>
        <sz val="9"/>
        <rFont val="Arial"/>
        <family val="2"/>
      </rPr>
      <t xml:space="preserve"> La actividad se encuentra en proceso de identificación, análisis y ajuste de los controles del procedimiento 208-SADM-Pr-19 CONSULTA Y PRÉSTAMO DE DOCUMENTOS, el cual una vez sea ajustado y actualizado se procederá a la solicitud de aprobación, publicación y socialización a las partes interesadas. </t>
    </r>
  </si>
  <si>
    <r>
      <t>31/12/2021:</t>
    </r>
    <r>
      <rPr>
        <sz val="9"/>
        <rFont val="Arial"/>
        <family val="2"/>
      </rPr>
      <t xml:space="preserve"> Julie Pauline Casallas Pinzón</t>
    </r>
  </si>
  <si>
    <r>
      <rPr>
        <b/>
        <sz val="9"/>
        <rFont val="Arial"/>
        <family val="2"/>
      </rPr>
      <t>31/12/2021:</t>
    </r>
    <r>
      <rPr>
        <sz val="9"/>
        <rFont val="Arial"/>
        <family val="2"/>
      </rPr>
      <t xml:space="preserve"> Se evidencia la acción “ANALIZAR Y AJUSTAR LOS CONTROLES DEL PROCEDIMIENTO 208-SADM-PR-19 CONSULTA Y PRÉSTAMO DE DOCUMENTOS, SEGÚN LAS NECESIDADES IDENTIFICADAS POR LOS PROCESOS PARA LA CONSULTA Y PRÉSTAMO DE EXPEDIENTES”, se encuentra en proceso de identificación, análisis y ajuste de los controles del procedimiento 208-SADM-Pr-19 CONSULTA Y PRÉSTAMO DE DOCUMENTOS, el cual una vez sea ajustado y actualizado se procederá a la solicitud de aprobación, publicación y socialización a las partes interesadas.
Se demuestra una eficacia del 20%. Se recomienda iniciar con la ejecución de la acción una vez identificados los instrumentos y/o documentos que requieren actualización. 
</t>
    </r>
  </si>
  <si>
    <r>
      <t xml:space="preserve">31/12/2021: </t>
    </r>
    <r>
      <rPr>
        <sz val="9"/>
        <rFont val="Arial"/>
        <family val="2"/>
      </rPr>
      <t>Para el corte de este seguimiento se cuenta con una primera versión de Cronograma de trasferencias para la vigencia 2022, el cual una vez sea aprobado por la Subdirección Administrativa se socializará a las dependencias para su respectiva ejecución.</t>
    </r>
  </si>
  <si>
    <r>
      <t xml:space="preserve">31/12/2021: </t>
    </r>
    <r>
      <rPr>
        <sz val="9"/>
        <rFont val="Arial"/>
        <family val="2"/>
      </rPr>
      <t>Proyecto conograma de Transferencias para la vigencia 2022.</t>
    </r>
  </si>
  <si>
    <r>
      <rPr>
        <b/>
        <sz val="9"/>
        <rFont val="Arial"/>
        <family val="2"/>
      </rPr>
      <t xml:space="preserve">31/12/2021: </t>
    </r>
    <r>
      <rPr>
        <sz val="9"/>
        <rFont val="Arial"/>
        <family val="2"/>
      </rPr>
      <t xml:space="preserve">Se evidencia la acción “REALIZAR CRONOGRAMA DE TRANSFERENCIAS ANUALES DE LA CVP PERIODO 2020” se cuenta con una primera versión de Cronograma de trasferencias para la vigencia 2022, el cual una vez sea aprobado por la Subdirección Administrativa se socializará a las dependencias para su respectiva ejecución.
Se demuestra una eficacia del 20%. Se recomienda dar celeridad con la aprobación por parte de la Subdirección Administrativa con el fin de cumplir en los tiempos establecidos y lograr la culminación de la acción. 
</t>
    </r>
  </si>
  <si>
    <r>
      <t xml:space="preserve">31/12/2021: </t>
    </r>
    <r>
      <rPr>
        <sz val="9"/>
        <rFont val="Arial"/>
        <family val="2"/>
      </rPr>
      <t>Se estructuró y presentó una propuesta inicial del Plan de Gestión de los Cambios para revisión del Director de Mejoramiento.  De igual forma la Dirección viene cumpliendo con el procedimiento de tal manera que cada que se realiza la creación o modificación de algún procedimiento o formato se realiza solicitud soportada con el formato.</t>
    </r>
  </si>
  <si>
    <r>
      <t xml:space="preserve">31/12/2021: </t>
    </r>
    <r>
      <rPr>
        <sz val="9"/>
        <rFont val="Arial"/>
        <family val="2"/>
      </rPr>
      <t>Se adjunta la propuesta del plan de gestión de cambios.</t>
    </r>
    <r>
      <rPr>
        <b/>
        <sz val="9"/>
        <rFont val="Arial"/>
        <family val="2"/>
      </rPr>
      <t xml:space="preserve">
</t>
    </r>
    <r>
      <rPr>
        <sz val="9"/>
        <rFont val="Arial"/>
        <family val="2"/>
      </rPr>
      <t>Se adjuntan soportes de trámites realizados de modificación con la OAP.</t>
    </r>
  </si>
  <si>
    <r>
      <t xml:space="preserve">31/12/2021:  </t>
    </r>
    <r>
      <rPr>
        <sz val="9"/>
        <rFont val="Arial"/>
        <family val="2"/>
      </rPr>
      <t>Camilo Barbosa Medina.
Director de Mejoramiento de Vivienda.</t>
    </r>
  </si>
  <si>
    <r>
      <t xml:space="preserve">31/12/2021: </t>
    </r>
    <r>
      <rPr>
        <sz val="9"/>
        <rFont val="Arial"/>
        <family val="2"/>
      </rPr>
      <t>Se evidencia avance de la actividad, sin embargo para la fecha del corte aún no se había iniciado la ejecución.</t>
    </r>
  </si>
  <si>
    <r>
      <t xml:space="preserve">31/12/2021: </t>
    </r>
    <r>
      <rPr>
        <sz val="9"/>
        <rFont val="Arial"/>
        <family val="2"/>
      </rPr>
      <t>Se cumplió con la actividad entre el 13 y 14 de Diciembre del 2021</t>
    </r>
    <r>
      <rPr>
        <b/>
        <sz val="9"/>
        <rFont val="Arial"/>
        <family val="2"/>
      </rPr>
      <t xml:space="preserve">
</t>
    </r>
  </si>
  <si>
    <r>
      <t xml:space="preserve">31/12/2021: </t>
    </r>
    <r>
      <rPr>
        <sz val="9"/>
        <rFont val="Arial"/>
        <family val="2"/>
      </rPr>
      <t>Se aporta la presentación y acta de la sesión</t>
    </r>
  </si>
  <si>
    <r>
      <t xml:space="preserve">31/12/2021: </t>
    </r>
    <r>
      <rPr>
        <sz val="9"/>
        <rFont val="Arial"/>
        <family val="2"/>
      </rPr>
      <t>Se realizó la capacitación el 13 y 14 de Diciembre del 2021</t>
    </r>
  </si>
  <si>
    <r>
      <t xml:space="preserve">31/12/2021: </t>
    </r>
    <r>
      <rPr>
        <sz val="9"/>
        <rFont val="Arial"/>
        <family val="2"/>
      </rPr>
      <t>Se realizó el seguimiento en las platormas web de:
* Ministerio de las TIC
* Alta Consejería para las TIC Distrito
* Secretaría Distrital del Hábitat</t>
    </r>
  </si>
  <si>
    <r>
      <t xml:space="preserve">31/12/2021: </t>
    </r>
    <r>
      <rPr>
        <sz val="9"/>
        <rFont val="Arial"/>
        <family val="2"/>
      </rPr>
      <t>Normograma actualizado y publicado en la carpeta Calidad
\\10.216.160.201\calidad\14. PROCESO GESTIÓN TECNOLOGÍA DE LA INFORMACIÓN Y COMUNICACIONES
Normograma TIC Diciembre 2021.xlsx</t>
    </r>
  </si>
  <si>
    <r>
      <rPr>
        <b/>
        <sz val="9"/>
        <rFont val="Arial"/>
        <family val="2"/>
      </rPr>
      <t xml:space="preserve">31/12/2021: </t>
    </r>
    <r>
      <rPr>
        <sz val="9"/>
        <rFont val="Arial"/>
        <family val="2"/>
      </rPr>
      <t>Javier Alfonso Sarmiento Piñeros</t>
    </r>
  </si>
  <si>
    <r>
      <t>31/12/2021:</t>
    </r>
    <r>
      <rPr>
        <sz val="9"/>
        <rFont val="Arial"/>
        <family val="2"/>
      </rPr>
      <t xml:space="preserve"> En revisión del normograma corte diciembre se observa que es suceptible de actualización toda vez que se identifican lineamientos del orden nacional y distrital aplicables al proceso de Gestión Tecnología de la Información y Comunicaciones que no estan incluidos en el documento(normograma). Por ejemplo, en el ambito nacional la Resolución 0500 de 2021 “Por la cual se establecen los lineamientos y estándares para la estrategia de seguridad digital y se adopta el modelo de seguridad y privacidad como habilitador de la política de Gobierno Digital” y en el ambito distrital la Directiva 005 de 2020 de la Alcaldía Mayor de Bogotá "Directrices sobre Gobierno Abierto de Bogotá".</t>
    </r>
  </si>
  <si>
    <r>
      <t xml:space="preserve">31/12/2021: </t>
    </r>
    <r>
      <rPr>
        <sz val="9"/>
        <rFont val="Arial"/>
        <family val="2"/>
      </rPr>
      <t>Se revizaron los siguientes procedimientos:
208-TIC-Pr-03 SOPORTE TÉCNICO V8
208-TIC-Pr-05 ADMINISTRACIÓN DE LA PLATAFORMA DE ANTIVIRUS V2
208-TIC-Pr-06 PROCEDIMIENTO PARA LA ADMINISTRACIÓN DE CUENTAS DE USUARIO EN LA CVP V3
208-TIC-Pr-11 DESARROLLO Y MANTENIMIENTO DE SOFTWARE V3</t>
    </r>
  </si>
  <si>
    <r>
      <rPr>
        <b/>
        <sz val="9"/>
        <rFont val="Arial"/>
        <family val="2"/>
      </rPr>
      <t xml:space="preserve">31/12/2021: </t>
    </r>
    <r>
      <rPr>
        <sz val="9"/>
        <rFont val="Arial"/>
        <family val="2"/>
      </rPr>
      <t>LEYDY YOHANA PINEDA AFANADOR</t>
    </r>
  </si>
  <si>
    <r>
      <t xml:space="preserve">31/12/2021: </t>
    </r>
    <r>
      <rPr>
        <sz val="9"/>
        <rFont val="Arial"/>
        <family val="2"/>
      </rPr>
      <t>En revisión de las evidencias allegadas se observa la actualización de cuatro (4) procedimientos y un (1) formato, ademas los soportes que dan cuenta de la solicutud de publicación a la oficina de planeación de la CVP. Según lo informado por el enlace de la OTIC, aun estan pendientes por actualizar 6 procedimientos. Se recomienda contrastar estas actualizaciones con la normatividad pendiente por incluir en el normograma de la OTIC.</t>
    </r>
  </si>
  <si>
    <r>
      <t xml:space="preserve">31/12/2021: </t>
    </r>
    <r>
      <rPr>
        <sz val="9"/>
        <rFont val="Arial"/>
        <family val="2"/>
      </rPr>
      <t>Se encuentra en revisión del equipo de calidad de la OAP el 208-PLA-Pr-25 Procedimiento Gestión del Cambio, y se ha asesorado en la aplicación de la herramienta al Proceso de Reasentamientos, lo cual permitirá con este ejercicio ajustar el procedimiento y la herramienta.</t>
    </r>
  </si>
  <si>
    <r>
      <t>31/12/2021:</t>
    </r>
    <r>
      <rPr>
        <sz val="9"/>
        <rFont val="Arial"/>
        <family val="2"/>
      </rPr>
      <t xml:space="preserve"> Orfeo Reasentamientos.pdf
Gestion del Cambio Reasentamientos.xlsx</t>
    </r>
  </si>
  <si>
    <r>
      <t xml:space="preserve">31/12/2021: </t>
    </r>
    <r>
      <rPr>
        <sz val="9"/>
        <rFont val="Arial"/>
        <family val="2"/>
      </rPr>
      <t>Johana Patricia Murillo Castro - Contratista OAP</t>
    </r>
  </si>
  <si>
    <r>
      <t>31/12/2021:</t>
    </r>
    <r>
      <rPr>
        <sz val="9"/>
        <rFont val="Arial"/>
        <family val="2"/>
      </rPr>
      <t xml:space="preserve"> Se evidencia la acción “REALIZAR ACTUALIZACIÓN Y CAPACITACIÓN DE LA APLICACIÓN DEL PROCEDIMIENTO DE GESTIÓN DEL CAMBIO” se encuentra en revisión del equipo de calidad de la Oficina Asesora de Planeación el 208-PLA-Pr-25 Procedimiento Gestión del Cambio, y se ha asesorado en la aplicación de la herramienta al Proceso de Reasentamientos, lo cual permitirá con este ejercicio ajustar el procedimiento y la herramienta.
Se demuestra una eficacia del 20% ya que empezó con la revisión a la solicitud de la Dirección de Reasentamientos sobre actualización del procedimiento 208-PLA-Pr-25 Procedimiento Gestión del Cambio. </t>
    </r>
    <r>
      <rPr>
        <b/>
        <sz val="9"/>
        <rFont val="Arial"/>
        <family val="2"/>
      </rPr>
      <t xml:space="preserve">
</t>
    </r>
  </si>
  <si>
    <r>
      <t xml:space="preserve">31/12/2021: </t>
    </r>
    <r>
      <rPr>
        <sz val="9"/>
        <rFont val="Arial"/>
        <family val="2"/>
      </rPr>
      <t xml:space="preserve">Se inició la depuración de la carpeta de calidad - Servidor 11, donde se encuentran vigentes 42 carpetas, a la fecha se depuró y se suprimió la carpeta 33 - Procedimientos Obligatorios teniendo en cuenta los requisitos de la ISO 9001:2015 y cuyos documentos se encuentran en la carpeta del Proceso Gestión Estratégica. </t>
    </r>
  </si>
  <si>
    <r>
      <t xml:space="preserve">31/12/2021: </t>
    </r>
    <r>
      <rPr>
        <sz val="9"/>
        <rFont val="Arial"/>
        <family val="2"/>
      </rPr>
      <t>Pantallazo Carpeta de Calidad</t>
    </r>
  </si>
  <si>
    <r>
      <t>31/12/2021:</t>
    </r>
    <r>
      <rPr>
        <sz val="9"/>
        <rFont val="Arial"/>
        <family val="2"/>
      </rPr>
      <t xml:space="preserve"> Se evidencia la acción “REALIZAR LA ACTUALIZACIÓN DE LAS CARPETAS E INFORMACIÓN ALMACENADA EN LA CARPETA DE CALIDAD DEL SERVIDOR 11 POR LA OFICINA ASESORA DE PLANEACIÓN”  Se inició la depuración de la carpeta de calidad - Servidor 11, donde se encuentran vigentes 42 carpetas, a la fecha se depuró y se suprimió la carpeta 33 - Procedimientos Obligatorios teniendo en cuenta los requisitos de la ISO 9001:2015 y cuyos documentos se encuentran en la carpeta del Proceso Gestión Estratégica.
Se demuestra una eficacia del 2,38% ya que empezó con la duración de las carpetas que hacen parte del Servidor 11, quedan 41 carpetas por revisar. </t>
    </r>
    <r>
      <rPr>
        <b/>
        <sz val="9"/>
        <rFont val="Arial"/>
        <family val="2"/>
      </rPr>
      <t xml:space="preserve">
</t>
    </r>
  </si>
  <si>
    <r>
      <rPr>
        <b/>
        <sz val="9"/>
        <rFont val="Arial"/>
        <family val="2"/>
      </rPr>
      <t xml:space="preserve">31/12/2020: </t>
    </r>
    <r>
      <rPr>
        <sz val="9"/>
        <rFont val="Arial"/>
        <family val="2"/>
      </rPr>
      <t xml:space="preserve">Kelly Johanna Serrano Rincón
</t>
    </r>
    <r>
      <rPr>
        <b/>
        <sz val="9"/>
        <rFont val="Arial"/>
        <family val="2"/>
      </rPr>
      <t>28/02/2021:</t>
    </r>
    <r>
      <rPr>
        <sz val="9"/>
        <rFont val="Arial"/>
        <family val="2"/>
      </rPr>
      <t xml:space="preserve"> Kelly Johanna Serrano Rincón
</t>
    </r>
    <r>
      <rPr>
        <b/>
        <sz val="9"/>
        <rFont val="Arial"/>
        <family val="2"/>
      </rPr>
      <t>15/06/2021:</t>
    </r>
    <r>
      <rPr>
        <sz val="9"/>
        <rFont val="Arial"/>
        <family val="2"/>
      </rPr>
      <t xml:space="preserve"> Kelly Johanna Serrano Rincón
</t>
    </r>
    <r>
      <rPr>
        <b/>
        <sz val="9"/>
        <rFont val="Arial"/>
        <family val="2"/>
      </rPr>
      <t xml:space="preserve">30/09/2021: </t>
    </r>
    <r>
      <rPr>
        <sz val="9"/>
        <rFont val="Arial"/>
        <family val="2"/>
      </rPr>
      <t>Marcela Urrea Jaramillo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</si>
</sst>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240A]d&quot; de &quot;mmmm&quot; de &quot;yyyy;@"/>
    <numFmt numFmtId="165" formatCode="[$-C0A]dd\-mmm\-yy;@"/>
    <numFmt numFmtId="166" formatCode="dd/mmm/yyyy"/>
    <numFmt numFmtId="167" formatCode="dd\-mmm\-yyyy"/>
    <numFmt numFmtId="168" formatCode="d/m/yyyy"/>
    <numFmt numFmtId="169" formatCode="#,##0;[Red]#,##0"/>
  </numFmts>
  <fonts count="31" x14ac:knownFonts="1">
    <font>
      <sz val="10"/>
      <name val="Arial"/>
    </font>
    <font>
      <sz val="11"/>
      <color theme="1"/>
      <name val="Calibri"/>
      <family val="2"/>
      <scheme val="minor"/>
    </font>
    <font>
      <sz val="11"/>
      <color theme="1"/>
      <name val="Calibri"/>
      <family val="2"/>
      <scheme val="minor"/>
    </font>
    <font>
      <sz val="10"/>
      <name val="Arial"/>
      <family val="2"/>
    </font>
    <font>
      <b/>
      <sz val="14"/>
      <name val="Arial"/>
      <family val="2"/>
    </font>
    <font>
      <sz val="11"/>
      <name val="Arial"/>
      <family val="2"/>
    </font>
    <font>
      <b/>
      <sz val="11"/>
      <name val="Arial"/>
      <family val="2"/>
    </font>
    <font>
      <b/>
      <sz val="12"/>
      <name val="Arial"/>
      <family val="2"/>
    </font>
    <font>
      <sz val="12"/>
      <name val="Arial"/>
      <family val="2"/>
    </font>
    <font>
      <sz val="14"/>
      <name val="Arial"/>
      <family val="2"/>
    </font>
    <font>
      <sz val="9"/>
      <name val="Arial"/>
      <family val="2"/>
    </font>
    <font>
      <b/>
      <sz val="24"/>
      <name val="Arial"/>
      <family val="2"/>
    </font>
    <font>
      <b/>
      <sz val="9"/>
      <name val="Arial"/>
      <family val="2"/>
    </font>
    <font>
      <sz val="10"/>
      <color theme="1"/>
      <name val="Arial"/>
      <family val="2"/>
    </font>
    <font>
      <b/>
      <sz val="9"/>
      <color theme="1"/>
      <name val="Arial"/>
      <family val="2"/>
    </font>
    <font>
      <sz val="9"/>
      <color theme="1"/>
      <name val="Arial"/>
      <family val="2"/>
    </font>
    <font>
      <sz val="9"/>
      <color rgb="FF000000"/>
      <name val="Arial"/>
      <family val="2"/>
    </font>
    <font>
      <b/>
      <sz val="11"/>
      <color theme="1"/>
      <name val="Calibri"/>
      <family val="2"/>
      <scheme val="minor"/>
    </font>
    <font>
      <b/>
      <sz val="10"/>
      <name val="Calibri"/>
      <family val="2"/>
      <scheme val="minor"/>
    </font>
    <font>
      <sz val="10"/>
      <color theme="1"/>
      <name val="Calibri"/>
      <family val="2"/>
      <scheme val="minor"/>
    </font>
    <font>
      <sz val="10"/>
      <color rgb="FF000000"/>
      <name val="Calibri"/>
      <family val="2"/>
      <scheme val="minor"/>
    </font>
    <font>
      <sz val="10"/>
      <name val="Calibri"/>
      <family val="2"/>
      <scheme val="minor"/>
    </font>
    <font>
      <sz val="9"/>
      <name val="Times New Roman"/>
      <family val="1"/>
    </font>
    <font>
      <i/>
      <sz val="9"/>
      <color theme="1"/>
      <name val="Arial"/>
      <family val="2"/>
    </font>
    <font>
      <b/>
      <sz val="9"/>
      <color rgb="FFFF0000"/>
      <name val="Arial"/>
      <family val="2"/>
    </font>
    <font>
      <sz val="9"/>
      <color rgb="FF0070C0"/>
      <name val="Arial"/>
      <family val="2"/>
    </font>
    <font>
      <b/>
      <sz val="9"/>
      <color rgb="FF0070C0"/>
      <name val="Arial"/>
      <family val="2"/>
    </font>
    <font>
      <sz val="10"/>
      <color rgb="FF000000"/>
      <name val="Arial"/>
    </font>
    <font>
      <sz val="9"/>
      <color rgb="FFFF0000"/>
      <name val="Arial"/>
      <family val="2"/>
    </font>
    <font>
      <i/>
      <sz val="9"/>
      <name val="Arial"/>
      <family val="2"/>
    </font>
    <font>
      <u/>
      <sz val="9"/>
      <name val="Arial"/>
      <family val="2"/>
    </font>
  </fonts>
  <fills count="22">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rgb="FFD8D8D8"/>
        <bgColor rgb="FF000000"/>
      </patternFill>
    </fill>
    <fill>
      <patternFill patternType="solid">
        <fgColor theme="9" tint="0.59999389629810485"/>
        <bgColor rgb="FF000000"/>
      </patternFill>
    </fill>
    <fill>
      <patternFill patternType="solid">
        <fgColor theme="7" tint="0.59999389629810485"/>
        <bgColor rgb="FF000000"/>
      </patternFill>
    </fill>
    <fill>
      <patternFill patternType="solid">
        <fgColor theme="0" tint="-0.14999847407452621"/>
        <bgColor rgb="FF000000"/>
      </patternFill>
    </fill>
    <fill>
      <patternFill patternType="solid">
        <fgColor theme="0" tint="-0.14999847407452621"/>
        <bgColor indexed="64"/>
      </patternFill>
    </fill>
    <fill>
      <patternFill patternType="solid">
        <fgColor rgb="FFFFC000"/>
        <bgColor indexed="64"/>
      </patternFill>
    </fill>
    <fill>
      <patternFill patternType="solid">
        <fgColor theme="7" tint="0.39997558519241921"/>
        <bgColor indexed="64"/>
      </patternFill>
    </fill>
    <fill>
      <patternFill patternType="solid">
        <fgColor theme="0"/>
        <bgColor theme="0"/>
      </patternFill>
    </fill>
    <fill>
      <patternFill patternType="solid">
        <fgColor rgb="FFFFFFFF"/>
        <bgColor rgb="FFFFFFFF"/>
      </patternFill>
    </fill>
    <fill>
      <patternFill patternType="solid">
        <fgColor rgb="FF75DBFF"/>
        <bgColor indexed="64"/>
      </patternFill>
    </fill>
    <fill>
      <patternFill patternType="solid">
        <fgColor rgb="FF75DBFF"/>
        <bgColor rgb="FF00B0F0"/>
      </patternFill>
    </fill>
    <fill>
      <patternFill patternType="solid">
        <fgColor rgb="FFFDE9D9"/>
        <bgColor rgb="FFFDE9D9"/>
      </patternFill>
    </fill>
    <fill>
      <patternFill patternType="solid">
        <fgColor theme="9"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diagonal/>
    </border>
  </borders>
  <cellStyleXfs count="10">
    <xf numFmtId="0" fontId="0" fillId="0" borderId="0"/>
    <xf numFmtId="0" fontId="3" fillId="0" borderId="0"/>
    <xf numFmtId="9" fontId="3" fillId="0" borderId="0" applyFont="0" applyFill="0" applyBorder="0" applyAlignment="0" applyProtection="0"/>
    <xf numFmtId="0" fontId="13" fillId="0" borderId="0"/>
    <xf numFmtId="0" fontId="2" fillId="0" borderId="0"/>
    <xf numFmtId="0" fontId="3" fillId="0" borderId="0"/>
    <xf numFmtId="0" fontId="1" fillId="0" borderId="0"/>
    <xf numFmtId="0" fontId="3" fillId="0" borderId="0"/>
    <xf numFmtId="0" fontId="3" fillId="0" borderId="0"/>
    <xf numFmtId="0" fontId="27" fillId="0" borderId="0"/>
  </cellStyleXfs>
  <cellXfs count="268">
    <xf numFmtId="0" fontId="0" fillId="0" borderId="0" xfId="0"/>
    <xf numFmtId="0" fontId="0" fillId="0" borderId="0" xfId="0" applyFill="1" applyBorder="1" applyAlignment="1">
      <alignment vertic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6" fillId="2" borderId="4" xfId="0" applyFont="1" applyFill="1" applyBorder="1" applyAlignment="1">
      <alignment horizontal="center" vertical="center" wrapText="1"/>
    </xf>
    <xf numFmtId="164" fontId="4" fillId="0" borderId="0" xfId="0" applyNumberFormat="1" applyFont="1" applyFill="1" applyBorder="1" applyAlignment="1">
      <alignment horizontal="center" vertical="center"/>
    </xf>
    <xf numFmtId="0" fontId="9" fillId="0" borderId="3" xfId="0" applyFont="1" applyBorder="1" applyAlignment="1">
      <alignment vertical="center" wrapText="1"/>
    </xf>
    <xf numFmtId="0" fontId="9" fillId="0" borderId="12" xfId="0" applyFont="1" applyBorder="1" applyAlignment="1">
      <alignment vertical="center" wrapText="1"/>
    </xf>
    <xf numFmtId="0" fontId="5" fillId="0" borderId="13"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horizontal="justify" vertical="center"/>
    </xf>
    <xf numFmtId="0" fontId="5" fillId="0" borderId="1" xfId="0" applyFont="1" applyBorder="1" applyAlignment="1">
      <alignment horizontal="lef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justify" vertical="center"/>
    </xf>
    <xf numFmtId="0" fontId="5" fillId="0" borderId="13" xfId="0" applyFont="1" applyBorder="1" applyAlignment="1">
      <alignment horizontal="center" vertical="center"/>
    </xf>
    <xf numFmtId="0" fontId="6" fillId="2" borderId="5" xfId="0" applyFont="1" applyFill="1" applyBorder="1" applyAlignment="1">
      <alignment horizontal="center" vertical="center"/>
    </xf>
    <xf numFmtId="0" fontId="6" fillId="2" borderId="5" xfId="0" applyFont="1" applyFill="1" applyBorder="1" applyAlignment="1">
      <alignment vertical="center"/>
    </xf>
    <xf numFmtId="0" fontId="10" fillId="0" borderId="2" xfId="0" applyFont="1" applyFill="1" applyBorder="1" applyAlignment="1">
      <alignment horizontal="left" vertical="center"/>
    </xf>
    <xf numFmtId="165" fontId="10" fillId="0" borderId="17" xfId="0" applyNumberFormat="1" applyFont="1" applyFill="1" applyBorder="1" applyAlignment="1">
      <alignment horizontal="left" vertical="center"/>
    </xf>
    <xf numFmtId="0" fontId="10" fillId="0" borderId="1" xfId="0" applyFont="1" applyBorder="1" applyAlignment="1">
      <alignment horizontal="center" vertical="center" wrapText="1"/>
    </xf>
    <xf numFmtId="0" fontId="8"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horizontal="left" vertical="center" wrapText="1"/>
    </xf>
    <xf numFmtId="0" fontId="10" fillId="0" borderId="18" xfId="0" applyFont="1" applyFill="1" applyBorder="1" applyAlignment="1">
      <alignment horizontal="center" vertical="center" wrapText="1"/>
    </xf>
    <xf numFmtId="0" fontId="15" fillId="0" borderId="0" xfId="1" applyFont="1" applyBorder="1" applyAlignment="1">
      <alignment vertical="center"/>
    </xf>
    <xf numFmtId="0" fontId="15" fillId="0" borderId="0" xfId="0" applyFont="1" applyBorder="1" applyAlignment="1">
      <alignment vertical="center"/>
    </xf>
    <xf numFmtId="0" fontId="10" fillId="0" borderId="0" xfId="0" applyFont="1" applyBorder="1" applyAlignment="1">
      <alignment vertical="center"/>
    </xf>
    <xf numFmtId="0" fontId="14" fillId="8" borderId="0" xfId="0" applyFont="1" applyFill="1" applyBorder="1" applyAlignment="1">
      <alignment vertical="center"/>
    </xf>
    <xf numFmtId="0" fontId="12" fillId="8" borderId="0" xfId="0" applyFont="1" applyFill="1" applyBorder="1" applyAlignment="1">
      <alignment vertical="center"/>
    </xf>
    <xf numFmtId="0" fontId="10" fillId="8" borderId="0" xfId="0" applyFont="1" applyFill="1" applyBorder="1" applyAlignment="1">
      <alignment vertical="center"/>
    </xf>
    <xf numFmtId="0" fontId="16" fillId="0" borderId="0" xfId="0" applyFont="1" applyBorder="1" applyAlignment="1">
      <alignment vertical="center"/>
    </xf>
    <xf numFmtId="0" fontId="10" fillId="0" borderId="1" xfId="0" applyFont="1" applyFill="1" applyBorder="1" applyAlignment="1">
      <alignment horizontal="justify" vertical="center" wrapText="1"/>
    </xf>
    <xf numFmtId="0" fontId="18" fillId="9" borderId="18" xfId="4" applyFont="1" applyFill="1" applyBorder="1" applyAlignment="1">
      <alignment horizontal="center" vertical="center"/>
    </xf>
    <xf numFmtId="0" fontId="18" fillId="9" borderId="1" xfId="4" applyFont="1" applyFill="1" applyBorder="1" applyAlignment="1">
      <alignment horizontal="center" vertical="center"/>
    </xf>
    <xf numFmtId="0" fontId="18" fillId="9" borderId="19" xfId="4" applyFont="1" applyFill="1" applyBorder="1" applyAlignment="1">
      <alignment horizontal="center" vertical="center"/>
    </xf>
    <xf numFmtId="0" fontId="19" fillId="0" borderId="18" xfId="0" applyFont="1" applyBorder="1" applyAlignment="1">
      <alignment vertical="center" wrapText="1"/>
    </xf>
    <xf numFmtId="0" fontId="19" fillId="0" borderId="1" xfId="0" applyFont="1" applyBorder="1" applyAlignment="1">
      <alignment vertical="center" wrapText="1"/>
    </xf>
    <xf numFmtId="0" fontId="19" fillId="0" borderId="19" xfId="0" applyFont="1" applyBorder="1" applyAlignment="1">
      <alignment vertical="center" wrapText="1"/>
    </xf>
    <xf numFmtId="0" fontId="20" fillId="10" borderId="18" xfId="4" applyFont="1" applyFill="1" applyBorder="1" applyAlignment="1">
      <alignment vertical="center" wrapText="1"/>
    </xf>
    <xf numFmtId="0" fontId="20" fillId="8" borderId="1" xfId="4" applyFont="1" applyFill="1" applyBorder="1" applyAlignment="1">
      <alignment horizontal="left" vertical="center" wrapText="1"/>
    </xf>
    <xf numFmtId="0" fontId="20" fillId="8" borderId="1" xfId="4" applyFont="1" applyFill="1" applyBorder="1" applyAlignment="1">
      <alignment horizontal="left" vertical="center" wrapText="1" readingOrder="1"/>
    </xf>
    <xf numFmtId="0" fontId="20" fillId="8" borderId="19" xfId="4" applyFont="1" applyFill="1" applyBorder="1" applyAlignment="1">
      <alignment horizontal="left" vertical="center" wrapText="1" readingOrder="1"/>
    </xf>
    <xf numFmtId="0" fontId="21" fillId="8" borderId="1" xfId="5" applyFont="1" applyFill="1" applyBorder="1" applyAlignment="1">
      <alignment vertical="center" wrapText="1"/>
    </xf>
    <xf numFmtId="0" fontId="20" fillId="11" borderId="18" xfId="4" applyFont="1" applyFill="1" applyBorder="1" applyAlignment="1">
      <alignment vertical="center" wrapText="1"/>
    </xf>
    <xf numFmtId="0" fontId="20" fillId="5" borderId="1" xfId="4" applyFont="1" applyFill="1" applyBorder="1" applyAlignment="1">
      <alignment horizontal="left" vertical="center" wrapText="1" readingOrder="1"/>
    </xf>
    <xf numFmtId="0" fontId="20" fillId="5" borderId="19" xfId="4" applyFont="1" applyFill="1" applyBorder="1" applyAlignment="1">
      <alignment horizontal="left" vertical="center" wrapText="1" readingOrder="1"/>
    </xf>
    <xf numFmtId="0" fontId="21" fillId="5" borderId="1" xfId="5" applyFont="1" applyFill="1" applyBorder="1" applyAlignment="1">
      <alignment vertical="center"/>
    </xf>
    <xf numFmtId="0" fontId="21" fillId="5" borderId="1" xfId="5" applyFont="1" applyFill="1" applyBorder="1" applyAlignment="1">
      <alignment vertical="center" wrapText="1"/>
    </xf>
    <xf numFmtId="0" fontId="20" fillId="12" borderId="18" xfId="4" applyFont="1" applyFill="1" applyBorder="1" applyAlignment="1">
      <alignment vertical="center" wrapText="1"/>
    </xf>
    <xf numFmtId="0" fontId="21" fillId="13" borderId="1" xfId="5" applyFont="1" applyFill="1" applyBorder="1" applyAlignment="1">
      <alignment vertical="center"/>
    </xf>
    <xf numFmtId="0" fontId="20" fillId="13" borderId="1" xfId="4" applyFont="1" applyFill="1" applyBorder="1" applyAlignment="1">
      <alignment horizontal="left" vertical="center" wrapText="1" readingOrder="1"/>
    </xf>
    <xf numFmtId="0" fontId="20" fillId="13" borderId="19" xfId="4" applyFont="1" applyFill="1" applyBorder="1" applyAlignment="1">
      <alignment horizontal="left" vertical="center" wrapText="1" readingOrder="1"/>
    </xf>
    <xf numFmtId="0" fontId="21" fillId="13" borderId="1" xfId="5" applyFont="1" applyFill="1" applyBorder="1" applyAlignment="1">
      <alignment vertical="center" wrapText="1"/>
    </xf>
    <xf numFmtId="0" fontId="20" fillId="11" borderId="20" xfId="4" applyFont="1" applyFill="1" applyBorder="1" applyAlignment="1">
      <alignment vertical="center" wrapText="1"/>
    </xf>
    <xf numFmtId="0" fontId="20" fillId="11" borderId="21" xfId="4" applyFont="1" applyFill="1" applyBorder="1" applyAlignment="1">
      <alignment vertical="center" wrapText="1"/>
    </xf>
    <xf numFmtId="0" fontId="20" fillId="11" borderId="22" xfId="4" applyFont="1" applyFill="1" applyBorder="1" applyAlignment="1">
      <alignment vertical="center" wrapText="1"/>
    </xf>
    <xf numFmtId="0" fontId="0" fillId="0" borderId="0" xfId="0" applyFill="1" applyBorder="1" applyAlignment="1">
      <alignment horizontal="center" vertical="center"/>
    </xf>
    <xf numFmtId="165" fontId="0" fillId="0" borderId="0" xfId="0" applyNumberFormat="1" applyFill="1" applyBorder="1" applyAlignment="1">
      <alignment horizontal="center" vertical="center"/>
    </xf>
    <xf numFmtId="0" fontId="3" fillId="0" borderId="0" xfId="0" applyFont="1"/>
    <xf numFmtId="0" fontId="10" fillId="0" borderId="0" xfId="0" applyFont="1"/>
    <xf numFmtId="0" fontId="17" fillId="14" borderId="32" xfId="0" applyFont="1" applyFill="1" applyBorder="1" applyAlignment="1">
      <alignment horizontal="center" vertical="center" wrapText="1"/>
    </xf>
    <xf numFmtId="0" fontId="17" fillId="14" borderId="33" xfId="0" applyFont="1" applyFill="1" applyBorder="1" applyAlignment="1">
      <alignment horizontal="center" vertical="center" wrapText="1"/>
    </xf>
    <xf numFmtId="0" fontId="17" fillId="14" borderId="34"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5"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 xfId="7" applyFont="1" applyBorder="1" applyAlignment="1">
      <alignment horizontal="center" vertical="center" wrapText="1"/>
    </xf>
    <xf numFmtId="14" fontId="15" fillId="0" borderId="1" xfId="0" applyNumberFormat="1" applyFont="1" applyBorder="1" applyAlignment="1">
      <alignment horizontal="center" vertical="center" wrapText="1"/>
    </xf>
    <xf numFmtId="167" fontId="15" fillId="0" borderId="1" xfId="0" applyNumberFormat="1" applyFont="1" applyBorder="1" applyAlignment="1">
      <alignment horizontal="center" vertical="center" wrapText="1"/>
    </xf>
    <xf numFmtId="15" fontId="15" fillId="0" borderId="1" xfId="1" applyNumberFormat="1" applyFont="1" applyBorder="1" applyAlignment="1">
      <alignment horizontal="center" vertical="center" wrapText="1"/>
    </xf>
    <xf numFmtId="0" fontId="15" fillId="0" borderId="19" xfId="1" applyFont="1" applyBorder="1" applyAlignment="1">
      <alignment horizontal="justify" vertical="center" wrapText="1"/>
    </xf>
    <xf numFmtId="15" fontId="15" fillId="0" borderId="1" xfId="7" applyNumberFormat="1" applyFont="1" applyBorder="1" applyAlignment="1">
      <alignment horizontal="center" vertical="center" wrapText="1"/>
    </xf>
    <xf numFmtId="0" fontId="15" fillId="0" borderId="19" xfId="0" applyFont="1" applyBorder="1" applyAlignment="1">
      <alignment horizontal="justify" vertical="center" wrapText="1"/>
    </xf>
    <xf numFmtId="15" fontId="15" fillId="0" borderId="1" xfId="0" applyNumberFormat="1" applyFont="1" applyBorder="1" applyAlignment="1">
      <alignment horizontal="center" vertical="center" wrapText="1"/>
    </xf>
    <xf numFmtId="15" fontId="15" fillId="0" borderId="21" xfId="0" applyNumberFormat="1" applyFont="1" applyBorder="1" applyAlignment="1">
      <alignment horizontal="center" vertical="center" wrapText="1"/>
    </xf>
    <xf numFmtId="0" fontId="15" fillId="0" borderId="22" xfId="0" applyFont="1" applyBorder="1" applyAlignment="1">
      <alignment horizontal="justify" vertical="center" wrapText="1"/>
    </xf>
    <xf numFmtId="14" fontId="15" fillId="0" borderId="18"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2" xfId="1" applyFont="1" applyBorder="1" applyAlignment="1">
      <alignment horizontal="center" vertical="center" wrapText="1"/>
    </xf>
    <xf numFmtId="0" fontId="15" fillId="0" borderId="1" xfId="1" applyFont="1" applyBorder="1" applyAlignment="1">
      <alignment horizontal="justify" vertical="center" wrapText="1"/>
    </xf>
    <xf numFmtId="0" fontId="15" fillId="0" borderId="1" xfId="1" applyFont="1" applyFill="1" applyBorder="1" applyAlignment="1">
      <alignment horizontal="justify" vertical="center" wrapText="1"/>
    </xf>
    <xf numFmtId="0" fontId="15" fillId="0" borderId="1" xfId="0" applyFont="1" applyFill="1" applyBorder="1" applyAlignment="1">
      <alignment horizontal="justify" vertical="center" wrapText="1"/>
    </xf>
    <xf numFmtId="0" fontId="15" fillId="0" borderId="2" xfId="1" applyFont="1" applyFill="1" applyBorder="1" applyAlignment="1">
      <alignment horizontal="center" vertical="center" wrapText="1"/>
    </xf>
    <xf numFmtId="14" fontId="15" fillId="0" borderId="18" xfId="0" applyNumberFormat="1" applyFont="1" applyFill="1" applyBorder="1" applyAlignment="1">
      <alignment horizontal="center" vertical="center" wrapText="1"/>
    </xf>
    <xf numFmtId="15" fontId="15" fillId="0" borderId="1" xfId="1" applyNumberFormat="1" applyFont="1" applyFill="1" applyBorder="1" applyAlignment="1">
      <alignment horizontal="center" vertical="center" wrapText="1"/>
    </xf>
    <xf numFmtId="0" fontId="15" fillId="0" borderId="19"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14" fillId="0" borderId="19" xfId="1" applyFont="1" applyBorder="1" applyAlignment="1">
      <alignment horizontal="justify" vertical="center" wrapText="1"/>
    </xf>
    <xf numFmtId="0" fontId="14" fillId="0" borderId="19" xfId="1" applyFont="1" applyFill="1" applyBorder="1" applyAlignment="1">
      <alignment horizontal="justify" vertical="center" wrapText="1"/>
    </xf>
    <xf numFmtId="14" fontId="15" fillId="0" borderId="1" xfId="0" applyNumberFormat="1" applyFont="1" applyFill="1" applyBorder="1" applyAlignment="1">
      <alignment horizontal="center" vertical="center" wrapText="1"/>
    </xf>
    <xf numFmtId="0" fontId="10" fillId="0" borderId="1" xfId="1" applyFont="1" applyBorder="1" applyAlignment="1">
      <alignment horizontal="justify" vertical="center" wrapText="1"/>
    </xf>
    <xf numFmtId="0" fontId="10" fillId="0" borderId="1" xfId="0" applyFont="1" applyBorder="1" applyAlignment="1">
      <alignment horizontal="justify" vertical="center" wrapText="1"/>
    </xf>
    <xf numFmtId="0" fontId="10" fillId="0" borderId="19" xfId="1" applyFont="1" applyBorder="1" applyAlignment="1">
      <alignment horizontal="justify" vertical="center" wrapText="1"/>
    </xf>
    <xf numFmtId="15" fontId="10" fillId="0" borderId="1" xfId="1" applyNumberFormat="1" applyFont="1" applyBorder="1" applyAlignment="1">
      <alignment horizontal="center" vertical="center" wrapText="1"/>
    </xf>
    <xf numFmtId="0" fontId="10" fillId="0" borderId="21" xfId="0" applyFont="1" applyBorder="1" applyAlignment="1">
      <alignment horizontal="center" vertical="center" wrapText="1"/>
    </xf>
    <xf numFmtId="167" fontId="10" fillId="0" borderId="1" xfId="0" applyNumberFormat="1" applyFont="1" applyBorder="1" applyAlignment="1">
      <alignment horizontal="center" vertical="center" wrapText="1"/>
    </xf>
    <xf numFmtId="15" fontId="10" fillId="0" borderId="1" xfId="0" applyNumberFormat="1" applyFont="1" applyBorder="1" applyAlignment="1">
      <alignment horizontal="center" vertical="center" wrapText="1"/>
    </xf>
    <xf numFmtId="0" fontId="10" fillId="0" borderId="19" xfId="0" applyFont="1" applyBorder="1" applyAlignment="1">
      <alignment horizontal="justify" vertical="center" wrapText="1"/>
    </xf>
    <xf numFmtId="0" fontId="15" fillId="0" borderId="19" xfId="0" applyFont="1" applyBorder="1" applyAlignment="1">
      <alignment horizontal="justify" vertical="center"/>
    </xf>
    <xf numFmtId="14" fontId="12" fillId="0" borderId="1" xfId="0" applyNumberFormat="1" applyFont="1" applyBorder="1" applyAlignment="1">
      <alignment horizontal="center" vertical="center" wrapText="1"/>
    </xf>
    <xf numFmtId="0" fontId="12" fillId="0" borderId="19" xfId="0" applyFont="1" applyBorder="1" applyAlignment="1">
      <alignment horizontal="justify" vertical="center"/>
    </xf>
    <xf numFmtId="0" fontId="12" fillId="0" borderId="19" xfId="0" applyFont="1" applyBorder="1" applyAlignment="1">
      <alignment horizontal="justify" vertical="center" wrapText="1"/>
    </xf>
    <xf numFmtId="0" fontId="12" fillId="0" borderId="1" xfId="1" applyFont="1" applyBorder="1" applyAlignment="1">
      <alignment horizontal="justify" vertical="center"/>
    </xf>
    <xf numFmtId="14" fontId="15" fillId="0" borderId="18" xfId="0" applyNumberFormat="1" applyFont="1" applyBorder="1" applyAlignment="1">
      <alignment horizontal="center" vertical="center"/>
    </xf>
    <xf numFmtId="0" fontId="12" fillId="0" borderId="1" xfId="0" applyFont="1" applyBorder="1" applyAlignment="1">
      <alignment horizontal="justify" vertical="center"/>
    </xf>
    <xf numFmtId="0" fontId="12" fillId="0" borderId="1" xfId="0" applyFont="1" applyBorder="1" applyAlignment="1">
      <alignment horizontal="justify" vertical="center" wrapText="1"/>
    </xf>
    <xf numFmtId="0" fontId="10" fillId="0" borderId="2" xfId="1" applyFont="1" applyBorder="1" applyAlignment="1">
      <alignment horizontal="center" vertical="center" wrapText="1"/>
    </xf>
    <xf numFmtId="0" fontId="10" fillId="0" borderId="2" xfId="0" applyFont="1" applyBorder="1" applyAlignment="1">
      <alignment horizontal="center" vertical="center" wrapText="1"/>
    </xf>
    <xf numFmtId="0" fontId="12" fillId="0" borderId="2" xfId="1" applyFont="1" applyBorder="1" applyAlignment="1">
      <alignment horizontal="center" vertical="center" wrapText="1"/>
    </xf>
    <xf numFmtId="0" fontId="12" fillId="0" borderId="2" xfId="0" applyFont="1" applyBorder="1" applyAlignment="1">
      <alignment horizontal="center" vertical="center" wrapText="1"/>
    </xf>
    <xf numFmtId="0" fontId="17" fillId="15" borderId="32" xfId="0" applyFont="1" applyFill="1" applyBorder="1" applyAlignment="1">
      <alignment horizontal="center" vertical="center" wrapText="1"/>
    </xf>
    <xf numFmtId="0" fontId="17" fillId="15" borderId="33" xfId="0" applyFont="1" applyFill="1" applyBorder="1" applyAlignment="1">
      <alignment horizontal="center" vertical="center" wrapText="1"/>
    </xf>
    <xf numFmtId="0" fontId="17" fillId="15" borderId="34" xfId="0" applyFont="1" applyFill="1" applyBorder="1" applyAlignment="1">
      <alignment horizontal="center" vertical="center" wrapText="1"/>
    </xf>
    <xf numFmtId="15" fontId="15" fillId="0" borderId="2" xfId="1" applyNumberFormat="1" applyFont="1" applyBorder="1" applyAlignment="1">
      <alignment horizontal="center" vertical="center" wrapText="1"/>
    </xf>
    <xf numFmtId="15" fontId="15" fillId="0" borderId="2" xfId="0" applyNumberFormat="1" applyFont="1" applyBorder="1" applyAlignment="1">
      <alignment horizontal="center" vertical="center" wrapText="1"/>
    </xf>
    <xf numFmtId="15" fontId="10" fillId="0" borderId="2" xfId="0" applyNumberFormat="1" applyFont="1" applyBorder="1" applyAlignment="1">
      <alignment horizontal="center" vertical="center" wrapText="1"/>
    </xf>
    <xf numFmtId="15" fontId="15" fillId="0" borderId="31" xfId="0" applyNumberFormat="1" applyFont="1" applyBorder="1" applyAlignment="1">
      <alignment horizontal="center" vertical="center" wrapText="1"/>
    </xf>
    <xf numFmtId="14" fontId="15" fillId="0" borderId="27" xfId="0" applyNumberFormat="1" applyFont="1" applyBorder="1" applyAlignment="1">
      <alignment horizontal="center" vertical="center" wrapText="1"/>
    </xf>
    <xf numFmtId="0" fontId="10" fillId="0" borderId="1" xfId="1" applyFont="1" applyBorder="1" applyAlignment="1">
      <alignment horizontal="center" vertical="center" wrapText="1"/>
    </xf>
    <xf numFmtId="0" fontId="12" fillId="0" borderId="1" xfId="0" applyFont="1" applyBorder="1" applyAlignment="1">
      <alignment horizontal="center" vertical="center" wrapText="1"/>
    </xf>
    <xf numFmtId="165" fontId="12" fillId="6" borderId="33" xfId="0" applyNumberFormat="1" applyFont="1" applyFill="1" applyBorder="1" applyAlignment="1">
      <alignment horizontal="center" vertical="center" wrapText="1"/>
    </xf>
    <xf numFmtId="0" fontId="12" fillId="6" borderId="33" xfId="0" applyFont="1" applyFill="1" applyBorder="1" applyAlignment="1">
      <alignment horizontal="center" vertical="center" wrapText="1"/>
    </xf>
    <xf numFmtId="0" fontId="12" fillId="6" borderId="34" xfId="0" applyFont="1" applyFill="1" applyBorder="1" applyAlignment="1">
      <alignment horizontal="center" vertical="center" wrapText="1"/>
    </xf>
    <xf numFmtId="167" fontId="15" fillId="18" borderId="1" xfId="0" applyNumberFormat="1" applyFont="1" applyFill="1" applyBorder="1" applyAlignment="1">
      <alignment horizontal="center" vertical="center" wrapText="1"/>
    </xf>
    <xf numFmtId="0" fontId="15" fillId="18" borderId="1" xfId="0" applyFont="1" applyFill="1" applyBorder="1" applyAlignment="1">
      <alignment horizontal="center" vertical="center" wrapText="1"/>
    </xf>
    <xf numFmtId="167" fontId="10" fillId="0" borderId="27" xfId="0" applyNumberFormat="1" applyFont="1" applyBorder="1" applyAlignment="1">
      <alignment horizontal="center" vertical="center" wrapText="1"/>
    </xf>
    <xf numFmtId="0" fontId="10" fillId="0" borderId="1" xfId="9" applyFont="1" applyFill="1" applyBorder="1" applyAlignment="1">
      <alignment horizontal="center" vertical="center"/>
    </xf>
    <xf numFmtId="0" fontId="10" fillId="0" borderId="1" xfId="9" applyFont="1" applyFill="1" applyBorder="1" applyAlignment="1">
      <alignment horizontal="justify" vertical="center" wrapText="1"/>
    </xf>
    <xf numFmtId="0" fontId="10" fillId="0" borderId="1" xfId="9" applyFont="1" applyFill="1" applyBorder="1" applyAlignment="1">
      <alignment horizontal="center" vertical="center" wrapText="1"/>
    </xf>
    <xf numFmtId="0" fontId="10" fillId="0" borderId="19" xfId="9" applyFont="1" applyFill="1" applyBorder="1" applyAlignment="1">
      <alignment horizontal="justify" vertical="center" wrapText="1"/>
    </xf>
    <xf numFmtId="0" fontId="10" fillId="0" borderId="1" xfId="9" applyFont="1" applyBorder="1" applyAlignment="1">
      <alignment horizontal="justify" vertical="center" wrapText="1"/>
    </xf>
    <xf numFmtId="0" fontId="10" fillId="0" borderId="1" xfId="9" applyFont="1" applyBorder="1" applyAlignment="1">
      <alignment horizontal="center" vertical="center" wrapText="1"/>
    </xf>
    <xf numFmtId="0" fontId="10" fillId="0" borderId="19" xfId="9" applyFont="1" applyBorder="1" applyAlignment="1">
      <alignment horizontal="justify" vertical="center" wrapText="1"/>
    </xf>
    <xf numFmtId="0" fontId="12" fillId="0" borderId="1" xfId="9" applyFont="1" applyBorder="1" applyAlignment="1">
      <alignment horizontal="justify" vertical="center" wrapText="1"/>
    </xf>
    <xf numFmtId="1" fontId="10" fillId="0" borderId="1" xfId="9" applyNumberFormat="1" applyFont="1" applyBorder="1" applyAlignment="1">
      <alignment horizontal="center" vertical="center" wrapText="1"/>
    </xf>
    <xf numFmtId="0" fontId="10" fillId="0" borderId="1" xfId="9" applyFont="1" applyBorder="1" applyAlignment="1">
      <alignment horizontal="center" vertical="center"/>
    </xf>
    <xf numFmtId="0" fontId="30" fillId="0" borderId="19" xfId="9" applyFont="1" applyBorder="1" applyAlignment="1">
      <alignment horizontal="justify" vertical="center" wrapText="1"/>
    </xf>
    <xf numFmtId="0" fontId="12" fillId="0" borderId="1" xfId="9" applyFont="1" applyBorder="1" applyAlignment="1">
      <alignment horizontal="center" vertical="center" wrapText="1"/>
    </xf>
    <xf numFmtId="0" fontId="12" fillId="0" borderId="19" xfId="9" applyFont="1" applyBorder="1" applyAlignment="1">
      <alignment horizontal="justify" vertical="center" wrapText="1"/>
    </xf>
    <xf numFmtId="0" fontId="15" fillId="0" borderId="1" xfId="9" applyFont="1" applyBorder="1" applyAlignment="1">
      <alignment horizontal="center" vertical="center" wrapText="1"/>
    </xf>
    <xf numFmtId="0" fontId="15" fillId="16" borderId="1" xfId="9" applyFont="1" applyFill="1" applyBorder="1" applyAlignment="1">
      <alignment horizontal="center" vertical="center" wrapText="1"/>
    </xf>
    <xf numFmtId="167" fontId="15" fillId="0" borderId="1" xfId="9" applyNumberFormat="1" applyFont="1" applyBorder="1" applyAlignment="1">
      <alignment horizontal="center" vertical="center" wrapText="1"/>
    </xf>
    <xf numFmtId="15" fontId="15" fillId="0" borderId="1" xfId="9" applyNumberFormat="1" applyFont="1" applyBorder="1" applyAlignment="1">
      <alignment horizontal="center" vertical="center" wrapText="1"/>
    </xf>
    <xf numFmtId="0" fontId="15" fillId="0" borderId="19" xfId="9" applyFont="1" applyBorder="1" applyAlignment="1">
      <alignment horizontal="justify" vertical="center" wrapText="1"/>
    </xf>
    <xf numFmtId="167" fontId="15" fillId="0" borderId="27" xfId="9" applyNumberFormat="1" applyFont="1" applyBorder="1" applyAlignment="1">
      <alignment horizontal="center" vertical="center" wrapText="1"/>
    </xf>
    <xf numFmtId="167" fontId="15" fillId="19" borderId="1" xfId="9" applyNumberFormat="1" applyFont="1" applyFill="1" applyBorder="1" applyAlignment="1">
      <alignment horizontal="center" vertical="center" wrapText="1"/>
    </xf>
    <xf numFmtId="167" fontId="15" fillId="19" borderId="1" xfId="9" applyNumberFormat="1" applyFont="1" applyFill="1" applyBorder="1" applyAlignment="1">
      <alignment vertical="center" wrapText="1"/>
    </xf>
    <xf numFmtId="0" fontId="15" fillId="0" borderId="1" xfId="9" applyFont="1" applyBorder="1" applyAlignment="1">
      <alignment horizontal="justify" vertical="center" wrapText="1"/>
    </xf>
    <xf numFmtId="168" fontId="15" fillId="0" borderId="1" xfId="9" applyNumberFormat="1" applyFont="1" applyBorder="1" applyAlignment="1">
      <alignment horizontal="center" vertical="center" wrapText="1"/>
    </xf>
    <xf numFmtId="0" fontId="12" fillId="0" borderId="1" xfId="9" applyFont="1" applyBorder="1" applyAlignment="1">
      <alignment horizontal="justify" vertical="center"/>
    </xf>
    <xf numFmtId="167" fontId="15" fillId="19" borderId="1" xfId="9" applyNumberFormat="1" applyFont="1" applyFill="1" applyBorder="1" applyAlignment="1">
      <alignment horizontal="left" vertical="center" wrapText="1"/>
    </xf>
    <xf numFmtId="0" fontId="15" fillId="16" borderId="1" xfId="9" applyFont="1" applyFill="1" applyBorder="1" applyAlignment="1">
      <alignment horizontal="justify" vertical="center" wrapText="1"/>
    </xf>
    <xf numFmtId="168" fontId="15" fillId="16" borderId="1" xfId="9" applyNumberFormat="1" applyFont="1" applyFill="1" applyBorder="1" applyAlignment="1">
      <alignment horizontal="center" vertical="center" wrapText="1"/>
    </xf>
    <xf numFmtId="167" fontId="15" fillId="16" borderId="1" xfId="9" applyNumberFormat="1" applyFont="1" applyFill="1" applyBorder="1" applyAlignment="1">
      <alignment horizontal="center" vertical="center" wrapText="1"/>
    </xf>
    <xf numFmtId="9" fontId="15" fillId="16" borderId="1" xfId="9" applyNumberFormat="1" applyFont="1" applyFill="1" applyBorder="1" applyAlignment="1">
      <alignment horizontal="center" vertical="center" wrapText="1"/>
    </xf>
    <xf numFmtId="0" fontId="15" fillId="0" borderId="1" xfId="9" applyFont="1" applyBorder="1" applyAlignment="1">
      <alignment horizontal="justify" vertical="center"/>
    </xf>
    <xf numFmtId="0" fontId="10" fillId="0" borderId="21" xfId="9" applyFont="1" applyBorder="1" applyAlignment="1">
      <alignment horizontal="center" vertical="center" wrapText="1"/>
    </xf>
    <xf numFmtId="0" fontId="12" fillId="0" borderId="21" xfId="9" applyFont="1" applyBorder="1" applyAlignment="1">
      <alignment horizontal="center" vertical="center" wrapText="1"/>
    </xf>
    <xf numFmtId="0" fontId="12" fillId="0" borderId="2" xfId="9" applyFont="1" applyFill="1" applyBorder="1" applyAlignment="1">
      <alignment horizontal="center" vertical="center" wrapText="1"/>
    </xf>
    <xf numFmtId="0" fontId="10" fillId="0" borderId="2" xfId="9" applyFont="1" applyBorder="1" applyAlignment="1">
      <alignment horizontal="center" vertical="center" wrapText="1"/>
    </xf>
    <xf numFmtId="0" fontId="12" fillId="0" borderId="2" xfId="9" applyFont="1" applyBorder="1" applyAlignment="1">
      <alignment horizontal="center" wrapText="1"/>
    </xf>
    <xf numFmtId="0" fontId="12" fillId="0" borderId="2" xfId="9" applyFont="1" applyBorder="1" applyAlignment="1">
      <alignment horizontal="center" vertical="center" wrapText="1"/>
    </xf>
    <xf numFmtId="0" fontId="15" fillId="0" borderId="2" xfId="0" applyFont="1" applyBorder="1" applyAlignment="1">
      <alignment horizontal="center" vertical="center" wrapText="1"/>
    </xf>
    <xf numFmtId="0" fontId="12" fillId="0" borderId="2" xfId="9" applyFont="1" applyBorder="1" applyAlignment="1">
      <alignment horizontal="center" vertical="center"/>
    </xf>
    <xf numFmtId="168" fontId="15" fillId="0" borderId="1" xfId="0" applyNumberFormat="1" applyFont="1" applyBorder="1" applyAlignment="1">
      <alignment horizontal="center" vertical="center" wrapText="1"/>
    </xf>
    <xf numFmtId="168" fontId="10" fillId="0" borderId="18" xfId="9" applyNumberFormat="1" applyFont="1" applyFill="1" applyBorder="1" applyAlignment="1">
      <alignment horizontal="center" vertical="center" wrapText="1"/>
    </xf>
    <xf numFmtId="168" fontId="10" fillId="0" borderId="18" xfId="9" applyNumberFormat="1" applyFont="1" applyBorder="1" applyAlignment="1">
      <alignment horizontal="center" vertical="center" wrapText="1"/>
    </xf>
    <xf numFmtId="168" fontId="15" fillId="0" borderId="18" xfId="9" applyNumberFormat="1" applyFont="1" applyBorder="1" applyAlignment="1">
      <alignment horizontal="center" vertical="center" wrapText="1"/>
    </xf>
    <xf numFmtId="168" fontId="15" fillId="0" borderId="18" xfId="0" applyNumberFormat="1" applyFont="1" applyBorder="1" applyAlignment="1">
      <alignment horizontal="center" vertical="center" wrapText="1"/>
    </xf>
    <xf numFmtId="15" fontId="15" fillId="0" borderId="2" xfId="9" applyNumberFormat="1" applyFont="1" applyBorder="1" applyAlignment="1">
      <alignment horizontal="center" vertical="center" wrapText="1"/>
    </xf>
    <xf numFmtId="15" fontId="15" fillId="16" borderId="2" xfId="9" applyNumberFormat="1" applyFont="1" applyFill="1" applyBorder="1" applyAlignment="1">
      <alignment horizontal="center" vertical="center" wrapText="1"/>
    </xf>
    <xf numFmtId="0" fontId="12" fillId="0" borderId="1" xfId="9" applyFont="1" applyBorder="1" applyAlignment="1">
      <alignment horizontal="center" vertical="center"/>
    </xf>
    <xf numFmtId="168" fontId="10" fillId="0" borderId="18" xfId="9" applyNumberFormat="1" applyFont="1" applyBorder="1" applyAlignment="1">
      <alignment horizontal="center" vertical="center"/>
    </xf>
    <xf numFmtId="0" fontId="10" fillId="17" borderId="1" xfId="9" applyFont="1" applyFill="1" applyBorder="1" applyAlignment="1">
      <alignment horizontal="center" vertical="center" wrapText="1"/>
    </xf>
    <xf numFmtId="167" fontId="15" fillId="20" borderId="1" xfId="9" applyNumberFormat="1" applyFont="1" applyFill="1" applyBorder="1" applyAlignment="1">
      <alignment horizontal="center" vertical="center" wrapText="1"/>
    </xf>
    <xf numFmtId="0" fontId="15" fillId="19" borderId="1" xfId="9" applyFont="1" applyFill="1" applyBorder="1" applyAlignment="1">
      <alignment horizontal="center" vertical="center" wrapText="1"/>
    </xf>
    <xf numFmtId="167" fontId="15" fillId="0" borderId="27" xfId="9" applyNumberFormat="1" applyFont="1" applyBorder="1" applyAlignment="1">
      <alignment vertical="center" wrapText="1"/>
    </xf>
    <xf numFmtId="0" fontId="12" fillId="0" borderId="1" xfId="0" applyFont="1" applyFill="1" applyBorder="1" applyAlignment="1">
      <alignment horizontal="center" vertical="center" wrapText="1"/>
    </xf>
    <xf numFmtId="0" fontId="10" fillId="0" borderId="23"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24" xfId="0" applyFont="1" applyFill="1" applyBorder="1" applyAlignment="1">
      <alignment horizontal="center" vertical="center"/>
    </xf>
    <xf numFmtId="0" fontId="12" fillId="0" borderId="1" xfId="1" applyFont="1" applyBorder="1" applyAlignment="1">
      <alignment horizontal="center" vertical="center"/>
    </xf>
    <xf numFmtId="0" fontId="12" fillId="0" borderId="1" xfId="0" applyFont="1" applyBorder="1" applyAlignment="1">
      <alignment horizontal="center" vertical="center"/>
    </xf>
    <xf numFmtId="169" fontId="15" fillId="0" borderId="1" xfId="0" applyNumberFormat="1" applyFont="1" applyBorder="1" applyAlignment="1">
      <alignment horizontal="justify" vertical="center" wrapText="1"/>
    </xf>
    <xf numFmtId="167" fontId="15" fillId="19" borderId="1" xfId="0" applyNumberFormat="1" applyFont="1" applyFill="1" applyBorder="1" applyAlignment="1">
      <alignment horizontal="center" vertical="center" wrapText="1"/>
    </xf>
    <xf numFmtId="167" fontId="15" fillId="0" borderId="1" xfId="0" applyNumberFormat="1" applyFont="1" applyFill="1" applyBorder="1" applyAlignment="1">
      <alignment horizontal="center" vertical="center" wrapText="1"/>
    </xf>
    <xf numFmtId="15" fontId="15" fillId="0" borderId="1" xfId="0" applyNumberFormat="1" applyFont="1" applyFill="1" applyBorder="1" applyAlignment="1">
      <alignment horizontal="center" vertical="center" wrapText="1"/>
    </xf>
    <xf numFmtId="168" fontId="15" fillId="21" borderId="1" xfId="0" applyNumberFormat="1" applyFont="1" applyFill="1" applyBorder="1" applyAlignment="1">
      <alignment horizontal="center" vertical="center" wrapText="1"/>
    </xf>
    <xf numFmtId="168" fontId="15" fillId="0" borderId="1" xfId="0" applyNumberFormat="1" applyFont="1" applyFill="1" applyBorder="1" applyAlignment="1">
      <alignment horizontal="center" vertical="center" wrapText="1"/>
    </xf>
    <xf numFmtId="167" fontId="15" fillId="19" borderId="1" xfId="0" applyNumberFormat="1" applyFont="1" applyFill="1" applyBorder="1" applyAlignment="1">
      <alignment vertical="center" wrapText="1"/>
    </xf>
    <xf numFmtId="167" fontId="15" fillId="20" borderId="1" xfId="0" applyNumberFormat="1" applyFont="1" applyFill="1" applyBorder="1" applyAlignment="1">
      <alignment horizontal="center" vertical="center" wrapText="1"/>
    </xf>
    <xf numFmtId="167" fontId="15" fillId="0" borderId="21" xfId="0" applyNumberFormat="1" applyFont="1" applyBorder="1" applyAlignment="1">
      <alignment horizontal="center" vertical="center" wrapText="1"/>
    </xf>
    <xf numFmtId="167" fontId="15" fillId="19" borderId="21" xfId="0" applyNumberFormat="1" applyFont="1" applyFill="1" applyBorder="1" applyAlignment="1">
      <alignment horizontal="center" vertical="center" wrapText="1"/>
    </xf>
    <xf numFmtId="167" fontId="15" fillId="19" borderId="21" xfId="0" applyNumberFormat="1" applyFont="1" applyFill="1" applyBorder="1" applyAlignment="1">
      <alignment vertical="center" wrapText="1"/>
    </xf>
    <xf numFmtId="0" fontId="15" fillId="0" borderId="21" xfId="0" applyFont="1" applyBorder="1" applyAlignment="1">
      <alignment horizontal="justify" vertical="center" wrapText="1"/>
    </xf>
    <xf numFmtId="168" fontId="15" fillId="0" borderId="21" xfId="0" applyNumberFormat="1" applyFont="1" applyBorder="1" applyAlignment="1">
      <alignment horizontal="center" vertical="center" wrapText="1"/>
    </xf>
    <xf numFmtId="167" fontId="15" fillId="20" borderId="21" xfId="0" applyNumberFormat="1" applyFont="1" applyFill="1" applyBorder="1" applyAlignment="1">
      <alignment horizontal="center" vertical="center" wrapText="1"/>
    </xf>
    <xf numFmtId="167" fontId="15" fillId="0" borderId="27" xfId="0" applyNumberFormat="1" applyFont="1" applyBorder="1" applyAlignment="1">
      <alignment horizontal="center" vertical="center" wrapText="1"/>
    </xf>
    <xf numFmtId="167" fontId="15" fillId="0" borderId="27" xfId="0" applyNumberFormat="1" applyFont="1" applyFill="1" applyBorder="1" applyAlignment="1">
      <alignment horizontal="center" vertical="center" wrapText="1"/>
    </xf>
    <xf numFmtId="167" fontId="15" fillId="0" borderId="28" xfId="0" applyNumberFormat="1" applyFont="1" applyBorder="1" applyAlignment="1">
      <alignment horizontal="center" vertical="center" wrapText="1"/>
    </xf>
    <xf numFmtId="0" fontId="15" fillId="0" borderId="19" xfId="0" applyFont="1" applyFill="1" applyBorder="1" applyAlignment="1">
      <alignment horizontal="justify" vertical="center" wrapText="1"/>
    </xf>
    <xf numFmtId="0" fontId="15" fillId="0" borderId="2" xfId="9" applyFont="1" applyBorder="1" applyAlignment="1">
      <alignment horizontal="center" vertical="center" wrapText="1"/>
    </xf>
    <xf numFmtId="15" fontId="15" fillId="0" borderId="2" xfId="0" applyNumberFormat="1" applyFont="1" applyFill="1" applyBorder="1" applyAlignment="1">
      <alignment horizontal="center" vertical="center" wrapText="1"/>
    </xf>
    <xf numFmtId="0" fontId="10" fillId="16" borderId="1" xfId="0" applyFont="1" applyFill="1" applyBorder="1" applyAlignment="1">
      <alignment horizontal="center" vertical="center"/>
    </xf>
    <xf numFmtId="0" fontId="10" fillId="16" borderId="1" xfId="0" applyFont="1" applyFill="1" applyBorder="1" applyAlignment="1">
      <alignment horizontal="justify" vertical="center" wrapText="1"/>
    </xf>
    <xf numFmtId="0" fontId="10" fillId="16" borderId="1" xfId="0" applyFont="1" applyFill="1" applyBorder="1" applyAlignment="1">
      <alignment horizontal="center" vertical="center" wrapText="1"/>
    </xf>
    <xf numFmtId="0" fontId="15" fillId="16" borderId="1" xfId="0" applyFont="1" applyFill="1" applyBorder="1" applyAlignment="1">
      <alignment horizontal="justify" vertical="center" wrapText="1"/>
    </xf>
    <xf numFmtId="0" fontId="15" fillId="16" borderId="1" xfId="0" applyFont="1" applyFill="1" applyBorder="1" applyAlignment="1">
      <alignment horizontal="center" vertical="center" wrapText="1"/>
    </xf>
    <xf numFmtId="0" fontId="10" fillId="0" borderId="1" xfId="0" applyFont="1" applyBorder="1" applyAlignment="1">
      <alignment horizontal="center" vertical="center"/>
    </xf>
    <xf numFmtId="0" fontId="12" fillId="0" borderId="1" xfId="0" applyFont="1" applyFill="1" applyBorder="1" applyAlignment="1">
      <alignment horizontal="justify" vertical="center" wrapText="1"/>
    </xf>
    <xf numFmtId="0" fontId="12" fillId="0" borderId="1" xfId="0" applyFont="1" applyFill="1" applyBorder="1" applyAlignment="1">
      <alignment horizontal="center" vertical="center"/>
    </xf>
    <xf numFmtId="168" fontId="10" fillId="0" borderId="18" xfId="0" applyNumberFormat="1" applyFont="1" applyBorder="1" applyAlignment="1">
      <alignment horizontal="center" vertical="center" wrapText="1"/>
    </xf>
    <xf numFmtId="168" fontId="10" fillId="0" borderId="18" xfId="0" applyNumberFormat="1" applyFont="1" applyBorder="1" applyAlignment="1">
      <alignment horizontal="center" vertical="center"/>
    </xf>
    <xf numFmtId="168" fontId="10" fillId="0" borderId="18" xfId="0" applyNumberFormat="1" applyFont="1" applyFill="1" applyBorder="1" applyAlignment="1">
      <alignment horizontal="center" vertical="center"/>
    </xf>
    <xf numFmtId="168" fontId="10" fillId="0" borderId="20" xfId="0" applyNumberFormat="1" applyFont="1" applyBorder="1" applyAlignment="1">
      <alignment horizontal="center" vertical="center"/>
    </xf>
    <xf numFmtId="0" fontId="12" fillId="0" borderId="21" xfId="0" applyFont="1" applyBorder="1" applyAlignment="1">
      <alignment horizontal="justify" vertical="center" wrapText="1"/>
    </xf>
    <xf numFmtId="0" fontId="12" fillId="0" borderId="21" xfId="0" applyFont="1" applyBorder="1" applyAlignment="1">
      <alignment horizontal="center" vertical="center" wrapText="1"/>
    </xf>
    <xf numFmtId="0" fontId="10" fillId="16" borderId="2" xfId="0" applyFont="1" applyFill="1" applyBorder="1" applyAlignment="1">
      <alignment horizontal="center" vertical="center" wrapText="1"/>
    </xf>
    <xf numFmtId="0" fontId="12" fillId="0" borderId="2" xfId="0" applyFont="1" applyBorder="1" applyAlignment="1">
      <alignment horizontal="center" vertical="center"/>
    </xf>
    <xf numFmtId="0" fontId="12" fillId="0" borderId="2" xfId="0" applyFont="1" applyFill="1" applyBorder="1" applyAlignment="1">
      <alignment horizontal="center" vertical="center"/>
    </xf>
    <xf numFmtId="0" fontId="12" fillId="0" borderId="31" xfId="0" applyFont="1" applyBorder="1" applyAlignment="1">
      <alignment horizontal="center" vertical="center" wrapText="1"/>
    </xf>
    <xf numFmtId="168" fontId="15" fillId="0" borderId="18" xfId="9" applyNumberFormat="1" applyFont="1" applyBorder="1" applyAlignment="1">
      <alignment horizontal="center" vertical="center"/>
    </xf>
    <xf numFmtId="0" fontId="12" fillId="0" borderId="19" xfId="0" applyFont="1" applyFill="1" applyBorder="1" applyAlignment="1">
      <alignment horizontal="justify" vertical="center" wrapText="1"/>
    </xf>
    <xf numFmtId="0" fontId="12" fillId="0" borderId="22" xfId="0" applyFont="1" applyBorder="1" applyAlignment="1">
      <alignment horizontal="justify" vertical="center" wrapText="1"/>
    </xf>
    <xf numFmtId="165" fontId="12" fillId="6" borderId="38"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pplyProtection="1">
      <alignment horizontal="center" vertical="center" wrapText="1"/>
      <protection locked="0"/>
    </xf>
    <xf numFmtId="165" fontId="12" fillId="4" borderId="1" xfId="0" applyNumberFormat="1" applyFont="1" applyFill="1" applyBorder="1" applyAlignment="1">
      <alignment horizontal="center" vertical="center" wrapText="1"/>
    </xf>
    <xf numFmtId="0" fontId="12" fillId="4" borderId="18" xfId="0" applyFont="1" applyFill="1" applyBorder="1" applyAlignment="1">
      <alignment horizontal="center" vertical="center" wrapText="1"/>
    </xf>
    <xf numFmtId="165" fontId="12" fillId="4" borderId="19" xfId="0" applyNumberFormat="1" applyFont="1" applyFill="1" applyBorder="1" applyAlignment="1">
      <alignment horizontal="center" vertical="center" wrapText="1"/>
    </xf>
    <xf numFmtId="0" fontId="17" fillId="0" borderId="25" xfId="0" applyFont="1" applyBorder="1" applyAlignment="1">
      <alignment horizontal="left"/>
    </xf>
    <xf numFmtId="0" fontId="17" fillId="0" borderId="29" xfId="0" applyFont="1" applyBorder="1" applyAlignment="1">
      <alignment horizontal="left"/>
    </xf>
    <xf numFmtId="0" fontId="17" fillId="0" borderId="15" xfId="0" applyFont="1" applyBorder="1" applyAlignment="1">
      <alignment horizontal="left"/>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10" fillId="0" borderId="14" xfId="0" applyFont="1" applyFill="1" applyBorder="1" applyAlignment="1">
      <alignment horizontal="left" vertical="center"/>
    </xf>
    <xf numFmtId="0" fontId="10" fillId="0" borderId="15" xfId="0" applyFont="1" applyFill="1" applyBorder="1" applyAlignment="1">
      <alignment horizontal="left" vertical="center"/>
    </xf>
    <xf numFmtId="166" fontId="10" fillId="0" borderId="16" xfId="0" applyNumberFormat="1" applyFont="1" applyFill="1" applyBorder="1" applyAlignment="1">
      <alignment horizontal="left" vertical="center"/>
    </xf>
    <xf numFmtId="166" fontId="10" fillId="0" borderId="11" xfId="0" applyNumberFormat="1" applyFont="1" applyFill="1" applyBorder="1" applyAlignment="1">
      <alignment horizontal="left" vertical="center"/>
    </xf>
    <xf numFmtId="0" fontId="7" fillId="3" borderId="23"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36" xfId="0" applyFont="1" applyFill="1" applyBorder="1" applyAlignment="1">
      <alignment horizontal="center" vertical="center" wrapText="1"/>
    </xf>
    <xf numFmtId="165" fontId="7" fillId="7" borderId="30" xfId="0" applyNumberFormat="1" applyFont="1" applyFill="1" applyBorder="1" applyAlignment="1">
      <alignment horizontal="center" vertical="center"/>
    </xf>
    <xf numFmtId="165" fontId="7" fillId="7" borderId="26" xfId="0" applyNumberFormat="1" applyFont="1" applyFill="1" applyBorder="1" applyAlignment="1">
      <alignment horizontal="center" vertical="center"/>
    </xf>
    <xf numFmtId="165" fontId="7" fillId="7" borderId="36" xfId="0" applyNumberFormat="1" applyFont="1" applyFill="1" applyBorder="1" applyAlignment="1">
      <alignment horizontal="center" vertical="center"/>
    </xf>
    <xf numFmtId="0" fontId="17" fillId="15" borderId="23" xfId="0" applyFont="1" applyFill="1" applyBorder="1" applyAlignment="1">
      <alignment horizontal="center" vertical="center"/>
    </xf>
    <xf numFmtId="0" fontId="17" fillId="15" borderId="26" xfId="0" applyFont="1" applyFill="1" applyBorder="1" applyAlignment="1">
      <alignment horizontal="center" vertical="center"/>
    </xf>
    <xf numFmtId="0" fontId="17" fillId="15" borderId="36" xfId="0" applyFont="1" applyFill="1" applyBorder="1" applyAlignment="1">
      <alignment horizontal="center" vertical="center"/>
    </xf>
    <xf numFmtId="164" fontId="11" fillId="0" borderId="6" xfId="0" applyNumberFormat="1" applyFont="1" applyFill="1" applyBorder="1" applyAlignment="1">
      <alignment horizontal="center" vertical="center"/>
    </xf>
    <xf numFmtId="164" fontId="11" fillId="0" borderId="35" xfId="0" applyNumberFormat="1" applyFont="1" applyFill="1" applyBorder="1" applyAlignment="1">
      <alignment horizontal="center" vertical="center"/>
    </xf>
    <xf numFmtId="164" fontId="11" fillId="0" borderId="7" xfId="0" applyNumberFormat="1" applyFont="1" applyFill="1" applyBorder="1" applyAlignment="1">
      <alignment horizontal="center" vertical="center"/>
    </xf>
    <xf numFmtId="164" fontId="11" fillId="0" borderId="8"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xf>
    <xf numFmtId="164" fontId="11" fillId="0" borderId="9" xfId="0" applyNumberFormat="1" applyFont="1" applyFill="1" applyBorder="1" applyAlignment="1">
      <alignment horizontal="center" vertical="center"/>
    </xf>
    <xf numFmtId="164" fontId="11" fillId="0" borderId="10" xfId="0" applyNumberFormat="1" applyFont="1" applyFill="1" applyBorder="1" applyAlignment="1">
      <alignment horizontal="center" vertical="center"/>
    </xf>
    <xf numFmtId="164" fontId="11" fillId="0" borderId="37" xfId="0" applyNumberFormat="1" applyFont="1" applyFill="1" applyBorder="1" applyAlignment="1">
      <alignment horizontal="center" vertical="center"/>
    </xf>
    <xf numFmtId="164" fontId="11" fillId="0" borderId="11" xfId="0" applyNumberFormat="1" applyFont="1" applyFill="1" applyBorder="1" applyAlignment="1">
      <alignment horizontal="center" vertical="center"/>
    </xf>
    <xf numFmtId="0" fontId="17" fillId="14" borderId="23" xfId="0" applyFont="1" applyFill="1" applyBorder="1" applyAlignment="1">
      <alignment horizontal="center" vertical="center"/>
    </xf>
    <xf numFmtId="0" fontId="17" fillId="14" borderId="26" xfId="0" applyFont="1" applyFill="1" applyBorder="1" applyAlignment="1">
      <alignment horizontal="center" vertical="center"/>
    </xf>
    <xf numFmtId="0" fontId="17" fillId="14" borderId="36" xfId="0" applyFont="1" applyFill="1" applyBorder="1" applyAlignment="1">
      <alignment horizontal="center" vertical="center"/>
    </xf>
  </cellXfs>
  <cellStyles count="10">
    <cellStyle name="Estilo 1" xfId="3" xr:uid="{00000000-0005-0000-0000-000000000000}"/>
    <cellStyle name="Normal" xfId="0" builtinId="0"/>
    <cellStyle name="Normal 2" xfId="1" xr:uid="{00000000-0005-0000-0000-000002000000}"/>
    <cellStyle name="Normal 2 2" xfId="5" xr:uid="{00000000-0005-0000-0000-000003000000}"/>
    <cellStyle name="Normal 3" xfId="4" xr:uid="{00000000-0005-0000-0000-000004000000}"/>
    <cellStyle name="Normal 3 2" xfId="6" xr:uid="{00000000-0005-0000-0000-000005000000}"/>
    <cellStyle name="Normal 4" xfId="9" xr:uid="{950841A2-B2BF-4AAB-AF11-F0BC6D246014}"/>
    <cellStyle name="Normal 6" xfId="8" xr:uid="{1780734E-A7D7-4B76-A1EF-3F41B1FD52E9}"/>
    <cellStyle name="Normal 7" xfId="7" xr:uid="{9C18815F-A213-430A-A2FB-0630411C9C70}"/>
    <cellStyle name="Porcentual 2" xfId="2" xr:uid="{00000000-0005-0000-0000-000006000000}"/>
  </cellStyles>
  <dxfs count="2135">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828C"/>
        </patternFill>
      </fill>
    </dxf>
    <dxf>
      <fill>
        <patternFill>
          <bgColor rgb="FFC8E6AA"/>
        </patternFill>
      </fill>
    </dxf>
    <dxf>
      <font>
        <color auto="1"/>
      </font>
      <fill>
        <gradientFill degree="45">
          <stop position="0">
            <color theme="0"/>
          </stop>
          <stop position="0.5">
            <color theme="7" tint="0.80001220740379042"/>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5" tint="0.40000610370189521"/>
          </stop>
          <stop position="1">
            <color theme="0"/>
          </stop>
        </gradientFill>
      </fill>
    </dxf>
    <dxf>
      <font>
        <color auto="1"/>
      </font>
      <fill>
        <gradientFill degree="45">
          <stop position="0">
            <color theme="0"/>
          </stop>
          <stop position="0.5">
            <color rgb="FFE6F0DC"/>
          </stop>
          <stop position="1">
            <color theme="0"/>
          </stop>
        </gradientFill>
      </fill>
    </dxf>
    <dxf>
      <font>
        <color theme="1"/>
      </font>
      <fill>
        <gradientFill degree="135">
          <stop position="0">
            <color theme="0"/>
          </stop>
          <stop position="0.5">
            <color rgb="FFF0DCDC"/>
          </stop>
          <stop position="1">
            <color theme="0"/>
          </stop>
        </gradientFill>
      </fill>
    </dxf>
    <dxf>
      <font>
        <color auto="1"/>
      </font>
      <fill>
        <gradientFill degree="45">
          <stop position="0">
            <color theme="0"/>
          </stop>
          <stop position="0.5">
            <color rgb="FFDCE6F0"/>
          </stop>
          <stop position="1">
            <color theme="0"/>
          </stop>
        </gradientFill>
      </fill>
    </dxf>
  </dxfs>
  <tableStyles count="0" defaultTableStyle="TableStyleMedium9" defaultPivotStyle="PivotStyleLight16"/>
  <colors>
    <mruColors>
      <color rgb="FF75DBFF"/>
      <color rgb="FFE6F0DC"/>
      <color rgb="FFF0DCDC"/>
      <color rgb="FFDCE6F0"/>
      <color rgb="FFFF828C"/>
      <color rgb="FFC8E6AA"/>
      <color rgb="FFFF7D7D"/>
      <color rgb="FFC7E6A4"/>
      <color rgb="FF2EBBB8"/>
      <color rgb="FFA48E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18</xdr:col>
      <xdr:colOff>1095374</xdr:colOff>
      <xdr:row>5</xdr:row>
      <xdr:rowOff>202406</xdr:rowOff>
    </xdr:from>
    <xdr:ext cx="184731" cy="264560"/>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501437" y="1512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2</xdr:col>
      <xdr:colOff>939802</xdr:colOff>
      <xdr:row>1</xdr:row>
      <xdr:rowOff>66259</xdr:rowOff>
    </xdr:from>
    <xdr:to>
      <xdr:col>2</xdr:col>
      <xdr:colOff>1664944</xdr:colOff>
      <xdr:row>3</xdr:row>
      <xdr:rowOff>248581</xdr:rowOff>
    </xdr:to>
    <xdr:pic>
      <xdr:nvPicPr>
        <xdr:cNvPr id="4" name="Picture 39" descr="Escudo color CVP">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00202" y="244059"/>
          <a:ext cx="725142" cy="74112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ajaviviendapopular.gov.co/?q=Servicio-al-ciudadano/tiempos-de-respuesta-requerimientos-2021" TargetMode="External"/><Relationship Id="rId2" Type="http://schemas.openxmlformats.org/officeDocument/2006/relationships/hyperlink" Target="https://www.cajaviviendapopular.gov.co/sites/default/files/Informe%20Austeridad%20II%20Trimestre.pdf" TargetMode="External"/><Relationship Id="rId1" Type="http://schemas.openxmlformats.org/officeDocument/2006/relationships/hyperlink" Target="https://www.cajaviviendapopular.gov.co/sites/default/files/Informe%20Austeridad%20II%20Trimestre.pdf" TargetMode="Externa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4"/>
  <sheetViews>
    <sheetView topLeftCell="B1" zoomScaleNormal="100" workbookViewId="0">
      <selection activeCell="C14" sqref="C14"/>
    </sheetView>
  </sheetViews>
  <sheetFormatPr baseColWidth="10" defaultColWidth="11.42578125" defaultRowHeight="14.25" x14ac:dyDescent="0.2"/>
  <cols>
    <col min="1" max="1" width="53.42578125" style="4" customWidth="1"/>
    <col min="2" max="2" width="28.28515625" style="4" customWidth="1"/>
    <col min="3" max="3" width="50.42578125" style="4" customWidth="1"/>
    <col min="4" max="16384" width="11.42578125" style="4"/>
  </cols>
  <sheetData>
    <row r="1" spans="1:5" s="3" customFormat="1" ht="15.75" thickBot="1" x14ac:dyDescent="0.25">
      <c r="A1" s="5" t="s">
        <v>0</v>
      </c>
      <c r="B1" s="17" t="s">
        <v>11</v>
      </c>
      <c r="C1" s="18" t="s">
        <v>12</v>
      </c>
      <c r="D1" s="17" t="s">
        <v>13</v>
      </c>
      <c r="E1" s="2"/>
    </row>
    <row r="2" spans="1:5" ht="18" x14ac:dyDescent="0.2">
      <c r="A2" s="7" t="s">
        <v>2</v>
      </c>
      <c r="B2" s="9" t="s">
        <v>9</v>
      </c>
      <c r="C2" s="15" t="s">
        <v>16</v>
      </c>
      <c r="D2" s="16" t="s">
        <v>14</v>
      </c>
    </row>
    <row r="3" spans="1:5" ht="18" x14ac:dyDescent="0.2">
      <c r="A3" s="7" t="s">
        <v>1</v>
      </c>
      <c r="B3" s="10" t="s">
        <v>8</v>
      </c>
      <c r="C3" s="11" t="s">
        <v>24</v>
      </c>
      <c r="D3" s="14" t="s">
        <v>15</v>
      </c>
    </row>
    <row r="4" spans="1:5" ht="36" x14ac:dyDescent="0.2">
      <c r="A4" s="7" t="s">
        <v>28</v>
      </c>
      <c r="B4" s="10" t="s">
        <v>36</v>
      </c>
      <c r="C4" s="11" t="s">
        <v>17</v>
      </c>
      <c r="D4" s="13"/>
    </row>
    <row r="5" spans="1:5" ht="18" x14ac:dyDescent="0.2">
      <c r="A5" s="7" t="s">
        <v>29</v>
      </c>
      <c r="B5" s="10" t="s">
        <v>5</v>
      </c>
      <c r="C5" s="11" t="s">
        <v>39</v>
      </c>
    </row>
    <row r="6" spans="1:5" ht="28.5" x14ac:dyDescent="0.2">
      <c r="A6" s="7" t="s">
        <v>4</v>
      </c>
      <c r="B6" s="10" t="s">
        <v>6</v>
      </c>
      <c r="C6" s="11" t="s">
        <v>18</v>
      </c>
    </row>
    <row r="7" spans="1:5" ht="28.5" x14ac:dyDescent="0.2">
      <c r="A7" s="7" t="s">
        <v>3</v>
      </c>
      <c r="B7" s="10" t="s">
        <v>7</v>
      </c>
      <c r="C7" s="11" t="s">
        <v>19</v>
      </c>
    </row>
    <row r="8" spans="1:5" ht="18" x14ac:dyDescent="0.2">
      <c r="A8" s="7" t="s">
        <v>30</v>
      </c>
      <c r="B8" s="10" t="s">
        <v>10</v>
      </c>
      <c r="C8" s="12" t="s">
        <v>23</v>
      </c>
    </row>
    <row r="9" spans="1:5" ht="28.5" x14ac:dyDescent="0.2">
      <c r="A9" s="7" t="s">
        <v>26</v>
      </c>
      <c r="C9" s="11" t="s">
        <v>20</v>
      </c>
    </row>
    <row r="10" spans="1:5" ht="18" x14ac:dyDescent="0.2">
      <c r="A10" s="7" t="s">
        <v>31</v>
      </c>
      <c r="C10" s="11" t="s">
        <v>21</v>
      </c>
    </row>
    <row r="11" spans="1:5" ht="18" x14ac:dyDescent="0.2">
      <c r="A11" s="7" t="s">
        <v>32</v>
      </c>
      <c r="C11" s="11" t="s">
        <v>22</v>
      </c>
    </row>
    <row r="12" spans="1:5" ht="18" x14ac:dyDescent="0.2">
      <c r="A12" s="7" t="s">
        <v>33</v>
      </c>
    </row>
    <row r="13" spans="1:5" ht="18" x14ac:dyDescent="0.2">
      <c r="A13" s="7" t="s">
        <v>34</v>
      </c>
    </row>
    <row r="14" spans="1:5" ht="18.75" thickBot="1" x14ac:dyDescent="0.25">
      <c r="A14" s="8" t="s">
        <v>35</v>
      </c>
    </row>
  </sheetData>
  <dataConsolidate/>
  <pageMargins left="0.23622047244094491" right="0.15748031496062992" top="0.24" bottom="0.31496062992125984" header="0" footer="0"/>
  <pageSetup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1"/>
  <sheetViews>
    <sheetView zoomScale="130" zoomScaleNormal="130" workbookViewId="0">
      <pane xSplit="7890" topLeftCell="C1" activePane="topRight"/>
      <selection activeCell="A26" sqref="A26"/>
      <selection pane="topRight" activeCell="D8" sqref="D8"/>
    </sheetView>
  </sheetViews>
  <sheetFormatPr baseColWidth="10" defaultColWidth="11.42578125" defaultRowHeight="12" x14ac:dyDescent="0.2"/>
  <cols>
    <col min="1" max="1" width="52.5703125" style="28" bestFit="1" customWidth="1"/>
    <col min="2" max="2" width="22.5703125" style="28" customWidth="1"/>
    <col min="3" max="3" width="60.85546875" style="28" customWidth="1"/>
    <col min="4" max="4" width="27.7109375" style="28" bestFit="1" customWidth="1"/>
    <col min="5" max="5" width="23.28515625" style="28" customWidth="1"/>
    <col min="6" max="6" width="22.5703125" style="28" customWidth="1"/>
    <col min="7" max="7" width="24.5703125" style="28" customWidth="1"/>
    <col min="8" max="8" width="22.5703125" style="28" customWidth="1"/>
    <col min="9" max="9" width="55.7109375" style="28" bestFit="1" customWidth="1"/>
    <col min="10" max="10" width="22.5703125" style="28" customWidth="1"/>
    <col min="11" max="16384" width="11.42578125" style="28"/>
  </cols>
  <sheetData>
    <row r="1" spans="1:11" x14ac:dyDescent="0.2">
      <c r="A1" s="29" t="s">
        <v>48</v>
      </c>
      <c r="B1" s="30" t="s">
        <v>99</v>
      </c>
      <c r="C1" s="30" t="s">
        <v>100</v>
      </c>
      <c r="D1" s="30" t="s">
        <v>72</v>
      </c>
      <c r="E1" s="30" t="s">
        <v>102</v>
      </c>
      <c r="F1" s="30" t="s">
        <v>105</v>
      </c>
      <c r="G1" s="30" t="s">
        <v>160</v>
      </c>
      <c r="H1" s="30" t="s">
        <v>38</v>
      </c>
      <c r="I1" s="31" t="s">
        <v>79</v>
      </c>
      <c r="J1" s="30" t="s">
        <v>175</v>
      </c>
      <c r="K1" s="31" t="s">
        <v>66</v>
      </c>
    </row>
    <row r="2" spans="1:11" ht="12.75" x14ac:dyDescent="0.2">
      <c r="A2" t="s">
        <v>49</v>
      </c>
      <c r="B2" s="28" t="s">
        <v>45</v>
      </c>
      <c r="C2" s="61" t="s">
        <v>144</v>
      </c>
      <c r="D2" s="32" t="s">
        <v>157</v>
      </c>
      <c r="E2" s="28" t="s">
        <v>43</v>
      </c>
      <c r="F2" s="28" t="s">
        <v>64</v>
      </c>
      <c r="G2" s="28" t="s">
        <v>182</v>
      </c>
      <c r="H2" s="26" t="s">
        <v>40</v>
      </c>
      <c r="I2" s="27" t="s">
        <v>80</v>
      </c>
      <c r="J2" t="s">
        <v>176</v>
      </c>
      <c r="K2" t="s">
        <v>93</v>
      </c>
    </row>
    <row r="3" spans="1:11" ht="12.75" x14ac:dyDescent="0.2">
      <c r="A3" t="s">
        <v>50</v>
      </c>
      <c r="B3" s="28" t="s">
        <v>46</v>
      </c>
      <c r="C3" s="61" t="s">
        <v>145</v>
      </c>
      <c r="D3" s="32" t="s">
        <v>68</v>
      </c>
      <c r="E3" s="28" t="s">
        <v>74</v>
      </c>
      <c r="F3" s="28" t="s">
        <v>65</v>
      </c>
      <c r="G3" s="28" t="s">
        <v>161</v>
      </c>
      <c r="H3" s="27" t="s">
        <v>41</v>
      </c>
      <c r="I3" s="27" t="s">
        <v>81</v>
      </c>
      <c r="J3" t="s">
        <v>177</v>
      </c>
      <c r="K3" t="s">
        <v>92</v>
      </c>
    </row>
    <row r="4" spans="1:11" ht="12.75" x14ac:dyDescent="0.2">
      <c r="A4" t="s">
        <v>95</v>
      </c>
      <c r="C4" s="61" t="s">
        <v>146</v>
      </c>
      <c r="D4" s="32" t="s">
        <v>158</v>
      </c>
      <c r="G4" s="28" t="s">
        <v>181</v>
      </c>
      <c r="H4" s="27" t="s">
        <v>42</v>
      </c>
      <c r="I4" s="27" t="s">
        <v>82</v>
      </c>
      <c r="J4" t="s">
        <v>178</v>
      </c>
      <c r="K4" t="s">
        <v>67</v>
      </c>
    </row>
    <row r="5" spans="1:11" ht="12.75" x14ac:dyDescent="0.2">
      <c r="A5" t="s">
        <v>51</v>
      </c>
      <c r="C5" s="61" t="s">
        <v>147</v>
      </c>
      <c r="D5" s="28" t="s">
        <v>186</v>
      </c>
      <c r="G5" s="28" t="s">
        <v>10</v>
      </c>
      <c r="H5" s="27" t="s">
        <v>94</v>
      </c>
      <c r="I5" s="27" t="s">
        <v>83</v>
      </c>
      <c r="J5"/>
      <c r="K5" t="s">
        <v>179</v>
      </c>
    </row>
    <row r="6" spans="1:11" ht="12.75" x14ac:dyDescent="0.2">
      <c r="A6" t="s">
        <v>52</v>
      </c>
      <c r="C6" s="61" t="s">
        <v>148</v>
      </c>
      <c r="D6" s="28" t="s">
        <v>159</v>
      </c>
      <c r="G6" s="28" t="s">
        <v>162</v>
      </c>
      <c r="I6" s="32" t="s">
        <v>84</v>
      </c>
      <c r="J6"/>
      <c r="K6" t="s">
        <v>180</v>
      </c>
    </row>
    <row r="7" spans="1:11" ht="12.75" x14ac:dyDescent="0.2">
      <c r="A7" t="s">
        <v>53</v>
      </c>
      <c r="C7" s="61" t="s">
        <v>149</v>
      </c>
      <c r="D7" s="28" t="s">
        <v>187</v>
      </c>
      <c r="I7" s="32" t="s">
        <v>85</v>
      </c>
    </row>
    <row r="8" spans="1:11" ht="12.75" x14ac:dyDescent="0.2">
      <c r="A8" t="s">
        <v>54</v>
      </c>
      <c r="C8" s="61" t="s">
        <v>150</v>
      </c>
      <c r="D8" s="32" t="s">
        <v>70</v>
      </c>
      <c r="I8" s="32" t="s">
        <v>86</v>
      </c>
    </row>
    <row r="9" spans="1:11" ht="12.75" x14ac:dyDescent="0.2">
      <c r="A9" t="s">
        <v>55</v>
      </c>
      <c r="C9" s="61" t="s">
        <v>151</v>
      </c>
      <c r="D9" s="32" t="s">
        <v>69</v>
      </c>
      <c r="I9" s="32" t="s">
        <v>87</v>
      </c>
    </row>
    <row r="10" spans="1:11" ht="12.75" x14ac:dyDescent="0.2">
      <c r="A10" t="s">
        <v>56</v>
      </c>
      <c r="C10" s="61" t="s">
        <v>152</v>
      </c>
      <c r="D10" s="32" t="s">
        <v>71</v>
      </c>
      <c r="I10" s="32" t="s">
        <v>89</v>
      </c>
    </row>
    <row r="11" spans="1:11" ht="12.75" x14ac:dyDescent="0.2">
      <c r="A11" t="s">
        <v>57</v>
      </c>
      <c r="C11" s="61" t="s">
        <v>153</v>
      </c>
      <c r="I11" s="32" t="s">
        <v>88</v>
      </c>
      <c r="J11" s="32"/>
    </row>
    <row r="12" spans="1:11" ht="12.75" x14ac:dyDescent="0.2">
      <c r="A12" t="s">
        <v>58</v>
      </c>
      <c r="C12" s="61" t="s">
        <v>154</v>
      </c>
      <c r="I12" s="32" t="s">
        <v>109</v>
      </c>
    </row>
    <row r="13" spans="1:11" ht="12.75" x14ac:dyDescent="0.2">
      <c r="A13" t="s">
        <v>59</v>
      </c>
      <c r="C13" s="61" t="s">
        <v>155</v>
      </c>
      <c r="I13" s="32" t="s">
        <v>90</v>
      </c>
    </row>
    <row r="14" spans="1:11" ht="12.75" x14ac:dyDescent="0.2">
      <c r="A14" t="s">
        <v>60</v>
      </c>
      <c r="C14" s="61" t="s">
        <v>156</v>
      </c>
    </row>
    <row r="15" spans="1:11" ht="12.75" x14ac:dyDescent="0.2">
      <c r="A15" t="s">
        <v>61</v>
      </c>
      <c r="C15" s="60"/>
    </row>
    <row r="16" spans="1:11" ht="12.75" x14ac:dyDescent="0.2">
      <c r="A16" t="s">
        <v>62</v>
      </c>
      <c r="I16" s="32"/>
    </row>
    <row r="17" spans="1:1" ht="12.75" x14ac:dyDescent="0.2">
      <c r="A17" t="s">
        <v>63</v>
      </c>
    </row>
    <row r="18" spans="1:1" ht="12.75" x14ac:dyDescent="0.2">
      <c r="A18" t="s">
        <v>77</v>
      </c>
    </row>
    <row r="32" spans="1:1" ht="12.75" thickBot="1" x14ac:dyDescent="0.25"/>
    <row r="33" spans="1:4" ht="15" x14ac:dyDescent="0.25">
      <c r="A33" s="234" t="s">
        <v>110</v>
      </c>
      <c r="B33" s="235"/>
      <c r="C33" s="235"/>
      <c r="D33" s="236"/>
    </row>
    <row r="34" spans="1:4" ht="12.75" x14ac:dyDescent="0.2">
      <c r="A34" s="34" t="s">
        <v>91</v>
      </c>
      <c r="B34" s="35" t="s">
        <v>111</v>
      </c>
      <c r="C34" s="35" t="s">
        <v>112</v>
      </c>
      <c r="D34" s="36" t="s">
        <v>113</v>
      </c>
    </row>
    <row r="35" spans="1:4" ht="25.5" x14ac:dyDescent="0.2">
      <c r="A35" s="37" t="s">
        <v>2</v>
      </c>
      <c r="B35" s="38" t="s">
        <v>114</v>
      </c>
      <c r="C35" s="38" t="s">
        <v>80</v>
      </c>
      <c r="D35" s="39" t="s">
        <v>115</v>
      </c>
    </row>
    <row r="36" spans="1:4" ht="12.75" x14ac:dyDescent="0.2">
      <c r="A36" s="37" t="s">
        <v>28</v>
      </c>
      <c r="B36" s="38" t="s">
        <v>116</v>
      </c>
      <c r="C36" s="38" t="s">
        <v>82</v>
      </c>
      <c r="D36" s="39" t="s">
        <v>115</v>
      </c>
    </row>
    <row r="37" spans="1:4" ht="25.5" x14ac:dyDescent="0.2">
      <c r="A37" s="37" t="s">
        <v>117</v>
      </c>
      <c r="B37" s="38" t="s">
        <v>118</v>
      </c>
      <c r="C37" s="38" t="s">
        <v>81</v>
      </c>
      <c r="D37" s="39" t="s">
        <v>115</v>
      </c>
    </row>
    <row r="38" spans="1:4" ht="25.5" x14ac:dyDescent="0.2">
      <c r="A38" s="37" t="s">
        <v>119</v>
      </c>
      <c r="B38" s="38" t="s">
        <v>120</v>
      </c>
      <c r="C38" s="38" t="s">
        <v>121</v>
      </c>
      <c r="D38" s="39" t="s">
        <v>115</v>
      </c>
    </row>
    <row r="39" spans="1:4" ht="38.25" x14ac:dyDescent="0.2">
      <c r="A39" s="37" t="s">
        <v>122</v>
      </c>
      <c r="B39" s="38" t="s">
        <v>123</v>
      </c>
      <c r="C39" s="38" t="s">
        <v>109</v>
      </c>
      <c r="D39" s="39" t="s">
        <v>115</v>
      </c>
    </row>
    <row r="40" spans="1:4" ht="25.5" x14ac:dyDescent="0.2">
      <c r="A40" s="40" t="s">
        <v>29</v>
      </c>
      <c r="B40" s="41" t="s">
        <v>124</v>
      </c>
      <c r="C40" s="42" t="s">
        <v>125</v>
      </c>
      <c r="D40" s="43" t="s">
        <v>126</v>
      </c>
    </row>
    <row r="41" spans="1:4" ht="38.25" x14ac:dyDescent="0.2">
      <c r="A41" s="40" t="s">
        <v>30</v>
      </c>
      <c r="B41" s="41" t="s">
        <v>127</v>
      </c>
      <c r="C41" s="42" t="s">
        <v>86</v>
      </c>
      <c r="D41" s="43" t="s">
        <v>126</v>
      </c>
    </row>
    <row r="42" spans="1:4" ht="25.5" x14ac:dyDescent="0.2">
      <c r="A42" s="40" t="s">
        <v>3</v>
      </c>
      <c r="B42" s="41" t="s">
        <v>128</v>
      </c>
      <c r="C42" s="42" t="s">
        <v>85</v>
      </c>
      <c r="D42" s="43" t="s">
        <v>126</v>
      </c>
    </row>
    <row r="43" spans="1:4" ht="25.5" x14ac:dyDescent="0.2">
      <c r="A43" s="40" t="s">
        <v>4</v>
      </c>
      <c r="B43" s="41" t="s">
        <v>129</v>
      </c>
      <c r="C43" s="42" t="s">
        <v>84</v>
      </c>
      <c r="D43" s="43" t="s">
        <v>126</v>
      </c>
    </row>
    <row r="44" spans="1:4" ht="38.25" x14ac:dyDescent="0.2">
      <c r="A44" s="40" t="s">
        <v>130</v>
      </c>
      <c r="B44" s="44" t="s">
        <v>131</v>
      </c>
      <c r="C44" s="42" t="s">
        <v>87</v>
      </c>
      <c r="D44" s="43" t="s">
        <v>126</v>
      </c>
    </row>
    <row r="45" spans="1:4" ht="25.5" x14ac:dyDescent="0.2">
      <c r="A45" s="45" t="s">
        <v>132</v>
      </c>
      <c r="B45" s="46" t="s">
        <v>120</v>
      </c>
      <c r="C45" s="46" t="s">
        <v>121</v>
      </c>
      <c r="D45" s="47" t="s">
        <v>133</v>
      </c>
    </row>
    <row r="46" spans="1:4" ht="12.75" x14ac:dyDescent="0.2">
      <c r="A46" s="45" t="s">
        <v>134</v>
      </c>
      <c r="B46" s="48" t="s">
        <v>120</v>
      </c>
      <c r="C46" s="46" t="s">
        <v>121</v>
      </c>
      <c r="D46" s="47" t="s">
        <v>133</v>
      </c>
    </row>
    <row r="47" spans="1:4" ht="12.75" x14ac:dyDescent="0.2">
      <c r="A47" s="45" t="s">
        <v>135</v>
      </c>
      <c r="B47" s="49" t="s">
        <v>136</v>
      </c>
      <c r="C47" s="46" t="s">
        <v>88</v>
      </c>
      <c r="D47" s="47" t="s">
        <v>133</v>
      </c>
    </row>
    <row r="48" spans="1:4" ht="38.25" x14ac:dyDescent="0.2">
      <c r="A48" s="45" t="s">
        <v>33</v>
      </c>
      <c r="B48" s="46" t="s">
        <v>131</v>
      </c>
      <c r="C48" s="46" t="s">
        <v>87</v>
      </c>
      <c r="D48" s="47" t="s">
        <v>133</v>
      </c>
    </row>
    <row r="49" spans="1:4" ht="12.75" x14ac:dyDescent="0.2">
      <c r="A49" s="50" t="s">
        <v>35</v>
      </c>
      <c r="B49" s="51" t="s">
        <v>137</v>
      </c>
      <c r="C49" s="52" t="s">
        <v>138</v>
      </c>
      <c r="D49" s="53" t="s">
        <v>139</v>
      </c>
    </row>
    <row r="50" spans="1:4" ht="38.25" x14ac:dyDescent="0.2">
      <c r="A50" s="50" t="s">
        <v>140</v>
      </c>
      <c r="B50" s="54" t="s">
        <v>131</v>
      </c>
      <c r="C50" s="52" t="s">
        <v>87</v>
      </c>
      <c r="D50" s="53" t="s">
        <v>139</v>
      </c>
    </row>
    <row r="51" spans="1:4" ht="13.5" thickBot="1" x14ac:dyDescent="0.25">
      <c r="A51" s="55" t="s">
        <v>141</v>
      </c>
      <c r="B51" s="56" t="s">
        <v>142</v>
      </c>
      <c r="C51" s="56" t="s">
        <v>143</v>
      </c>
      <c r="D51" s="57"/>
    </row>
  </sheetData>
  <sortState xmlns:xlrd2="http://schemas.microsoft.com/office/spreadsheetml/2017/richdata2" ref="C19:C29">
    <sortCondition ref="C19"/>
  </sortState>
  <mergeCells count="1">
    <mergeCell ref="A33:D33"/>
  </mergeCells>
  <conditionalFormatting sqref="H2">
    <cfRule type="containsText" dxfId="2134" priority="31" operator="containsText" text="Corrección ">
      <formula>NOT(ISERROR(SEARCH("Corrección ",H2)))</formula>
    </cfRule>
  </conditionalFormatting>
  <conditionalFormatting sqref="H3">
    <cfRule type="containsText" dxfId="2133" priority="29" operator="containsText" text="Acción Correctiva ">
      <formula>NOT(ISERROR(SEARCH("Acción Correctiva ",H3)))</formula>
    </cfRule>
  </conditionalFormatting>
  <conditionalFormatting sqref="H4">
    <cfRule type="containsText" dxfId="2132" priority="28" operator="containsText" text="Acción de Mejora ">
      <formula>NOT(ISERROR(SEARCH("Acción de Mejora ",H4)))</formula>
    </cfRule>
  </conditionalFormatting>
  <conditionalFormatting sqref="E2">
    <cfRule type="containsText" dxfId="2131" priority="68" operator="containsText" text="Hallazgo - No conformidad">
      <formula>NOT(ISERROR(SEARCH("Hallazgo - No conformidad",E2)))</formula>
    </cfRule>
  </conditionalFormatting>
  <conditionalFormatting sqref="E3">
    <cfRule type="containsText" dxfId="2130" priority="67" operator="containsText" text="Oportunidad de Mejora ">
      <formula>NOT(ISERROR(SEARCH("Oportunidad de Mejora ",E3)))</formula>
    </cfRule>
  </conditionalFormatting>
  <conditionalFormatting sqref="H5">
    <cfRule type="containsText" dxfId="2129" priority="27" operator="containsText" text="Acción preventiva ">
      <formula>NOT(ISERROR(SEARCH("Acción preventiva ",H5)))</formula>
    </cfRule>
  </conditionalFormatting>
  <conditionalFormatting sqref="F2:G2">
    <cfRule type="containsText" dxfId="2128" priority="9" operator="containsText" text="SI">
      <formula>NOT(ISERROR(SEARCH("SI",F2)))</formula>
    </cfRule>
  </conditionalFormatting>
  <conditionalFormatting sqref="F3:G3">
    <cfRule type="containsText" dxfId="2127" priority="8" operator="containsText" text="NO">
      <formula>NOT(ISERROR(SEARCH("NO",F3)))</formula>
    </cfRule>
  </conditionalFormatting>
  <dataValidations count="1">
    <dataValidation type="list" allowBlank="1" showInputMessage="1" showErrorMessage="1" sqref="K8" xr:uid="{00000000-0002-0000-0100-000000000000}">
      <formula1>$D$2:$D$8</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O186"/>
  <sheetViews>
    <sheetView tabSelected="1" zoomScale="80" zoomScaleNormal="80" zoomScaleSheetLayoutView="88" workbookViewId="0">
      <selection activeCell="A8" sqref="A8"/>
    </sheetView>
  </sheetViews>
  <sheetFormatPr baseColWidth="10" defaultColWidth="0" defaultRowHeight="82.9" customHeight="1" zeroHeight="1" x14ac:dyDescent="0.2"/>
  <cols>
    <col min="1" max="1" width="4.28515625" style="1" customWidth="1"/>
    <col min="2" max="2" width="5.5703125" style="1" customWidth="1"/>
    <col min="3" max="3" width="46.42578125" style="1" customWidth="1"/>
    <col min="4" max="4" width="12.85546875" style="58" customWidth="1"/>
    <col min="5" max="5" width="39.28515625" style="58" customWidth="1"/>
    <col min="6" max="6" width="36.140625" style="58" customWidth="1"/>
    <col min="7" max="7" width="23.140625" style="58" customWidth="1"/>
    <col min="8" max="8" width="18.28515625" style="59" customWidth="1"/>
    <col min="9" max="9" width="13.85546875" style="59" customWidth="1"/>
    <col min="10" max="10" width="42.42578125" style="1" customWidth="1"/>
    <col min="11" max="11" width="18.5703125" style="1" bestFit="1" customWidth="1"/>
    <col min="12" max="12" width="15.85546875" style="1" bestFit="1" customWidth="1"/>
    <col min="13" max="13" width="10.140625" style="1" customWidth="1"/>
    <col min="14" max="14" width="23.85546875" style="1" customWidth="1"/>
    <col min="15" max="15" width="11" style="1" customWidth="1"/>
    <col min="16" max="16" width="18.5703125" style="1" customWidth="1"/>
    <col min="17" max="17" width="42.28515625" style="58" customWidth="1"/>
    <col min="18" max="18" width="15.7109375" style="58" customWidth="1"/>
    <col min="19" max="19" width="50" style="58" customWidth="1"/>
    <col min="20" max="20" width="14.28515625" style="58" customWidth="1"/>
    <col min="21" max="21" width="21" style="58" customWidth="1"/>
    <col min="22" max="23" width="14.28515625" style="58" customWidth="1"/>
    <col min="24" max="25" width="28.5703125" style="1" customWidth="1"/>
    <col min="26" max="26" width="21.42578125" style="1" customWidth="1"/>
    <col min="27" max="27" width="16" style="1" customWidth="1"/>
    <col min="28" max="28" width="32.85546875" style="1" bestFit="1" customWidth="1"/>
    <col min="29" max="29" width="20.28515625" style="1" customWidth="1"/>
    <col min="30" max="30" width="35.7109375" style="1" bestFit="1" customWidth="1"/>
    <col min="31" max="31" width="23.42578125" style="1" customWidth="1"/>
    <col min="32" max="37" width="18.7109375" style="1" customWidth="1"/>
    <col min="38" max="38" width="15.85546875" style="58" customWidth="1"/>
    <col min="39" max="39" width="26" style="1" customWidth="1"/>
    <col min="40" max="40" width="42.5703125" style="1" customWidth="1"/>
    <col min="41" max="41" width="7.7109375" style="1" customWidth="1"/>
    <col min="42" max="16384" width="11.42578125" style="1" hidden="1"/>
  </cols>
  <sheetData>
    <row r="1" spans="2:40" ht="13.5" thickBot="1" x14ac:dyDescent="0.25"/>
    <row r="2" spans="2:40" ht="23.25" customHeight="1" x14ac:dyDescent="0.2">
      <c r="B2" s="237"/>
      <c r="C2" s="238"/>
      <c r="D2" s="256" t="s">
        <v>196</v>
      </c>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8"/>
      <c r="AL2" s="182" t="s">
        <v>25</v>
      </c>
      <c r="AM2" s="243" t="s">
        <v>185</v>
      </c>
      <c r="AN2" s="244"/>
    </row>
    <row r="3" spans="2:40" ht="23.25" customHeight="1" x14ac:dyDescent="0.2">
      <c r="B3" s="239"/>
      <c r="C3" s="240"/>
      <c r="D3" s="259"/>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1"/>
      <c r="AL3" s="183" t="s">
        <v>184</v>
      </c>
      <c r="AM3" s="19" t="s">
        <v>37</v>
      </c>
      <c r="AN3" s="20"/>
    </row>
    <row r="4" spans="2:40" ht="23.25" customHeight="1" thickBot="1" x14ac:dyDescent="0.25">
      <c r="B4" s="241"/>
      <c r="C4" s="242"/>
      <c r="D4" s="262"/>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4"/>
      <c r="AL4" s="184" t="s">
        <v>27</v>
      </c>
      <c r="AM4" s="245">
        <v>43826</v>
      </c>
      <c r="AN4" s="246"/>
    </row>
    <row r="5" spans="2:40" ht="4.5" customHeight="1" thickBot="1" x14ac:dyDescent="0.25">
      <c r="D5" s="6"/>
      <c r="E5" s="6"/>
      <c r="F5" s="6"/>
      <c r="G5" s="6"/>
      <c r="H5" s="6"/>
      <c r="I5" s="6"/>
      <c r="J5" s="6"/>
      <c r="K5" s="6"/>
      <c r="L5" s="6"/>
      <c r="M5" s="6"/>
      <c r="N5" s="6"/>
      <c r="O5" s="6"/>
      <c r="P5" s="6"/>
      <c r="Q5" s="6"/>
      <c r="R5" s="6"/>
      <c r="S5" s="6"/>
      <c r="T5" s="6"/>
      <c r="U5" s="6"/>
      <c r="V5" s="6"/>
      <c r="W5" s="6"/>
      <c r="X5" s="6"/>
      <c r="Y5" s="6"/>
    </row>
    <row r="6" spans="2:40" s="22" customFormat="1" ht="33" customHeight="1" x14ac:dyDescent="0.2">
      <c r="B6" s="247" t="s">
        <v>97</v>
      </c>
      <c r="C6" s="248"/>
      <c r="D6" s="248"/>
      <c r="E6" s="248"/>
      <c r="F6" s="248"/>
      <c r="G6" s="248"/>
      <c r="H6" s="248"/>
      <c r="I6" s="248"/>
      <c r="J6" s="249"/>
      <c r="K6" s="250" t="s">
        <v>96</v>
      </c>
      <c r="L6" s="251"/>
      <c r="M6" s="251"/>
      <c r="N6" s="251"/>
      <c r="O6" s="251"/>
      <c r="P6" s="251"/>
      <c r="Q6" s="251"/>
      <c r="R6" s="251"/>
      <c r="S6" s="251"/>
      <c r="T6" s="251"/>
      <c r="U6" s="251"/>
      <c r="V6" s="251"/>
      <c r="W6" s="251"/>
      <c r="X6" s="251"/>
      <c r="Y6" s="252"/>
      <c r="Z6" s="265" t="s">
        <v>166</v>
      </c>
      <c r="AA6" s="266"/>
      <c r="AB6" s="266"/>
      <c r="AC6" s="266"/>
      <c r="AD6" s="267"/>
      <c r="AE6" s="253" t="s">
        <v>167</v>
      </c>
      <c r="AF6" s="254"/>
      <c r="AG6" s="254"/>
      <c r="AH6" s="254"/>
      <c r="AI6" s="254"/>
      <c r="AJ6" s="254"/>
      <c r="AK6" s="254"/>
      <c r="AL6" s="254"/>
      <c r="AM6" s="254"/>
      <c r="AN6" s="255"/>
    </row>
    <row r="7" spans="2:40" s="23" customFormat="1" ht="93.6" customHeight="1" x14ac:dyDescent="0.2">
      <c r="B7" s="232" t="s">
        <v>47</v>
      </c>
      <c r="C7" s="229" t="s">
        <v>48</v>
      </c>
      <c r="D7" s="229" t="s">
        <v>99</v>
      </c>
      <c r="E7" s="230" t="s">
        <v>100</v>
      </c>
      <c r="F7" s="230" t="s">
        <v>98</v>
      </c>
      <c r="G7" s="229" t="s">
        <v>72</v>
      </c>
      <c r="H7" s="231" t="s">
        <v>101</v>
      </c>
      <c r="I7" s="231" t="s">
        <v>102</v>
      </c>
      <c r="J7" s="233" t="s">
        <v>103</v>
      </c>
      <c r="K7" s="228" t="s">
        <v>104</v>
      </c>
      <c r="L7" s="124" t="s">
        <v>163</v>
      </c>
      <c r="M7" s="124" t="s">
        <v>183</v>
      </c>
      <c r="N7" s="124" t="s">
        <v>165</v>
      </c>
      <c r="O7" s="124" t="s">
        <v>183</v>
      </c>
      <c r="P7" s="124" t="s">
        <v>164</v>
      </c>
      <c r="Q7" s="125" t="s">
        <v>78</v>
      </c>
      <c r="R7" s="125" t="s">
        <v>44</v>
      </c>
      <c r="S7" s="125" t="s">
        <v>38</v>
      </c>
      <c r="T7" s="125" t="s">
        <v>75</v>
      </c>
      <c r="U7" s="125" t="s">
        <v>76</v>
      </c>
      <c r="V7" s="125" t="s">
        <v>106</v>
      </c>
      <c r="W7" s="125" t="s">
        <v>107</v>
      </c>
      <c r="X7" s="125" t="s">
        <v>73</v>
      </c>
      <c r="Y7" s="126" t="s">
        <v>108</v>
      </c>
      <c r="Z7" s="62" t="s">
        <v>168</v>
      </c>
      <c r="AA7" s="63" t="s">
        <v>188</v>
      </c>
      <c r="AB7" s="63" t="s">
        <v>169</v>
      </c>
      <c r="AC7" s="63" t="s">
        <v>170</v>
      </c>
      <c r="AD7" s="64" t="s">
        <v>171</v>
      </c>
      <c r="AE7" s="114" t="s">
        <v>172</v>
      </c>
      <c r="AF7" s="115" t="s">
        <v>190</v>
      </c>
      <c r="AG7" s="115" t="s">
        <v>191</v>
      </c>
      <c r="AH7" s="115" t="s">
        <v>192</v>
      </c>
      <c r="AI7" s="115" t="s">
        <v>193</v>
      </c>
      <c r="AJ7" s="115" t="s">
        <v>189</v>
      </c>
      <c r="AK7" s="115" t="s">
        <v>194</v>
      </c>
      <c r="AL7" s="115" t="s">
        <v>195</v>
      </c>
      <c r="AM7" s="115" t="s">
        <v>173</v>
      </c>
      <c r="AN7" s="116" t="s">
        <v>174</v>
      </c>
    </row>
    <row r="8" spans="2:40" s="24" customFormat="1" ht="99" customHeight="1" x14ac:dyDescent="0.2">
      <c r="B8" s="25">
        <v>1</v>
      </c>
      <c r="C8" s="67" t="s">
        <v>58</v>
      </c>
      <c r="D8" s="69" t="s">
        <v>46</v>
      </c>
      <c r="E8" s="69" t="s">
        <v>198</v>
      </c>
      <c r="F8" s="67" t="s">
        <v>201</v>
      </c>
      <c r="G8" s="69" t="s">
        <v>71</v>
      </c>
      <c r="H8" s="70">
        <v>43593</v>
      </c>
      <c r="I8" s="74" t="s">
        <v>43</v>
      </c>
      <c r="J8" s="75" t="s">
        <v>217</v>
      </c>
      <c r="K8" s="121">
        <v>43602</v>
      </c>
      <c r="L8" s="127" t="s">
        <v>65</v>
      </c>
      <c r="M8" s="127" t="s">
        <v>162</v>
      </c>
      <c r="N8" s="127" t="s">
        <v>65</v>
      </c>
      <c r="O8" s="127" t="s">
        <v>162</v>
      </c>
      <c r="P8" s="127" t="s">
        <v>162</v>
      </c>
      <c r="Q8" s="81" t="s">
        <v>247</v>
      </c>
      <c r="R8" s="67" t="s">
        <v>41</v>
      </c>
      <c r="S8" s="81" t="s">
        <v>248</v>
      </c>
      <c r="T8" s="67" t="s">
        <v>249</v>
      </c>
      <c r="U8" s="67" t="s">
        <v>250</v>
      </c>
      <c r="V8" s="70">
        <v>43832</v>
      </c>
      <c r="W8" s="70">
        <v>44196</v>
      </c>
      <c r="X8" s="67" t="s">
        <v>58</v>
      </c>
      <c r="Y8" s="117" t="s">
        <v>89</v>
      </c>
      <c r="Z8" s="169" t="s">
        <v>459</v>
      </c>
      <c r="AA8" s="130">
        <v>100</v>
      </c>
      <c r="AB8" s="131" t="s">
        <v>805</v>
      </c>
      <c r="AC8" s="132" t="s">
        <v>806</v>
      </c>
      <c r="AD8" s="162" t="s">
        <v>807</v>
      </c>
      <c r="AE8" s="169" t="s">
        <v>459</v>
      </c>
      <c r="AF8" s="80" t="s">
        <v>92</v>
      </c>
      <c r="AG8" s="80" t="s">
        <v>92</v>
      </c>
      <c r="AH8" s="80" t="s">
        <v>92</v>
      </c>
      <c r="AI8" s="80" t="s">
        <v>67</v>
      </c>
      <c r="AJ8" s="80" t="s">
        <v>67</v>
      </c>
      <c r="AK8" s="80" t="s">
        <v>67</v>
      </c>
      <c r="AL8" s="132">
        <v>100</v>
      </c>
      <c r="AM8" s="132" t="s">
        <v>808</v>
      </c>
      <c r="AN8" s="133" t="s">
        <v>809</v>
      </c>
    </row>
    <row r="9" spans="2:40" s="24" customFormat="1" ht="99" customHeight="1" x14ac:dyDescent="0.2">
      <c r="B9" s="25">
        <v>2</v>
      </c>
      <c r="C9" s="67" t="s">
        <v>56</v>
      </c>
      <c r="D9" s="67" t="s">
        <v>45</v>
      </c>
      <c r="E9" s="67" t="s">
        <v>199</v>
      </c>
      <c r="F9" s="67" t="s">
        <v>202</v>
      </c>
      <c r="G9" s="67" t="s">
        <v>69</v>
      </c>
      <c r="H9" s="70">
        <v>43648</v>
      </c>
      <c r="I9" s="76" t="s">
        <v>43</v>
      </c>
      <c r="J9" s="75" t="s">
        <v>218</v>
      </c>
      <c r="K9" s="121">
        <v>43663</v>
      </c>
      <c r="L9" s="127" t="s">
        <v>65</v>
      </c>
      <c r="M9" s="127" t="s">
        <v>162</v>
      </c>
      <c r="N9" s="127" t="s">
        <v>65</v>
      </c>
      <c r="O9" s="127" t="s">
        <v>162</v>
      </c>
      <c r="P9" s="127" t="s">
        <v>162</v>
      </c>
      <c r="Q9" s="81" t="s">
        <v>251</v>
      </c>
      <c r="R9" s="67" t="s">
        <v>41</v>
      </c>
      <c r="S9" s="81" t="s">
        <v>252</v>
      </c>
      <c r="T9" s="67" t="s">
        <v>253</v>
      </c>
      <c r="U9" s="67" t="s">
        <v>254</v>
      </c>
      <c r="V9" s="70">
        <v>43663</v>
      </c>
      <c r="W9" s="70">
        <v>43830</v>
      </c>
      <c r="X9" s="67" t="s">
        <v>56</v>
      </c>
      <c r="Y9" s="117" t="s">
        <v>89</v>
      </c>
      <c r="Z9" s="87" t="s">
        <v>391</v>
      </c>
      <c r="AA9" s="90">
        <v>100</v>
      </c>
      <c r="AB9" s="85" t="s">
        <v>392</v>
      </c>
      <c r="AC9" s="90" t="s">
        <v>393</v>
      </c>
      <c r="AD9" s="86" t="s">
        <v>394</v>
      </c>
      <c r="AE9" s="87" t="s">
        <v>433</v>
      </c>
      <c r="AF9" s="80" t="s">
        <v>92</v>
      </c>
      <c r="AG9" s="80" t="s">
        <v>67</v>
      </c>
      <c r="AH9" s="80" t="s">
        <v>67</v>
      </c>
      <c r="AI9" s="80" t="s">
        <v>67</v>
      </c>
      <c r="AJ9" s="80" t="s">
        <v>67</v>
      </c>
      <c r="AK9" s="80" t="s">
        <v>67</v>
      </c>
      <c r="AL9" s="90">
        <v>100</v>
      </c>
      <c r="AM9" s="88" t="s">
        <v>439</v>
      </c>
      <c r="AN9" s="89" t="s">
        <v>440</v>
      </c>
    </row>
    <row r="10" spans="2:40" s="24" customFormat="1" ht="99" customHeight="1" x14ac:dyDescent="0.2">
      <c r="B10" s="25">
        <v>3</v>
      </c>
      <c r="C10" s="67" t="s">
        <v>54</v>
      </c>
      <c r="D10" s="67" t="s">
        <v>45</v>
      </c>
      <c r="E10" s="67" t="s">
        <v>197</v>
      </c>
      <c r="F10" s="69" t="s">
        <v>203</v>
      </c>
      <c r="G10" s="67" t="s">
        <v>70</v>
      </c>
      <c r="H10" s="70">
        <v>43818</v>
      </c>
      <c r="I10" s="76" t="s">
        <v>43</v>
      </c>
      <c r="J10" s="75" t="s">
        <v>219</v>
      </c>
      <c r="K10" s="121">
        <v>43852</v>
      </c>
      <c r="L10" s="127" t="s">
        <v>65</v>
      </c>
      <c r="M10" s="128" t="s">
        <v>162</v>
      </c>
      <c r="N10" s="127" t="s">
        <v>65</v>
      </c>
      <c r="O10" s="127" t="s">
        <v>162</v>
      </c>
      <c r="P10" s="128" t="s">
        <v>161</v>
      </c>
      <c r="Q10" s="81" t="s">
        <v>255</v>
      </c>
      <c r="R10" s="67" t="s">
        <v>40</v>
      </c>
      <c r="S10" s="81" t="s">
        <v>256</v>
      </c>
      <c r="T10" s="67" t="s">
        <v>257</v>
      </c>
      <c r="U10" s="67" t="s">
        <v>258</v>
      </c>
      <c r="V10" s="70">
        <v>43853</v>
      </c>
      <c r="W10" s="70">
        <v>43951</v>
      </c>
      <c r="X10" s="67" t="s">
        <v>54</v>
      </c>
      <c r="Y10" s="118" t="s">
        <v>86</v>
      </c>
      <c r="Z10" s="87" t="s">
        <v>395</v>
      </c>
      <c r="AA10" s="90">
        <v>100</v>
      </c>
      <c r="AB10" s="84" t="s">
        <v>396</v>
      </c>
      <c r="AC10" s="90" t="s">
        <v>397</v>
      </c>
      <c r="AD10" s="86" t="s">
        <v>398</v>
      </c>
      <c r="AE10" s="87" t="s">
        <v>434</v>
      </c>
      <c r="AF10" s="80" t="s">
        <v>92</v>
      </c>
      <c r="AG10" s="80" t="s">
        <v>67</v>
      </c>
      <c r="AH10" s="80" t="s">
        <v>67</v>
      </c>
      <c r="AI10" s="80" t="s">
        <v>67</v>
      </c>
      <c r="AJ10" s="80" t="s">
        <v>67</v>
      </c>
      <c r="AK10" s="80" t="s">
        <v>67</v>
      </c>
      <c r="AL10" s="67">
        <v>100</v>
      </c>
      <c r="AM10" s="88" t="s">
        <v>441</v>
      </c>
      <c r="AN10" s="89" t="s">
        <v>442</v>
      </c>
    </row>
    <row r="11" spans="2:40" s="24" customFormat="1" ht="99" customHeight="1" x14ac:dyDescent="0.2">
      <c r="B11" s="25">
        <v>4</v>
      </c>
      <c r="C11" s="67" t="s">
        <v>54</v>
      </c>
      <c r="D11" s="67" t="s">
        <v>45</v>
      </c>
      <c r="E11" s="67" t="s">
        <v>197</v>
      </c>
      <c r="F11" s="69" t="s">
        <v>203</v>
      </c>
      <c r="G11" s="67" t="s">
        <v>70</v>
      </c>
      <c r="H11" s="70">
        <v>43818</v>
      </c>
      <c r="I11" s="76" t="s">
        <v>43</v>
      </c>
      <c r="J11" s="75" t="s">
        <v>220</v>
      </c>
      <c r="K11" s="121">
        <v>43852</v>
      </c>
      <c r="L11" s="127" t="s">
        <v>65</v>
      </c>
      <c r="M11" s="128" t="s">
        <v>162</v>
      </c>
      <c r="N11" s="127" t="s">
        <v>65</v>
      </c>
      <c r="O11" s="127" t="s">
        <v>162</v>
      </c>
      <c r="P11" s="128" t="s">
        <v>161</v>
      </c>
      <c r="Q11" s="81" t="s">
        <v>259</v>
      </c>
      <c r="R11" s="67" t="s">
        <v>41</v>
      </c>
      <c r="S11" s="81" t="s">
        <v>260</v>
      </c>
      <c r="T11" s="67" t="s">
        <v>261</v>
      </c>
      <c r="U11" s="67" t="s">
        <v>262</v>
      </c>
      <c r="V11" s="70">
        <v>43853</v>
      </c>
      <c r="W11" s="70">
        <v>44196</v>
      </c>
      <c r="X11" s="67" t="s">
        <v>54</v>
      </c>
      <c r="Y11" s="118" t="s">
        <v>86</v>
      </c>
      <c r="Z11" s="170" t="s">
        <v>460</v>
      </c>
      <c r="AA11" s="130">
        <v>100</v>
      </c>
      <c r="AB11" s="134" t="s">
        <v>810</v>
      </c>
      <c r="AC11" s="135" t="s">
        <v>811</v>
      </c>
      <c r="AD11" s="163" t="s">
        <v>812</v>
      </c>
      <c r="AE11" s="170" t="s">
        <v>460</v>
      </c>
      <c r="AF11" s="80" t="s">
        <v>92</v>
      </c>
      <c r="AG11" s="80" t="s">
        <v>92</v>
      </c>
      <c r="AH11" s="80" t="s">
        <v>92</v>
      </c>
      <c r="AI11" s="80" t="s">
        <v>67</v>
      </c>
      <c r="AJ11" s="80" t="s">
        <v>67</v>
      </c>
      <c r="AK11" s="80" t="s">
        <v>67</v>
      </c>
      <c r="AL11" s="132">
        <v>100</v>
      </c>
      <c r="AM11" s="132" t="s">
        <v>813</v>
      </c>
      <c r="AN11" s="133" t="s">
        <v>814</v>
      </c>
    </row>
    <row r="12" spans="2:40" s="24" customFormat="1" ht="99" customHeight="1" x14ac:dyDescent="0.2">
      <c r="B12" s="25">
        <v>5</v>
      </c>
      <c r="C12" s="67" t="s">
        <v>54</v>
      </c>
      <c r="D12" s="67" t="s">
        <v>45</v>
      </c>
      <c r="E12" s="67" t="s">
        <v>197</v>
      </c>
      <c r="F12" s="69" t="s">
        <v>203</v>
      </c>
      <c r="G12" s="67" t="s">
        <v>70</v>
      </c>
      <c r="H12" s="70">
        <v>43818</v>
      </c>
      <c r="I12" s="76" t="s">
        <v>43</v>
      </c>
      <c r="J12" s="75" t="s">
        <v>220</v>
      </c>
      <c r="K12" s="121">
        <v>43852</v>
      </c>
      <c r="L12" s="127" t="s">
        <v>65</v>
      </c>
      <c r="M12" s="128" t="s">
        <v>162</v>
      </c>
      <c r="N12" s="127" t="s">
        <v>65</v>
      </c>
      <c r="O12" s="127" t="s">
        <v>162</v>
      </c>
      <c r="P12" s="128" t="s">
        <v>161</v>
      </c>
      <c r="Q12" s="81" t="s">
        <v>259</v>
      </c>
      <c r="R12" s="67" t="s">
        <v>40</v>
      </c>
      <c r="S12" s="81" t="s">
        <v>263</v>
      </c>
      <c r="T12" s="67" t="s">
        <v>264</v>
      </c>
      <c r="U12" s="67" t="s">
        <v>265</v>
      </c>
      <c r="V12" s="70">
        <v>43853</v>
      </c>
      <c r="W12" s="70">
        <v>43951</v>
      </c>
      <c r="X12" s="67" t="s">
        <v>54</v>
      </c>
      <c r="Y12" s="118" t="s">
        <v>86</v>
      </c>
      <c r="Z12" s="170" t="s">
        <v>460</v>
      </c>
      <c r="AA12" s="130">
        <v>100</v>
      </c>
      <c r="AB12" s="134" t="s">
        <v>815</v>
      </c>
      <c r="AC12" s="135" t="s">
        <v>816</v>
      </c>
      <c r="AD12" s="163" t="s">
        <v>817</v>
      </c>
      <c r="AE12" s="169" t="s">
        <v>460</v>
      </c>
      <c r="AF12" s="80" t="s">
        <v>92</v>
      </c>
      <c r="AG12" s="80" t="s">
        <v>92</v>
      </c>
      <c r="AH12" s="80" t="s">
        <v>92</v>
      </c>
      <c r="AI12" s="80" t="s">
        <v>67</v>
      </c>
      <c r="AJ12" s="80" t="s">
        <v>67</v>
      </c>
      <c r="AK12" s="80" t="s">
        <v>67</v>
      </c>
      <c r="AL12" s="132">
        <v>100</v>
      </c>
      <c r="AM12" s="132" t="s">
        <v>818</v>
      </c>
      <c r="AN12" s="133" t="s">
        <v>819</v>
      </c>
    </row>
    <row r="13" spans="2:40" s="24" customFormat="1" ht="99" customHeight="1" x14ac:dyDescent="0.2">
      <c r="B13" s="25">
        <v>6</v>
      </c>
      <c r="C13" s="67" t="s">
        <v>54</v>
      </c>
      <c r="D13" s="67" t="s">
        <v>45</v>
      </c>
      <c r="E13" s="67" t="s">
        <v>197</v>
      </c>
      <c r="F13" s="69" t="s">
        <v>203</v>
      </c>
      <c r="G13" s="67" t="s">
        <v>70</v>
      </c>
      <c r="H13" s="70">
        <v>43818</v>
      </c>
      <c r="I13" s="76" t="s">
        <v>43</v>
      </c>
      <c r="J13" s="75" t="s">
        <v>221</v>
      </c>
      <c r="K13" s="121">
        <v>43850</v>
      </c>
      <c r="L13" s="127" t="s">
        <v>65</v>
      </c>
      <c r="M13" s="128" t="s">
        <v>162</v>
      </c>
      <c r="N13" s="127" t="s">
        <v>65</v>
      </c>
      <c r="O13" s="127" t="s">
        <v>162</v>
      </c>
      <c r="P13" s="128" t="s">
        <v>161</v>
      </c>
      <c r="Q13" s="81" t="s">
        <v>266</v>
      </c>
      <c r="R13" s="67" t="s">
        <v>40</v>
      </c>
      <c r="S13" s="81" t="s">
        <v>267</v>
      </c>
      <c r="T13" s="67" t="s">
        <v>268</v>
      </c>
      <c r="U13" s="67" t="s">
        <v>269</v>
      </c>
      <c r="V13" s="70">
        <v>43853</v>
      </c>
      <c r="W13" s="70">
        <v>43951</v>
      </c>
      <c r="X13" s="67" t="s">
        <v>54</v>
      </c>
      <c r="Y13" s="118" t="s">
        <v>86</v>
      </c>
      <c r="Z13" s="170" t="s">
        <v>460</v>
      </c>
      <c r="AA13" s="130">
        <v>100</v>
      </c>
      <c r="AB13" s="134" t="s">
        <v>820</v>
      </c>
      <c r="AC13" s="135" t="s">
        <v>821</v>
      </c>
      <c r="AD13" s="163" t="s">
        <v>822</v>
      </c>
      <c r="AE13" s="170" t="s">
        <v>460</v>
      </c>
      <c r="AF13" s="80" t="s">
        <v>92</v>
      </c>
      <c r="AG13" s="80" t="s">
        <v>92</v>
      </c>
      <c r="AH13" s="80" t="s">
        <v>92</v>
      </c>
      <c r="AI13" s="80" t="s">
        <v>67</v>
      </c>
      <c r="AJ13" s="80" t="s">
        <v>67</v>
      </c>
      <c r="AK13" s="80" t="s">
        <v>67</v>
      </c>
      <c r="AL13" s="135">
        <v>100</v>
      </c>
      <c r="AM13" s="135" t="s">
        <v>818</v>
      </c>
      <c r="AN13" s="136" t="s">
        <v>823</v>
      </c>
    </row>
    <row r="14" spans="2:40" s="24" customFormat="1" ht="99" customHeight="1" x14ac:dyDescent="0.2">
      <c r="B14" s="25">
        <v>7</v>
      </c>
      <c r="C14" s="67" t="s">
        <v>95</v>
      </c>
      <c r="D14" s="67" t="s">
        <v>45</v>
      </c>
      <c r="E14" s="67" t="s">
        <v>200</v>
      </c>
      <c r="F14" s="69" t="s">
        <v>204</v>
      </c>
      <c r="G14" s="67" t="s">
        <v>158</v>
      </c>
      <c r="H14" s="71">
        <v>43819</v>
      </c>
      <c r="I14" s="76" t="s">
        <v>43</v>
      </c>
      <c r="J14" s="75" t="s">
        <v>222</v>
      </c>
      <c r="K14" s="121">
        <v>43837</v>
      </c>
      <c r="L14" s="127" t="s">
        <v>65</v>
      </c>
      <c r="M14" s="128" t="s">
        <v>162</v>
      </c>
      <c r="N14" s="128" t="s">
        <v>64</v>
      </c>
      <c r="O14" s="128" t="s">
        <v>272</v>
      </c>
      <c r="P14" s="128" t="s">
        <v>161</v>
      </c>
      <c r="Q14" s="81" t="s">
        <v>273</v>
      </c>
      <c r="R14" s="67" t="s">
        <v>41</v>
      </c>
      <c r="S14" s="81" t="s">
        <v>274</v>
      </c>
      <c r="T14" s="67" t="s">
        <v>275</v>
      </c>
      <c r="U14" s="67" t="s">
        <v>276</v>
      </c>
      <c r="V14" s="70">
        <v>43839</v>
      </c>
      <c r="W14" s="70">
        <v>44012</v>
      </c>
      <c r="X14" s="67" t="s">
        <v>95</v>
      </c>
      <c r="Y14" s="118" t="s">
        <v>82</v>
      </c>
      <c r="Z14" s="87" t="s">
        <v>399</v>
      </c>
      <c r="AA14" s="90">
        <v>100</v>
      </c>
      <c r="AB14" s="84" t="s">
        <v>400</v>
      </c>
      <c r="AC14" s="90" t="s">
        <v>401</v>
      </c>
      <c r="AD14" s="86" t="s">
        <v>402</v>
      </c>
      <c r="AE14" s="87" t="s">
        <v>431</v>
      </c>
      <c r="AF14" s="80" t="s">
        <v>92</v>
      </c>
      <c r="AG14" s="80" t="s">
        <v>67</v>
      </c>
      <c r="AH14" s="80" t="s">
        <v>67</v>
      </c>
      <c r="AI14" s="80" t="s">
        <v>67</v>
      </c>
      <c r="AJ14" s="80" t="s">
        <v>67</v>
      </c>
      <c r="AK14" s="80" t="s">
        <v>67</v>
      </c>
      <c r="AL14" s="67">
        <v>100</v>
      </c>
      <c r="AM14" s="88" t="s">
        <v>443</v>
      </c>
      <c r="AN14" s="92" t="s">
        <v>444</v>
      </c>
    </row>
    <row r="15" spans="2:40" s="24" customFormat="1" ht="99" customHeight="1" x14ac:dyDescent="0.2">
      <c r="B15" s="25">
        <v>8</v>
      </c>
      <c r="C15" s="67" t="s">
        <v>56</v>
      </c>
      <c r="D15" s="67" t="s">
        <v>45</v>
      </c>
      <c r="E15" s="67" t="s">
        <v>200</v>
      </c>
      <c r="F15" s="69" t="s">
        <v>216</v>
      </c>
      <c r="G15" s="67" t="s">
        <v>68</v>
      </c>
      <c r="H15" s="70">
        <v>43860</v>
      </c>
      <c r="I15" s="76" t="s">
        <v>43</v>
      </c>
      <c r="J15" s="75" t="s">
        <v>223</v>
      </c>
      <c r="K15" s="121">
        <v>43879</v>
      </c>
      <c r="L15" s="128" t="s">
        <v>64</v>
      </c>
      <c r="M15" s="128" t="s">
        <v>277</v>
      </c>
      <c r="N15" s="127" t="s">
        <v>65</v>
      </c>
      <c r="O15" s="127" t="s">
        <v>162</v>
      </c>
      <c r="P15" s="128" t="s">
        <v>161</v>
      </c>
      <c r="Q15" s="81" t="s">
        <v>278</v>
      </c>
      <c r="R15" s="67" t="s">
        <v>41</v>
      </c>
      <c r="S15" s="81" t="s">
        <v>279</v>
      </c>
      <c r="T15" s="67" t="s">
        <v>280</v>
      </c>
      <c r="U15" s="67" t="s">
        <v>280</v>
      </c>
      <c r="V15" s="70">
        <v>43879</v>
      </c>
      <c r="W15" s="93">
        <v>44074</v>
      </c>
      <c r="X15" s="67" t="s">
        <v>56</v>
      </c>
      <c r="Y15" s="117" t="s">
        <v>89</v>
      </c>
      <c r="Z15" s="170" t="s">
        <v>463</v>
      </c>
      <c r="AA15" s="130">
        <v>100</v>
      </c>
      <c r="AB15" s="134" t="s">
        <v>824</v>
      </c>
      <c r="AC15" s="135" t="s">
        <v>461</v>
      </c>
      <c r="AD15" s="163" t="s">
        <v>462</v>
      </c>
      <c r="AE15" s="171" t="s">
        <v>463</v>
      </c>
      <c r="AF15" s="80" t="s">
        <v>92</v>
      </c>
      <c r="AG15" s="80" t="s">
        <v>92</v>
      </c>
      <c r="AH15" s="80" t="s">
        <v>92</v>
      </c>
      <c r="AI15" s="80" t="s">
        <v>92</v>
      </c>
      <c r="AJ15" s="80" t="s">
        <v>67</v>
      </c>
      <c r="AK15" s="80" t="s">
        <v>67</v>
      </c>
      <c r="AL15" s="135">
        <v>100</v>
      </c>
      <c r="AM15" s="135" t="s">
        <v>464</v>
      </c>
      <c r="AN15" s="136" t="s">
        <v>825</v>
      </c>
    </row>
    <row r="16" spans="2:40" s="24" customFormat="1" ht="99" customHeight="1" x14ac:dyDescent="0.2">
      <c r="B16" s="25">
        <v>9</v>
      </c>
      <c r="C16" s="67" t="s">
        <v>55</v>
      </c>
      <c r="D16" s="67" t="s">
        <v>45</v>
      </c>
      <c r="E16" s="67" t="s">
        <v>200</v>
      </c>
      <c r="F16" s="69" t="s">
        <v>205</v>
      </c>
      <c r="G16" s="67" t="s">
        <v>157</v>
      </c>
      <c r="H16" s="70">
        <v>43861</v>
      </c>
      <c r="I16" s="76" t="s">
        <v>43</v>
      </c>
      <c r="J16" s="75" t="s">
        <v>224</v>
      </c>
      <c r="K16" s="121">
        <v>43865</v>
      </c>
      <c r="L16" s="127" t="s">
        <v>65</v>
      </c>
      <c r="M16" s="128" t="s">
        <v>162</v>
      </c>
      <c r="N16" s="127" t="s">
        <v>65</v>
      </c>
      <c r="O16" s="128" t="s">
        <v>65</v>
      </c>
      <c r="P16" s="128" t="s">
        <v>161</v>
      </c>
      <c r="Q16" s="81" t="s">
        <v>281</v>
      </c>
      <c r="R16" s="67" t="s">
        <v>41</v>
      </c>
      <c r="S16" s="81" t="s">
        <v>282</v>
      </c>
      <c r="T16" s="67" t="s">
        <v>283</v>
      </c>
      <c r="U16" s="67" t="s">
        <v>284</v>
      </c>
      <c r="V16" s="70">
        <v>43891</v>
      </c>
      <c r="W16" s="93">
        <v>44196</v>
      </c>
      <c r="X16" s="67" t="s">
        <v>51</v>
      </c>
      <c r="Y16" s="117" t="s">
        <v>83</v>
      </c>
      <c r="Z16" s="170" t="s">
        <v>465</v>
      </c>
      <c r="AA16" s="130">
        <v>100</v>
      </c>
      <c r="AB16" s="137" t="s">
        <v>826</v>
      </c>
      <c r="AC16" s="135" t="s">
        <v>827</v>
      </c>
      <c r="AD16" s="163" t="s">
        <v>828</v>
      </c>
      <c r="AE16" s="170" t="s">
        <v>465</v>
      </c>
      <c r="AF16" s="80" t="s">
        <v>92</v>
      </c>
      <c r="AG16" s="80" t="s">
        <v>92</v>
      </c>
      <c r="AH16" s="80" t="s">
        <v>92</v>
      </c>
      <c r="AI16" s="80" t="s">
        <v>67</v>
      </c>
      <c r="AJ16" s="80" t="s">
        <v>67</v>
      </c>
      <c r="AK16" s="80" t="s">
        <v>67</v>
      </c>
      <c r="AL16" s="138">
        <v>100</v>
      </c>
      <c r="AM16" s="135" t="s">
        <v>829</v>
      </c>
      <c r="AN16" s="136" t="s">
        <v>830</v>
      </c>
    </row>
    <row r="17" spans="2:40" s="24" customFormat="1" ht="99" customHeight="1" x14ac:dyDescent="0.2">
      <c r="B17" s="25">
        <v>10</v>
      </c>
      <c r="C17" s="67" t="s">
        <v>57</v>
      </c>
      <c r="D17" s="67" t="s">
        <v>45</v>
      </c>
      <c r="E17" s="67" t="s">
        <v>200</v>
      </c>
      <c r="F17" s="69" t="s">
        <v>206</v>
      </c>
      <c r="G17" s="67" t="s">
        <v>157</v>
      </c>
      <c r="H17" s="70">
        <v>43951</v>
      </c>
      <c r="I17" s="76" t="s">
        <v>43</v>
      </c>
      <c r="J17" s="75" t="s">
        <v>225</v>
      </c>
      <c r="K17" s="121">
        <v>43959</v>
      </c>
      <c r="L17" s="127" t="s">
        <v>65</v>
      </c>
      <c r="M17" s="128" t="s">
        <v>162</v>
      </c>
      <c r="N17" s="127" t="s">
        <v>65</v>
      </c>
      <c r="O17" s="128" t="s">
        <v>65</v>
      </c>
      <c r="P17" s="128" t="s">
        <v>287</v>
      </c>
      <c r="Q17" s="81" t="s">
        <v>288</v>
      </c>
      <c r="R17" s="67" t="s">
        <v>41</v>
      </c>
      <c r="S17" s="81" t="s">
        <v>289</v>
      </c>
      <c r="T17" s="67" t="s">
        <v>290</v>
      </c>
      <c r="U17" s="67" t="s">
        <v>291</v>
      </c>
      <c r="V17" s="70">
        <v>43959</v>
      </c>
      <c r="W17" s="93">
        <v>44196</v>
      </c>
      <c r="X17" s="67" t="s">
        <v>57</v>
      </c>
      <c r="Y17" s="118" t="s">
        <v>88</v>
      </c>
      <c r="Z17" s="79" t="s">
        <v>403</v>
      </c>
      <c r="AA17" s="90">
        <v>100</v>
      </c>
      <c r="AB17" s="83" t="s">
        <v>404</v>
      </c>
      <c r="AC17" s="67" t="s">
        <v>405</v>
      </c>
      <c r="AD17" s="82" t="s">
        <v>406</v>
      </c>
      <c r="AE17" s="79" t="s">
        <v>435</v>
      </c>
      <c r="AF17" s="80" t="s">
        <v>92</v>
      </c>
      <c r="AG17" s="80" t="s">
        <v>67</v>
      </c>
      <c r="AH17" s="80" t="s">
        <v>67</v>
      </c>
      <c r="AI17" s="80" t="s">
        <v>67</v>
      </c>
      <c r="AJ17" s="80" t="s">
        <v>67</v>
      </c>
      <c r="AK17" s="80" t="s">
        <v>67</v>
      </c>
      <c r="AL17" s="67">
        <v>100</v>
      </c>
      <c r="AM17" s="72" t="s">
        <v>446</v>
      </c>
      <c r="AN17" s="91" t="s">
        <v>447</v>
      </c>
    </row>
    <row r="18" spans="2:40" s="24" customFormat="1" ht="99" customHeight="1" x14ac:dyDescent="0.2">
      <c r="B18" s="25">
        <v>11</v>
      </c>
      <c r="C18" s="67" t="s">
        <v>49</v>
      </c>
      <c r="D18" s="67" t="s">
        <v>45</v>
      </c>
      <c r="E18" s="67" t="s">
        <v>200</v>
      </c>
      <c r="F18" s="67" t="s">
        <v>207</v>
      </c>
      <c r="G18" s="67" t="s">
        <v>157</v>
      </c>
      <c r="H18" s="70">
        <v>44013</v>
      </c>
      <c r="I18" s="76" t="s">
        <v>43</v>
      </c>
      <c r="J18" s="75" t="s">
        <v>226</v>
      </c>
      <c r="K18" s="121">
        <v>44020</v>
      </c>
      <c r="L18" s="128" t="s">
        <v>64</v>
      </c>
      <c r="M18" s="128" t="s">
        <v>292</v>
      </c>
      <c r="N18" s="128" t="s">
        <v>64</v>
      </c>
      <c r="O18" s="128" t="s">
        <v>64</v>
      </c>
      <c r="P18" s="128" t="s">
        <v>161</v>
      </c>
      <c r="Q18" s="81" t="s">
        <v>293</v>
      </c>
      <c r="R18" s="67" t="s">
        <v>40</v>
      </c>
      <c r="S18" s="81" t="s">
        <v>294</v>
      </c>
      <c r="T18" s="67" t="s">
        <v>295</v>
      </c>
      <c r="U18" s="67" t="s">
        <v>296</v>
      </c>
      <c r="V18" s="70">
        <v>44075</v>
      </c>
      <c r="W18" s="70">
        <v>44196</v>
      </c>
      <c r="X18" s="67" t="s">
        <v>49</v>
      </c>
      <c r="Y18" s="117" t="s">
        <v>80</v>
      </c>
      <c r="Z18" s="170" t="s">
        <v>466</v>
      </c>
      <c r="AA18" s="130">
        <v>100</v>
      </c>
      <c r="AB18" s="134" t="s">
        <v>831</v>
      </c>
      <c r="AC18" s="135" t="s">
        <v>832</v>
      </c>
      <c r="AD18" s="163" t="s">
        <v>833</v>
      </c>
      <c r="AE18" s="170" t="s">
        <v>466</v>
      </c>
      <c r="AF18" s="80" t="s">
        <v>92</v>
      </c>
      <c r="AG18" s="80" t="s">
        <v>92</v>
      </c>
      <c r="AH18" s="80" t="s">
        <v>92</v>
      </c>
      <c r="AI18" s="80" t="s">
        <v>67</v>
      </c>
      <c r="AJ18" s="80" t="s">
        <v>67</v>
      </c>
      <c r="AK18" s="80" t="s">
        <v>67</v>
      </c>
      <c r="AL18" s="135">
        <v>100</v>
      </c>
      <c r="AM18" s="135" t="s">
        <v>834</v>
      </c>
      <c r="AN18" s="136" t="s">
        <v>835</v>
      </c>
    </row>
    <row r="19" spans="2:40" s="24" customFormat="1" ht="99" customHeight="1" x14ac:dyDescent="0.2">
      <c r="B19" s="25">
        <v>12</v>
      </c>
      <c r="C19" s="67" t="s">
        <v>95</v>
      </c>
      <c r="D19" s="67" t="s">
        <v>45</v>
      </c>
      <c r="E19" s="67" t="s">
        <v>200</v>
      </c>
      <c r="F19" s="69" t="s">
        <v>208</v>
      </c>
      <c r="G19" s="67" t="s">
        <v>158</v>
      </c>
      <c r="H19" s="71">
        <v>44012</v>
      </c>
      <c r="I19" s="76" t="s">
        <v>43</v>
      </c>
      <c r="J19" s="75" t="s">
        <v>227</v>
      </c>
      <c r="K19" s="121">
        <v>44019</v>
      </c>
      <c r="L19" s="128" t="s">
        <v>64</v>
      </c>
      <c r="M19" s="128" t="s">
        <v>297</v>
      </c>
      <c r="N19" s="128" t="s">
        <v>65</v>
      </c>
      <c r="O19" s="128" t="s">
        <v>162</v>
      </c>
      <c r="P19" s="128" t="s">
        <v>161</v>
      </c>
      <c r="Q19" s="81" t="s">
        <v>298</v>
      </c>
      <c r="R19" s="67" t="s">
        <v>40</v>
      </c>
      <c r="S19" s="81" t="s">
        <v>299</v>
      </c>
      <c r="T19" s="67" t="s">
        <v>300</v>
      </c>
      <c r="U19" s="67" t="s">
        <v>301</v>
      </c>
      <c r="V19" s="70">
        <v>44018</v>
      </c>
      <c r="W19" s="70">
        <v>44196</v>
      </c>
      <c r="X19" s="67" t="s">
        <v>95</v>
      </c>
      <c r="Y19" s="118" t="s">
        <v>82</v>
      </c>
      <c r="Z19" s="79" t="s">
        <v>409</v>
      </c>
      <c r="AA19" s="90">
        <v>100</v>
      </c>
      <c r="AB19" s="83" t="s">
        <v>410</v>
      </c>
      <c r="AC19" s="67" t="s">
        <v>411</v>
      </c>
      <c r="AD19" s="82" t="s">
        <v>412</v>
      </c>
      <c r="AE19" s="79" t="s">
        <v>436</v>
      </c>
      <c r="AF19" s="80" t="s">
        <v>92</v>
      </c>
      <c r="AG19" s="80" t="s">
        <v>67</v>
      </c>
      <c r="AH19" s="80" t="s">
        <v>67</v>
      </c>
      <c r="AI19" s="80" t="s">
        <v>67</v>
      </c>
      <c r="AJ19" s="80" t="s">
        <v>67</v>
      </c>
      <c r="AK19" s="80" t="s">
        <v>67</v>
      </c>
      <c r="AL19" s="67">
        <v>100</v>
      </c>
      <c r="AM19" s="72" t="s">
        <v>445</v>
      </c>
      <c r="AN19" s="73" t="s">
        <v>448</v>
      </c>
    </row>
    <row r="20" spans="2:40" s="24" customFormat="1" ht="99" customHeight="1" x14ac:dyDescent="0.2">
      <c r="B20" s="25">
        <v>13</v>
      </c>
      <c r="C20" s="67" t="s">
        <v>95</v>
      </c>
      <c r="D20" s="67" t="s">
        <v>45</v>
      </c>
      <c r="E20" s="67" t="s">
        <v>200</v>
      </c>
      <c r="F20" s="69" t="s">
        <v>208</v>
      </c>
      <c r="G20" s="67" t="s">
        <v>158</v>
      </c>
      <c r="H20" s="71">
        <v>44012</v>
      </c>
      <c r="I20" s="76" t="s">
        <v>43</v>
      </c>
      <c r="J20" s="75" t="s">
        <v>227</v>
      </c>
      <c r="K20" s="121">
        <v>44019</v>
      </c>
      <c r="L20" s="128" t="s">
        <v>64</v>
      </c>
      <c r="M20" s="128" t="s">
        <v>297</v>
      </c>
      <c r="N20" s="128" t="s">
        <v>65</v>
      </c>
      <c r="O20" s="128" t="s">
        <v>162</v>
      </c>
      <c r="P20" s="128" t="s">
        <v>161</v>
      </c>
      <c r="Q20" s="81" t="s">
        <v>298</v>
      </c>
      <c r="R20" s="67" t="s">
        <v>41</v>
      </c>
      <c r="S20" s="81" t="s">
        <v>302</v>
      </c>
      <c r="T20" s="67" t="s">
        <v>270</v>
      </c>
      <c r="U20" s="67" t="s">
        <v>271</v>
      </c>
      <c r="V20" s="70">
        <v>44044</v>
      </c>
      <c r="W20" s="70">
        <v>44383</v>
      </c>
      <c r="X20" s="67" t="s">
        <v>95</v>
      </c>
      <c r="Y20" s="118" t="s">
        <v>82</v>
      </c>
      <c r="Z20" s="170" t="s">
        <v>467</v>
      </c>
      <c r="AA20" s="130">
        <v>100</v>
      </c>
      <c r="AB20" s="134" t="s">
        <v>836</v>
      </c>
      <c r="AC20" s="135" t="s">
        <v>837</v>
      </c>
      <c r="AD20" s="163" t="s">
        <v>838</v>
      </c>
      <c r="AE20" s="170" t="s">
        <v>467</v>
      </c>
      <c r="AF20" s="80" t="s">
        <v>93</v>
      </c>
      <c r="AG20" s="80" t="s">
        <v>93</v>
      </c>
      <c r="AH20" s="80" t="s">
        <v>93</v>
      </c>
      <c r="AI20" s="80" t="s">
        <v>67</v>
      </c>
      <c r="AJ20" s="80" t="s">
        <v>67</v>
      </c>
      <c r="AK20" s="80" t="s">
        <v>67</v>
      </c>
      <c r="AL20" s="138">
        <v>100</v>
      </c>
      <c r="AM20" s="135" t="s">
        <v>839</v>
      </c>
      <c r="AN20" s="136" t="s">
        <v>840</v>
      </c>
    </row>
    <row r="21" spans="2:40" s="24" customFormat="1" ht="99" customHeight="1" x14ac:dyDescent="0.2">
      <c r="B21" s="25">
        <v>14</v>
      </c>
      <c r="C21" s="67" t="s">
        <v>95</v>
      </c>
      <c r="D21" s="67" t="s">
        <v>45</v>
      </c>
      <c r="E21" s="67" t="s">
        <v>200</v>
      </c>
      <c r="F21" s="67" t="s">
        <v>208</v>
      </c>
      <c r="G21" s="67" t="s">
        <v>158</v>
      </c>
      <c r="H21" s="67">
        <v>44012</v>
      </c>
      <c r="I21" s="67" t="s">
        <v>43</v>
      </c>
      <c r="J21" s="75" t="s">
        <v>228</v>
      </c>
      <c r="K21" s="121">
        <v>44019</v>
      </c>
      <c r="L21" s="128" t="s">
        <v>64</v>
      </c>
      <c r="M21" s="128" t="s">
        <v>297</v>
      </c>
      <c r="N21" s="128" t="s">
        <v>65</v>
      </c>
      <c r="O21" s="128" t="s">
        <v>162</v>
      </c>
      <c r="P21" s="128" t="s">
        <v>161</v>
      </c>
      <c r="Q21" s="81" t="s">
        <v>303</v>
      </c>
      <c r="R21" s="67" t="s">
        <v>40</v>
      </c>
      <c r="S21" s="81" t="s">
        <v>304</v>
      </c>
      <c r="T21" s="67" t="s">
        <v>300</v>
      </c>
      <c r="U21" s="67" t="s">
        <v>301</v>
      </c>
      <c r="V21" s="67">
        <v>44018</v>
      </c>
      <c r="W21" s="67">
        <v>44196</v>
      </c>
      <c r="X21" s="67" t="s">
        <v>95</v>
      </c>
      <c r="Y21" s="166" t="s">
        <v>82</v>
      </c>
      <c r="Z21" s="79" t="s">
        <v>407</v>
      </c>
      <c r="AA21" s="90">
        <v>100</v>
      </c>
      <c r="AB21" s="83" t="s">
        <v>413</v>
      </c>
      <c r="AC21" s="66" t="s">
        <v>414</v>
      </c>
      <c r="AD21" s="82" t="s">
        <v>415</v>
      </c>
      <c r="AE21" s="79" t="s">
        <v>436</v>
      </c>
      <c r="AF21" s="80" t="s">
        <v>92</v>
      </c>
      <c r="AG21" s="80" t="s">
        <v>67</v>
      </c>
      <c r="AH21" s="80" t="s">
        <v>67</v>
      </c>
      <c r="AI21" s="80" t="s">
        <v>67</v>
      </c>
      <c r="AJ21" s="80" t="s">
        <v>67</v>
      </c>
      <c r="AK21" s="80" t="s">
        <v>67</v>
      </c>
      <c r="AL21" s="67">
        <v>100</v>
      </c>
      <c r="AM21" s="72" t="s">
        <v>449</v>
      </c>
      <c r="AN21" s="73" t="s">
        <v>450</v>
      </c>
    </row>
    <row r="22" spans="2:40" s="24" customFormat="1" ht="99" customHeight="1" x14ac:dyDescent="0.2">
      <c r="B22" s="25">
        <v>15</v>
      </c>
      <c r="C22" s="67" t="s">
        <v>95</v>
      </c>
      <c r="D22" s="67" t="s">
        <v>45</v>
      </c>
      <c r="E22" s="67" t="s">
        <v>200</v>
      </c>
      <c r="F22" s="69" t="s">
        <v>208</v>
      </c>
      <c r="G22" s="67" t="s">
        <v>158</v>
      </c>
      <c r="H22" s="71">
        <v>44012</v>
      </c>
      <c r="I22" s="76" t="s">
        <v>43</v>
      </c>
      <c r="J22" s="75" t="s">
        <v>228</v>
      </c>
      <c r="K22" s="121">
        <v>44019</v>
      </c>
      <c r="L22" s="128" t="s">
        <v>64</v>
      </c>
      <c r="M22" s="128" t="s">
        <v>297</v>
      </c>
      <c r="N22" s="128" t="s">
        <v>65</v>
      </c>
      <c r="O22" s="128" t="s">
        <v>162</v>
      </c>
      <c r="P22" s="128" t="s">
        <v>161</v>
      </c>
      <c r="Q22" s="81" t="s">
        <v>303</v>
      </c>
      <c r="R22" s="67" t="s">
        <v>41</v>
      </c>
      <c r="S22" s="81" t="s">
        <v>305</v>
      </c>
      <c r="T22" s="67" t="s">
        <v>306</v>
      </c>
      <c r="U22" s="67" t="s">
        <v>307</v>
      </c>
      <c r="V22" s="70">
        <v>44018</v>
      </c>
      <c r="W22" s="70">
        <v>44383</v>
      </c>
      <c r="X22" s="67" t="s">
        <v>95</v>
      </c>
      <c r="Y22" s="118" t="s">
        <v>82</v>
      </c>
      <c r="Z22" s="170" t="s">
        <v>467</v>
      </c>
      <c r="AA22" s="130">
        <v>100</v>
      </c>
      <c r="AB22" s="134" t="s">
        <v>841</v>
      </c>
      <c r="AC22" s="135" t="s">
        <v>842</v>
      </c>
      <c r="AD22" s="163" t="s">
        <v>843</v>
      </c>
      <c r="AE22" s="170" t="s">
        <v>467</v>
      </c>
      <c r="AF22" s="80" t="s">
        <v>93</v>
      </c>
      <c r="AG22" s="80" t="s">
        <v>93</v>
      </c>
      <c r="AH22" s="80" t="s">
        <v>93</v>
      </c>
      <c r="AI22" s="80" t="s">
        <v>67</v>
      </c>
      <c r="AJ22" s="80" t="s">
        <v>67</v>
      </c>
      <c r="AK22" s="80" t="s">
        <v>67</v>
      </c>
      <c r="AL22" s="138">
        <v>100</v>
      </c>
      <c r="AM22" s="135" t="s">
        <v>844</v>
      </c>
      <c r="AN22" s="136" t="s">
        <v>845</v>
      </c>
    </row>
    <row r="23" spans="2:40" s="24" customFormat="1" ht="99" customHeight="1" x14ac:dyDescent="0.2">
      <c r="B23" s="25">
        <v>16</v>
      </c>
      <c r="C23" s="67" t="s">
        <v>58</v>
      </c>
      <c r="D23" s="69" t="s">
        <v>45</v>
      </c>
      <c r="E23" s="69" t="s">
        <v>200</v>
      </c>
      <c r="F23" s="67" t="s">
        <v>209</v>
      </c>
      <c r="G23" s="69" t="s">
        <v>157</v>
      </c>
      <c r="H23" s="70">
        <v>44043</v>
      </c>
      <c r="I23" s="74" t="s">
        <v>43</v>
      </c>
      <c r="J23" s="75" t="s">
        <v>229</v>
      </c>
      <c r="K23" s="121">
        <v>44053</v>
      </c>
      <c r="L23" s="127" t="s">
        <v>65</v>
      </c>
      <c r="M23" s="127" t="s">
        <v>162</v>
      </c>
      <c r="N23" s="127" t="s">
        <v>65</v>
      </c>
      <c r="O23" s="127" t="s">
        <v>162</v>
      </c>
      <c r="P23" s="127" t="s">
        <v>161</v>
      </c>
      <c r="Q23" s="81" t="s">
        <v>308</v>
      </c>
      <c r="R23" s="67" t="s">
        <v>41</v>
      </c>
      <c r="S23" s="81" t="s">
        <v>309</v>
      </c>
      <c r="T23" s="67" t="s">
        <v>310</v>
      </c>
      <c r="U23" s="67" t="s">
        <v>311</v>
      </c>
      <c r="V23" s="70">
        <v>44105</v>
      </c>
      <c r="W23" s="70">
        <v>44165</v>
      </c>
      <c r="X23" s="67" t="s">
        <v>58</v>
      </c>
      <c r="Y23" s="117" t="s">
        <v>89</v>
      </c>
      <c r="Z23" s="170" t="s">
        <v>468</v>
      </c>
      <c r="AA23" s="139">
        <v>100</v>
      </c>
      <c r="AB23" s="134" t="s">
        <v>846</v>
      </c>
      <c r="AC23" s="135" t="s">
        <v>847</v>
      </c>
      <c r="AD23" s="163" t="s">
        <v>469</v>
      </c>
      <c r="AE23" s="171" t="s">
        <v>468</v>
      </c>
      <c r="AF23" s="80" t="s">
        <v>92</v>
      </c>
      <c r="AG23" s="80" t="s">
        <v>92</v>
      </c>
      <c r="AH23" s="80" t="s">
        <v>92</v>
      </c>
      <c r="AI23" s="80" t="s">
        <v>92</v>
      </c>
      <c r="AJ23" s="80" t="s">
        <v>67</v>
      </c>
      <c r="AK23" s="80" t="s">
        <v>67</v>
      </c>
      <c r="AL23" s="138">
        <v>100</v>
      </c>
      <c r="AM23" s="135" t="s">
        <v>848</v>
      </c>
      <c r="AN23" s="136" t="s">
        <v>849</v>
      </c>
    </row>
    <row r="24" spans="2:40" s="24" customFormat="1" ht="99" customHeight="1" x14ac:dyDescent="0.2">
      <c r="B24" s="25">
        <v>17</v>
      </c>
      <c r="C24" s="67" t="s">
        <v>59</v>
      </c>
      <c r="D24" s="67" t="s">
        <v>45</v>
      </c>
      <c r="E24" s="67" t="s">
        <v>200</v>
      </c>
      <c r="F24" s="69" t="s">
        <v>210</v>
      </c>
      <c r="G24" s="67" t="s">
        <v>157</v>
      </c>
      <c r="H24" s="70">
        <v>44056</v>
      </c>
      <c r="I24" s="76" t="s">
        <v>43</v>
      </c>
      <c r="J24" s="75" t="s">
        <v>230</v>
      </c>
      <c r="K24" s="121">
        <v>44069</v>
      </c>
      <c r="L24" s="127" t="s">
        <v>65</v>
      </c>
      <c r="M24" s="128" t="s">
        <v>162</v>
      </c>
      <c r="N24" s="128" t="s">
        <v>65</v>
      </c>
      <c r="O24" s="127" t="s">
        <v>162</v>
      </c>
      <c r="P24" s="127" t="s">
        <v>161</v>
      </c>
      <c r="Q24" s="81" t="s">
        <v>312</v>
      </c>
      <c r="R24" s="67" t="s">
        <v>41</v>
      </c>
      <c r="S24" s="81" t="s">
        <v>313</v>
      </c>
      <c r="T24" s="67" t="s">
        <v>314</v>
      </c>
      <c r="U24" s="67" t="s">
        <v>315</v>
      </c>
      <c r="V24" s="70">
        <v>44136</v>
      </c>
      <c r="W24" s="70">
        <v>44196</v>
      </c>
      <c r="X24" s="67" t="s">
        <v>59</v>
      </c>
      <c r="Y24" s="117" t="s">
        <v>89</v>
      </c>
      <c r="Z24" s="170" t="s">
        <v>470</v>
      </c>
      <c r="AA24" s="135">
        <v>100</v>
      </c>
      <c r="AB24" s="134" t="s">
        <v>850</v>
      </c>
      <c r="AC24" s="135" t="s">
        <v>851</v>
      </c>
      <c r="AD24" s="163" t="s">
        <v>852</v>
      </c>
      <c r="AE24" s="170" t="s">
        <v>470</v>
      </c>
      <c r="AF24" s="80" t="s">
        <v>92</v>
      </c>
      <c r="AG24" s="80" t="s">
        <v>92</v>
      </c>
      <c r="AH24" s="80" t="s">
        <v>92</v>
      </c>
      <c r="AI24" s="80" t="s">
        <v>67</v>
      </c>
      <c r="AJ24" s="80" t="s">
        <v>67</v>
      </c>
      <c r="AK24" s="80" t="s">
        <v>67</v>
      </c>
      <c r="AL24" s="135">
        <v>100</v>
      </c>
      <c r="AM24" s="135" t="s">
        <v>853</v>
      </c>
      <c r="AN24" s="136" t="s">
        <v>854</v>
      </c>
    </row>
    <row r="25" spans="2:40" s="24" customFormat="1" ht="99" customHeight="1" x14ac:dyDescent="0.2">
      <c r="B25" s="25">
        <v>18</v>
      </c>
      <c r="C25" s="67" t="s">
        <v>59</v>
      </c>
      <c r="D25" s="67" t="s">
        <v>45</v>
      </c>
      <c r="E25" s="67" t="s">
        <v>200</v>
      </c>
      <c r="F25" s="69" t="s">
        <v>210</v>
      </c>
      <c r="G25" s="67" t="s">
        <v>157</v>
      </c>
      <c r="H25" s="70">
        <v>44056</v>
      </c>
      <c r="I25" s="76" t="s">
        <v>43</v>
      </c>
      <c r="J25" s="75" t="s">
        <v>231</v>
      </c>
      <c r="K25" s="121">
        <v>44069</v>
      </c>
      <c r="L25" s="127" t="s">
        <v>65</v>
      </c>
      <c r="M25" s="128" t="s">
        <v>162</v>
      </c>
      <c r="N25" s="128" t="s">
        <v>65</v>
      </c>
      <c r="O25" s="127" t="s">
        <v>162</v>
      </c>
      <c r="P25" s="127" t="s">
        <v>161</v>
      </c>
      <c r="Q25" s="81" t="s">
        <v>316</v>
      </c>
      <c r="R25" s="67" t="s">
        <v>41</v>
      </c>
      <c r="S25" s="81" t="s">
        <v>317</v>
      </c>
      <c r="T25" s="67" t="s">
        <v>286</v>
      </c>
      <c r="U25" s="67" t="s">
        <v>285</v>
      </c>
      <c r="V25" s="70">
        <v>44075</v>
      </c>
      <c r="W25" s="70">
        <v>44196</v>
      </c>
      <c r="X25" s="67" t="s">
        <v>56</v>
      </c>
      <c r="Y25" s="117" t="s">
        <v>89</v>
      </c>
      <c r="Z25" s="79" t="s">
        <v>475</v>
      </c>
      <c r="AA25" s="135">
        <v>100</v>
      </c>
      <c r="AB25" s="94" t="s">
        <v>471</v>
      </c>
      <c r="AC25" s="21" t="s">
        <v>472</v>
      </c>
      <c r="AD25" s="110" t="s">
        <v>473</v>
      </c>
      <c r="AE25" s="79" t="s">
        <v>474</v>
      </c>
      <c r="AF25" s="80" t="s">
        <v>92</v>
      </c>
      <c r="AG25" s="80" t="s">
        <v>92</v>
      </c>
      <c r="AH25" s="80" t="s">
        <v>67</v>
      </c>
      <c r="AI25" s="80" t="s">
        <v>67</v>
      </c>
      <c r="AJ25" s="80" t="s">
        <v>67</v>
      </c>
      <c r="AK25" s="80" t="s">
        <v>67</v>
      </c>
      <c r="AL25" s="135">
        <v>100</v>
      </c>
      <c r="AM25" s="72" t="s">
        <v>476</v>
      </c>
      <c r="AN25" s="73" t="s">
        <v>477</v>
      </c>
    </row>
    <row r="26" spans="2:40" s="24" customFormat="1" ht="99" customHeight="1" x14ac:dyDescent="0.2">
      <c r="B26" s="25">
        <v>19</v>
      </c>
      <c r="C26" s="67" t="s">
        <v>95</v>
      </c>
      <c r="D26" s="67" t="s">
        <v>45</v>
      </c>
      <c r="E26" s="67" t="s">
        <v>197</v>
      </c>
      <c r="F26" s="69" t="s">
        <v>211</v>
      </c>
      <c r="G26" s="67" t="s">
        <v>70</v>
      </c>
      <c r="H26" s="70">
        <v>44040</v>
      </c>
      <c r="I26" s="76" t="s">
        <v>43</v>
      </c>
      <c r="J26" s="75" t="s">
        <v>232</v>
      </c>
      <c r="K26" s="121">
        <v>44063</v>
      </c>
      <c r="L26" s="127" t="s">
        <v>65</v>
      </c>
      <c r="M26" s="128" t="s">
        <v>162</v>
      </c>
      <c r="N26" s="128" t="s">
        <v>65</v>
      </c>
      <c r="O26" s="127" t="s">
        <v>162</v>
      </c>
      <c r="P26" s="127" t="s">
        <v>161</v>
      </c>
      <c r="Q26" s="81" t="s">
        <v>318</v>
      </c>
      <c r="R26" s="67" t="s">
        <v>41</v>
      </c>
      <c r="S26" s="81" t="s">
        <v>319</v>
      </c>
      <c r="T26" s="67" t="s">
        <v>320</v>
      </c>
      <c r="U26" s="67" t="s">
        <v>321</v>
      </c>
      <c r="V26" s="70">
        <v>44054</v>
      </c>
      <c r="W26" s="70">
        <v>44418</v>
      </c>
      <c r="X26" s="67" t="s">
        <v>95</v>
      </c>
      <c r="Y26" s="117" t="s">
        <v>82</v>
      </c>
      <c r="Z26" s="170" t="s">
        <v>467</v>
      </c>
      <c r="AA26" s="135">
        <v>100</v>
      </c>
      <c r="AB26" s="134" t="s">
        <v>855</v>
      </c>
      <c r="AC26" s="135" t="s">
        <v>856</v>
      </c>
      <c r="AD26" s="163" t="s">
        <v>857</v>
      </c>
      <c r="AE26" s="170" t="s">
        <v>467</v>
      </c>
      <c r="AF26" s="80" t="s">
        <v>93</v>
      </c>
      <c r="AG26" s="80" t="s">
        <v>93</v>
      </c>
      <c r="AH26" s="80" t="s">
        <v>93</v>
      </c>
      <c r="AI26" s="80" t="s">
        <v>67</v>
      </c>
      <c r="AJ26" s="80" t="s">
        <v>67</v>
      </c>
      <c r="AK26" s="80" t="s">
        <v>67</v>
      </c>
      <c r="AL26" s="138">
        <v>100</v>
      </c>
      <c r="AM26" s="135" t="s">
        <v>858</v>
      </c>
      <c r="AN26" s="136" t="s">
        <v>859</v>
      </c>
    </row>
    <row r="27" spans="2:40" s="24" customFormat="1" ht="99" customHeight="1" x14ac:dyDescent="0.2">
      <c r="B27" s="25">
        <v>20</v>
      </c>
      <c r="C27" s="67" t="s">
        <v>95</v>
      </c>
      <c r="D27" s="67" t="s">
        <v>45</v>
      </c>
      <c r="E27" s="67" t="s">
        <v>197</v>
      </c>
      <c r="F27" s="69" t="s">
        <v>211</v>
      </c>
      <c r="G27" s="67" t="s">
        <v>70</v>
      </c>
      <c r="H27" s="70">
        <v>44040</v>
      </c>
      <c r="I27" s="76" t="s">
        <v>74</v>
      </c>
      <c r="J27" s="75" t="s">
        <v>233</v>
      </c>
      <c r="K27" s="121">
        <v>44063</v>
      </c>
      <c r="L27" s="127" t="s">
        <v>65</v>
      </c>
      <c r="M27" s="128" t="s">
        <v>162</v>
      </c>
      <c r="N27" s="128" t="s">
        <v>65</v>
      </c>
      <c r="O27" s="127" t="s">
        <v>162</v>
      </c>
      <c r="P27" s="127" t="s">
        <v>162</v>
      </c>
      <c r="Q27" s="81" t="s">
        <v>322</v>
      </c>
      <c r="R27" s="67" t="s">
        <v>42</v>
      </c>
      <c r="S27" s="81" t="s">
        <v>323</v>
      </c>
      <c r="T27" s="67" t="s">
        <v>324</v>
      </c>
      <c r="U27" s="67" t="s">
        <v>325</v>
      </c>
      <c r="V27" s="70">
        <v>44054</v>
      </c>
      <c r="W27" s="70">
        <v>44120</v>
      </c>
      <c r="X27" s="67" t="s">
        <v>95</v>
      </c>
      <c r="Y27" s="117" t="s">
        <v>82</v>
      </c>
      <c r="Z27" s="79" t="s">
        <v>408</v>
      </c>
      <c r="AA27" s="90">
        <v>100</v>
      </c>
      <c r="AB27" s="83" t="s">
        <v>416</v>
      </c>
      <c r="AC27" s="67" t="s">
        <v>417</v>
      </c>
      <c r="AD27" s="82" t="s">
        <v>418</v>
      </c>
      <c r="AE27" s="79" t="s">
        <v>437</v>
      </c>
      <c r="AF27" s="80" t="s">
        <v>92</v>
      </c>
      <c r="AG27" s="80" t="s">
        <v>67</v>
      </c>
      <c r="AH27" s="80" t="s">
        <v>67</v>
      </c>
      <c r="AI27" s="80" t="s">
        <v>67</v>
      </c>
      <c r="AJ27" s="80" t="s">
        <v>67</v>
      </c>
      <c r="AK27" s="80" t="s">
        <v>67</v>
      </c>
      <c r="AL27" s="67">
        <v>100</v>
      </c>
      <c r="AM27" s="72" t="s">
        <v>451</v>
      </c>
      <c r="AN27" s="73" t="s">
        <v>452</v>
      </c>
    </row>
    <row r="28" spans="2:40" s="24" customFormat="1" ht="99" customHeight="1" x14ac:dyDescent="0.2">
      <c r="B28" s="25">
        <v>21</v>
      </c>
      <c r="C28" s="67" t="s">
        <v>95</v>
      </c>
      <c r="D28" s="67" t="s">
        <v>45</v>
      </c>
      <c r="E28" s="67" t="s">
        <v>197</v>
      </c>
      <c r="F28" s="69" t="s">
        <v>211</v>
      </c>
      <c r="G28" s="67" t="s">
        <v>70</v>
      </c>
      <c r="H28" s="70">
        <v>44040</v>
      </c>
      <c r="I28" s="76" t="s">
        <v>43</v>
      </c>
      <c r="J28" s="75" t="s">
        <v>234</v>
      </c>
      <c r="K28" s="121">
        <v>44063</v>
      </c>
      <c r="L28" s="127" t="s">
        <v>65</v>
      </c>
      <c r="M28" s="128" t="s">
        <v>162</v>
      </c>
      <c r="N28" s="128" t="s">
        <v>65</v>
      </c>
      <c r="O28" s="127" t="s">
        <v>162</v>
      </c>
      <c r="P28" s="127" t="s">
        <v>161</v>
      </c>
      <c r="Q28" s="81" t="s">
        <v>326</v>
      </c>
      <c r="R28" s="67" t="s">
        <v>41</v>
      </c>
      <c r="S28" s="81" t="s">
        <v>327</v>
      </c>
      <c r="T28" s="67" t="s">
        <v>328</v>
      </c>
      <c r="U28" s="67" t="s">
        <v>329</v>
      </c>
      <c r="V28" s="70">
        <v>44054</v>
      </c>
      <c r="W28" s="70">
        <v>44148</v>
      </c>
      <c r="X28" s="67" t="s">
        <v>95</v>
      </c>
      <c r="Y28" s="117" t="s">
        <v>82</v>
      </c>
      <c r="Z28" s="79" t="s">
        <v>408</v>
      </c>
      <c r="AA28" s="90">
        <v>100</v>
      </c>
      <c r="AB28" s="83" t="s">
        <v>419</v>
      </c>
      <c r="AC28" s="67" t="s">
        <v>420</v>
      </c>
      <c r="AD28" s="82" t="s">
        <v>421</v>
      </c>
      <c r="AE28" s="79" t="s">
        <v>436</v>
      </c>
      <c r="AF28" s="80" t="s">
        <v>92</v>
      </c>
      <c r="AG28" s="80" t="s">
        <v>67</v>
      </c>
      <c r="AH28" s="80" t="s">
        <v>67</v>
      </c>
      <c r="AI28" s="80" t="s">
        <v>67</v>
      </c>
      <c r="AJ28" s="80" t="s">
        <v>67</v>
      </c>
      <c r="AK28" s="80" t="s">
        <v>67</v>
      </c>
      <c r="AL28" s="67">
        <v>100</v>
      </c>
      <c r="AM28" s="72" t="s">
        <v>453</v>
      </c>
      <c r="AN28" s="73" t="s">
        <v>454</v>
      </c>
    </row>
    <row r="29" spans="2:40" s="24" customFormat="1" ht="99" customHeight="1" x14ac:dyDescent="0.2">
      <c r="B29" s="25">
        <v>22</v>
      </c>
      <c r="C29" s="67" t="s">
        <v>56</v>
      </c>
      <c r="D29" s="67" t="s">
        <v>45</v>
      </c>
      <c r="E29" s="67" t="s">
        <v>200</v>
      </c>
      <c r="F29" s="69" t="s">
        <v>212</v>
      </c>
      <c r="G29" s="67" t="s">
        <v>157</v>
      </c>
      <c r="H29" s="70">
        <v>44088</v>
      </c>
      <c r="I29" s="76" t="s">
        <v>43</v>
      </c>
      <c r="J29" s="75" t="s">
        <v>235</v>
      </c>
      <c r="K29" s="121">
        <v>44103</v>
      </c>
      <c r="L29" s="127" t="s">
        <v>65</v>
      </c>
      <c r="M29" s="128" t="s">
        <v>162</v>
      </c>
      <c r="N29" s="128" t="s">
        <v>65</v>
      </c>
      <c r="O29" s="127" t="s">
        <v>162</v>
      </c>
      <c r="P29" s="127" t="s">
        <v>161</v>
      </c>
      <c r="Q29" s="81" t="s">
        <v>330</v>
      </c>
      <c r="R29" s="67" t="s">
        <v>41</v>
      </c>
      <c r="S29" s="81" t="s">
        <v>331</v>
      </c>
      <c r="T29" s="67" t="s">
        <v>332</v>
      </c>
      <c r="U29" s="67" t="s">
        <v>333</v>
      </c>
      <c r="V29" s="70">
        <v>44105</v>
      </c>
      <c r="W29" s="70">
        <v>44195</v>
      </c>
      <c r="X29" s="67" t="s">
        <v>56</v>
      </c>
      <c r="Y29" s="117" t="s">
        <v>89</v>
      </c>
      <c r="Z29" s="79" t="s">
        <v>481</v>
      </c>
      <c r="AA29" s="135">
        <v>100</v>
      </c>
      <c r="AB29" s="94" t="s">
        <v>478</v>
      </c>
      <c r="AC29" s="21" t="s">
        <v>479</v>
      </c>
      <c r="AD29" s="110" t="s">
        <v>480</v>
      </c>
      <c r="AE29" s="79" t="s">
        <v>474</v>
      </c>
      <c r="AF29" s="80" t="s">
        <v>92</v>
      </c>
      <c r="AG29" s="80" t="s">
        <v>92</v>
      </c>
      <c r="AH29" s="80" t="s">
        <v>67</v>
      </c>
      <c r="AI29" s="80" t="s">
        <v>67</v>
      </c>
      <c r="AJ29" s="80" t="s">
        <v>67</v>
      </c>
      <c r="AK29" s="80" t="s">
        <v>67</v>
      </c>
      <c r="AL29" s="138">
        <v>100</v>
      </c>
      <c r="AM29" s="72" t="s">
        <v>482</v>
      </c>
      <c r="AN29" s="96" t="s">
        <v>483</v>
      </c>
    </row>
    <row r="30" spans="2:40" s="24" customFormat="1" ht="99" customHeight="1" x14ac:dyDescent="0.2">
      <c r="B30" s="25">
        <v>23</v>
      </c>
      <c r="C30" s="67" t="s">
        <v>55</v>
      </c>
      <c r="D30" s="67" t="s">
        <v>45</v>
      </c>
      <c r="E30" s="67" t="s">
        <v>200</v>
      </c>
      <c r="F30" s="69" t="s">
        <v>213</v>
      </c>
      <c r="G30" s="67" t="s">
        <v>157</v>
      </c>
      <c r="H30" s="70">
        <v>44113</v>
      </c>
      <c r="I30" s="76" t="s">
        <v>43</v>
      </c>
      <c r="J30" s="75" t="s">
        <v>236</v>
      </c>
      <c r="K30" s="121">
        <v>44120</v>
      </c>
      <c r="L30" s="127" t="s">
        <v>65</v>
      </c>
      <c r="M30" s="128" t="s">
        <v>162</v>
      </c>
      <c r="N30" s="128" t="s">
        <v>65</v>
      </c>
      <c r="O30" s="127" t="s">
        <v>65</v>
      </c>
      <c r="P30" s="127" t="s">
        <v>161</v>
      </c>
      <c r="Q30" s="81" t="s">
        <v>334</v>
      </c>
      <c r="R30" s="67" t="s">
        <v>41</v>
      </c>
      <c r="S30" s="81" t="s">
        <v>335</v>
      </c>
      <c r="T30" s="67" t="s">
        <v>336</v>
      </c>
      <c r="U30" s="67" t="s">
        <v>337</v>
      </c>
      <c r="V30" s="93">
        <v>44130</v>
      </c>
      <c r="W30" s="93">
        <v>44196</v>
      </c>
      <c r="X30" s="67" t="s">
        <v>54</v>
      </c>
      <c r="Y30" s="117" t="s">
        <v>86</v>
      </c>
      <c r="Z30" s="170" t="s">
        <v>484</v>
      </c>
      <c r="AA30" s="135">
        <v>100</v>
      </c>
      <c r="AB30" s="134" t="s">
        <v>860</v>
      </c>
      <c r="AC30" s="135" t="s">
        <v>861</v>
      </c>
      <c r="AD30" s="163" t="s">
        <v>862</v>
      </c>
      <c r="AE30" s="170" t="s">
        <v>484</v>
      </c>
      <c r="AF30" s="80" t="s">
        <v>92</v>
      </c>
      <c r="AG30" s="80" t="s">
        <v>92</v>
      </c>
      <c r="AH30" s="80" t="s">
        <v>92</v>
      </c>
      <c r="AI30" s="80" t="s">
        <v>67</v>
      </c>
      <c r="AJ30" s="80" t="s">
        <v>67</v>
      </c>
      <c r="AK30" s="80" t="s">
        <v>67</v>
      </c>
      <c r="AL30" s="135">
        <v>100</v>
      </c>
      <c r="AM30" s="135" t="s">
        <v>863</v>
      </c>
      <c r="AN30" s="136" t="s">
        <v>864</v>
      </c>
    </row>
    <row r="31" spans="2:40" s="24" customFormat="1" ht="99" customHeight="1" x14ac:dyDescent="0.2">
      <c r="B31" s="25">
        <v>24</v>
      </c>
      <c r="C31" s="67" t="s">
        <v>55</v>
      </c>
      <c r="D31" s="67" t="s">
        <v>45</v>
      </c>
      <c r="E31" s="67" t="s">
        <v>200</v>
      </c>
      <c r="F31" s="69" t="s">
        <v>213</v>
      </c>
      <c r="G31" s="67" t="s">
        <v>157</v>
      </c>
      <c r="H31" s="70">
        <v>44113</v>
      </c>
      <c r="I31" s="76" t="s">
        <v>43</v>
      </c>
      <c r="J31" s="75" t="s">
        <v>237</v>
      </c>
      <c r="K31" s="121">
        <v>44124</v>
      </c>
      <c r="L31" s="127" t="s">
        <v>64</v>
      </c>
      <c r="M31" s="128" t="s">
        <v>224</v>
      </c>
      <c r="N31" s="128" t="s">
        <v>65</v>
      </c>
      <c r="O31" s="127" t="s">
        <v>65</v>
      </c>
      <c r="P31" s="127" t="s">
        <v>161</v>
      </c>
      <c r="Q31" s="81" t="s">
        <v>338</v>
      </c>
      <c r="R31" s="67" t="s">
        <v>42</v>
      </c>
      <c r="S31" s="81" t="s">
        <v>339</v>
      </c>
      <c r="T31" s="67" t="s">
        <v>340</v>
      </c>
      <c r="U31" s="67" t="s">
        <v>341</v>
      </c>
      <c r="V31" s="93">
        <v>44136</v>
      </c>
      <c r="W31" s="93">
        <v>44500</v>
      </c>
      <c r="X31" s="67" t="s">
        <v>51</v>
      </c>
      <c r="Y31" s="117" t="s">
        <v>83</v>
      </c>
      <c r="Z31" s="170" t="s">
        <v>485</v>
      </c>
      <c r="AA31" s="135">
        <v>100</v>
      </c>
      <c r="AB31" s="134" t="s">
        <v>865</v>
      </c>
      <c r="AC31" s="135" t="s">
        <v>486</v>
      </c>
      <c r="AD31" s="163" t="s">
        <v>487</v>
      </c>
      <c r="AE31" s="171" t="s">
        <v>485</v>
      </c>
      <c r="AF31" s="80" t="s">
        <v>93</v>
      </c>
      <c r="AG31" s="80" t="s">
        <v>93</v>
      </c>
      <c r="AH31" s="80" t="s">
        <v>93</v>
      </c>
      <c r="AI31" s="80" t="s">
        <v>93</v>
      </c>
      <c r="AJ31" s="80" t="s">
        <v>67</v>
      </c>
      <c r="AK31" s="80" t="s">
        <v>67</v>
      </c>
      <c r="AL31" s="135">
        <v>100</v>
      </c>
      <c r="AM31" s="135" t="s">
        <v>866</v>
      </c>
      <c r="AN31" s="136" t="s">
        <v>867</v>
      </c>
    </row>
    <row r="32" spans="2:40" s="24" customFormat="1" ht="99" customHeight="1" x14ac:dyDescent="0.2">
      <c r="B32" s="25">
        <v>25</v>
      </c>
      <c r="C32" s="67" t="s">
        <v>55</v>
      </c>
      <c r="D32" s="67" t="s">
        <v>45</v>
      </c>
      <c r="E32" s="67" t="s">
        <v>200</v>
      </c>
      <c r="F32" s="69" t="s">
        <v>213</v>
      </c>
      <c r="G32" s="67" t="s">
        <v>157</v>
      </c>
      <c r="H32" s="70">
        <v>44113</v>
      </c>
      <c r="I32" s="76" t="s">
        <v>43</v>
      </c>
      <c r="J32" s="75" t="s">
        <v>237</v>
      </c>
      <c r="K32" s="121">
        <v>44124</v>
      </c>
      <c r="L32" s="127" t="s">
        <v>64</v>
      </c>
      <c r="M32" s="128" t="s">
        <v>224</v>
      </c>
      <c r="N32" s="128" t="s">
        <v>65</v>
      </c>
      <c r="O32" s="127" t="s">
        <v>65</v>
      </c>
      <c r="P32" s="127" t="s">
        <v>161</v>
      </c>
      <c r="Q32" s="81" t="s">
        <v>342</v>
      </c>
      <c r="R32" s="67" t="s">
        <v>42</v>
      </c>
      <c r="S32" s="81" t="s">
        <v>343</v>
      </c>
      <c r="T32" s="67" t="s">
        <v>344</v>
      </c>
      <c r="U32" s="67" t="s">
        <v>345</v>
      </c>
      <c r="V32" s="93">
        <v>44136</v>
      </c>
      <c r="W32" s="93">
        <v>44377</v>
      </c>
      <c r="X32" s="67" t="s">
        <v>51</v>
      </c>
      <c r="Y32" s="117" t="s">
        <v>83</v>
      </c>
      <c r="Z32" s="79" t="s">
        <v>493</v>
      </c>
      <c r="AA32" s="135">
        <v>100</v>
      </c>
      <c r="AB32" s="95" t="s">
        <v>490</v>
      </c>
      <c r="AC32" s="21" t="s">
        <v>491</v>
      </c>
      <c r="AD32" s="110" t="s">
        <v>492</v>
      </c>
      <c r="AE32" s="79" t="s">
        <v>493</v>
      </c>
      <c r="AF32" s="80" t="s">
        <v>93</v>
      </c>
      <c r="AG32" s="80" t="s">
        <v>93</v>
      </c>
      <c r="AH32" s="80" t="s">
        <v>67</v>
      </c>
      <c r="AI32" s="80" t="s">
        <v>67</v>
      </c>
      <c r="AJ32" s="80" t="s">
        <v>67</v>
      </c>
      <c r="AK32" s="80" t="s">
        <v>67</v>
      </c>
      <c r="AL32" s="135">
        <v>100</v>
      </c>
      <c r="AM32" s="97" t="s">
        <v>488</v>
      </c>
      <c r="AN32" s="73" t="s">
        <v>489</v>
      </c>
    </row>
    <row r="33" spans="2:40" s="24" customFormat="1" ht="99" customHeight="1" x14ac:dyDescent="0.2">
      <c r="B33" s="25">
        <v>26</v>
      </c>
      <c r="C33" s="67" t="s">
        <v>55</v>
      </c>
      <c r="D33" s="67" t="s">
        <v>45</v>
      </c>
      <c r="E33" s="67" t="s">
        <v>200</v>
      </c>
      <c r="F33" s="69" t="s">
        <v>213</v>
      </c>
      <c r="G33" s="67" t="s">
        <v>157</v>
      </c>
      <c r="H33" s="70">
        <v>44113</v>
      </c>
      <c r="I33" s="76" t="s">
        <v>43</v>
      </c>
      <c r="J33" s="75" t="s">
        <v>238</v>
      </c>
      <c r="K33" s="121">
        <v>44120</v>
      </c>
      <c r="L33" s="127" t="s">
        <v>65</v>
      </c>
      <c r="M33" s="128" t="s">
        <v>162</v>
      </c>
      <c r="N33" s="128" t="s">
        <v>65</v>
      </c>
      <c r="O33" s="127" t="s">
        <v>162</v>
      </c>
      <c r="P33" s="127" t="s">
        <v>161</v>
      </c>
      <c r="Q33" s="81" t="s">
        <v>346</v>
      </c>
      <c r="R33" s="67" t="s">
        <v>41</v>
      </c>
      <c r="S33" s="81" t="s">
        <v>347</v>
      </c>
      <c r="T33" s="67" t="s">
        <v>348</v>
      </c>
      <c r="U33" s="67" t="s">
        <v>349</v>
      </c>
      <c r="V33" s="93">
        <v>44136</v>
      </c>
      <c r="W33" s="93">
        <v>44196</v>
      </c>
      <c r="X33" s="67" t="s">
        <v>56</v>
      </c>
      <c r="Y33" s="117" t="s">
        <v>89</v>
      </c>
      <c r="Z33" s="79" t="s">
        <v>493</v>
      </c>
      <c r="AA33" s="135">
        <v>100</v>
      </c>
      <c r="AB33" s="94" t="s">
        <v>496</v>
      </c>
      <c r="AC33" s="21" t="s">
        <v>497</v>
      </c>
      <c r="AD33" s="111" t="s">
        <v>498</v>
      </c>
      <c r="AE33" s="79" t="s">
        <v>493</v>
      </c>
      <c r="AF33" s="80" t="s">
        <v>92</v>
      </c>
      <c r="AG33" s="80" t="s">
        <v>92</v>
      </c>
      <c r="AH33" s="80" t="s">
        <v>67</v>
      </c>
      <c r="AI33" s="80" t="s">
        <v>67</v>
      </c>
      <c r="AJ33" s="80" t="s">
        <v>67</v>
      </c>
      <c r="AK33" s="80" t="s">
        <v>67</v>
      </c>
      <c r="AL33" s="135">
        <v>100</v>
      </c>
      <c r="AM33" s="72" t="s">
        <v>494</v>
      </c>
      <c r="AN33" s="73" t="s">
        <v>495</v>
      </c>
    </row>
    <row r="34" spans="2:40" s="24" customFormat="1" ht="99" customHeight="1" x14ac:dyDescent="0.2">
      <c r="B34" s="25">
        <v>27</v>
      </c>
      <c r="C34" s="67" t="s">
        <v>55</v>
      </c>
      <c r="D34" s="67" t="s">
        <v>45</v>
      </c>
      <c r="E34" s="67" t="s">
        <v>200</v>
      </c>
      <c r="F34" s="69" t="s">
        <v>213</v>
      </c>
      <c r="G34" s="67" t="s">
        <v>157</v>
      </c>
      <c r="H34" s="70">
        <v>44113</v>
      </c>
      <c r="I34" s="76" t="s">
        <v>43</v>
      </c>
      <c r="J34" s="75" t="s">
        <v>239</v>
      </c>
      <c r="K34" s="121">
        <v>44120</v>
      </c>
      <c r="L34" s="127" t="s">
        <v>65</v>
      </c>
      <c r="M34" s="128" t="s">
        <v>65</v>
      </c>
      <c r="N34" s="128" t="s">
        <v>65</v>
      </c>
      <c r="O34" s="127" t="s">
        <v>65</v>
      </c>
      <c r="P34" s="127" t="s">
        <v>161</v>
      </c>
      <c r="Q34" s="81" t="s">
        <v>350</v>
      </c>
      <c r="R34" s="67" t="s">
        <v>41</v>
      </c>
      <c r="S34" s="81" t="s">
        <v>351</v>
      </c>
      <c r="T34" s="67" t="s">
        <v>352</v>
      </c>
      <c r="U34" s="67" t="s">
        <v>353</v>
      </c>
      <c r="V34" s="93">
        <v>44162</v>
      </c>
      <c r="W34" s="93">
        <v>44408</v>
      </c>
      <c r="X34" s="67" t="s">
        <v>55</v>
      </c>
      <c r="Y34" s="117" t="s">
        <v>87</v>
      </c>
      <c r="Z34" s="170" t="s">
        <v>499</v>
      </c>
      <c r="AA34" s="135">
        <v>100</v>
      </c>
      <c r="AB34" s="134" t="s">
        <v>868</v>
      </c>
      <c r="AC34" s="135" t="s">
        <v>869</v>
      </c>
      <c r="AD34" s="163" t="s">
        <v>870</v>
      </c>
      <c r="AE34" s="170" t="s">
        <v>499</v>
      </c>
      <c r="AF34" s="80" t="s">
        <v>93</v>
      </c>
      <c r="AG34" s="80" t="s">
        <v>93</v>
      </c>
      <c r="AH34" s="80" t="s">
        <v>93</v>
      </c>
      <c r="AI34" s="80" t="s">
        <v>67</v>
      </c>
      <c r="AJ34" s="80" t="s">
        <v>67</v>
      </c>
      <c r="AK34" s="80" t="s">
        <v>67</v>
      </c>
      <c r="AL34" s="138">
        <v>100</v>
      </c>
      <c r="AM34" s="135" t="s">
        <v>871</v>
      </c>
      <c r="AN34" s="136" t="s">
        <v>872</v>
      </c>
    </row>
    <row r="35" spans="2:40" s="24" customFormat="1" ht="99" customHeight="1" x14ac:dyDescent="0.2">
      <c r="B35" s="25">
        <v>28</v>
      </c>
      <c r="C35" s="67" t="s">
        <v>55</v>
      </c>
      <c r="D35" s="67" t="s">
        <v>45</v>
      </c>
      <c r="E35" s="67" t="s">
        <v>200</v>
      </c>
      <c r="F35" s="69" t="s">
        <v>213</v>
      </c>
      <c r="G35" s="67" t="s">
        <v>157</v>
      </c>
      <c r="H35" s="70">
        <v>44113</v>
      </c>
      <c r="I35" s="76" t="s">
        <v>43</v>
      </c>
      <c r="J35" s="75" t="s">
        <v>240</v>
      </c>
      <c r="K35" s="121">
        <v>44126</v>
      </c>
      <c r="L35" s="127" t="s">
        <v>65</v>
      </c>
      <c r="M35" s="128" t="s">
        <v>65</v>
      </c>
      <c r="N35" s="128" t="s">
        <v>65</v>
      </c>
      <c r="O35" s="127" t="s">
        <v>65</v>
      </c>
      <c r="P35" s="127" t="s">
        <v>161</v>
      </c>
      <c r="Q35" s="81" t="s">
        <v>354</v>
      </c>
      <c r="R35" s="67" t="s">
        <v>42</v>
      </c>
      <c r="S35" s="81" t="s">
        <v>355</v>
      </c>
      <c r="T35" s="67" t="s">
        <v>356</v>
      </c>
      <c r="U35" s="67" t="s">
        <v>357</v>
      </c>
      <c r="V35" s="93">
        <v>44136</v>
      </c>
      <c r="W35" s="93">
        <v>44377</v>
      </c>
      <c r="X35" s="67" t="s">
        <v>52</v>
      </c>
      <c r="Y35" s="117" t="s">
        <v>84</v>
      </c>
      <c r="Z35" s="170" t="s">
        <v>499</v>
      </c>
      <c r="AA35" s="135">
        <v>100</v>
      </c>
      <c r="AB35" s="134" t="s">
        <v>873</v>
      </c>
      <c r="AC35" s="135" t="s">
        <v>874</v>
      </c>
      <c r="AD35" s="163" t="s">
        <v>875</v>
      </c>
      <c r="AE35" s="170" t="s">
        <v>499</v>
      </c>
      <c r="AF35" s="80" t="s">
        <v>93</v>
      </c>
      <c r="AG35" s="80" t="s">
        <v>93</v>
      </c>
      <c r="AH35" s="80" t="s">
        <v>93</v>
      </c>
      <c r="AI35" s="80" t="s">
        <v>67</v>
      </c>
      <c r="AJ35" s="80" t="s">
        <v>67</v>
      </c>
      <c r="AK35" s="80" t="s">
        <v>67</v>
      </c>
      <c r="AL35" s="135">
        <v>100</v>
      </c>
      <c r="AM35" s="135" t="s">
        <v>876</v>
      </c>
      <c r="AN35" s="136" t="s">
        <v>877</v>
      </c>
    </row>
    <row r="36" spans="2:40" s="24" customFormat="1" ht="99" customHeight="1" x14ac:dyDescent="0.2">
      <c r="B36" s="25">
        <v>29</v>
      </c>
      <c r="C36" s="67" t="s">
        <v>95</v>
      </c>
      <c r="D36" s="67" t="s">
        <v>45</v>
      </c>
      <c r="E36" s="67" t="s">
        <v>197</v>
      </c>
      <c r="F36" s="69" t="s">
        <v>214</v>
      </c>
      <c r="G36" s="67" t="s">
        <v>71</v>
      </c>
      <c r="H36" s="70">
        <v>44053</v>
      </c>
      <c r="I36" s="76" t="s">
        <v>74</v>
      </c>
      <c r="J36" s="75" t="s">
        <v>241</v>
      </c>
      <c r="K36" s="121">
        <v>44127</v>
      </c>
      <c r="L36" s="127" t="s">
        <v>65</v>
      </c>
      <c r="M36" s="128" t="s">
        <v>162</v>
      </c>
      <c r="N36" s="128" t="s">
        <v>65</v>
      </c>
      <c r="O36" s="127" t="s">
        <v>65</v>
      </c>
      <c r="P36" s="127" t="s">
        <v>162</v>
      </c>
      <c r="Q36" s="81" t="s">
        <v>359</v>
      </c>
      <c r="R36" s="67" t="s">
        <v>42</v>
      </c>
      <c r="S36" s="81" t="s">
        <v>360</v>
      </c>
      <c r="T36" s="67" t="s">
        <v>361</v>
      </c>
      <c r="U36" s="67" t="s">
        <v>362</v>
      </c>
      <c r="V36" s="93">
        <v>44105</v>
      </c>
      <c r="W36" s="93">
        <v>44469</v>
      </c>
      <c r="X36" s="67" t="s">
        <v>95</v>
      </c>
      <c r="Y36" s="117" t="s">
        <v>82</v>
      </c>
      <c r="Z36" s="170" t="s">
        <v>499</v>
      </c>
      <c r="AA36" s="135">
        <v>100</v>
      </c>
      <c r="AB36" s="134" t="s">
        <v>878</v>
      </c>
      <c r="AC36" s="135" t="s">
        <v>879</v>
      </c>
      <c r="AD36" s="163" t="s">
        <v>880</v>
      </c>
      <c r="AE36" s="170" t="s">
        <v>499</v>
      </c>
      <c r="AF36" s="80" t="s">
        <v>93</v>
      </c>
      <c r="AG36" s="80" t="s">
        <v>93</v>
      </c>
      <c r="AH36" s="80" t="s">
        <v>93</v>
      </c>
      <c r="AI36" s="80" t="s">
        <v>67</v>
      </c>
      <c r="AJ36" s="80" t="s">
        <v>67</v>
      </c>
      <c r="AK36" s="80" t="s">
        <v>67</v>
      </c>
      <c r="AL36" s="138">
        <v>100</v>
      </c>
      <c r="AM36" s="135" t="s">
        <v>881</v>
      </c>
      <c r="AN36" s="136" t="s">
        <v>882</v>
      </c>
    </row>
    <row r="37" spans="2:40" s="24" customFormat="1" ht="99" customHeight="1" x14ac:dyDescent="0.2">
      <c r="B37" s="25">
        <v>30</v>
      </c>
      <c r="C37" s="67" t="s">
        <v>55</v>
      </c>
      <c r="D37" s="67" t="s">
        <v>45</v>
      </c>
      <c r="E37" s="67" t="s">
        <v>197</v>
      </c>
      <c r="F37" s="69" t="s">
        <v>214</v>
      </c>
      <c r="G37" s="67" t="s">
        <v>71</v>
      </c>
      <c r="H37" s="70">
        <v>44053</v>
      </c>
      <c r="I37" s="76" t="s">
        <v>43</v>
      </c>
      <c r="J37" s="75" t="s">
        <v>242</v>
      </c>
      <c r="K37" s="121">
        <v>44105</v>
      </c>
      <c r="L37" s="127" t="s">
        <v>65</v>
      </c>
      <c r="M37" s="128" t="s">
        <v>363</v>
      </c>
      <c r="N37" s="128" t="s">
        <v>65</v>
      </c>
      <c r="O37" s="127" t="s">
        <v>65</v>
      </c>
      <c r="P37" s="127" t="s">
        <v>161</v>
      </c>
      <c r="Q37" s="81" t="s">
        <v>364</v>
      </c>
      <c r="R37" s="67" t="s">
        <v>41</v>
      </c>
      <c r="S37" s="81" t="s">
        <v>365</v>
      </c>
      <c r="T37" s="67" t="s">
        <v>366</v>
      </c>
      <c r="U37" s="67" t="s">
        <v>367</v>
      </c>
      <c r="V37" s="70">
        <v>44105</v>
      </c>
      <c r="W37" s="70">
        <v>44260</v>
      </c>
      <c r="X37" s="67" t="s">
        <v>55</v>
      </c>
      <c r="Y37" s="117" t="s">
        <v>87</v>
      </c>
      <c r="Z37" s="79" t="s">
        <v>422</v>
      </c>
      <c r="AA37" s="90">
        <v>100</v>
      </c>
      <c r="AB37" s="83" t="s">
        <v>423</v>
      </c>
      <c r="AC37" s="67" t="s">
        <v>424</v>
      </c>
      <c r="AD37" s="82" t="s">
        <v>425</v>
      </c>
      <c r="AE37" s="79" t="s">
        <v>438</v>
      </c>
      <c r="AF37" s="80" t="s">
        <v>93</v>
      </c>
      <c r="AG37" s="80" t="s">
        <v>67</v>
      </c>
      <c r="AH37" s="80" t="s">
        <v>67</v>
      </c>
      <c r="AI37" s="80" t="s">
        <v>67</v>
      </c>
      <c r="AJ37" s="80" t="s">
        <v>67</v>
      </c>
      <c r="AK37" s="80" t="s">
        <v>67</v>
      </c>
      <c r="AL37" s="67">
        <v>100</v>
      </c>
      <c r="AM37" s="72" t="s">
        <v>455</v>
      </c>
      <c r="AN37" s="73" t="s">
        <v>456</v>
      </c>
    </row>
    <row r="38" spans="2:40" s="24" customFormat="1" ht="99" customHeight="1" x14ac:dyDescent="0.2">
      <c r="B38" s="25">
        <v>31</v>
      </c>
      <c r="C38" s="67" t="s">
        <v>63</v>
      </c>
      <c r="D38" s="67" t="s">
        <v>45</v>
      </c>
      <c r="E38" s="67" t="s">
        <v>197</v>
      </c>
      <c r="F38" s="69" t="s">
        <v>214</v>
      </c>
      <c r="G38" s="67" t="s">
        <v>71</v>
      </c>
      <c r="H38" s="70">
        <v>44053</v>
      </c>
      <c r="I38" s="76" t="s">
        <v>74</v>
      </c>
      <c r="J38" s="75" t="s">
        <v>243</v>
      </c>
      <c r="K38" s="121">
        <v>44104</v>
      </c>
      <c r="L38" s="127" t="s">
        <v>65</v>
      </c>
      <c r="M38" s="128" t="s">
        <v>65</v>
      </c>
      <c r="N38" s="128" t="s">
        <v>65</v>
      </c>
      <c r="O38" s="127" t="s">
        <v>65</v>
      </c>
      <c r="P38" s="127" t="s">
        <v>162</v>
      </c>
      <c r="Q38" s="81" t="s">
        <v>358</v>
      </c>
      <c r="R38" s="67" t="s">
        <v>42</v>
      </c>
      <c r="S38" s="81" t="s">
        <v>368</v>
      </c>
      <c r="T38" s="67" t="s">
        <v>369</v>
      </c>
      <c r="U38" s="67" t="s">
        <v>370</v>
      </c>
      <c r="V38" s="70">
        <v>44105</v>
      </c>
      <c r="W38" s="70">
        <v>44196</v>
      </c>
      <c r="X38" s="67" t="s">
        <v>63</v>
      </c>
      <c r="Y38" s="117" t="s">
        <v>138</v>
      </c>
      <c r="Z38" s="79" t="s">
        <v>493</v>
      </c>
      <c r="AA38" s="138">
        <v>100</v>
      </c>
      <c r="AB38" s="83" t="s">
        <v>502</v>
      </c>
      <c r="AC38" s="67" t="s">
        <v>503</v>
      </c>
      <c r="AD38" s="82" t="s">
        <v>504</v>
      </c>
      <c r="AE38" s="79" t="s">
        <v>493</v>
      </c>
      <c r="AF38" s="80" t="s">
        <v>93</v>
      </c>
      <c r="AG38" s="80" t="s">
        <v>92</v>
      </c>
      <c r="AH38" s="80" t="s">
        <v>67</v>
      </c>
      <c r="AI38" s="80" t="s">
        <v>67</v>
      </c>
      <c r="AJ38" s="80" t="s">
        <v>67</v>
      </c>
      <c r="AK38" s="80" t="s">
        <v>67</v>
      </c>
      <c r="AL38" s="138">
        <v>100</v>
      </c>
      <c r="AM38" s="72" t="s">
        <v>500</v>
      </c>
      <c r="AN38" s="73" t="s">
        <v>501</v>
      </c>
    </row>
    <row r="39" spans="2:40" s="24" customFormat="1" ht="99" customHeight="1" x14ac:dyDescent="0.2">
      <c r="B39" s="25">
        <v>32</v>
      </c>
      <c r="C39" s="67" t="s">
        <v>56</v>
      </c>
      <c r="D39" s="67" t="s">
        <v>45</v>
      </c>
      <c r="E39" s="67" t="s">
        <v>200</v>
      </c>
      <c r="F39" s="69" t="s">
        <v>215</v>
      </c>
      <c r="G39" s="67" t="s">
        <v>157</v>
      </c>
      <c r="H39" s="70">
        <v>44161</v>
      </c>
      <c r="I39" s="76" t="s">
        <v>43</v>
      </c>
      <c r="J39" s="75" t="s">
        <v>244</v>
      </c>
      <c r="K39" s="121">
        <v>44174</v>
      </c>
      <c r="L39" s="127" t="s">
        <v>64</v>
      </c>
      <c r="M39" s="128" t="s">
        <v>371</v>
      </c>
      <c r="N39" s="128" t="s">
        <v>65</v>
      </c>
      <c r="O39" s="127" t="s">
        <v>65</v>
      </c>
      <c r="P39" s="127" t="s">
        <v>161</v>
      </c>
      <c r="Q39" s="81" t="s">
        <v>372</v>
      </c>
      <c r="R39" s="67" t="s">
        <v>41</v>
      </c>
      <c r="S39" s="81" t="s">
        <v>373</v>
      </c>
      <c r="T39" s="67" t="s">
        <v>374</v>
      </c>
      <c r="U39" s="67" t="s">
        <v>375</v>
      </c>
      <c r="V39" s="70">
        <v>44180</v>
      </c>
      <c r="W39" s="70">
        <v>44226</v>
      </c>
      <c r="X39" s="67" t="s">
        <v>56</v>
      </c>
      <c r="Y39" s="117" t="s">
        <v>121</v>
      </c>
      <c r="Z39" s="79" t="s">
        <v>510</v>
      </c>
      <c r="AA39" s="138">
        <v>100</v>
      </c>
      <c r="AB39" s="94" t="s">
        <v>507</v>
      </c>
      <c r="AC39" s="122" t="s">
        <v>508</v>
      </c>
      <c r="AD39" s="110" t="s">
        <v>509</v>
      </c>
      <c r="AE39" s="79" t="s">
        <v>510</v>
      </c>
      <c r="AF39" s="80" t="s">
        <v>92</v>
      </c>
      <c r="AG39" s="80" t="s">
        <v>92</v>
      </c>
      <c r="AH39" s="80" t="s">
        <v>67</v>
      </c>
      <c r="AI39" s="80" t="s">
        <v>67</v>
      </c>
      <c r="AJ39" s="80" t="s">
        <v>67</v>
      </c>
      <c r="AK39" s="80" t="s">
        <v>67</v>
      </c>
      <c r="AL39" s="138">
        <v>100</v>
      </c>
      <c r="AM39" s="97" t="s">
        <v>505</v>
      </c>
      <c r="AN39" s="96" t="s">
        <v>506</v>
      </c>
    </row>
    <row r="40" spans="2:40" s="24" customFormat="1" ht="99" customHeight="1" x14ac:dyDescent="0.2">
      <c r="B40" s="25">
        <v>33</v>
      </c>
      <c r="C40" s="67" t="s">
        <v>56</v>
      </c>
      <c r="D40" s="67" t="s">
        <v>45</v>
      </c>
      <c r="E40" s="67" t="s">
        <v>200</v>
      </c>
      <c r="F40" s="69" t="s">
        <v>215</v>
      </c>
      <c r="G40" s="67" t="s">
        <v>157</v>
      </c>
      <c r="H40" s="70">
        <v>44161</v>
      </c>
      <c r="I40" s="76" t="s">
        <v>43</v>
      </c>
      <c r="J40" s="75" t="s">
        <v>245</v>
      </c>
      <c r="K40" s="121">
        <v>44174</v>
      </c>
      <c r="L40" s="127" t="s">
        <v>65</v>
      </c>
      <c r="M40" s="128" t="s">
        <v>363</v>
      </c>
      <c r="N40" s="128" t="s">
        <v>65</v>
      </c>
      <c r="O40" s="127" t="s">
        <v>65</v>
      </c>
      <c r="P40" s="127" t="s">
        <v>161</v>
      </c>
      <c r="Q40" s="81" t="s">
        <v>376</v>
      </c>
      <c r="R40" s="67" t="s">
        <v>41</v>
      </c>
      <c r="S40" s="81" t="s">
        <v>377</v>
      </c>
      <c r="T40" s="67" t="s">
        <v>378</v>
      </c>
      <c r="U40" s="67" t="s">
        <v>379</v>
      </c>
      <c r="V40" s="70">
        <v>44197</v>
      </c>
      <c r="W40" s="70">
        <v>44226</v>
      </c>
      <c r="X40" s="67" t="s">
        <v>56</v>
      </c>
      <c r="Y40" s="117" t="s">
        <v>121</v>
      </c>
      <c r="Z40" s="79" t="s">
        <v>426</v>
      </c>
      <c r="AA40" s="90">
        <v>100</v>
      </c>
      <c r="AB40" s="83" t="s">
        <v>427</v>
      </c>
      <c r="AC40" s="66" t="s">
        <v>428</v>
      </c>
      <c r="AD40" s="82" t="s">
        <v>429</v>
      </c>
      <c r="AE40" s="79" t="s">
        <v>426</v>
      </c>
      <c r="AF40" s="80" t="s">
        <v>432</v>
      </c>
      <c r="AG40" s="80" t="s">
        <v>67</v>
      </c>
      <c r="AH40" s="80" t="s">
        <v>67</v>
      </c>
      <c r="AI40" s="80" t="s">
        <v>67</v>
      </c>
      <c r="AJ40" s="80" t="s">
        <v>67</v>
      </c>
      <c r="AK40" s="80" t="s">
        <v>67</v>
      </c>
      <c r="AL40" s="67">
        <v>100</v>
      </c>
      <c r="AM40" s="72" t="s">
        <v>457</v>
      </c>
      <c r="AN40" s="73" t="s">
        <v>458</v>
      </c>
    </row>
    <row r="41" spans="2:40" s="24" customFormat="1" ht="99" customHeight="1" x14ac:dyDescent="0.2">
      <c r="B41" s="25">
        <v>34</v>
      </c>
      <c r="C41" s="67" t="s">
        <v>56</v>
      </c>
      <c r="D41" s="67" t="s">
        <v>45</v>
      </c>
      <c r="E41" s="67" t="s">
        <v>200</v>
      </c>
      <c r="F41" s="69" t="s">
        <v>215</v>
      </c>
      <c r="G41" s="67" t="s">
        <v>157</v>
      </c>
      <c r="H41" s="70">
        <v>44161</v>
      </c>
      <c r="I41" s="76" t="s">
        <v>43</v>
      </c>
      <c r="J41" s="75" t="s">
        <v>245</v>
      </c>
      <c r="K41" s="121">
        <v>44174</v>
      </c>
      <c r="L41" s="127" t="s">
        <v>65</v>
      </c>
      <c r="M41" s="128" t="s">
        <v>363</v>
      </c>
      <c r="N41" s="128" t="s">
        <v>65</v>
      </c>
      <c r="O41" s="127" t="s">
        <v>65</v>
      </c>
      <c r="P41" s="127" t="s">
        <v>161</v>
      </c>
      <c r="Q41" s="81" t="s">
        <v>376</v>
      </c>
      <c r="R41" s="67" t="s">
        <v>41</v>
      </c>
      <c r="S41" s="81" t="s">
        <v>380</v>
      </c>
      <c r="T41" s="67" t="s">
        <v>381</v>
      </c>
      <c r="U41" s="67" t="s">
        <v>382</v>
      </c>
      <c r="V41" s="70">
        <v>44216</v>
      </c>
      <c r="W41" s="70">
        <v>44580</v>
      </c>
      <c r="X41" s="67" t="s">
        <v>56</v>
      </c>
      <c r="Y41" s="117" t="s">
        <v>121</v>
      </c>
      <c r="Z41" s="170" t="s">
        <v>499</v>
      </c>
      <c r="AA41" s="138">
        <v>100</v>
      </c>
      <c r="AB41" s="134" t="s">
        <v>883</v>
      </c>
      <c r="AC41" s="135" t="s">
        <v>884</v>
      </c>
      <c r="AD41" s="163" t="s">
        <v>885</v>
      </c>
      <c r="AE41" s="170" t="s">
        <v>499</v>
      </c>
      <c r="AF41" s="80" t="s">
        <v>432</v>
      </c>
      <c r="AG41" s="80" t="s">
        <v>93</v>
      </c>
      <c r="AH41" s="80" t="s">
        <v>93</v>
      </c>
      <c r="AI41" s="80" t="s">
        <v>67</v>
      </c>
      <c r="AJ41" s="80" t="s">
        <v>67</v>
      </c>
      <c r="AK41" s="80" t="s">
        <v>67</v>
      </c>
      <c r="AL41" s="135">
        <v>100</v>
      </c>
      <c r="AM41" s="135" t="s">
        <v>886</v>
      </c>
      <c r="AN41" s="136" t="s">
        <v>887</v>
      </c>
    </row>
    <row r="42" spans="2:40" s="24" customFormat="1" ht="99" customHeight="1" x14ac:dyDescent="0.2">
      <c r="B42" s="25">
        <v>35</v>
      </c>
      <c r="C42" s="67" t="s">
        <v>57</v>
      </c>
      <c r="D42" s="67" t="s">
        <v>45</v>
      </c>
      <c r="E42" s="67" t="s">
        <v>200</v>
      </c>
      <c r="F42" s="69" t="s">
        <v>215</v>
      </c>
      <c r="G42" s="67" t="s">
        <v>157</v>
      </c>
      <c r="H42" s="70">
        <v>44161</v>
      </c>
      <c r="I42" s="76" t="s">
        <v>43</v>
      </c>
      <c r="J42" s="75" t="s">
        <v>246</v>
      </c>
      <c r="K42" s="121">
        <v>44174</v>
      </c>
      <c r="L42" s="127" t="s">
        <v>64</v>
      </c>
      <c r="M42" s="128" t="s">
        <v>383</v>
      </c>
      <c r="N42" s="128" t="s">
        <v>65</v>
      </c>
      <c r="O42" s="127" t="s">
        <v>65</v>
      </c>
      <c r="P42" s="127" t="s">
        <v>161</v>
      </c>
      <c r="Q42" s="81" t="s">
        <v>384</v>
      </c>
      <c r="R42" s="67" t="s">
        <v>41</v>
      </c>
      <c r="S42" s="85" t="s">
        <v>385</v>
      </c>
      <c r="T42" s="67" t="s">
        <v>386</v>
      </c>
      <c r="U42" s="67" t="s">
        <v>386</v>
      </c>
      <c r="V42" s="70">
        <v>44180</v>
      </c>
      <c r="W42" s="70">
        <v>44226</v>
      </c>
      <c r="X42" s="67" t="s">
        <v>57</v>
      </c>
      <c r="Y42" s="117" t="s">
        <v>88</v>
      </c>
      <c r="Z42" s="79" t="s">
        <v>515</v>
      </c>
      <c r="AA42" s="138">
        <v>100</v>
      </c>
      <c r="AB42" s="94" t="s">
        <v>516</v>
      </c>
      <c r="AC42" s="122" t="s">
        <v>513</v>
      </c>
      <c r="AD42" s="110" t="s">
        <v>514</v>
      </c>
      <c r="AE42" s="79" t="s">
        <v>515</v>
      </c>
      <c r="AF42" s="80" t="s">
        <v>93</v>
      </c>
      <c r="AG42" s="80" t="s">
        <v>92</v>
      </c>
      <c r="AH42" s="80" t="s">
        <v>67</v>
      </c>
      <c r="AI42" s="80" t="s">
        <v>67</v>
      </c>
      <c r="AJ42" s="80" t="s">
        <v>67</v>
      </c>
      <c r="AK42" s="80" t="s">
        <v>67</v>
      </c>
      <c r="AL42" s="135">
        <v>100</v>
      </c>
      <c r="AM42" s="72" t="s">
        <v>511</v>
      </c>
      <c r="AN42" s="73" t="s">
        <v>512</v>
      </c>
    </row>
    <row r="43" spans="2:40" s="24" customFormat="1" ht="99" customHeight="1" x14ac:dyDescent="0.2">
      <c r="B43" s="25">
        <v>36</v>
      </c>
      <c r="C43" s="67" t="s">
        <v>57</v>
      </c>
      <c r="D43" s="67" t="s">
        <v>45</v>
      </c>
      <c r="E43" s="67" t="s">
        <v>200</v>
      </c>
      <c r="F43" s="69" t="s">
        <v>215</v>
      </c>
      <c r="G43" s="67" t="s">
        <v>157</v>
      </c>
      <c r="H43" s="70">
        <v>44161</v>
      </c>
      <c r="I43" s="76" t="s">
        <v>43</v>
      </c>
      <c r="J43" s="75" t="s">
        <v>246</v>
      </c>
      <c r="K43" s="121">
        <v>44174</v>
      </c>
      <c r="L43" s="127" t="s">
        <v>64</v>
      </c>
      <c r="M43" s="128" t="s">
        <v>383</v>
      </c>
      <c r="N43" s="128" t="s">
        <v>65</v>
      </c>
      <c r="O43" s="127" t="s">
        <v>65</v>
      </c>
      <c r="P43" s="127" t="s">
        <v>161</v>
      </c>
      <c r="Q43" s="81" t="s">
        <v>387</v>
      </c>
      <c r="R43" s="67" t="s">
        <v>41</v>
      </c>
      <c r="S43" s="85" t="s">
        <v>388</v>
      </c>
      <c r="T43" s="67" t="s">
        <v>389</v>
      </c>
      <c r="U43" s="67" t="s">
        <v>390</v>
      </c>
      <c r="V43" s="70">
        <v>44180</v>
      </c>
      <c r="W43" s="70">
        <v>44377</v>
      </c>
      <c r="X43" s="67" t="s">
        <v>57</v>
      </c>
      <c r="Y43" s="117" t="s">
        <v>88</v>
      </c>
      <c r="Z43" s="170" t="s">
        <v>499</v>
      </c>
      <c r="AA43" s="135">
        <f>(7/7)*100</f>
        <v>100</v>
      </c>
      <c r="AB43" s="137" t="s">
        <v>888</v>
      </c>
      <c r="AC43" s="141" t="s">
        <v>889</v>
      </c>
      <c r="AD43" s="164" t="s">
        <v>890</v>
      </c>
      <c r="AE43" s="170" t="s">
        <v>499</v>
      </c>
      <c r="AF43" s="80" t="s">
        <v>93</v>
      </c>
      <c r="AG43" s="80" t="s">
        <v>93</v>
      </c>
      <c r="AH43" s="80" t="s">
        <v>93</v>
      </c>
      <c r="AI43" s="80" t="s">
        <v>67</v>
      </c>
      <c r="AJ43" s="80" t="s">
        <v>67</v>
      </c>
      <c r="AK43" s="80" t="s">
        <v>67</v>
      </c>
      <c r="AL43" s="138">
        <v>100</v>
      </c>
      <c r="AM43" s="135" t="s">
        <v>1432</v>
      </c>
      <c r="AN43" s="136" t="s">
        <v>891</v>
      </c>
    </row>
    <row r="44" spans="2:40" s="24" customFormat="1" ht="99" customHeight="1" x14ac:dyDescent="0.2">
      <c r="B44" s="25">
        <v>37</v>
      </c>
      <c r="C44" s="67" t="s">
        <v>55</v>
      </c>
      <c r="D44" s="21" t="s">
        <v>46</v>
      </c>
      <c r="E44" s="21" t="s">
        <v>517</v>
      </c>
      <c r="F44" s="21" t="s">
        <v>518</v>
      </c>
      <c r="G44" s="69" t="s">
        <v>71</v>
      </c>
      <c r="H44" s="99">
        <v>44211</v>
      </c>
      <c r="I44" s="100" t="s">
        <v>43</v>
      </c>
      <c r="J44" s="101" t="s">
        <v>522</v>
      </c>
      <c r="K44" s="129">
        <v>44193</v>
      </c>
      <c r="L44" s="128" t="s">
        <v>65</v>
      </c>
      <c r="M44" s="128" t="s">
        <v>523</v>
      </c>
      <c r="N44" s="128" t="s">
        <v>65</v>
      </c>
      <c r="O44" s="128" t="s">
        <v>65</v>
      </c>
      <c r="P44" s="128" t="s">
        <v>161</v>
      </c>
      <c r="Q44" s="95" t="s">
        <v>524</v>
      </c>
      <c r="R44" s="21" t="s">
        <v>40</v>
      </c>
      <c r="S44" s="33" t="s">
        <v>525</v>
      </c>
      <c r="T44" s="21" t="s">
        <v>526</v>
      </c>
      <c r="U44" s="21" t="s">
        <v>527</v>
      </c>
      <c r="V44" s="99">
        <v>44194</v>
      </c>
      <c r="W44" s="99">
        <v>43840</v>
      </c>
      <c r="X44" s="21" t="s">
        <v>53</v>
      </c>
      <c r="Y44" s="119" t="s">
        <v>85</v>
      </c>
      <c r="Z44" s="107">
        <v>44362</v>
      </c>
      <c r="AA44" s="138">
        <v>100</v>
      </c>
      <c r="AB44" s="106" t="s">
        <v>598</v>
      </c>
      <c r="AC44" s="185" t="s">
        <v>599</v>
      </c>
      <c r="AD44" s="112" t="s">
        <v>600</v>
      </c>
      <c r="AE44" s="107">
        <v>44362</v>
      </c>
      <c r="AF44" s="80" t="s">
        <v>432</v>
      </c>
      <c r="AG44" s="80" t="s">
        <v>432</v>
      </c>
      <c r="AH44" s="80" t="s">
        <v>67</v>
      </c>
      <c r="AI44" s="80" t="s">
        <v>67</v>
      </c>
      <c r="AJ44" s="80" t="s">
        <v>67</v>
      </c>
      <c r="AK44" s="80" t="s">
        <v>67</v>
      </c>
      <c r="AL44" s="135">
        <v>100</v>
      </c>
      <c r="AM44" s="103" t="s">
        <v>590</v>
      </c>
      <c r="AN44" s="104" t="s">
        <v>598</v>
      </c>
    </row>
    <row r="45" spans="2:40" s="24" customFormat="1" ht="99" customHeight="1" x14ac:dyDescent="0.2">
      <c r="B45" s="25">
        <v>38</v>
      </c>
      <c r="C45" s="21" t="s">
        <v>53</v>
      </c>
      <c r="D45" s="21" t="s">
        <v>46</v>
      </c>
      <c r="E45" s="21" t="s">
        <v>517</v>
      </c>
      <c r="F45" s="21" t="s">
        <v>518</v>
      </c>
      <c r="G45" s="69" t="s">
        <v>71</v>
      </c>
      <c r="H45" s="99">
        <v>44211</v>
      </c>
      <c r="I45" s="100" t="s">
        <v>43</v>
      </c>
      <c r="J45" s="101" t="s">
        <v>528</v>
      </c>
      <c r="K45" s="129">
        <v>44194</v>
      </c>
      <c r="L45" s="128" t="s">
        <v>65</v>
      </c>
      <c r="M45" s="128" t="s">
        <v>65</v>
      </c>
      <c r="N45" s="128" t="s">
        <v>65</v>
      </c>
      <c r="O45" s="128" t="s">
        <v>65</v>
      </c>
      <c r="P45" s="128" t="s">
        <v>161</v>
      </c>
      <c r="Q45" s="95" t="s">
        <v>529</v>
      </c>
      <c r="R45" s="21" t="s">
        <v>41</v>
      </c>
      <c r="S45" s="33" t="s">
        <v>530</v>
      </c>
      <c r="T45" s="21" t="s">
        <v>531</v>
      </c>
      <c r="U45" s="21" t="s">
        <v>532</v>
      </c>
      <c r="V45" s="99">
        <v>44194</v>
      </c>
      <c r="W45" s="99">
        <v>44255</v>
      </c>
      <c r="X45" s="21" t="s">
        <v>53</v>
      </c>
      <c r="Y45" s="119" t="s">
        <v>85</v>
      </c>
      <c r="Z45" s="107">
        <v>44362</v>
      </c>
      <c r="AA45" s="138">
        <v>100</v>
      </c>
      <c r="AB45" s="106" t="s">
        <v>601</v>
      </c>
      <c r="AC45" s="185" t="s">
        <v>602</v>
      </c>
      <c r="AD45" s="112" t="s">
        <v>600</v>
      </c>
      <c r="AE45" s="107">
        <v>44362</v>
      </c>
      <c r="AF45" s="80" t="s">
        <v>432</v>
      </c>
      <c r="AG45" s="80" t="s">
        <v>432</v>
      </c>
      <c r="AH45" s="80" t="s">
        <v>67</v>
      </c>
      <c r="AI45" s="80" t="s">
        <v>67</v>
      </c>
      <c r="AJ45" s="80" t="s">
        <v>67</v>
      </c>
      <c r="AK45" s="80" t="s">
        <v>67</v>
      </c>
      <c r="AL45" s="135">
        <v>100</v>
      </c>
      <c r="AM45" s="103" t="s">
        <v>590</v>
      </c>
      <c r="AN45" s="104" t="s">
        <v>591</v>
      </c>
    </row>
    <row r="46" spans="2:40" s="24" customFormat="1" ht="99" customHeight="1" x14ac:dyDescent="0.2">
      <c r="B46" s="25">
        <v>39</v>
      </c>
      <c r="C46" s="21" t="s">
        <v>53</v>
      </c>
      <c r="D46" s="21" t="s">
        <v>46</v>
      </c>
      <c r="E46" s="21" t="s">
        <v>517</v>
      </c>
      <c r="F46" s="21" t="s">
        <v>518</v>
      </c>
      <c r="G46" s="69" t="s">
        <v>71</v>
      </c>
      <c r="H46" s="99">
        <v>44211</v>
      </c>
      <c r="I46" s="100" t="s">
        <v>43</v>
      </c>
      <c r="J46" s="101" t="s">
        <v>528</v>
      </c>
      <c r="K46" s="129">
        <v>44194</v>
      </c>
      <c r="L46" s="128" t="s">
        <v>65</v>
      </c>
      <c r="M46" s="128" t="s">
        <v>65</v>
      </c>
      <c r="N46" s="128" t="s">
        <v>65</v>
      </c>
      <c r="O46" s="128" t="s">
        <v>65</v>
      </c>
      <c r="P46" s="128" t="s">
        <v>161</v>
      </c>
      <c r="Q46" s="95" t="s">
        <v>533</v>
      </c>
      <c r="R46" s="21" t="s">
        <v>41</v>
      </c>
      <c r="S46" s="33" t="s">
        <v>534</v>
      </c>
      <c r="T46" s="21" t="s">
        <v>535</v>
      </c>
      <c r="U46" s="21" t="s">
        <v>536</v>
      </c>
      <c r="V46" s="99">
        <v>44194</v>
      </c>
      <c r="W46" s="99">
        <v>44286</v>
      </c>
      <c r="X46" s="21" t="s">
        <v>53</v>
      </c>
      <c r="Y46" s="119" t="s">
        <v>85</v>
      </c>
      <c r="Z46" s="170" t="s">
        <v>620</v>
      </c>
      <c r="AA46" s="135">
        <v>100</v>
      </c>
      <c r="AB46" s="134" t="s">
        <v>621</v>
      </c>
      <c r="AC46" s="135" t="s">
        <v>622</v>
      </c>
      <c r="AD46" s="163" t="s">
        <v>623</v>
      </c>
      <c r="AE46" s="171" t="s">
        <v>620</v>
      </c>
      <c r="AF46" s="80" t="s">
        <v>432</v>
      </c>
      <c r="AG46" s="80" t="s">
        <v>432</v>
      </c>
      <c r="AH46" s="80" t="s">
        <v>92</v>
      </c>
      <c r="AI46" s="80" t="s">
        <v>92</v>
      </c>
      <c r="AJ46" s="80" t="s">
        <v>67</v>
      </c>
      <c r="AK46" s="80" t="s">
        <v>67</v>
      </c>
      <c r="AL46" s="135">
        <v>100</v>
      </c>
      <c r="AM46" s="135" t="s">
        <v>892</v>
      </c>
      <c r="AN46" s="136" t="s">
        <v>893</v>
      </c>
    </row>
    <row r="47" spans="2:40" s="24" customFormat="1" ht="99" customHeight="1" x14ac:dyDescent="0.2">
      <c r="B47" s="25">
        <v>40</v>
      </c>
      <c r="C47" s="21" t="s">
        <v>53</v>
      </c>
      <c r="D47" s="21" t="s">
        <v>46</v>
      </c>
      <c r="E47" s="21" t="s">
        <v>517</v>
      </c>
      <c r="F47" s="21" t="s">
        <v>518</v>
      </c>
      <c r="G47" s="69" t="s">
        <v>71</v>
      </c>
      <c r="H47" s="99">
        <v>44211</v>
      </c>
      <c r="I47" s="100" t="s">
        <v>43</v>
      </c>
      <c r="J47" s="101" t="s">
        <v>528</v>
      </c>
      <c r="K47" s="129">
        <v>44194</v>
      </c>
      <c r="L47" s="128" t="s">
        <v>65</v>
      </c>
      <c r="M47" s="128" t="s">
        <v>65</v>
      </c>
      <c r="N47" s="128" t="s">
        <v>65</v>
      </c>
      <c r="O47" s="128" t="s">
        <v>65</v>
      </c>
      <c r="P47" s="128" t="s">
        <v>161</v>
      </c>
      <c r="Q47" s="95" t="s">
        <v>533</v>
      </c>
      <c r="R47" s="21" t="s">
        <v>41</v>
      </c>
      <c r="S47" s="33" t="s">
        <v>537</v>
      </c>
      <c r="T47" s="21" t="s">
        <v>538</v>
      </c>
      <c r="U47" s="21" t="s">
        <v>532</v>
      </c>
      <c r="V47" s="99">
        <v>44194</v>
      </c>
      <c r="W47" s="99">
        <v>44316</v>
      </c>
      <c r="X47" s="21" t="s">
        <v>53</v>
      </c>
      <c r="Y47" s="119" t="s">
        <v>85</v>
      </c>
      <c r="Z47" s="170" t="s">
        <v>620</v>
      </c>
      <c r="AA47" s="135">
        <v>100</v>
      </c>
      <c r="AB47" s="134" t="s">
        <v>625</v>
      </c>
      <c r="AC47" s="135" t="s">
        <v>626</v>
      </c>
      <c r="AD47" s="163" t="s">
        <v>623</v>
      </c>
      <c r="AE47" s="171" t="s">
        <v>620</v>
      </c>
      <c r="AF47" s="80" t="s">
        <v>432</v>
      </c>
      <c r="AG47" s="80" t="s">
        <v>432</v>
      </c>
      <c r="AH47" s="80" t="s">
        <v>92</v>
      </c>
      <c r="AI47" s="80" t="s">
        <v>92</v>
      </c>
      <c r="AJ47" s="80" t="s">
        <v>67</v>
      </c>
      <c r="AK47" s="80" t="s">
        <v>67</v>
      </c>
      <c r="AL47" s="135">
        <v>100</v>
      </c>
      <c r="AM47" s="135" t="s">
        <v>619</v>
      </c>
      <c r="AN47" s="136" t="s">
        <v>624</v>
      </c>
    </row>
    <row r="48" spans="2:40" s="24" customFormat="1" ht="99" customHeight="1" x14ac:dyDescent="0.2">
      <c r="B48" s="25">
        <v>41</v>
      </c>
      <c r="C48" s="67" t="s">
        <v>55</v>
      </c>
      <c r="D48" s="21" t="s">
        <v>46</v>
      </c>
      <c r="E48" s="21" t="s">
        <v>517</v>
      </c>
      <c r="F48" s="21" t="s">
        <v>518</v>
      </c>
      <c r="G48" s="69" t="s">
        <v>71</v>
      </c>
      <c r="H48" s="99">
        <v>44211</v>
      </c>
      <c r="I48" s="100" t="s">
        <v>43</v>
      </c>
      <c r="J48" s="101" t="s">
        <v>539</v>
      </c>
      <c r="K48" s="129">
        <v>44195</v>
      </c>
      <c r="L48" s="128" t="s">
        <v>65</v>
      </c>
      <c r="M48" s="128" t="s">
        <v>363</v>
      </c>
      <c r="N48" s="128" t="s">
        <v>363</v>
      </c>
      <c r="O48" s="128" t="s">
        <v>363</v>
      </c>
      <c r="P48" s="127" t="s">
        <v>162</v>
      </c>
      <c r="Q48" s="95" t="s">
        <v>540</v>
      </c>
      <c r="R48" s="21" t="s">
        <v>41</v>
      </c>
      <c r="S48" s="33" t="s">
        <v>541</v>
      </c>
      <c r="T48" s="21" t="s">
        <v>542</v>
      </c>
      <c r="U48" s="21" t="s">
        <v>543</v>
      </c>
      <c r="V48" s="99">
        <v>44200</v>
      </c>
      <c r="W48" s="99">
        <v>44561</v>
      </c>
      <c r="X48" s="21" t="s">
        <v>55</v>
      </c>
      <c r="Y48" s="117" t="s">
        <v>87</v>
      </c>
      <c r="Z48" s="170" t="s">
        <v>620</v>
      </c>
      <c r="AA48" s="135">
        <v>100</v>
      </c>
      <c r="AB48" s="134" t="s">
        <v>629</v>
      </c>
      <c r="AC48" s="135" t="s">
        <v>630</v>
      </c>
      <c r="AD48" s="163" t="s">
        <v>631</v>
      </c>
      <c r="AE48" s="171" t="s">
        <v>620</v>
      </c>
      <c r="AF48" s="80" t="s">
        <v>432</v>
      </c>
      <c r="AG48" s="80" t="s">
        <v>432</v>
      </c>
      <c r="AH48" s="80" t="s">
        <v>93</v>
      </c>
      <c r="AI48" s="80" t="s">
        <v>93</v>
      </c>
      <c r="AJ48" s="80" t="s">
        <v>67</v>
      </c>
      <c r="AK48" s="80" t="s">
        <v>67</v>
      </c>
      <c r="AL48" s="135">
        <v>100</v>
      </c>
      <c r="AM48" s="135" t="s">
        <v>627</v>
      </c>
      <c r="AN48" s="136" t="s">
        <v>628</v>
      </c>
    </row>
    <row r="49" spans="2:40" s="24" customFormat="1" ht="99" customHeight="1" x14ac:dyDescent="0.2">
      <c r="B49" s="25">
        <v>42</v>
      </c>
      <c r="C49" s="67" t="s">
        <v>55</v>
      </c>
      <c r="D49" s="21" t="s">
        <v>46</v>
      </c>
      <c r="E49" s="21" t="s">
        <v>517</v>
      </c>
      <c r="F49" s="21" t="s">
        <v>518</v>
      </c>
      <c r="G49" s="69" t="s">
        <v>71</v>
      </c>
      <c r="H49" s="99">
        <v>44211</v>
      </c>
      <c r="I49" s="100" t="s">
        <v>43</v>
      </c>
      <c r="J49" s="101" t="s">
        <v>539</v>
      </c>
      <c r="K49" s="129">
        <v>44195</v>
      </c>
      <c r="L49" s="128" t="s">
        <v>65</v>
      </c>
      <c r="M49" s="128" t="s">
        <v>363</v>
      </c>
      <c r="N49" s="128" t="s">
        <v>363</v>
      </c>
      <c r="O49" s="128" t="s">
        <v>363</v>
      </c>
      <c r="P49" s="127" t="s">
        <v>162</v>
      </c>
      <c r="Q49" s="95" t="s">
        <v>540</v>
      </c>
      <c r="R49" s="21" t="s">
        <v>41</v>
      </c>
      <c r="S49" s="33" t="s">
        <v>544</v>
      </c>
      <c r="T49" s="21" t="s">
        <v>545</v>
      </c>
      <c r="U49" s="21" t="s">
        <v>545</v>
      </c>
      <c r="V49" s="99">
        <v>44227</v>
      </c>
      <c r="W49" s="99">
        <v>44561</v>
      </c>
      <c r="X49" s="21" t="s">
        <v>54</v>
      </c>
      <c r="Y49" s="118" t="s">
        <v>86</v>
      </c>
      <c r="Z49" s="171" t="s">
        <v>620</v>
      </c>
      <c r="AA49" s="135">
        <v>100</v>
      </c>
      <c r="AB49" s="134" t="s">
        <v>633</v>
      </c>
      <c r="AC49" s="135" t="s">
        <v>634</v>
      </c>
      <c r="AD49" s="163" t="s">
        <v>635</v>
      </c>
      <c r="AE49" s="171" t="s">
        <v>620</v>
      </c>
      <c r="AF49" s="80" t="s">
        <v>432</v>
      </c>
      <c r="AG49" s="80" t="s">
        <v>432</v>
      </c>
      <c r="AH49" s="80" t="s">
        <v>93</v>
      </c>
      <c r="AI49" s="80" t="s">
        <v>93</v>
      </c>
      <c r="AJ49" s="80" t="s">
        <v>67</v>
      </c>
      <c r="AK49" s="80" t="s">
        <v>67</v>
      </c>
      <c r="AL49" s="135">
        <v>100</v>
      </c>
      <c r="AM49" s="135" t="s">
        <v>632</v>
      </c>
      <c r="AN49" s="140" t="s">
        <v>894</v>
      </c>
    </row>
    <row r="50" spans="2:40" s="24" customFormat="1" ht="99" customHeight="1" x14ac:dyDescent="0.2">
      <c r="B50" s="25">
        <v>43</v>
      </c>
      <c r="C50" s="67" t="s">
        <v>55</v>
      </c>
      <c r="D50" s="21" t="s">
        <v>46</v>
      </c>
      <c r="E50" s="21" t="s">
        <v>517</v>
      </c>
      <c r="F50" s="21" t="s">
        <v>518</v>
      </c>
      <c r="G50" s="69" t="s">
        <v>71</v>
      </c>
      <c r="H50" s="99">
        <v>44211</v>
      </c>
      <c r="I50" s="100" t="s">
        <v>43</v>
      </c>
      <c r="J50" s="101" t="s">
        <v>539</v>
      </c>
      <c r="K50" s="129">
        <v>44195</v>
      </c>
      <c r="L50" s="128" t="s">
        <v>65</v>
      </c>
      <c r="M50" s="128" t="s">
        <v>363</v>
      </c>
      <c r="N50" s="128" t="s">
        <v>363</v>
      </c>
      <c r="O50" s="128" t="s">
        <v>363</v>
      </c>
      <c r="P50" s="127" t="s">
        <v>162</v>
      </c>
      <c r="Q50" s="95" t="s">
        <v>540</v>
      </c>
      <c r="R50" s="21" t="s">
        <v>41</v>
      </c>
      <c r="S50" s="33" t="s">
        <v>339</v>
      </c>
      <c r="T50" s="21" t="s">
        <v>546</v>
      </c>
      <c r="U50" s="21" t="s">
        <v>546</v>
      </c>
      <c r="V50" s="99">
        <v>44200</v>
      </c>
      <c r="W50" s="99">
        <v>44561</v>
      </c>
      <c r="X50" s="21" t="s">
        <v>51</v>
      </c>
      <c r="Y50" s="117" t="s">
        <v>83</v>
      </c>
      <c r="Z50" s="170" t="s">
        <v>620</v>
      </c>
      <c r="AA50" s="135">
        <v>100</v>
      </c>
      <c r="AB50" s="134" t="s">
        <v>638</v>
      </c>
      <c r="AC50" s="135" t="s">
        <v>639</v>
      </c>
      <c r="AD50" s="163" t="s">
        <v>640</v>
      </c>
      <c r="AE50" s="171" t="s">
        <v>620</v>
      </c>
      <c r="AF50" s="80" t="s">
        <v>432</v>
      </c>
      <c r="AG50" s="80" t="s">
        <v>432</v>
      </c>
      <c r="AH50" s="80" t="s">
        <v>93</v>
      </c>
      <c r="AI50" s="80" t="s">
        <v>93</v>
      </c>
      <c r="AJ50" s="80" t="s">
        <v>67</v>
      </c>
      <c r="AK50" s="80" t="s">
        <v>67</v>
      </c>
      <c r="AL50" s="135">
        <v>100</v>
      </c>
      <c r="AM50" s="135" t="s">
        <v>636</v>
      </c>
      <c r="AN50" s="136" t="s">
        <v>637</v>
      </c>
    </row>
    <row r="51" spans="2:40" s="24" customFormat="1" ht="99" customHeight="1" x14ac:dyDescent="0.2">
      <c r="B51" s="25">
        <v>44</v>
      </c>
      <c r="C51" s="67" t="s">
        <v>55</v>
      </c>
      <c r="D51" s="21" t="s">
        <v>46</v>
      </c>
      <c r="E51" s="21" t="s">
        <v>517</v>
      </c>
      <c r="F51" s="21" t="s">
        <v>518</v>
      </c>
      <c r="G51" s="69" t="s">
        <v>71</v>
      </c>
      <c r="H51" s="99">
        <v>44211</v>
      </c>
      <c r="I51" s="100" t="s">
        <v>43</v>
      </c>
      <c r="J51" s="101" t="s">
        <v>539</v>
      </c>
      <c r="K51" s="129">
        <v>44195</v>
      </c>
      <c r="L51" s="128" t="s">
        <v>65</v>
      </c>
      <c r="M51" s="128" t="s">
        <v>363</v>
      </c>
      <c r="N51" s="128" t="s">
        <v>363</v>
      </c>
      <c r="O51" s="128" t="s">
        <v>363</v>
      </c>
      <c r="P51" s="127" t="s">
        <v>162</v>
      </c>
      <c r="Q51" s="95" t="s">
        <v>540</v>
      </c>
      <c r="R51" s="21" t="s">
        <v>41</v>
      </c>
      <c r="S51" s="33" t="s">
        <v>547</v>
      </c>
      <c r="T51" s="21" t="s">
        <v>548</v>
      </c>
      <c r="U51" s="21" t="s">
        <v>548</v>
      </c>
      <c r="V51" s="99">
        <v>44200</v>
      </c>
      <c r="W51" s="99">
        <v>44561</v>
      </c>
      <c r="X51" s="21" t="s">
        <v>51</v>
      </c>
      <c r="Y51" s="117" t="s">
        <v>83</v>
      </c>
      <c r="Z51" s="107">
        <v>44362</v>
      </c>
      <c r="AA51" s="138">
        <v>100</v>
      </c>
      <c r="AB51" s="108" t="s">
        <v>604</v>
      </c>
      <c r="AC51" s="186" t="s">
        <v>605</v>
      </c>
      <c r="AD51" s="113" t="s">
        <v>603</v>
      </c>
      <c r="AE51" s="107">
        <v>44362</v>
      </c>
      <c r="AF51" s="80" t="s">
        <v>432</v>
      </c>
      <c r="AG51" s="80" t="s">
        <v>432</v>
      </c>
      <c r="AH51" s="80" t="s">
        <v>67</v>
      </c>
      <c r="AI51" s="80" t="s">
        <v>67</v>
      </c>
      <c r="AJ51" s="80" t="s">
        <v>67</v>
      </c>
      <c r="AK51" s="80" t="s">
        <v>67</v>
      </c>
      <c r="AL51" s="135">
        <v>100</v>
      </c>
      <c r="AM51" s="103" t="s">
        <v>590</v>
      </c>
      <c r="AN51" s="104" t="s">
        <v>592</v>
      </c>
    </row>
    <row r="52" spans="2:40" s="24" customFormat="1" ht="99" customHeight="1" x14ac:dyDescent="0.2">
      <c r="B52" s="25">
        <v>45</v>
      </c>
      <c r="C52" s="67" t="s">
        <v>55</v>
      </c>
      <c r="D52" s="21" t="s">
        <v>46</v>
      </c>
      <c r="E52" s="21" t="s">
        <v>517</v>
      </c>
      <c r="F52" s="21" t="s">
        <v>518</v>
      </c>
      <c r="G52" s="69" t="s">
        <v>71</v>
      </c>
      <c r="H52" s="99">
        <v>44211</v>
      </c>
      <c r="I52" s="100" t="s">
        <v>43</v>
      </c>
      <c r="J52" s="101" t="s">
        <v>539</v>
      </c>
      <c r="K52" s="129">
        <v>44195</v>
      </c>
      <c r="L52" s="128" t="s">
        <v>65</v>
      </c>
      <c r="M52" s="128" t="s">
        <v>363</v>
      </c>
      <c r="N52" s="128" t="s">
        <v>363</v>
      </c>
      <c r="O52" s="128" t="s">
        <v>363</v>
      </c>
      <c r="P52" s="127" t="s">
        <v>162</v>
      </c>
      <c r="Q52" s="95" t="s">
        <v>540</v>
      </c>
      <c r="R52" s="21" t="s">
        <v>40</v>
      </c>
      <c r="S52" s="33" t="s">
        <v>549</v>
      </c>
      <c r="T52" s="21" t="s">
        <v>550</v>
      </c>
      <c r="U52" s="21" t="s">
        <v>550</v>
      </c>
      <c r="V52" s="99">
        <v>44200</v>
      </c>
      <c r="W52" s="99">
        <v>44227</v>
      </c>
      <c r="X52" s="21" t="s">
        <v>53</v>
      </c>
      <c r="Y52" s="119" t="s">
        <v>85</v>
      </c>
      <c r="Z52" s="107">
        <v>44362</v>
      </c>
      <c r="AA52" s="138">
        <v>100</v>
      </c>
      <c r="AB52" s="106" t="s">
        <v>606</v>
      </c>
      <c r="AC52" s="185" t="s">
        <v>607</v>
      </c>
      <c r="AD52" s="112" t="s">
        <v>600</v>
      </c>
      <c r="AE52" s="107">
        <v>44362</v>
      </c>
      <c r="AF52" s="80" t="s">
        <v>432</v>
      </c>
      <c r="AG52" s="80" t="s">
        <v>432</v>
      </c>
      <c r="AH52" s="80" t="s">
        <v>67</v>
      </c>
      <c r="AI52" s="80" t="s">
        <v>67</v>
      </c>
      <c r="AJ52" s="80" t="s">
        <v>67</v>
      </c>
      <c r="AK52" s="80" t="s">
        <v>67</v>
      </c>
      <c r="AL52" s="135">
        <v>100</v>
      </c>
      <c r="AM52" s="103" t="s">
        <v>590</v>
      </c>
      <c r="AN52" s="104" t="s">
        <v>593</v>
      </c>
    </row>
    <row r="53" spans="2:40" s="24" customFormat="1" ht="99" customHeight="1" x14ac:dyDescent="0.2">
      <c r="B53" s="25">
        <v>46</v>
      </c>
      <c r="C53" s="67" t="s">
        <v>55</v>
      </c>
      <c r="D53" s="21" t="s">
        <v>46</v>
      </c>
      <c r="E53" s="21" t="s">
        <v>517</v>
      </c>
      <c r="F53" s="21" t="s">
        <v>518</v>
      </c>
      <c r="G53" s="69" t="s">
        <v>71</v>
      </c>
      <c r="H53" s="99">
        <v>44211</v>
      </c>
      <c r="I53" s="100" t="s">
        <v>43</v>
      </c>
      <c r="J53" s="101" t="s">
        <v>539</v>
      </c>
      <c r="K53" s="129">
        <v>44195</v>
      </c>
      <c r="L53" s="128" t="s">
        <v>65</v>
      </c>
      <c r="M53" s="128" t="s">
        <v>363</v>
      </c>
      <c r="N53" s="128" t="s">
        <v>363</v>
      </c>
      <c r="O53" s="128" t="s">
        <v>363</v>
      </c>
      <c r="P53" s="127" t="s">
        <v>162</v>
      </c>
      <c r="Q53" s="95" t="s">
        <v>540</v>
      </c>
      <c r="R53" s="21" t="s">
        <v>41</v>
      </c>
      <c r="S53" s="33" t="s">
        <v>551</v>
      </c>
      <c r="T53" s="21" t="s">
        <v>552</v>
      </c>
      <c r="U53" s="21" t="s">
        <v>552</v>
      </c>
      <c r="V53" s="99">
        <v>44200</v>
      </c>
      <c r="W53" s="99">
        <v>44255</v>
      </c>
      <c r="X53" s="21" t="s">
        <v>53</v>
      </c>
      <c r="Y53" s="119" t="s">
        <v>85</v>
      </c>
      <c r="Z53" s="107">
        <v>44362</v>
      </c>
      <c r="AA53" s="138">
        <v>100</v>
      </c>
      <c r="AB53" s="106" t="s">
        <v>608</v>
      </c>
      <c r="AC53" s="185" t="s">
        <v>609</v>
      </c>
      <c r="AD53" s="112" t="s">
        <v>600</v>
      </c>
      <c r="AE53" s="107">
        <v>44362</v>
      </c>
      <c r="AF53" s="80" t="s">
        <v>432</v>
      </c>
      <c r="AG53" s="80" t="s">
        <v>432</v>
      </c>
      <c r="AH53" s="80" t="s">
        <v>67</v>
      </c>
      <c r="AI53" s="80" t="s">
        <v>67</v>
      </c>
      <c r="AJ53" s="80" t="s">
        <v>67</v>
      </c>
      <c r="AK53" s="80" t="s">
        <v>67</v>
      </c>
      <c r="AL53" s="135">
        <v>100</v>
      </c>
      <c r="AM53" s="103" t="s">
        <v>590</v>
      </c>
      <c r="AN53" s="104" t="s">
        <v>594</v>
      </c>
    </row>
    <row r="54" spans="2:40" s="24" customFormat="1" ht="99" customHeight="1" x14ac:dyDescent="0.2">
      <c r="B54" s="25">
        <v>47</v>
      </c>
      <c r="C54" s="67" t="s">
        <v>55</v>
      </c>
      <c r="D54" s="21" t="s">
        <v>46</v>
      </c>
      <c r="E54" s="21" t="s">
        <v>517</v>
      </c>
      <c r="F54" s="21" t="s">
        <v>518</v>
      </c>
      <c r="G54" s="69" t="s">
        <v>71</v>
      </c>
      <c r="H54" s="99">
        <v>44211</v>
      </c>
      <c r="I54" s="100" t="s">
        <v>43</v>
      </c>
      <c r="J54" s="101" t="s">
        <v>539</v>
      </c>
      <c r="K54" s="129">
        <v>44195</v>
      </c>
      <c r="L54" s="128" t="s">
        <v>65</v>
      </c>
      <c r="M54" s="128" t="s">
        <v>363</v>
      </c>
      <c r="N54" s="128" t="s">
        <v>363</v>
      </c>
      <c r="O54" s="128" t="s">
        <v>363</v>
      </c>
      <c r="P54" s="127" t="s">
        <v>162</v>
      </c>
      <c r="Q54" s="95" t="s">
        <v>540</v>
      </c>
      <c r="R54" s="21" t="s">
        <v>41</v>
      </c>
      <c r="S54" s="33" t="s">
        <v>553</v>
      </c>
      <c r="T54" s="21" t="s">
        <v>554</v>
      </c>
      <c r="U54" s="21" t="s">
        <v>554</v>
      </c>
      <c r="V54" s="99">
        <v>44200</v>
      </c>
      <c r="W54" s="99">
        <v>44347</v>
      </c>
      <c r="X54" s="21" t="s">
        <v>53</v>
      </c>
      <c r="Y54" s="119" t="s">
        <v>85</v>
      </c>
      <c r="Z54" s="79">
        <v>44347</v>
      </c>
      <c r="AA54" s="138">
        <v>100</v>
      </c>
      <c r="AB54" s="106" t="s">
        <v>610</v>
      </c>
      <c r="AC54" s="185" t="s">
        <v>611</v>
      </c>
      <c r="AD54" s="112" t="s">
        <v>612</v>
      </c>
      <c r="AE54" s="79" t="s">
        <v>613</v>
      </c>
      <c r="AF54" s="80" t="s">
        <v>432</v>
      </c>
      <c r="AG54" s="80" t="s">
        <v>432</v>
      </c>
      <c r="AH54" s="80" t="s">
        <v>67</v>
      </c>
      <c r="AI54" s="80" t="s">
        <v>67</v>
      </c>
      <c r="AJ54" s="80" t="s">
        <v>67</v>
      </c>
      <c r="AK54" s="80" t="s">
        <v>67</v>
      </c>
      <c r="AL54" s="135">
        <v>100</v>
      </c>
      <c r="AM54" s="103" t="s">
        <v>595</v>
      </c>
      <c r="AN54" s="105" t="s">
        <v>596</v>
      </c>
    </row>
    <row r="55" spans="2:40" s="24" customFormat="1" ht="99" customHeight="1" x14ac:dyDescent="0.2">
      <c r="B55" s="25">
        <v>48</v>
      </c>
      <c r="C55" s="67" t="s">
        <v>55</v>
      </c>
      <c r="D55" s="21" t="s">
        <v>46</v>
      </c>
      <c r="E55" s="21" t="s">
        <v>517</v>
      </c>
      <c r="F55" s="21" t="s">
        <v>518</v>
      </c>
      <c r="G55" s="69" t="s">
        <v>71</v>
      </c>
      <c r="H55" s="99">
        <v>44211</v>
      </c>
      <c r="I55" s="100" t="s">
        <v>43</v>
      </c>
      <c r="J55" s="101" t="s">
        <v>539</v>
      </c>
      <c r="K55" s="129">
        <v>44195</v>
      </c>
      <c r="L55" s="128" t="s">
        <v>65</v>
      </c>
      <c r="M55" s="128" t="s">
        <v>363</v>
      </c>
      <c r="N55" s="128" t="s">
        <v>363</v>
      </c>
      <c r="O55" s="128" t="s">
        <v>363</v>
      </c>
      <c r="P55" s="127" t="s">
        <v>162</v>
      </c>
      <c r="Q55" s="95" t="s">
        <v>540</v>
      </c>
      <c r="R55" s="21" t="s">
        <v>40</v>
      </c>
      <c r="S55" s="33" t="s">
        <v>555</v>
      </c>
      <c r="T55" s="21" t="s">
        <v>556</v>
      </c>
      <c r="U55" s="21" t="s">
        <v>556</v>
      </c>
      <c r="V55" s="99">
        <v>44200</v>
      </c>
      <c r="W55" s="99">
        <v>44561</v>
      </c>
      <c r="X55" s="21" t="s">
        <v>52</v>
      </c>
      <c r="Y55" s="117" t="s">
        <v>84</v>
      </c>
      <c r="Z55" s="170" t="s">
        <v>641</v>
      </c>
      <c r="AA55" s="135">
        <v>100</v>
      </c>
      <c r="AB55" s="137" t="s">
        <v>895</v>
      </c>
      <c r="AC55" s="141" t="s">
        <v>896</v>
      </c>
      <c r="AD55" s="165" t="s">
        <v>897</v>
      </c>
      <c r="AE55" s="170" t="s">
        <v>641</v>
      </c>
      <c r="AF55" s="80" t="s">
        <v>432</v>
      </c>
      <c r="AG55" s="80" t="s">
        <v>432</v>
      </c>
      <c r="AH55" s="80" t="s">
        <v>93</v>
      </c>
      <c r="AI55" s="80" t="s">
        <v>67</v>
      </c>
      <c r="AJ55" s="80" t="s">
        <v>67</v>
      </c>
      <c r="AK55" s="80" t="s">
        <v>67</v>
      </c>
      <c r="AL55" s="135">
        <v>100</v>
      </c>
      <c r="AM55" s="141" t="s">
        <v>898</v>
      </c>
      <c r="AN55" s="142" t="s">
        <v>899</v>
      </c>
    </row>
    <row r="56" spans="2:40" s="24" customFormat="1" ht="99" customHeight="1" x14ac:dyDescent="0.2">
      <c r="B56" s="25">
        <v>49</v>
      </c>
      <c r="C56" s="21" t="s">
        <v>54</v>
      </c>
      <c r="D56" s="21" t="s">
        <v>45</v>
      </c>
      <c r="E56" s="21" t="s">
        <v>197</v>
      </c>
      <c r="F56" s="21" t="s">
        <v>519</v>
      </c>
      <c r="G56" s="67" t="s">
        <v>157</v>
      </c>
      <c r="H56" s="99">
        <v>44294</v>
      </c>
      <c r="I56" s="100" t="s">
        <v>74</v>
      </c>
      <c r="J56" s="101" t="s">
        <v>557</v>
      </c>
      <c r="K56" s="129">
        <v>44307</v>
      </c>
      <c r="L56" s="128" t="s">
        <v>65</v>
      </c>
      <c r="M56" s="128" t="s">
        <v>162</v>
      </c>
      <c r="N56" s="128" t="s">
        <v>65</v>
      </c>
      <c r="O56" s="128" t="s">
        <v>162</v>
      </c>
      <c r="P56" s="128" t="s">
        <v>161</v>
      </c>
      <c r="Q56" s="95" t="s">
        <v>558</v>
      </c>
      <c r="R56" s="21" t="s">
        <v>94</v>
      </c>
      <c r="S56" s="33" t="s">
        <v>559</v>
      </c>
      <c r="T56" s="21" t="s">
        <v>560</v>
      </c>
      <c r="U56" s="21" t="s">
        <v>561</v>
      </c>
      <c r="V56" s="99">
        <v>44308</v>
      </c>
      <c r="W56" s="99">
        <v>44742</v>
      </c>
      <c r="X56" s="21" t="s">
        <v>54</v>
      </c>
      <c r="Y56" s="118" t="s">
        <v>86</v>
      </c>
      <c r="Z56" s="172" t="s">
        <v>430</v>
      </c>
      <c r="AA56" s="67"/>
      <c r="AB56" s="81" t="s">
        <v>900</v>
      </c>
      <c r="AC56" s="21" t="s">
        <v>1150</v>
      </c>
      <c r="AD56" s="111" t="s">
        <v>1151</v>
      </c>
      <c r="AE56" s="172" t="s">
        <v>430</v>
      </c>
      <c r="AF56" s="80" t="s">
        <v>432</v>
      </c>
      <c r="AG56" s="80" t="s">
        <v>432</v>
      </c>
      <c r="AH56" s="80" t="s">
        <v>93</v>
      </c>
      <c r="AI56" s="80" t="s">
        <v>93</v>
      </c>
      <c r="AJ56" s="80" t="s">
        <v>93</v>
      </c>
      <c r="AK56" s="80" t="s">
        <v>93</v>
      </c>
      <c r="AL56" s="135">
        <v>0</v>
      </c>
      <c r="AM56" s="67" t="s">
        <v>901</v>
      </c>
      <c r="AN56" s="75" t="s">
        <v>902</v>
      </c>
    </row>
    <row r="57" spans="2:40" s="24" customFormat="1" ht="99" customHeight="1" x14ac:dyDescent="0.2">
      <c r="B57" s="25">
        <v>50</v>
      </c>
      <c r="C57" s="21" t="s">
        <v>54</v>
      </c>
      <c r="D57" s="21" t="s">
        <v>45</v>
      </c>
      <c r="E57" s="21" t="s">
        <v>197</v>
      </c>
      <c r="F57" s="21" t="s">
        <v>519</v>
      </c>
      <c r="G57" s="67" t="s">
        <v>157</v>
      </c>
      <c r="H57" s="99">
        <v>44294</v>
      </c>
      <c r="I57" s="100" t="s">
        <v>43</v>
      </c>
      <c r="J57" s="101" t="s">
        <v>562</v>
      </c>
      <c r="K57" s="129">
        <v>44307</v>
      </c>
      <c r="L57" s="128" t="s">
        <v>65</v>
      </c>
      <c r="M57" s="128" t="s">
        <v>162</v>
      </c>
      <c r="N57" s="128" t="s">
        <v>65</v>
      </c>
      <c r="O57" s="128" t="s">
        <v>162</v>
      </c>
      <c r="P57" s="128" t="s">
        <v>161</v>
      </c>
      <c r="Q57" s="95" t="s">
        <v>563</v>
      </c>
      <c r="R57" s="21" t="s">
        <v>40</v>
      </c>
      <c r="S57" s="95" t="s">
        <v>564</v>
      </c>
      <c r="T57" s="21" t="s">
        <v>565</v>
      </c>
      <c r="U57" s="21" t="s">
        <v>566</v>
      </c>
      <c r="V57" s="99">
        <v>44308</v>
      </c>
      <c r="W57" s="99">
        <v>44438</v>
      </c>
      <c r="X57" s="21" t="s">
        <v>54</v>
      </c>
      <c r="Y57" s="118" t="s">
        <v>86</v>
      </c>
      <c r="Z57" s="107">
        <v>44362</v>
      </c>
      <c r="AA57" s="138">
        <v>100</v>
      </c>
      <c r="AB57" s="108" t="s">
        <v>614</v>
      </c>
      <c r="AC57" s="186" t="s">
        <v>615</v>
      </c>
      <c r="AD57" s="113" t="s">
        <v>616</v>
      </c>
      <c r="AE57" s="107">
        <v>44362</v>
      </c>
      <c r="AF57" s="80" t="s">
        <v>432</v>
      </c>
      <c r="AG57" s="80" t="s">
        <v>432</v>
      </c>
      <c r="AH57" s="80" t="s">
        <v>67</v>
      </c>
      <c r="AI57" s="80" t="s">
        <v>67</v>
      </c>
      <c r="AJ57" s="80" t="s">
        <v>67</v>
      </c>
      <c r="AK57" s="80" t="s">
        <v>67</v>
      </c>
      <c r="AL57" s="135">
        <v>100</v>
      </c>
      <c r="AM57" s="103" t="s">
        <v>590</v>
      </c>
      <c r="AN57" s="105" t="s">
        <v>597</v>
      </c>
    </row>
    <row r="58" spans="2:40" s="24" customFormat="1" ht="99" customHeight="1" x14ac:dyDescent="0.2">
      <c r="B58" s="25">
        <v>51</v>
      </c>
      <c r="C58" s="21" t="s">
        <v>54</v>
      </c>
      <c r="D58" s="21" t="s">
        <v>45</v>
      </c>
      <c r="E58" s="21" t="s">
        <v>197</v>
      </c>
      <c r="F58" s="21" t="s">
        <v>519</v>
      </c>
      <c r="G58" s="67" t="s">
        <v>157</v>
      </c>
      <c r="H58" s="99">
        <v>44294</v>
      </c>
      <c r="I58" s="100" t="s">
        <v>43</v>
      </c>
      <c r="J58" s="101" t="s">
        <v>567</v>
      </c>
      <c r="K58" s="129">
        <v>44307</v>
      </c>
      <c r="L58" s="128" t="s">
        <v>65</v>
      </c>
      <c r="M58" s="128" t="s">
        <v>162</v>
      </c>
      <c r="N58" s="128" t="s">
        <v>65</v>
      </c>
      <c r="O58" s="128" t="s">
        <v>162</v>
      </c>
      <c r="P58" s="128" t="s">
        <v>161</v>
      </c>
      <c r="Q58" s="95" t="s">
        <v>563</v>
      </c>
      <c r="R58" s="21" t="s">
        <v>41</v>
      </c>
      <c r="S58" s="95" t="s">
        <v>568</v>
      </c>
      <c r="T58" s="21" t="s">
        <v>569</v>
      </c>
      <c r="U58" s="21" t="s">
        <v>570</v>
      </c>
      <c r="V58" s="99">
        <v>44306</v>
      </c>
      <c r="W58" s="99">
        <v>44620</v>
      </c>
      <c r="X58" s="21" t="s">
        <v>54</v>
      </c>
      <c r="Y58" s="118" t="s">
        <v>86</v>
      </c>
      <c r="Z58" s="172" t="s">
        <v>430</v>
      </c>
      <c r="AA58" s="67"/>
      <c r="AB58" s="81" t="s">
        <v>903</v>
      </c>
      <c r="AC58" s="21" t="s">
        <v>1152</v>
      </c>
      <c r="AD58" s="111" t="s">
        <v>1153</v>
      </c>
      <c r="AE58" s="172" t="s">
        <v>430</v>
      </c>
      <c r="AF58" s="80" t="s">
        <v>432</v>
      </c>
      <c r="AG58" s="80" t="s">
        <v>432</v>
      </c>
      <c r="AH58" s="80" t="s">
        <v>93</v>
      </c>
      <c r="AI58" s="80" t="s">
        <v>93</v>
      </c>
      <c r="AJ58" s="80" t="s">
        <v>93</v>
      </c>
      <c r="AK58" s="80" t="s">
        <v>67</v>
      </c>
      <c r="AL58" s="135">
        <v>100</v>
      </c>
      <c r="AM58" s="67" t="s">
        <v>904</v>
      </c>
      <c r="AN58" s="75" t="s">
        <v>905</v>
      </c>
    </row>
    <row r="59" spans="2:40" s="24" customFormat="1" ht="99" customHeight="1" x14ac:dyDescent="0.2">
      <c r="B59" s="25">
        <v>52</v>
      </c>
      <c r="C59" s="21" t="s">
        <v>54</v>
      </c>
      <c r="D59" s="21" t="s">
        <v>45</v>
      </c>
      <c r="E59" s="21" t="s">
        <v>197</v>
      </c>
      <c r="F59" s="21" t="s">
        <v>519</v>
      </c>
      <c r="G59" s="67" t="s">
        <v>157</v>
      </c>
      <c r="H59" s="99">
        <v>44294</v>
      </c>
      <c r="I59" s="100" t="s">
        <v>43</v>
      </c>
      <c r="J59" s="101" t="s">
        <v>571</v>
      </c>
      <c r="K59" s="129">
        <v>44307</v>
      </c>
      <c r="L59" s="128" t="s">
        <v>65</v>
      </c>
      <c r="M59" s="128" t="s">
        <v>162</v>
      </c>
      <c r="N59" s="128" t="s">
        <v>65</v>
      </c>
      <c r="O59" s="128" t="s">
        <v>162</v>
      </c>
      <c r="P59" s="128" t="s">
        <v>161</v>
      </c>
      <c r="Q59" s="95" t="s">
        <v>563</v>
      </c>
      <c r="R59" s="21" t="s">
        <v>40</v>
      </c>
      <c r="S59" s="95" t="s">
        <v>572</v>
      </c>
      <c r="T59" s="21" t="s">
        <v>573</v>
      </c>
      <c r="U59" s="21" t="s">
        <v>574</v>
      </c>
      <c r="V59" s="99">
        <v>44308</v>
      </c>
      <c r="W59" s="99">
        <v>44498</v>
      </c>
      <c r="X59" s="21" t="s">
        <v>54</v>
      </c>
      <c r="Y59" s="118" t="s">
        <v>86</v>
      </c>
      <c r="Z59" s="107">
        <v>44362</v>
      </c>
      <c r="AA59" s="138">
        <v>100</v>
      </c>
      <c r="AB59" s="108" t="s">
        <v>617</v>
      </c>
      <c r="AC59" s="186" t="s">
        <v>615</v>
      </c>
      <c r="AD59" s="113" t="s">
        <v>618</v>
      </c>
      <c r="AE59" s="107">
        <v>44362</v>
      </c>
      <c r="AF59" s="80" t="s">
        <v>432</v>
      </c>
      <c r="AG59" s="80" t="s">
        <v>432</v>
      </c>
      <c r="AH59" s="80" t="s">
        <v>67</v>
      </c>
      <c r="AI59" s="80" t="s">
        <v>67</v>
      </c>
      <c r="AJ59" s="80" t="s">
        <v>67</v>
      </c>
      <c r="AK59" s="80" t="s">
        <v>67</v>
      </c>
      <c r="AL59" s="135">
        <v>100</v>
      </c>
      <c r="AM59" s="103" t="s">
        <v>590</v>
      </c>
      <c r="AN59" s="104" t="s">
        <v>804</v>
      </c>
    </row>
    <row r="60" spans="2:40" s="24" customFormat="1" ht="99" customHeight="1" x14ac:dyDescent="0.2">
      <c r="B60" s="25">
        <v>53</v>
      </c>
      <c r="C60" s="21" t="s">
        <v>54</v>
      </c>
      <c r="D60" s="21" t="s">
        <v>45</v>
      </c>
      <c r="E60" s="21" t="s">
        <v>197</v>
      </c>
      <c r="F60" s="21" t="s">
        <v>519</v>
      </c>
      <c r="G60" s="67" t="s">
        <v>157</v>
      </c>
      <c r="H60" s="99">
        <v>44294</v>
      </c>
      <c r="I60" s="100" t="s">
        <v>43</v>
      </c>
      <c r="J60" s="101" t="s">
        <v>571</v>
      </c>
      <c r="K60" s="129">
        <v>44307</v>
      </c>
      <c r="L60" s="128" t="s">
        <v>65</v>
      </c>
      <c r="M60" s="128" t="s">
        <v>162</v>
      </c>
      <c r="N60" s="128" t="s">
        <v>65</v>
      </c>
      <c r="O60" s="128" t="s">
        <v>162</v>
      </c>
      <c r="P60" s="128" t="s">
        <v>161</v>
      </c>
      <c r="Q60" s="95" t="s">
        <v>575</v>
      </c>
      <c r="R60" s="21" t="s">
        <v>41</v>
      </c>
      <c r="S60" s="95" t="s">
        <v>576</v>
      </c>
      <c r="T60" s="21" t="s">
        <v>576</v>
      </c>
      <c r="U60" s="21" t="s">
        <v>561</v>
      </c>
      <c r="V60" s="99">
        <v>44308</v>
      </c>
      <c r="W60" s="99">
        <v>44742</v>
      </c>
      <c r="X60" s="21" t="s">
        <v>54</v>
      </c>
      <c r="Y60" s="118" t="s">
        <v>86</v>
      </c>
      <c r="Z60" s="172" t="s">
        <v>430</v>
      </c>
      <c r="AA60" s="67"/>
      <c r="AB60" s="81" t="s">
        <v>906</v>
      </c>
      <c r="AC60" s="21" t="s">
        <v>1154</v>
      </c>
      <c r="AD60" s="111" t="s">
        <v>1155</v>
      </c>
      <c r="AE60" s="172" t="s">
        <v>430</v>
      </c>
      <c r="AF60" s="80" t="s">
        <v>432</v>
      </c>
      <c r="AG60" s="80" t="s">
        <v>432</v>
      </c>
      <c r="AH60" s="80" t="s">
        <v>93</v>
      </c>
      <c r="AI60" s="80" t="s">
        <v>93</v>
      </c>
      <c r="AJ60" s="80" t="s">
        <v>93</v>
      </c>
      <c r="AK60" s="80" t="s">
        <v>67</v>
      </c>
      <c r="AL60" s="135">
        <v>100</v>
      </c>
      <c r="AM60" s="67" t="s">
        <v>904</v>
      </c>
      <c r="AN60" s="75" t="s">
        <v>907</v>
      </c>
    </row>
    <row r="61" spans="2:40" s="24" customFormat="1" ht="99" customHeight="1" x14ac:dyDescent="0.2">
      <c r="B61" s="25">
        <v>54</v>
      </c>
      <c r="C61" s="21" t="s">
        <v>54</v>
      </c>
      <c r="D61" s="21" t="s">
        <v>45</v>
      </c>
      <c r="E61" s="21" t="s">
        <v>197</v>
      </c>
      <c r="F61" s="21" t="s">
        <v>519</v>
      </c>
      <c r="G61" s="67" t="s">
        <v>157</v>
      </c>
      <c r="H61" s="99">
        <v>44294</v>
      </c>
      <c r="I61" s="100" t="s">
        <v>43</v>
      </c>
      <c r="J61" s="101" t="s">
        <v>571</v>
      </c>
      <c r="K61" s="129">
        <v>44307</v>
      </c>
      <c r="L61" s="128" t="s">
        <v>65</v>
      </c>
      <c r="M61" s="128" t="s">
        <v>162</v>
      </c>
      <c r="N61" s="128" t="s">
        <v>65</v>
      </c>
      <c r="O61" s="128" t="s">
        <v>162</v>
      </c>
      <c r="P61" s="128" t="s">
        <v>161</v>
      </c>
      <c r="Q61" s="95" t="s">
        <v>563</v>
      </c>
      <c r="R61" s="21" t="s">
        <v>41</v>
      </c>
      <c r="S61" s="95" t="s">
        <v>577</v>
      </c>
      <c r="T61" s="21" t="s">
        <v>569</v>
      </c>
      <c r="U61" s="21" t="s">
        <v>570</v>
      </c>
      <c r="V61" s="99">
        <v>44378</v>
      </c>
      <c r="W61" s="99">
        <v>44708</v>
      </c>
      <c r="X61" s="21" t="s">
        <v>54</v>
      </c>
      <c r="Y61" s="118" t="s">
        <v>86</v>
      </c>
      <c r="Z61" s="172" t="s">
        <v>642</v>
      </c>
      <c r="AA61" s="67"/>
      <c r="AB61" s="81" t="s">
        <v>908</v>
      </c>
      <c r="AC61" s="21" t="s">
        <v>1156</v>
      </c>
      <c r="AD61" s="111" t="s">
        <v>1157</v>
      </c>
      <c r="AE61" s="172" t="s">
        <v>642</v>
      </c>
      <c r="AF61" s="80" t="s">
        <v>432</v>
      </c>
      <c r="AG61" s="80" t="s">
        <v>432</v>
      </c>
      <c r="AH61" s="80" t="s">
        <v>432</v>
      </c>
      <c r="AI61" s="80" t="s">
        <v>93</v>
      </c>
      <c r="AJ61" s="80" t="s">
        <v>93</v>
      </c>
      <c r="AK61" s="80" t="s">
        <v>93</v>
      </c>
      <c r="AL61" s="135">
        <v>75</v>
      </c>
      <c r="AM61" s="67" t="s">
        <v>904</v>
      </c>
      <c r="AN61" s="75" t="s">
        <v>909</v>
      </c>
    </row>
    <row r="62" spans="2:40" s="24" customFormat="1" ht="99" customHeight="1" x14ac:dyDescent="0.2">
      <c r="B62" s="25">
        <v>55</v>
      </c>
      <c r="C62" s="21" t="s">
        <v>60</v>
      </c>
      <c r="D62" s="67" t="s">
        <v>46</v>
      </c>
      <c r="E62" s="21" t="s">
        <v>198</v>
      </c>
      <c r="F62" s="67" t="s">
        <v>520</v>
      </c>
      <c r="G62" s="69" t="s">
        <v>71</v>
      </c>
      <c r="H62" s="99">
        <v>44329</v>
      </c>
      <c r="I62" s="100" t="s">
        <v>74</v>
      </c>
      <c r="J62" s="102" t="s">
        <v>578</v>
      </c>
      <c r="K62" s="129">
        <v>44329</v>
      </c>
      <c r="L62" s="128" t="s">
        <v>65</v>
      </c>
      <c r="M62" s="128" t="s">
        <v>363</v>
      </c>
      <c r="N62" s="128" t="s">
        <v>363</v>
      </c>
      <c r="O62" s="128" t="s">
        <v>363</v>
      </c>
      <c r="P62" s="127" t="s">
        <v>162</v>
      </c>
      <c r="Q62" s="95" t="s">
        <v>579</v>
      </c>
      <c r="R62" s="21" t="s">
        <v>41</v>
      </c>
      <c r="S62" s="95" t="s">
        <v>580</v>
      </c>
      <c r="T62" s="21" t="s">
        <v>552</v>
      </c>
      <c r="U62" s="21" t="s">
        <v>581</v>
      </c>
      <c r="V62" s="71">
        <v>44378</v>
      </c>
      <c r="W62" s="71">
        <v>44439</v>
      </c>
      <c r="X62" s="21" t="s">
        <v>60</v>
      </c>
      <c r="Y62" s="117" t="s">
        <v>87</v>
      </c>
      <c r="Z62" s="170" t="s">
        <v>641</v>
      </c>
      <c r="AA62" s="135">
        <v>100</v>
      </c>
      <c r="AB62" s="137" t="s">
        <v>910</v>
      </c>
      <c r="AC62" s="141" t="s">
        <v>911</v>
      </c>
      <c r="AD62" s="165" t="s">
        <v>912</v>
      </c>
      <c r="AE62" s="170" t="s">
        <v>641</v>
      </c>
      <c r="AF62" s="80" t="s">
        <v>432</v>
      </c>
      <c r="AG62" s="80" t="s">
        <v>432</v>
      </c>
      <c r="AH62" s="80" t="s">
        <v>432</v>
      </c>
      <c r="AI62" s="80" t="s">
        <v>67</v>
      </c>
      <c r="AJ62" s="80" t="s">
        <v>67</v>
      </c>
      <c r="AK62" s="80" t="s">
        <v>67</v>
      </c>
      <c r="AL62" s="135">
        <v>100</v>
      </c>
      <c r="AM62" s="141" t="s">
        <v>913</v>
      </c>
      <c r="AN62" s="142" t="s">
        <v>914</v>
      </c>
    </row>
    <row r="63" spans="2:40" s="24" customFormat="1" ht="99" customHeight="1" x14ac:dyDescent="0.2">
      <c r="B63" s="25">
        <v>56</v>
      </c>
      <c r="C63" s="21" t="s">
        <v>95</v>
      </c>
      <c r="D63" s="21" t="s">
        <v>45</v>
      </c>
      <c r="E63" s="21" t="s">
        <v>200</v>
      </c>
      <c r="F63" s="21" t="s">
        <v>521</v>
      </c>
      <c r="G63" s="67" t="s">
        <v>158</v>
      </c>
      <c r="H63" s="99">
        <v>44335</v>
      </c>
      <c r="I63" s="100" t="s">
        <v>43</v>
      </c>
      <c r="J63" s="101" t="s">
        <v>582</v>
      </c>
      <c r="K63" s="129">
        <v>44341</v>
      </c>
      <c r="L63" s="128" t="s">
        <v>65</v>
      </c>
      <c r="M63" s="128" t="s">
        <v>162</v>
      </c>
      <c r="N63" s="128" t="s">
        <v>64</v>
      </c>
      <c r="O63" s="128" t="s">
        <v>64</v>
      </c>
      <c r="P63" s="128" t="s">
        <v>161</v>
      </c>
      <c r="Q63" s="95" t="s">
        <v>583</v>
      </c>
      <c r="R63" s="21" t="s">
        <v>40</v>
      </c>
      <c r="S63" s="95" t="s">
        <v>584</v>
      </c>
      <c r="T63" s="21" t="s">
        <v>585</v>
      </c>
      <c r="U63" s="21" t="s">
        <v>586</v>
      </c>
      <c r="V63" s="99">
        <v>44342</v>
      </c>
      <c r="W63" s="99">
        <v>44438</v>
      </c>
      <c r="X63" s="21" t="s">
        <v>95</v>
      </c>
      <c r="Y63" s="118" t="s">
        <v>82</v>
      </c>
      <c r="Z63" s="170" t="s">
        <v>641</v>
      </c>
      <c r="AA63" s="135">
        <v>100</v>
      </c>
      <c r="AB63" s="137" t="s">
        <v>915</v>
      </c>
      <c r="AC63" s="141" t="s">
        <v>916</v>
      </c>
      <c r="AD63" s="165" t="s">
        <v>917</v>
      </c>
      <c r="AE63" s="170" t="s">
        <v>641</v>
      </c>
      <c r="AF63" s="80" t="s">
        <v>432</v>
      </c>
      <c r="AG63" s="80" t="s">
        <v>432</v>
      </c>
      <c r="AH63" s="80" t="s">
        <v>93</v>
      </c>
      <c r="AI63" s="80" t="s">
        <v>67</v>
      </c>
      <c r="AJ63" s="80" t="s">
        <v>67</v>
      </c>
      <c r="AK63" s="80" t="s">
        <v>67</v>
      </c>
      <c r="AL63" s="135">
        <v>100</v>
      </c>
      <c r="AM63" s="141" t="s">
        <v>918</v>
      </c>
      <c r="AN63" s="142" t="s">
        <v>919</v>
      </c>
    </row>
    <row r="64" spans="2:40" s="24" customFormat="1" ht="99" customHeight="1" x14ac:dyDescent="0.2">
      <c r="B64" s="25">
        <v>57</v>
      </c>
      <c r="C64" s="21" t="s">
        <v>95</v>
      </c>
      <c r="D64" s="21" t="s">
        <v>45</v>
      </c>
      <c r="E64" s="21" t="s">
        <v>200</v>
      </c>
      <c r="F64" s="21" t="s">
        <v>521</v>
      </c>
      <c r="G64" s="67" t="s">
        <v>158</v>
      </c>
      <c r="H64" s="99">
        <v>44335</v>
      </c>
      <c r="I64" s="100" t="s">
        <v>43</v>
      </c>
      <c r="J64" s="101" t="s">
        <v>582</v>
      </c>
      <c r="K64" s="129">
        <v>44341</v>
      </c>
      <c r="L64" s="128" t="s">
        <v>65</v>
      </c>
      <c r="M64" s="128" t="s">
        <v>162</v>
      </c>
      <c r="N64" s="128" t="s">
        <v>64</v>
      </c>
      <c r="O64" s="128" t="s">
        <v>64</v>
      </c>
      <c r="P64" s="128" t="s">
        <v>161</v>
      </c>
      <c r="Q64" s="95" t="s">
        <v>583</v>
      </c>
      <c r="R64" s="21" t="s">
        <v>41</v>
      </c>
      <c r="S64" s="95" t="s">
        <v>587</v>
      </c>
      <c r="T64" s="21" t="s">
        <v>588</v>
      </c>
      <c r="U64" s="21" t="s">
        <v>589</v>
      </c>
      <c r="V64" s="99">
        <v>44348</v>
      </c>
      <c r="W64" s="99">
        <v>44560</v>
      </c>
      <c r="X64" s="21" t="s">
        <v>95</v>
      </c>
      <c r="Y64" s="118" t="s">
        <v>82</v>
      </c>
      <c r="Z64" s="170" t="s">
        <v>620</v>
      </c>
      <c r="AA64" s="135">
        <v>90</v>
      </c>
      <c r="AB64" s="134" t="s">
        <v>645</v>
      </c>
      <c r="AC64" s="135" t="s">
        <v>646</v>
      </c>
      <c r="AD64" s="163" t="s">
        <v>647</v>
      </c>
      <c r="AE64" s="171" t="s">
        <v>620</v>
      </c>
      <c r="AF64" s="80" t="s">
        <v>432</v>
      </c>
      <c r="AG64" s="80" t="s">
        <v>432</v>
      </c>
      <c r="AH64" s="80" t="s">
        <v>93</v>
      </c>
      <c r="AI64" s="80" t="s">
        <v>93</v>
      </c>
      <c r="AJ64" s="80" t="s">
        <v>67</v>
      </c>
      <c r="AK64" s="80" t="s">
        <v>67</v>
      </c>
      <c r="AL64" s="135">
        <v>100</v>
      </c>
      <c r="AM64" s="135" t="s">
        <v>643</v>
      </c>
      <c r="AN64" s="136" t="s">
        <v>644</v>
      </c>
    </row>
    <row r="65" spans="2:40" s="24" customFormat="1" ht="99" customHeight="1" x14ac:dyDescent="0.2">
      <c r="B65" s="25">
        <v>58</v>
      </c>
      <c r="C65" s="143" t="s">
        <v>54</v>
      </c>
      <c r="D65" s="144" t="s">
        <v>45</v>
      </c>
      <c r="E65" s="144" t="s">
        <v>197</v>
      </c>
      <c r="F65" s="144" t="s">
        <v>648</v>
      </c>
      <c r="G65" s="144" t="s">
        <v>649</v>
      </c>
      <c r="H65" s="145">
        <v>44428</v>
      </c>
      <c r="I65" s="146" t="s">
        <v>43</v>
      </c>
      <c r="J65" s="147" t="s">
        <v>650</v>
      </c>
      <c r="K65" s="148">
        <v>44433</v>
      </c>
      <c r="L65" s="149" t="s">
        <v>65</v>
      </c>
      <c r="M65" s="150"/>
      <c r="N65" s="149" t="s">
        <v>65</v>
      </c>
      <c r="O65" s="149"/>
      <c r="P65" s="149" t="s">
        <v>287</v>
      </c>
      <c r="Q65" s="151" t="s">
        <v>683</v>
      </c>
      <c r="R65" s="143" t="s">
        <v>41</v>
      </c>
      <c r="S65" s="151" t="s">
        <v>684</v>
      </c>
      <c r="T65" s="143" t="s">
        <v>685</v>
      </c>
      <c r="U65" s="143" t="s">
        <v>686</v>
      </c>
      <c r="V65" s="152">
        <v>44440</v>
      </c>
      <c r="W65" s="152">
        <v>44561</v>
      </c>
      <c r="X65" s="143" t="s">
        <v>54</v>
      </c>
      <c r="Y65" s="173" t="s">
        <v>86</v>
      </c>
      <c r="Z65" s="176">
        <v>44469</v>
      </c>
      <c r="AA65" s="135"/>
      <c r="AB65" s="153" t="s">
        <v>801</v>
      </c>
      <c r="AC65" s="175" t="s">
        <v>802</v>
      </c>
      <c r="AD65" s="167" t="s">
        <v>803</v>
      </c>
      <c r="AE65" s="170">
        <v>44469</v>
      </c>
      <c r="AF65" s="80" t="s">
        <v>432</v>
      </c>
      <c r="AG65" s="80" t="s">
        <v>432</v>
      </c>
      <c r="AH65" s="80" t="s">
        <v>432</v>
      </c>
      <c r="AI65" s="141" t="s">
        <v>67</v>
      </c>
      <c r="AJ65" s="80" t="s">
        <v>67</v>
      </c>
      <c r="AK65" s="80" t="s">
        <v>67</v>
      </c>
      <c r="AL65" s="135">
        <v>100</v>
      </c>
      <c r="AM65" s="141" t="s">
        <v>920</v>
      </c>
      <c r="AN65" s="142" t="s">
        <v>921</v>
      </c>
    </row>
    <row r="66" spans="2:40" s="24" customFormat="1" ht="99" customHeight="1" x14ac:dyDescent="0.2">
      <c r="B66" s="25">
        <v>59</v>
      </c>
      <c r="C66" s="143" t="s">
        <v>54</v>
      </c>
      <c r="D66" s="144" t="s">
        <v>45</v>
      </c>
      <c r="E66" s="144" t="s">
        <v>197</v>
      </c>
      <c r="F66" s="144" t="s">
        <v>648</v>
      </c>
      <c r="G66" s="144" t="s">
        <v>649</v>
      </c>
      <c r="H66" s="145">
        <v>44428</v>
      </c>
      <c r="I66" s="146" t="s">
        <v>43</v>
      </c>
      <c r="J66" s="147" t="s">
        <v>650</v>
      </c>
      <c r="K66" s="148">
        <v>44434</v>
      </c>
      <c r="L66" s="149" t="s">
        <v>65</v>
      </c>
      <c r="M66" s="150"/>
      <c r="N66" s="149" t="s">
        <v>65</v>
      </c>
      <c r="O66" s="149"/>
      <c r="P66" s="149" t="s">
        <v>287</v>
      </c>
      <c r="Q66" s="151" t="s">
        <v>683</v>
      </c>
      <c r="R66" s="143" t="s">
        <v>40</v>
      </c>
      <c r="S66" s="151" t="s">
        <v>687</v>
      </c>
      <c r="T66" s="143" t="s">
        <v>688</v>
      </c>
      <c r="U66" s="143" t="s">
        <v>689</v>
      </c>
      <c r="V66" s="152">
        <v>44440</v>
      </c>
      <c r="W66" s="152">
        <v>44469</v>
      </c>
      <c r="X66" s="143" t="s">
        <v>54</v>
      </c>
      <c r="Y66" s="173" t="s">
        <v>86</v>
      </c>
      <c r="Z66" s="176">
        <v>44469</v>
      </c>
      <c r="AA66" s="135"/>
      <c r="AB66" s="153" t="s">
        <v>922</v>
      </c>
      <c r="AC66" s="175" t="s">
        <v>923</v>
      </c>
      <c r="AD66" s="165" t="s">
        <v>924</v>
      </c>
      <c r="AE66" s="170">
        <v>44469</v>
      </c>
      <c r="AF66" s="80" t="s">
        <v>432</v>
      </c>
      <c r="AG66" s="80" t="s">
        <v>432</v>
      </c>
      <c r="AH66" s="80" t="s">
        <v>432</v>
      </c>
      <c r="AI66" s="141" t="s">
        <v>67</v>
      </c>
      <c r="AJ66" s="80" t="s">
        <v>67</v>
      </c>
      <c r="AK66" s="80" t="s">
        <v>67</v>
      </c>
      <c r="AL66" s="135">
        <v>100</v>
      </c>
      <c r="AM66" s="141" t="s">
        <v>925</v>
      </c>
      <c r="AN66" s="142" t="s">
        <v>921</v>
      </c>
    </row>
    <row r="67" spans="2:40" s="24" customFormat="1" ht="99" customHeight="1" x14ac:dyDescent="0.2">
      <c r="B67" s="25">
        <v>60</v>
      </c>
      <c r="C67" s="143" t="s">
        <v>51</v>
      </c>
      <c r="D67" s="144" t="s">
        <v>45</v>
      </c>
      <c r="E67" s="144" t="s">
        <v>197</v>
      </c>
      <c r="F67" s="144" t="s">
        <v>651</v>
      </c>
      <c r="G67" s="144" t="s">
        <v>158</v>
      </c>
      <c r="H67" s="145">
        <v>44301</v>
      </c>
      <c r="I67" s="146" t="s">
        <v>43</v>
      </c>
      <c r="J67" s="147" t="s">
        <v>652</v>
      </c>
      <c r="K67" s="148">
        <v>44433</v>
      </c>
      <c r="L67" s="149" t="s">
        <v>65</v>
      </c>
      <c r="M67" s="150"/>
      <c r="N67" s="149" t="s">
        <v>65</v>
      </c>
      <c r="O67" s="149"/>
      <c r="P67" s="149" t="s">
        <v>161</v>
      </c>
      <c r="Q67" s="151" t="s">
        <v>690</v>
      </c>
      <c r="R67" s="143" t="s">
        <v>42</v>
      </c>
      <c r="S67" s="151" t="s">
        <v>691</v>
      </c>
      <c r="T67" s="143" t="s">
        <v>692</v>
      </c>
      <c r="U67" s="143" t="s">
        <v>693</v>
      </c>
      <c r="V67" s="152">
        <v>44440</v>
      </c>
      <c r="W67" s="152">
        <v>44500</v>
      </c>
      <c r="X67" s="143" t="s">
        <v>51</v>
      </c>
      <c r="Y67" s="173" t="s">
        <v>83</v>
      </c>
      <c r="Z67" s="170" t="s">
        <v>960</v>
      </c>
      <c r="AA67" s="135">
        <v>100</v>
      </c>
      <c r="AB67" s="134" t="s">
        <v>961</v>
      </c>
      <c r="AC67" s="135" t="s">
        <v>962</v>
      </c>
      <c r="AD67" s="163" t="s">
        <v>963</v>
      </c>
      <c r="AE67" s="171" t="s">
        <v>960</v>
      </c>
      <c r="AF67" s="80" t="s">
        <v>432</v>
      </c>
      <c r="AG67" s="80" t="s">
        <v>432</v>
      </c>
      <c r="AH67" s="80" t="s">
        <v>432</v>
      </c>
      <c r="AI67" s="141" t="s">
        <v>93</v>
      </c>
      <c r="AJ67" s="80" t="s">
        <v>67</v>
      </c>
      <c r="AK67" s="80" t="s">
        <v>67</v>
      </c>
      <c r="AL67" s="135">
        <v>100</v>
      </c>
      <c r="AM67" s="135" t="s">
        <v>964</v>
      </c>
      <c r="AN67" s="136" t="s">
        <v>965</v>
      </c>
    </row>
    <row r="68" spans="2:40" s="24" customFormat="1" ht="99" customHeight="1" x14ac:dyDescent="0.2">
      <c r="B68" s="25">
        <v>61</v>
      </c>
      <c r="C68" s="143" t="s">
        <v>51</v>
      </c>
      <c r="D68" s="144" t="s">
        <v>45</v>
      </c>
      <c r="E68" s="144" t="s">
        <v>197</v>
      </c>
      <c r="F68" s="144" t="s">
        <v>653</v>
      </c>
      <c r="G68" s="144" t="s">
        <v>158</v>
      </c>
      <c r="H68" s="145">
        <v>44302</v>
      </c>
      <c r="I68" s="146" t="s">
        <v>43</v>
      </c>
      <c r="J68" s="147" t="s">
        <v>652</v>
      </c>
      <c r="K68" s="148">
        <v>44434</v>
      </c>
      <c r="L68" s="149" t="s">
        <v>65</v>
      </c>
      <c r="M68" s="150"/>
      <c r="N68" s="149" t="s">
        <v>65</v>
      </c>
      <c r="O68" s="149"/>
      <c r="P68" s="149" t="s">
        <v>161</v>
      </c>
      <c r="Q68" s="151" t="s">
        <v>694</v>
      </c>
      <c r="R68" s="143" t="s">
        <v>42</v>
      </c>
      <c r="S68" s="151" t="s">
        <v>695</v>
      </c>
      <c r="T68" s="143" t="s">
        <v>696</v>
      </c>
      <c r="U68" s="143" t="s">
        <v>697</v>
      </c>
      <c r="V68" s="152">
        <v>44441</v>
      </c>
      <c r="W68" s="152">
        <v>44545</v>
      </c>
      <c r="X68" s="143" t="s">
        <v>51</v>
      </c>
      <c r="Y68" s="173" t="s">
        <v>83</v>
      </c>
      <c r="Z68" s="170" t="s">
        <v>960</v>
      </c>
      <c r="AA68" s="135">
        <v>100</v>
      </c>
      <c r="AB68" s="134" t="s">
        <v>966</v>
      </c>
      <c r="AC68" s="135" t="s">
        <v>967</v>
      </c>
      <c r="AD68" s="163" t="s">
        <v>963</v>
      </c>
      <c r="AE68" s="171" t="s">
        <v>960</v>
      </c>
      <c r="AF68" s="80" t="s">
        <v>432</v>
      </c>
      <c r="AG68" s="80" t="s">
        <v>432</v>
      </c>
      <c r="AH68" s="80" t="s">
        <v>432</v>
      </c>
      <c r="AI68" s="141" t="s">
        <v>93</v>
      </c>
      <c r="AJ68" s="80" t="s">
        <v>67</v>
      </c>
      <c r="AK68" s="80" t="s">
        <v>67</v>
      </c>
      <c r="AL68" s="135">
        <v>100</v>
      </c>
      <c r="AM68" s="135" t="s">
        <v>968</v>
      </c>
      <c r="AN68" s="136" t="s">
        <v>969</v>
      </c>
    </row>
    <row r="69" spans="2:40" s="24" customFormat="1" ht="99" customHeight="1" x14ac:dyDescent="0.2">
      <c r="B69" s="25">
        <v>62</v>
      </c>
      <c r="C69" s="143" t="s">
        <v>56</v>
      </c>
      <c r="D69" s="144" t="s">
        <v>45</v>
      </c>
      <c r="E69" s="144" t="s">
        <v>200</v>
      </c>
      <c r="F69" s="144" t="s">
        <v>654</v>
      </c>
      <c r="G69" s="144" t="s">
        <v>157</v>
      </c>
      <c r="H69" s="145">
        <v>44426</v>
      </c>
      <c r="I69" s="146" t="s">
        <v>43</v>
      </c>
      <c r="J69" s="147" t="s">
        <v>655</v>
      </c>
      <c r="K69" s="148">
        <v>44433</v>
      </c>
      <c r="L69" s="149" t="s">
        <v>65</v>
      </c>
      <c r="M69" s="150"/>
      <c r="N69" s="149" t="s">
        <v>65</v>
      </c>
      <c r="O69" s="149"/>
      <c r="P69" s="149" t="s">
        <v>161</v>
      </c>
      <c r="Q69" s="151" t="s">
        <v>698</v>
      </c>
      <c r="R69" s="143" t="s">
        <v>41</v>
      </c>
      <c r="S69" s="151" t="s">
        <v>699</v>
      </c>
      <c r="T69" s="143" t="s">
        <v>700</v>
      </c>
      <c r="U69" s="143">
        <v>1</v>
      </c>
      <c r="V69" s="152">
        <v>44440</v>
      </c>
      <c r="W69" s="152">
        <v>44484</v>
      </c>
      <c r="X69" s="143" t="s">
        <v>56</v>
      </c>
      <c r="Y69" s="173" t="s">
        <v>121</v>
      </c>
      <c r="Z69" s="170" t="s">
        <v>960</v>
      </c>
      <c r="AA69" s="139">
        <v>100</v>
      </c>
      <c r="AB69" s="134" t="s">
        <v>970</v>
      </c>
      <c r="AC69" s="135" t="s">
        <v>971</v>
      </c>
      <c r="AD69" s="163" t="s">
        <v>972</v>
      </c>
      <c r="AE69" s="171" t="s">
        <v>960</v>
      </c>
      <c r="AF69" s="80" t="s">
        <v>432</v>
      </c>
      <c r="AG69" s="80" t="s">
        <v>432</v>
      </c>
      <c r="AH69" s="80" t="s">
        <v>432</v>
      </c>
      <c r="AI69" s="141" t="s">
        <v>93</v>
      </c>
      <c r="AJ69" s="80" t="s">
        <v>67</v>
      </c>
      <c r="AK69" s="80" t="s">
        <v>67</v>
      </c>
      <c r="AL69" s="135">
        <v>100</v>
      </c>
      <c r="AM69" s="135" t="s">
        <v>973</v>
      </c>
      <c r="AN69" s="136" t="s">
        <v>974</v>
      </c>
    </row>
    <row r="70" spans="2:40" s="24" customFormat="1" ht="99" customHeight="1" x14ac:dyDescent="0.2">
      <c r="B70" s="25">
        <v>63</v>
      </c>
      <c r="C70" s="143" t="s">
        <v>56</v>
      </c>
      <c r="D70" s="144" t="s">
        <v>45</v>
      </c>
      <c r="E70" s="144" t="s">
        <v>200</v>
      </c>
      <c r="F70" s="144" t="s">
        <v>654</v>
      </c>
      <c r="G70" s="144" t="s">
        <v>157</v>
      </c>
      <c r="H70" s="145">
        <v>44426</v>
      </c>
      <c r="I70" s="146" t="s">
        <v>74</v>
      </c>
      <c r="J70" s="147" t="s">
        <v>656</v>
      </c>
      <c r="K70" s="148">
        <v>44433</v>
      </c>
      <c r="L70" s="149" t="s">
        <v>65</v>
      </c>
      <c r="M70" s="150"/>
      <c r="N70" s="149" t="s">
        <v>65</v>
      </c>
      <c r="O70" s="149"/>
      <c r="P70" s="149" t="s">
        <v>161</v>
      </c>
      <c r="Q70" s="151" t="s">
        <v>701</v>
      </c>
      <c r="R70" s="143" t="s">
        <v>41</v>
      </c>
      <c r="S70" s="151" t="s">
        <v>702</v>
      </c>
      <c r="T70" s="143" t="s">
        <v>703</v>
      </c>
      <c r="U70" s="143">
        <v>1</v>
      </c>
      <c r="V70" s="152">
        <v>44484</v>
      </c>
      <c r="W70" s="152">
        <v>44515</v>
      </c>
      <c r="X70" s="143" t="s">
        <v>56</v>
      </c>
      <c r="Y70" s="173" t="s">
        <v>121</v>
      </c>
      <c r="Z70" s="170" t="s">
        <v>960</v>
      </c>
      <c r="AA70" s="139">
        <v>100</v>
      </c>
      <c r="AB70" s="134" t="s">
        <v>975</v>
      </c>
      <c r="AC70" s="177" t="s">
        <v>976</v>
      </c>
      <c r="AD70" s="163" t="s">
        <v>972</v>
      </c>
      <c r="AE70" s="171" t="s">
        <v>977</v>
      </c>
      <c r="AF70" s="80" t="s">
        <v>432</v>
      </c>
      <c r="AG70" s="80" t="s">
        <v>432</v>
      </c>
      <c r="AH70" s="80" t="s">
        <v>432</v>
      </c>
      <c r="AI70" s="141" t="s">
        <v>93</v>
      </c>
      <c r="AJ70" s="80" t="s">
        <v>67</v>
      </c>
      <c r="AK70" s="80" t="s">
        <v>67</v>
      </c>
      <c r="AL70" s="135">
        <v>100</v>
      </c>
      <c r="AM70" s="135" t="s">
        <v>973</v>
      </c>
      <c r="AN70" s="136" t="s">
        <v>978</v>
      </c>
    </row>
    <row r="71" spans="2:40" s="24" customFormat="1" ht="99" customHeight="1" x14ac:dyDescent="0.2">
      <c r="B71" s="25">
        <v>64</v>
      </c>
      <c r="C71" s="143" t="s">
        <v>52</v>
      </c>
      <c r="D71" s="144" t="s">
        <v>45</v>
      </c>
      <c r="E71" s="144" t="s">
        <v>197</v>
      </c>
      <c r="F71" s="144" t="s">
        <v>657</v>
      </c>
      <c r="G71" s="144" t="s">
        <v>157</v>
      </c>
      <c r="H71" s="145">
        <v>44428</v>
      </c>
      <c r="I71" s="146" t="s">
        <v>43</v>
      </c>
      <c r="J71" s="147" t="s">
        <v>658</v>
      </c>
      <c r="K71" s="148">
        <v>44433</v>
      </c>
      <c r="L71" s="149" t="s">
        <v>65</v>
      </c>
      <c r="M71" s="150"/>
      <c r="N71" s="149" t="s">
        <v>65</v>
      </c>
      <c r="O71" s="149"/>
      <c r="P71" s="149" t="s">
        <v>161</v>
      </c>
      <c r="Q71" s="151" t="s">
        <v>704</v>
      </c>
      <c r="R71" s="143" t="s">
        <v>41</v>
      </c>
      <c r="S71" s="151" t="s">
        <v>705</v>
      </c>
      <c r="T71" s="143" t="s">
        <v>706</v>
      </c>
      <c r="U71" s="143" t="s">
        <v>707</v>
      </c>
      <c r="V71" s="152">
        <v>44459</v>
      </c>
      <c r="W71" s="152">
        <v>44824</v>
      </c>
      <c r="X71" s="143" t="s">
        <v>52</v>
      </c>
      <c r="Y71" s="173" t="s">
        <v>84</v>
      </c>
      <c r="Z71" s="172" t="s">
        <v>979</v>
      </c>
      <c r="AA71" s="135">
        <v>25</v>
      </c>
      <c r="AB71" s="81" t="s">
        <v>1120</v>
      </c>
      <c r="AC71" s="21" t="s">
        <v>1158</v>
      </c>
      <c r="AD71" s="111" t="s">
        <v>1159</v>
      </c>
      <c r="AE71" s="172" t="s">
        <v>979</v>
      </c>
      <c r="AF71" s="80" t="s">
        <v>432</v>
      </c>
      <c r="AG71" s="80" t="s">
        <v>432</v>
      </c>
      <c r="AH71" s="80" t="s">
        <v>432</v>
      </c>
      <c r="AI71" s="141" t="s">
        <v>93</v>
      </c>
      <c r="AJ71" s="141" t="s">
        <v>93</v>
      </c>
      <c r="AK71" s="141" t="s">
        <v>93</v>
      </c>
      <c r="AL71" s="135">
        <v>25</v>
      </c>
      <c r="AM71" s="67" t="s">
        <v>1121</v>
      </c>
      <c r="AN71" s="75" t="s">
        <v>1122</v>
      </c>
    </row>
    <row r="72" spans="2:40" s="24" customFormat="1" ht="99" customHeight="1" x14ac:dyDescent="0.2">
      <c r="B72" s="25">
        <v>65</v>
      </c>
      <c r="C72" s="143" t="s">
        <v>52</v>
      </c>
      <c r="D72" s="144" t="s">
        <v>45</v>
      </c>
      <c r="E72" s="144" t="s">
        <v>197</v>
      </c>
      <c r="F72" s="144" t="s">
        <v>657</v>
      </c>
      <c r="G72" s="144" t="s">
        <v>157</v>
      </c>
      <c r="H72" s="145">
        <v>44428</v>
      </c>
      <c r="I72" s="146" t="s">
        <v>43</v>
      </c>
      <c r="J72" s="147" t="s">
        <v>659</v>
      </c>
      <c r="K72" s="148">
        <v>44433</v>
      </c>
      <c r="L72" s="149" t="s">
        <v>65</v>
      </c>
      <c r="M72" s="150"/>
      <c r="N72" s="149" t="s">
        <v>65</v>
      </c>
      <c r="O72" s="149"/>
      <c r="P72" s="149" t="s">
        <v>161</v>
      </c>
      <c r="Q72" s="151" t="s">
        <v>704</v>
      </c>
      <c r="R72" s="143" t="s">
        <v>41</v>
      </c>
      <c r="S72" s="151" t="s">
        <v>708</v>
      </c>
      <c r="T72" s="143" t="s">
        <v>709</v>
      </c>
      <c r="U72" s="143" t="s">
        <v>710</v>
      </c>
      <c r="V72" s="152">
        <v>44459</v>
      </c>
      <c r="W72" s="152">
        <v>44824</v>
      </c>
      <c r="X72" s="143" t="s">
        <v>52</v>
      </c>
      <c r="Y72" s="173" t="s">
        <v>84</v>
      </c>
      <c r="Z72" s="172" t="s">
        <v>979</v>
      </c>
      <c r="AA72" s="135">
        <v>33</v>
      </c>
      <c r="AB72" s="81" t="s">
        <v>1123</v>
      </c>
      <c r="AC72" s="21" t="s">
        <v>1160</v>
      </c>
      <c r="AD72" s="111" t="s">
        <v>1161</v>
      </c>
      <c r="AE72" s="172" t="s">
        <v>979</v>
      </c>
      <c r="AF72" s="80" t="s">
        <v>432</v>
      </c>
      <c r="AG72" s="80" t="s">
        <v>432</v>
      </c>
      <c r="AH72" s="80" t="s">
        <v>432</v>
      </c>
      <c r="AI72" s="141" t="s">
        <v>93</v>
      </c>
      <c r="AJ72" s="141" t="s">
        <v>93</v>
      </c>
      <c r="AK72" s="141" t="s">
        <v>93</v>
      </c>
      <c r="AL72" s="135">
        <v>33</v>
      </c>
      <c r="AM72" s="67" t="s">
        <v>1124</v>
      </c>
      <c r="AN72" s="75" t="s">
        <v>1125</v>
      </c>
    </row>
    <row r="73" spans="2:40" s="24" customFormat="1" ht="99" customHeight="1" x14ac:dyDescent="0.2">
      <c r="B73" s="25">
        <v>66</v>
      </c>
      <c r="C73" s="143" t="s">
        <v>52</v>
      </c>
      <c r="D73" s="144" t="s">
        <v>45</v>
      </c>
      <c r="E73" s="144" t="s">
        <v>197</v>
      </c>
      <c r="F73" s="144" t="s">
        <v>657</v>
      </c>
      <c r="G73" s="144" t="s">
        <v>157</v>
      </c>
      <c r="H73" s="145">
        <v>44428</v>
      </c>
      <c r="I73" s="146" t="s">
        <v>43</v>
      </c>
      <c r="J73" s="147" t="s">
        <v>659</v>
      </c>
      <c r="K73" s="148">
        <v>44433</v>
      </c>
      <c r="L73" s="149" t="s">
        <v>65</v>
      </c>
      <c r="M73" s="150"/>
      <c r="N73" s="149" t="s">
        <v>65</v>
      </c>
      <c r="O73" s="149"/>
      <c r="P73" s="149" t="s">
        <v>161</v>
      </c>
      <c r="Q73" s="151" t="s">
        <v>704</v>
      </c>
      <c r="R73" s="143" t="s">
        <v>42</v>
      </c>
      <c r="S73" s="151" t="s">
        <v>711</v>
      </c>
      <c r="T73" s="143" t="s">
        <v>712</v>
      </c>
      <c r="U73" s="143" t="s">
        <v>713</v>
      </c>
      <c r="V73" s="152">
        <v>44459</v>
      </c>
      <c r="W73" s="152">
        <v>44824</v>
      </c>
      <c r="X73" s="143" t="s">
        <v>52</v>
      </c>
      <c r="Y73" s="173" t="s">
        <v>84</v>
      </c>
      <c r="Z73" s="176">
        <v>44469</v>
      </c>
      <c r="AA73" s="135">
        <v>100</v>
      </c>
      <c r="AB73" s="137" t="s">
        <v>929</v>
      </c>
      <c r="AC73" s="141" t="s">
        <v>930</v>
      </c>
      <c r="AD73" s="165" t="s">
        <v>927</v>
      </c>
      <c r="AE73" s="170">
        <v>44469</v>
      </c>
      <c r="AF73" s="80" t="s">
        <v>432</v>
      </c>
      <c r="AG73" s="80" t="s">
        <v>432</v>
      </c>
      <c r="AH73" s="80" t="s">
        <v>432</v>
      </c>
      <c r="AI73" s="141" t="s">
        <v>67</v>
      </c>
      <c r="AJ73" s="80" t="s">
        <v>67</v>
      </c>
      <c r="AK73" s="80" t="s">
        <v>67</v>
      </c>
      <c r="AL73" s="135">
        <v>100</v>
      </c>
      <c r="AM73" s="141" t="s">
        <v>928</v>
      </c>
      <c r="AN73" s="142" t="s">
        <v>931</v>
      </c>
    </row>
    <row r="74" spans="2:40" s="24" customFormat="1" ht="99" customHeight="1" x14ac:dyDescent="0.2">
      <c r="B74" s="25">
        <v>67</v>
      </c>
      <c r="C74" s="143" t="s">
        <v>52</v>
      </c>
      <c r="D74" s="144" t="s">
        <v>45</v>
      </c>
      <c r="E74" s="144" t="s">
        <v>197</v>
      </c>
      <c r="F74" s="144" t="s">
        <v>657</v>
      </c>
      <c r="G74" s="144" t="s">
        <v>157</v>
      </c>
      <c r="H74" s="145">
        <v>44428</v>
      </c>
      <c r="I74" s="146" t="s">
        <v>43</v>
      </c>
      <c r="J74" s="147" t="s">
        <v>660</v>
      </c>
      <c r="K74" s="148">
        <v>44433</v>
      </c>
      <c r="L74" s="149" t="s">
        <v>64</v>
      </c>
      <c r="M74" s="154" t="s">
        <v>240</v>
      </c>
      <c r="N74" s="149" t="s">
        <v>65</v>
      </c>
      <c r="O74" s="149" t="s">
        <v>65</v>
      </c>
      <c r="P74" s="149" t="s">
        <v>161</v>
      </c>
      <c r="Q74" s="151" t="s">
        <v>714</v>
      </c>
      <c r="R74" s="143" t="s">
        <v>41</v>
      </c>
      <c r="S74" s="151" t="s">
        <v>715</v>
      </c>
      <c r="T74" s="143" t="s">
        <v>716</v>
      </c>
      <c r="U74" s="143" t="s">
        <v>717</v>
      </c>
      <c r="V74" s="152">
        <v>44397</v>
      </c>
      <c r="W74" s="152">
        <v>44762</v>
      </c>
      <c r="X74" s="143" t="s">
        <v>52</v>
      </c>
      <c r="Y74" s="173" t="s">
        <v>84</v>
      </c>
      <c r="Z74" s="176">
        <v>44469</v>
      </c>
      <c r="AA74" s="135">
        <v>100</v>
      </c>
      <c r="AB74" s="137" t="s">
        <v>932</v>
      </c>
      <c r="AC74" s="141" t="s">
        <v>933</v>
      </c>
      <c r="AD74" s="165" t="s">
        <v>927</v>
      </c>
      <c r="AE74" s="170">
        <v>44469</v>
      </c>
      <c r="AF74" s="80" t="s">
        <v>432</v>
      </c>
      <c r="AG74" s="80" t="s">
        <v>432</v>
      </c>
      <c r="AH74" s="80" t="s">
        <v>432</v>
      </c>
      <c r="AI74" s="141" t="s">
        <v>67</v>
      </c>
      <c r="AJ74" s="80" t="s">
        <v>67</v>
      </c>
      <c r="AK74" s="80" t="s">
        <v>67</v>
      </c>
      <c r="AL74" s="135">
        <v>100</v>
      </c>
      <c r="AM74" s="141" t="s">
        <v>928</v>
      </c>
      <c r="AN74" s="142" t="s">
        <v>934</v>
      </c>
    </row>
    <row r="75" spans="2:40" s="24" customFormat="1" ht="99" customHeight="1" x14ac:dyDescent="0.2">
      <c r="B75" s="25">
        <v>68</v>
      </c>
      <c r="C75" s="143" t="s">
        <v>52</v>
      </c>
      <c r="D75" s="144" t="s">
        <v>45</v>
      </c>
      <c r="E75" s="144" t="s">
        <v>197</v>
      </c>
      <c r="F75" s="144" t="s">
        <v>657</v>
      </c>
      <c r="G75" s="144" t="s">
        <v>157</v>
      </c>
      <c r="H75" s="145">
        <v>44428</v>
      </c>
      <c r="I75" s="146" t="s">
        <v>43</v>
      </c>
      <c r="J75" s="147" t="s">
        <v>660</v>
      </c>
      <c r="K75" s="148">
        <v>44428</v>
      </c>
      <c r="L75" s="149" t="s">
        <v>65</v>
      </c>
      <c r="M75" s="154" t="s">
        <v>240</v>
      </c>
      <c r="N75" s="149" t="s">
        <v>65</v>
      </c>
      <c r="O75" s="149" t="s">
        <v>65</v>
      </c>
      <c r="P75" s="149" t="s">
        <v>161</v>
      </c>
      <c r="Q75" s="151" t="s">
        <v>718</v>
      </c>
      <c r="R75" s="143" t="s">
        <v>41</v>
      </c>
      <c r="S75" s="151" t="s">
        <v>719</v>
      </c>
      <c r="T75" s="143" t="s">
        <v>720</v>
      </c>
      <c r="U75" s="143" t="s">
        <v>721</v>
      </c>
      <c r="V75" s="152">
        <v>44459</v>
      </c>
      <c r="W75" s="152">
        <v>44824</v>
      </c>
      <c r="X75" s="143" t="s">
        <v>52</v>
      </c>
      <c r="Y75" s="173" t="s">
        <v>84</v>
      </c>
      <c r="Z75" s="170" t="s">
        <v>960</v>
      </c>
      <c r="AA75" s="135">
        <v>100</v>
      </c>
      <c r="AB75" s="134" t="s">
        <v>980</v>
      </c>
      <c r="AC75" s="135" t="s">
        <v>981</v>
      </c>
      <c r="AD75" s="163" t="s">
        <v>982</v>
      </c>
      <c r="AE75" s="171" t="s">
        <v>960</v>
      </c>
      <c r="AF75" s="80" t="s">
        <v>432</v>
      </c>
      <c r="AG75" s="80" t="s">
        <v>432</v>
      </c>
      <c r="AH75" s="80" t="s">
        <v>432</v>
      </c>
      <c r="AI75" s="141" t="s">
        <v>432</v>
      </c>
      <c r="AJ75" s="80" t="s">
        <v>67</v>
      </c>
      <c r="AK75" s="80" t="s">
        <v>67</v>
      </c>
      <c r="AL75" s="135">
        <v>100</v>
      </c>
      <c r="AM75" s="135" t="s">
        <v>983</v>
      </c>
      <c r="AN75" s="136" t="s">
        <v>984</v>
      </c>
    </row>
    <row r="76" spans="2:40" s="24" customFormat="1" ht="99" customHeight="1" x14ac:dyDescent="0.2">
      <c r="B76" s="25">
        <v>69</v>
      </c>
      <c r="C76" s="143" t="s">
        <v>52</v>
      </c>
      <c r="D76" s="144" t="s">
        <v>45</v>
      </c>
      <c r="E76" s="144" t="s">
        <v>197</v>
      </c>
      <c r="F76" s="144" t="s">
        <v>657</v>
      </c>
      <c r="G76" s="144" t="s">
        <v>157</v>
      </c>
      <c r="H76" s="145">
        <v>44428</v>
      </c>
      <c r="I76" s="146" t="s">
        <v>43</v>
      </c>
      <c r="J76" s="147" t="s">
        <v>661</v>
      </c>
      <c r="K76" s="148">
        <v>44428</v>
      </c>
      <c r="L76" s="149" t="s">
        <v>65</v>
      </c>
      <c r="M76" s="154"/>
      <c r="N76" s="149" t="s">
        <v>65</v>
      </c>
      <c r="O76" s="149" t="s">
        <v>65</v>
      </c>
      <c r="P76" s="149" t="s">
        <v>161</v>
      </c>
      <c r="Q76" s="151" t="s">
        <v>722</v>
      </c>
      <c r="R76" s="143" t="s">
        <v>41</v>
      </c>
      <c r="S76" s="155" t="s">
        <v>723</v>
      </c>
      <c r="T76" s="144" t="s">
        <v>724</v>
      </c>
      <c r="U76" s="144" t="s">
        <v>725</v>
      </c>
      <c r="V76" s="156">
        <v>44433</v>
      </c>
      <c r="W76" s="156">
        <v>44494</v>
      </c>
      <c r="X76" s="144" t="s">
        <v>52</v>
      </c>
      <c r="Y76" s="174" t="s">
        <v>84</v>
      </c>
      <c r="Z76" s="170" t="s">
        <v>960</v>
      </c>
      <c r="AA76" s="135">
        <v>100</v>
      </c>
      <c r="AB76" s="134" t="s">
        <v>985</v>
      </c>
      <c r="AC76" s="135" t="s">
        <v>986</v>
      </c>
      <c r="AD76" s="163" t="s">
        <v>982</v>
      </c>
      <c r="AE76" s="171" t="s">
        <v>960</v>
      </c>
      <c r="AF76" s="80" t="s">
        <v>432</v>
      </c>
      <c r="AG76" s="80" t="s">
        <v>432</v>
      </c>
      <c r="AH76" s="80" t="s">
        <v>432</v>
      </c>
      <c r="AI76" s="141" t="s">
        <v>432</v>
      </c>
      <c r="AJ76" s="80" t="s">
        <v>67</v>
      </c>
      <c r="AK76" s="80" t="s">
        <v>67</v>
      </c>
      <c r="AL76" s="135">
        <v>100</v>
      </c>
      <c r="AM76" s="135" t="s">
        <v>983</v>
      </c>
      <c r="AN76" s="136" t="s">
        <v>987</v>
      </c>
    </row>
    <row r="77" spans="2:40" s="24" customFormat="1" ht="99" customHeight="1" x14ac:dyDescent="0.2">
      <c r="B77" s="25">
        <v>70</v>
      </c>
      <c r="C77" s="143" t="s">
        <v>52</v>
      </c>
      <c r="D77" s="144" t="s">
        <v>45</v>
      </c>
      <c r="E77" s="144" t="s">
        <v>197</v>
      </c>
      <c r="F77" s="144" t="s">
        <v>657</v>
      </c>
      <c r="G77" s="144" t="s">
        <v>157</v>
      </c>
      <c r="H77" s="145">
        <v>44428</v>
      </c>
      <c r="I77" s="146" t="s">
        <v>43</v>
      </c>
      <c r="J77" s="147" t="s">
        <v>661</v>
      </c>
      <c r="K77" s="148">
        <v>44428</v>
      </c>
      <c r="L77" s="149" t="s">
        <v>65</v>
      </c>
      <c r="M77" s="154"/>
      <c r="N77" s="149" t="s">
        <v>65</v>
      </c>
      <c r="O77" s="149" t="s">
        <v>65</v>
      </c>
      <c r="P77" s="149" t="s">
        <v>161</v>
      </c>
      <c r="Q77" s="151" t="s">
        <v>726</v>
      </c>
      <c r="R77" s="143" t="s">
        <v>40</v>
      </c>
      <c r="S77" s="155" t="s">
        <v>727</v>
      </c>
      <c r="T77" s="144" t="s">
        <v>728</v>
      </c>
      <c r="U77" s="144" t="s">
        <v>729</v>
      </c>
      <c r="V77" s="156">
        <v>44433</v>
      </c>
      <c r="W77" s="156">
        <v>44464</v>
      </c>
      <c r="X77" s="144" t="s">
        <v>52</v>
      </c>
      <c r="Y77" s="174" t="s">
        <v>84</v>
      </c>
      <c r="Z77" s="176">
        <v>44469</v>
      </c>
      <c r="AA77" s="135">
        <v>100</v>
      </c>
      <c r="AB77" s="137" t="s">
        <v>935</v>
      </c>
      <c r="AC77" s="141" t="s">
        <v>936</v>
      </c>
      <c r="AD77" s="165" t="s">
        <v>927</v>
      </c>
      <c r="AE77" s="170">
        <v>44469</v>
      </c>
      <c r="AF77" s="80" t="s">
        <v>432</v>
      </c>
      <c r="AG77" s="80" t="s">
        <v>432</v>
      </c>
      <c r="AH77" s="80" t="s">
        <v>432</v>
      </c>
      <c r="AI77" s="141" t="s">
        <v>67</v>
      </c>
      <c r="AJ77" s="80" t="s">
        <v>67</v>
      </c>
      <c r="AK77" s="80" t="s">
        <v>67</v>
      </c>
      <c r="AL77" s="135">
        <v>100</v>
      </c>
      <c r="AM77" s="141" t="s">
        <v>928</v>
      </c>
      <c r="AN77" s="142" t="s">
        <v>937</v>
      </c>
    </row>
    <row r="78" spans="2:40" s="24" customFormat="1" ht="99" customHeight="1" x14ac:dyDescent="0.2">
      <c r="B78" s="25">
        <v>71</v>
      </c>
      <c r="C78" s="143" t="s">
        <v>52</v>
      </c>
      <c r="D78" s="144" t="s">
        <v>45</v>
      </c>
      <c r="E78" s="144" t="s">
        <v>197</v>
      </c>
      <c r="F78" s="144" t="s">
        <v>662</v>
      </c>
      <c r="G78" s="144" t="s">
        <v>158</v>
      </c>
      <c r="H78" s="145">
        <v>44429</v>
      </c>
      <c r="I78" s="146" t="s">
        <v>43</v>
      </c>
      <c r="J78" s="147" t="s">
        <v>663</v>
      </c>
      <c r="K78" s="148">
        <v>44428</v>
      </c>
      <c r="L78" s="149" t="s">
        <v>65</v>
      </c>
      <c r="M78" s="154"/>
      <c r="N78" s="149" t="s">
        <v>65</v>
      </c>
      <c r="O78" s="149" t="s">
        <v>65</v>
      </c>
      <c r="P78" s="149" t="s">
        <v>161</v>
      </c>
      <c r="Q78" s="151" t="s">
        <v>730</v>
      </c>
      <c r="R78" s="143" t="s">
        <v>41</v>
      </c>
      <c r="S78" s="155" t="s">
        <v>731</v>
      </c>
      <c r="T78" s="144" t="s">
        <v>732</v>
      </c>
      <c r="U78" s="144" t="s">
        <v>733</v>
      </c>
      <c r="V78" s="156">
        <v>44440</v>
      </c>
      <c r="W78" s="156">
        <v>44561</v>
      </c>
      <c r="X78" s="144" t="s">
        <v>52</v>
      </c>
      <c r="Y78" s="174" t="s">
        <v>84</v>
      </c>
      <c r="Z78" s="170" t="s">
        <v>960</v>
      </c>
      <c r="AA78" s="135">
        <v>100</v>
      </c>
      <c r="AB78" s="134" t="s">
        <v>988</v>
      </c>
      <c r="AC78" s="135" t="s">
        <v>989</v>
      </c>
      <c r="AD78" s="163" t="s">
        <v>982</v>
      </c>
      <c r="AE78" s="171" t="s">
        <v>960</v>
      </c>
      <c r="AF78" s="80" t="s">
        <v>432</v>
      </c>
      <c r="AG78" s="80" t="s">
        <v>432</v>
      </c>
      <c r="AH78" s="80" t="s">
        <v>432</v>
      </c>
      <c r="AI78" s="141" t="s">
        <v>93</v>
      </c>
      <c r="AJ78" s="80" t="s">
        <v>67</v>
      </c>
      <c r="AK78" s="80" t="s">
        <v>67</v>
      </c>
      <c r="AL78" s="135">
        <v>100</v>
      </c>
      <c r="AM78" s="135" t="s">
        <v>983</v>
      </c>
      <c r="AN78" s="136" t="s">
        <v>990</v>
      </c>
    </row>
    <row r="79" spans="2:40" s="24" customFormat="1" ht="99" customHeight="1" x14ac:dyDescent="0.2">
      <c r="B79" s="25">
        <v>72</v>
      </c>
      <c r="C79" s="143" t="s">
        <v>52</v>
      </c>
      <c r="D79" s="144" t="s">
        <v>45</v>
      </c>
      <c r="E79" s="144" t="s">
        <v>197</v>
      </c>
      <c r="F79" s="144" t="s">
        <v>662</v>
      </c>
      <c r="G79" s="144" t="s">
        <v>158</v>
      </c>
      <c r="H79" s="145">
        <v>44429</v>
      </c>
      <c r="I79" s="146" t="s">
        <v>43</v>
      </c>
      <c r="J79" s="147" t="s">
        <v>663</v>
      </c>
      <c r="K79" s="148">
        <v>44428</v>
      </c>
      <c r="L79" s="149" t="s">
        <v>65</v>
      </c>
      <c r="M79" s="154"/>
      <c r="N79" s="149" t="s">
        <v>65</v>
      </c>
      <c r="O79" s="149" t="s">
        <v>65</v>
      </c>
      <c r="P79" s="149" t="s">
        <v>161</v>
      </c>
      <c r="Q79" s="151" t="s">
        <v>734</v>
      </c>
      <c r="R79" s="143" t="s">
        <v>40</v>
      </c>
      <c r="S79" s="155" t="s">
        <v>735</v>
      </c>
      <c r="T79" s="144" t="s">
        <v>736</v>
      </c>
      <c r="U79" s="144" t="s">
        <v>737</v>
      </c>
      <c r="V79" s="156">
        <v>44428</v>
      </c>
      <c r="W79" s="156">
        <v>44459</v>
      </c>
      <c r="X79" s="144" t="s">
        <v>52</v>
      </c>
      <c r="Y79" s="174" t="s">
        <v>84</v>
      </c>
      <c r="Z79" s="176">
        <v>44469</v>
      </c>
      <c r="AA79" s="135">
        <v>100</v>
      </c>
      <c r="AB79" s="137" t="s">
        <v>938</v>
      </c>
      <c r="AC79" s="141" t="s">
        <v>939</v>
      </c>
      <c r="AD79" s="165" t="s">
        <v>927</v>
      </c>
      <c r="AE79" s="170">
        <v>44469</v>
      </c>
      <c r="AF79" s="80" t="s">
        <v>432</v>
      </c>
      <c r="AG79" s="80" t="s">
        <v>432</v>
      </c>
      <c r="AH79" s="80" t="s">
        <v>432</v>
      </c>
      <c r="AI79" s="141" t="s">
        <v>67</v>
      </c>
      <c r="AJ79" s="80" t="s">
        <v>67</v>
      </c>
      <c r="AK79" s="80" t="s">
        <v>67</v>
      </c>
      <c r="AL79" s="135">
        <v>100</v>
      </c>
      <c r="AM79" s="141" t="s">
        <v>928</v>
      </c>
      <c r="AN79" s="142" t="s">
        <v>940</v>
      </c>
    </row>
    <row r="80" spans="2:40" s="24" customFormat="1" ht="99" customHeight="1" x14ac:dyDescent="0.2">
      <c r="B80" s="25">
        <v>73</v>
      </c>
      <c r="C80" s="143" t="s">
        <v>52</v>
      </c>
      <c r="D80" s="144" t="s">
        <v>45</v>
      </c>
      <c r="E80" s="144" t="s">
        <v>197</v>
      </c>
      <c r="F80" s="144" t="s">
        <v>662</v>
      </c>
      <c r="G80" s="144" t="s">
        <v>158</v>
      </c>
      <c r="H80" s="145">
        <v>44429</v>
      </c>
      <c r="I80" s="146" t="s">
        <v>43</v>
      </c>
      <c r="J80" s="147" t="s">
        <v>664</v>
      </c>
      <c r="K80" s="148">
        <v>44428</v>
      </c>
      <c r="L80" s="149" t="s">
        <v>64</v>
      </c>
      <c r="M80" s="154" t="s">
        <v>738</v>
      </c>
      <c r="N80" s="149" t="s">
        <v>65</v>
      </c>
      <c r="O80" s="149" t="s">
        <v>65</v>
      </c>
      <c r="P80" s="149" t="s">
        <v>10</v>
      </c>
      <c r="Q80" s="151" t="s">
        <v>739</v>
      </c>
      <c r="R80" s="143" t="s">
        <v>41</v>
      </c>
      <c r="S80" s="155" t="s">
        <v>740</v>
      </c>
      <c r="T80" s="144" t="s">
        <v>741</v>
      </c>
      <c r="U80" s="144" t="s">
        <v>742</v>
      </c>
      <c r="V80" s="156">
        <v>44440</v>
      </c>
      <c r="W80" s="156">
        <v>44805</v>
      </c>
      <c r="X80" s="144" t="s">
        <v>52</v>
      </c>
      <c r="Y80" s="174" t="s">
        <v>84</v>
      </c>
      <c r="Z80" s="170" t="s">
        <v>960</v>
      </c>
      <c r="AA80" s="135">
        <v>90</v>
      </c>
      <c r="AB80" s="134" t="s">
        <v>991</v>
      </c>
      <c r="AC80" s="135" t="s">
        <v>992</v>
      </c>
      <c r="AD80" s="163" t="s">
        <v>982</v>
      </c>
      <c r="AE80" s="171" t="s">
        <v>960</v>
      </c>
      <c r="AF80" s="80" t="s">
        <v>432</v>
      </c>
      <c r="AG80" s="80" t="s">
        <v>432</v>
      </c>
      <c r="AH80" s="80" t="s">
        <v>432</v>
      </c>
      <c r="AI80" s="141" t="s">
        <v>93</v>
      </c>
      <c r="AJ80" s="80" t="s">
        <v>67</v>
      </c>
      <c r="AK80" s="80" t="s">
        <v>67</v>
      </c>
      <c r="AL80" s="135">
        <v>100</v>
      </c>
      <c r="AM80" s="135" t="s">
        <v>983</v>
      </c>
      <c r="AN80" s="136" t="s">
        <v>993</v>
      </c>
    </row>
    <row r="81" spans="2:40" s="24" customFormat="1" ht="99" customHeight="1" x14ac:dyDescent="0.2">
      <c r="B81" s="25">
        <v>74</v>
      </c>
      <c r="C81" s="143" t="s">
        <v>52</v>
      </c>
      <c r="D81" s="144" t="s">
        <v>45</v>
      </c>
      <c r="E81" s="144" t="s">
        <v>197</v>
      </c>
      <c r="F81" s="144" t="s">
        <v>662</v>
      </c>
      <c r="G81" s="144" t="s">
        <v>158</v>
      </c>
      <c r="H81" s="145">
        <v>44429</v>
      </c>
      <c r="I81" s="146" t="s">
        <v>43</v>
      </c>
      <c r="J81" s="147" t="s">
        <v>665</v>
      </c>
      <c r="K81" s="148">
        <v>44428</v>
      </c>
      <c r="L81" s="149" t="s">
        <v>65</v>
      </c>
      <c r="M81" s="154"/>
      <c r="N81" s="149" t="s">
        <v>65</v>
      </c>
      <c r="O81" s="149" t="s">
        <v>65</v>
      </c>
      <c r="P81" s="149" t="s">
        <v>10</v>
      </c>
      <c r="Q81" s="151" t="s">
        <v>743</v>
      </c>
      <c r="R81" s="143" t="s">
        <v>41</v>
      </c>
      <c r="S81" s="155" t="s">
        <v>744</v>
      </c>
      <c r="T81" s="144" t="s">
        <v>745</v>
      </c>
      <c r="U81" s="144" t="s">
        <v>746</v>
      </c>
      <c r="V81" s="156">
        <v>44440</v>
      </c>
      <c r="W81" s="156">
        <v>44805</v>
      </c>
      <c r="X81" s="144" t="s">
        <v>52</v>
      </c>
      <c r="Y81" s="174" t="s">
        <v>84</v>
      </c>
      <c r="Z81" s="172" t="s">
        <v>979</v>
      </c>
      <c r="AA81" s="135">
        <v>33</v>
      </c>
      <c r="AB81" s="187" t="s">
        <v>1126</v>
      </c>
      <c r="AC81" s="21" t="s">
        <v>1162</v>
      </c>
      <c r="AD81" s="111" t="s">
        <v>1161</v>
      </c>
      <c r="AE81" s="172" t="s">
        <v>979</v>
      </c>
      <c r="AF81" s="80" t="s">
        <v>432</v>
      </c>
      <c r="AG81" s="80" t="s">
        <v>432</v>
      </c>
      <c r="AH81" s="80" t="s">
        <v>432</v>
      </c>
      <c r="AI81" s="141" t="s">
        <v>93</v>
      </c>
      <c r="AJ81" s="141" t="s">
        <v>93</v>
      </c>
      <c r="AK81" s="141" t="s">
        <v>93</v>
      </c>
      <c r="AL81" s="135">
        <v>25</v>
      </c>
      <c r="AM81" s="67" t="s">
        <v>1124</v>
      </c>
      <c r="AN81" s="75" t="s">
        <v>1127</v>
      </c>
    </row>
    <row r="82" spans="2:40" s="24" customFormat="1" ht="99" customHeight="1" x14ac:dyDescent="0.2">
      <c r="B82" s="25">
        <v>75</v>
      </c>
      <c r="C82" s="143" t="s">
        <v>53</v>
      </c>
      <c r="D82" s="144" t="s">
        <v>45</v>
      </c>
      <c r="E82" s="144" t="s">
        <v>197</v>
      </c>
      <c r="F82" s="144" t="s">
        <v>666</v>
      </c>
      <c r="G82" s="144" t="s">
        <v>157</v>
      </c>
      <c r="H82" s="145">
        <v>44370</v>
      </c>
      <c r="I82" s="146" t="s">
        <v>43</v>
      </c>
      <c r="J82" s="147" t="s">
        <v>667</v>
      </c>
      <c r="K82" s="148">
        <v>44372</v>
      </c>
      <c r="L82" s="149" t="s">
        <v>64</v>
      </c>
      <c r="M82" s="150" t="s">
        <v>747</v>
      </c>
      <c r="N82" s="149" t="s">
        <v>65</v>
      </c>
      <c r="O82" s="149" t="s">
        <v>65</v>
      </c>
      <c r="P82" s="149" t="s">
        <v>161</v>
      </c>
      <c r="Q82" s="151" t="s">
        <v>748</v>
      </c>
      <c r="R82" s="143" t="s">
        <v>41</v>
      </c>
      <c r="S82" s="155" t="s">
        <v>749</v>
      </c>
      <c r="T82" s="144" t="s">
        <v>750</v>
      </c>
      <c r="U82" s="144" t="s">
        <v>751</v>
      </c>
      <c r="V82" s="156">
        <v>44375</v>
      </c>
      <c r="W82" s="157">
        <v>44469</v>
      </c>
      <c r="X82" s="144" t="s">
        <v>53</v>
      </c>
      <c r="Y82" s="174" t="s">
        <v>85</v>
      </c>
      <c r="Z82" s="176">
        <v>44469</v>
      </c>
      <c r="AA82" s="135">
        <v>100</v>
      </c>
      <c r="AB82" s="137" t="s">
        <v>941</v>
      </c>
      <c r="AC82" s="141" t="s">
        <v>942</v>
      </c>
      <c r="AD82" s="165" t="s">
        <v>943</v>
      </c>
      <c r="AE82" s="170">
        <v>44469</v>
      </c>
      <c r="AF82" s="80" t="s">
        <v>432</v>
      </c>
      <c r="AG82" s="80" t="s">
        <v>432</v>
      </c>
      <c r="AH82" s="80" t="s">
        <v>432</v>
      </c>
      <c r="AI82" s="141" t="s">
        <v>67</v>
      </c>
      <c r="AJ82" s="80" t="s">
        <v>67</v>
      </c>
      <c r="AK82" s="80" t="s">
        <v>67</v>
      </c>
      <c r="AL82" s="135">
        <v>100</v>
      </c>
      <c r="AM82" s="141" t="s">
        <v>944</v>
      </c>
      <c r="AN82" s="142" t="s">
        <v>945</v>
      </c>
    </row>
    <row r="83" spans="2:40" s="24" customFormat="1" ht="99" customHeight="1" x14ac:dyDescent="0.2">
      <c r="B83" s="25">
        <v>76</v>
      </c>
      <c r="C83" s="143" t="s">
        <v>53</v>
      </c>
      <c r="D83" s="144" t="s">
        <v>45</v>
      </c>
      <c r="E83" s="144" t="s">
        <v>197</v>
      </c>
      <c r="F83" s="144" t="s">
        <v>668</v>
      </c>
      <c r="G83" s="144" t="s">
        <v>157</v>
      </c>
      <c r="H83" s="145">
        <v>44370</v>
      </c>
      <c r="I83" s="146" t="s">
        <v>43</v>
      </c>
      <c r="J83" s="147" t="s">
        <v>667</v>
      </c>
      <c r="K83" s="148">
        <v>44372</v>
      </c>
      <c r="L83" s="149" t="s">
        <v>64</v>
      </c>
      <c r="M83" s="150" t="s">
        <v>747</v>
      </c>
      <c r="N83" s="149" t="s">
        <v>65</v>
      </c>
      <c r="O83" s="149" t="s">
        <v>65</v>
      </c>
      <c r="P83" s="149" t="s">
        <v>161</v>
      </c>
      <c r="Q83" s="151" t="s">
        <v>752</v>
      </c>
      <c r="R83" s="143" t="s">
        <v>41</v>
      </c>
      <c r="S83" s="155" t="s">
        <v>753</v>
      </c>
      <c r="T83" s="144" t="s">
        <v>754</v>
      </c>
      <c r="U83" s="144" t="s">
        <v>755</v>
      </c>
      <c r="V83" s="156">
        <v>44375</v>
      </c>
      <c r="W83" s="157">
        <v>44469</v>
      </c>
      <c r="X83" s="144" t="s">
        <v>53</v>
      </c>
      <c r="Y83" s="174" t="s">
        <v>85</v>
      </c>
      <c r="Z83" s="176">
        <v>44469</v>
      </c>
      <c r="AA83" s="135">
        <v>100</v>
      </c>
      <c r="AB83" s="137" t="s">
        <v>946</v>
      </c>
      <c r="AC83" s="141" t="s">
        <v>947</v>
      </c>
      <c r="AD83" s="165" t="s">
        <v>948</v>
      </c>
      <c r="AE83" s="170">
        <v>44469</v>
      </c>
      <c r="AF83" s="80" t="s">
        <v>432</v>
      </c>
      <c r="AG83" s="80" t="s">
        <v>432</v>
      </c>
      <c r="AH83" s="80" t="s">
        <v>432</v>
      </c>
      <c r="AI83" s="141" t="s">
        <v>67</v>
      </c>
      <c r="AJ83" s="80" t="s">
        <v>67</v>
      </c>
      <c r="AK83" s="80" t="s">
        <v>67</v>
      </c>
      <c r="AL83" s="135">
        <v>100</v>
      </c>
      <c r="AM83" s="141" t="s">
        <v>944</v>
      </c>
      <c r="AN83" s="142" t="s">
        <v>949</v>
      </c>
    </row>
    <row r="84" spans="2:40" s="24" customFormat="1" ht="99" customHeight="1" x14ac:dyDescent="0.2">
      <c r="B84" s="25">
        <v>77</v>
      </c>
      <c r="C84" s="143" t="s">
        <v>53</v>
      </c>
      <c r="D84" s="144" t="s">
        <v>45</v>
      </c>
      <c r="E84" s="144" t="s">
        <v>197</v>
      </c>
      <c r="F84" s="144" t="s">
        <v>669</v>
      </c>
      <c r="G84" s="144" t="s">
        <v>158</v>
      </c>
      <c r="H84" s="145">
        <v>44448</v>
      </c>
      <c r="I84" s="146" t="s">
        <v>43</v>
      </c>
      <c r="J84" s="147" t="s">
        <v>670</v>
      </c>
      <c r="K84" s="148">
        <v>44453</v>
      </c>
      <c r="L84" s="149" t="s">
        <v>65</v>
      </c>
      <c r="M84" s="150"/>
      <c r="N84" s="149" t="s">
        <v>65</v>
      </c>
      <c r="O84" s="149"/>
      <c r="P84" s="149" t="s">
        <v>161</v>
      </c>
      <c r="Q84" s="151" t="s">
        <v>756</v>
      </c>
      <c r="R84" s="143" t="s">
        <v>40</v>
      </c>
      <c r="S84" s="155" t="s">
        <v>757</v>
      </c>
      <c r="T84" s="144" t="s">
        <v>758</v>
      </c>
      <c r="U84" s="144" t="s">
        <v>759</v>
      </c>
      <c r="V84" s="156">
        <v>44454</v>
      </c>
      <c r="W84" s="156">
        <v>44469</v>
      </c>
      <c r="X84" s="144" t="s">
        <v>53</v>
      </c>
      <c r="Y84" s="174" t="s">
        <v>85</v>
      </c>
      <c r="Z84" s="176">
        <v>44469</v>
      </c>
      <c r="AA84" s="135">
        <v>100</v>
      </c>
      <c r="AB84" s="137" t="s">
        <v>950</v>
      </c>
      <c r="AC84" s="175" t="s">
        <v>951</v>
      </c>
      <c r="AD84" s="165" t="s">
        <v>948</v>
      </c>
      <c r="AE84" s="170">
        <v>44469</v>
      </c>
      <c r="AF84" s="80" t="s">
        <v>432</v>
      </c>
      <c r="AG84" s="80" t="s">
        <v>432</v>
      </c>
      <c r="AH84" s="80" t="s">
        <v>432</v>
      </c>
      <c r="AI84" s="141" t="s">
        <v>67</v>
      </c>
      <c r="AJ84" s="80" t="s">
        <v>67</v>
      </c>
      <c r="AK84" s="80" t="s">
        <v>67</v>
      </c>
      <c r="AL84" s="135">
        <v>100</v>
      </c>
      <c r="AM84" s="141" t="s">
        <v>944</v>
      </c>
      <c r="AN84" s="142" t="s">
        <v>952</v>
      </c>
    </row>
    <row r="85" spans="2:40" s="24" customFormat="1" ht="99" customHeight="1" x14ac:dyDescent="0.2">
      <c r="B85" s="25">
        <v>78</v>
      </c>
      <c r="C85" s="143" t="s">
        <v>53</v>
      </c>
      <c r="D85" s="144" t="s">
        <v>45</v>
      </c>
      <c r="E85" s="144" t="s">
        <v>197</v>
      </c>
      <c r="F85" s="144" t="s">
        <v>669</v>
      </c>
      <c r="G85" s="144" t="s">
        <v>158</v>
      </c>
      <c r="H85" s="145">
        <v>44448</v>
      </c>
      <c r="I85" s="146" t="s">
        <v>43</v>
      </c>
      <c r="J85" s="147" t="s">
        <v>670</v>
      </c>
      <c r="K85" s="148">
        <v>44453</v>
      </c>
      <c r="L85" s="149" t="s">
        <v>65</v>
      </c>
      <c r="M85" s="150"/>
      <c r="N85" s="149" t="s">
        <v>65</v>
      </c>
      <c r="O85" s="149"/>
      <c r="P85" s="149" t="s">
        <v>161</v>
      </c>
      <c r="Q85" s="151" t="s">
        <v>756</v>
      </c>
      <c r="R85" s="143" t="s">
        <v>41</v>
      </c>
      <c r="S85" s="155" t="s">
        <v>760</v>
      </c>
      <c r="T85" s="158">
        <v>1</v>
      </c>
      <c r="U85" s="144" t="s">
        <v>761</v>
      </c>
      <c r="V85" s="156">
        <v>44454</v>
      </c>
      <c r="W85" s="156">
        <v>44500</v>
      </c>
      <c r="X85" s="144" t="s">
        <v>53</v>
      </c>
      <c r="Y85" s="174" t="s">
        <v>85</v>
      </c>
      <c r="Z85" s="170" t="s">
        <v>960</v>
      </c>
      <c r="AA85" s="135">
        <v>100</v>
      </c>
      <c r="AB85" s="134" t="s">
        <v>994</v>
      </c>
      <c r="AC85" s="135" t="s">
        <v>995</v>
      </c>
      <c r="AD85" s="163" t="s">
        <v>996</v>
      </c>
      <c r="AE85" s="171" t="s">
        <v>960</v>
      </c>
      <c r="AF85" s="80" t="s">
        <v>432</v>
      </c>
      <c r="AG85" s="80" t="s">
        <v>432</v>
      </c>
      <c r="AH85" s="80" t="s">
        <v>432</v>
      </c>
      <c r="AI85" s="141" t="s">
        <v>93</v>
      </c>
      <c r="AJ85" s="80" t="s">
        <v>67</v>
      </c>
      <c r="AK85" s="80" t="s">
        <v>67</v>
      </c>
      <c r="AL85" s="135">
        <v>100</v>
      </c>
      <c r="AM85" s="135" t="s">
        <v>997</v>
      </c>
      <c r="AN85" s="136" t="s">
        <v>998</v>
      </c>
    </row>
    <row r="86" spans="2:40" s="24" customFormat="1" ht="99" customHeight="1" x14ac:dyDescent="0.2">
      <c r="B86" s="25">
        <v>79</v>
      </c>
      <c r="C86" s="143" t="s">
        <v>53</v>
      </c>
      <c r="D86" s="144" t="s">
        <v>45</v>
      </c>
      <c r="E86" s="144" t="s">
        <v>197</v>
      </c>
      <c r="F86" s="144" t="s">
        <v>669</v>
      </c>
      <c r="G86" s="144" t="s">
        <v>158</v>
      </c>
      <c r="H86" s="145">
        <v>44448</v>
      </c>
      <c r="I86" s="146" t="s">
        <v>43</v>
      </c>
      <c r="J86" s="147" t="s">
        <v>670</v>
      </c>
      <c r="K86" s="148">
        <v>44453</v>
      </c>
      <c r="L86" s="149" t="s">
        <v>65</v>
      </c>
      <c r="M86" s="150"/>
      <c r="N86" s="149" t="s">
        <v>65</v>
      </c>
      <c r="O86" s="149"/>
      <c r="P86" s="149" t="s">
        <v>161</v>
      </c>
      <c r="Q86" s="151" t="s">
        <v>762</v>
      </c>
      <c r="R86" s="143" t="s">
        <v>94</v>
      </c>
      <c r="S86" s="155" t="s">
        <v>763</v>
      </c>
      <c r="T86" s="158" t="s">
        <v>764</v>
      </c>
      <c r="U86" s="144" t="s">
        <v>765</v>
      </c>
      <c r="V86" s="156">
        <v>44454</v>
      </c>
      <c r="W86" s="156">
        <v>44469</v>
      </c>
      <c r="X86" s="144" t="s">
        <v>53</v>
      </c>
      <c r="Y86" s="174" t="s">
        <v>85</v>
      </c>
      <c r="Z86" s="176">
        <v>44469</v>
      </c>
      <c r="AA86" s="135">
        <v>100</v>
      </c>
      <c r="AB86" s="137" t="s">
        <v>953</v>
      </c>
      <c r="AC86" s="175" t="s">
        <v>954</v>
      </c>
      <c r="AD86" s="165" t="s">
        <v>948</v>
      </c>
      <c r="AE86" s="170">
        <v>44469</v>
      </c>
      <c r="AF86" s="80" t="s">
        <v>432</v>
      </c>
      <c r="AG86" s="80" t="s">
        <v>432</v>
      </c>
      <c r="AH86" s="80" t="s">
        <v>432</v>
      </c>
      <c r="AI86" s="141" t="s">
        <v>67</v>
      </c>
      <c r="AJ86" s="80" t="s">
        <v>67</v>
      </c>
      <c r="AK86" s="80" t="s">
        <v>67</v>
      </c>
      <c r="AL86" s="135">
        <v>100</v>
      </c>
      <c r="AM86" s="141" t="s">
        <v>944</v>
      </c>
      <c r="AN86" s="142" t="s">
        <v>955</v>
      </c>
    </row>
    <row r="87" spans="2:40" s="24" customFormat="1" ht="99" customHeight="1" x14ac:dyDescent="0.2">
      <c r="B87" s="25">
        <v>80</v>
      </c>
      <c r="C87" s="143" t="s">
        <v>53</v>
      </c>
      <c r="D87" s="144" t="s">
        <v>45</v>
      </c>
      <c r="E87" s="144" t="s">
        <v>197</v>
      </c>
      <c r="F87" s="144" t="s">
        <v>669</v>
      </c>
      <c r="G87" s="144" t="s">
        <v>158</v>
      </c>
      <c r="H87" s="145">
        <v>44448</v>
      </c>
      <c r="I87" s="146" t="s">
        <v>43</v>
      </c>
      <c r="J87" s="147" t="s">
        <v>670</v>
      </c>
      <c r="K87" s="148">
        <v>44453</v>
      </c>
      <c r="L87" s="149" t="s">
        <v>65</v>
      </c>
      <c r="M87" s="150"/>
      <c r="N87" s="149" t="s">
        <v>65</v>
      </c>
      <c r="O87" s="149"/>
      <c r="P87" s="149" t="s">
        <v>161</v>
      </c>
      <c r="Q87" s="151" t="s">
        <v>762</v>
      </c>
      <c r="R87" s="143" t="s">
        <v>41</v>
      </c>
      <c r="S87" s="155" t="s">
        <v>766</v>
      </c>
      <c r="T87" s="144" t="s">
        <v>767</v>
      </c>
      <c r="U87" s="144" t="s">
        <v>768</v>
      </c>
      <c r="V87" s="156">
        <v>44470</v>
      </c>
      <c r="W87" s="156">
        <v>44530</v>
      </c>
      <c r="X87" s="144" t="s">
        <v>53</v>
      </c>
      <c r="Y87" s="174" t="s">
        <v>85</v>
      </c>
      <c r="Z87" s="170" t="s">
        <v>960</v>
      </c>
      <c r="AA87" s="135">
        <v>100</v>
      </c>
      <c r="AB87" s="134" t="s">
        <v>999</v>
      </c>
      <c r="AC87" s="135" t="s">
        <v>1000</v>
      </c>
      <c r="AD87" s="163" t="s">
        <v>996</v>
      </c>
      <c r="AE87" s="171" t="s">
        <v>960</v>
      </c>
      <c r="AF87" s="80" t="s">
        <v>432</v>
      </c>
      <c r="AG87" s="80" t="s">
        <v>432</v>
      </c>
      <c r="AH87" s="80" t="s">
        <v>432</v>
      </c>
      <c r="AI87" s="141" t="s">
        <v>432</v>
      </c>
      <c r="AJ87" s="80" t="s">
        <v>67</v>
      </c>
      <c r="AK87" s="80" t="s">
        <v>67</v>
      </c>
      <c r="AL87" s="135">
        <v>100</v>
      </c>
      <c r="AM87" s="135" t="s">
        <v>997</v>
      </c>
      <c r="AN87" s="136" t="s">
        <v>1001</v>
      </c>
    </row>
    <row r="88" spans="2:40" s="24" customFormat="1" ht="99" customHeight="1" x14ac:dyDescent="0.2">
      <c r="B88" s="25">
        <v>81</v>
      </c>
      <c r="C88" s="143" t="s">
        <v>53</v>
      </c>
      <c r="D88" s="144" t="s">
        <v>45</v>
      </c>
      <c r="E88" s="144" t="s">
        <v>197</v>
      </c>
      <c r="F88" s="144" t="s">
        <v>669</v>
      </c>
      <c r="G88" s="144" t="s">
        <v>158</v>
      </c>
      <c r="H88" s="145">
        <v>44448</v>
      </c>
      <c r="I88" s="146" t="s">
        <v>43</v>
      </c>
      <c r="J88" s="147" t="s">
        <v>671</v>
      </c>
      <c r="K88" s="148">
        <v>44453</v>
      </c>
      <c r="L88" s="149" t="s">
        <v>65</v>
      </c>
      <c r="M88" s="150"/>
      <c r="N88" s="149" t="s">
        <v>65</v>
      </c>
      <c r="O88" s="149"/>
      <c r="P88" s="149" t="s">
        <v>161</v>
      </c>
      <c r="Q88" s="151" t="s">
        <v>769</v>
      </c>
      <c r="R88" s="143" t="s">
        <v>40</v>
      </c>
      <c r="S88" s="155" t="s">
        <v>770</v>
      </c>
      <c r="T88" s="144" t="s">
        <v>771</v>
      </c>
      <c r="U88" s="144" t="s">
        <v>772</v>
      </c>
      <c r="V88" s="156">
        <v>44454</v>
      </c>
      <c r="W88" s="156">
        <v>44484</v>
      </c>
      <c r="X88" s="144" t="s">
        <v>53</v>
      </c>
      <c r="Y88" s="174" t="s">
        <v>85</v>
      </c>
      <c r="Z88" s="170" t="s">
        <v>960</v>
      </c>
      <c r="AA88" s="135">
        <v>100</v>
      </c>
      <c r="AB88" s="134" t="s">
        <v>1002</v>
      </c>
      <c r="AC88" s="135" t="s">
        <v>1003</v>
      </c>
      <c r="AD88" s="163" t="s">
        <v>996</v>
      </c>
      <c r="AE88" s="171" t="s">
        <v>960</v>
      </c>
      <c r="AF88" s="80" t="s">
        <v>432</v>
      </c>
      <c r="AG88" s="80" t="s">
        <v>432</v>
      </c>
      <c r="AH88" s="80" t="s">
        <v>432</v>
      </c>
      <c r="AI88" s="141" t="s">
        <v>93</v>
      </c>
      <c r="AJ88" s="80" t="s">
        <v>67</v>
      </c>
      <c r="AK88" s="80" t="s">
        <v>67</v>
      </c>
      <c r="AL88" s="135">
        <v>100</v>
      </c>
      <c r="AM88" s="135" t="s">
        <v>1004</v>
      </c>
      <c r="AN88" s="136" t="s">
        <v>1005</v>
      </c>
    </row>
    <row r="89" spans="2:40" s="24" customFormat="1" ht="99" customHeight="1" x14ac:dyDescent="0.2">
      <c r="B89" s="25">
        <v>82</v>
      </c>
      <c r="C89" s="143" t="s">
        <v>53</v>
      </c>
      <c r="D89" s="144" t="s">
        <v>45</v>
      </c>
      <c r="E89" s="144" t="s">
        <v>197</v>
      </c>
      <c r="F89" s="144" t="s">
        <v>669</v>
      </c>
      <c r="G89" s="144" t="s">
        <v>158</v>
      </c>
      <c r="H89" s="145">
        <v>44448</v>
      </c>
      <c r="I89" s="146" t="s">
        <v>43</v>
      </c>
      <c r="J89" s="147" t="s">
        <v>671</v>
      </c>
      <c r="K89" s="148">
        <v>44453</v>
      </c>
      <c r="L89" s="149" t="s">
        <v>65</v>
      </c>
      <c r="M89" s="150"/>
      <c r="N89" s="149" t="s">
        <v>65</v>
      </c>
      <c r="O89" s="149"/>
      <c r="P89" s="149" t="s">
        <v>161</v>
      </c>
      <c r="Q89" s="151" t="s">
        <v>773</v>
      </c>
      <c r="R89" s="143" t="s">
        <v>41</v>
      </c>
      <c r="S89" s="151" t="s">
        <v>774</v>
      </c>
      <c r="T89" s="143" t="s">
        <v>775</v>
      </c>
      <c r="U89" s="143" t="s">
        <v>776</v>
      </c>
      <c r="V89" s="152">
        <v>44459</v>
      </c>
      <c r="W89" s="152">
        <v>44540</v>
      </c>
      <c r="X89" s="143" t="s">
        <v>53</v>
      </c>
      <c r="Y89" s="173" t="s">
        <v>85</v>
      </c>
      <c r="Z89" s="170" t="s">
        <v>960</v>
      </c>
      <c r="AA89" s="135">
        <v>100</v>
      </c>
      <c r="AB89" s="134" t="s">
        <v>1006</v>
      </c>
      <c r="AC89" s="135" t="s">
        <v>1007</v>
      </c>
      <c r="AD89" s="163" t="s">
        <v>996</v>
      </c>
      <c r="AE89" s="171" t="s">
        <v>960</v>
      </c>
      <c r="AF89" s="80" t="s">
        <v>432</v>
      </c>
      <c r="AG89" s="80" t="s">
        <v>432</v>
      </c>
      <c r="AH89" s="80" t="s">
        <v>432</v>
      </c>
      <c r="AI89" s="141" t="s">
        <v>93</v>
      </c>
      <c r="AJ89" s="80" t="s">
        <v>67</v>
      </c>
      <c r="AK89" s="80" t="s">
        <v>67</v>
      </c>
      <c r="AL89" s="135">
        <v>100</v>
      </c>
      <c r="AM89" s="135" t="s">
        <v>1004</v>
      </c>
      <c r="AN89" s="136" t="s">
        <v>1008</v>
      </c>
    </row>
    <row r="90" spans="2:40" s="24" customFormat="1" ht="99" customHeight="1" x14ac:dyDescent="0.2">
      <c r="B90" s="25">
        <v>83</v>
      </c>
      <c r="C90" s="143" t="s">
        <v>54</v>
      </c>
      <c r="D90" s="143" t="s">
        <v>45</v>
      </c>
      <c r="E90" s="144" t="s">
        <v>197</v>
      </c>
      <c r="F90" s="144" t="s">
        <v>672</v>
      </c>
      <c r="G90" s="144" t="s">
        <v>158</v>
      </c>
      <c r="H90" s="157">
        <v>44447</v>
      </c>
      <c r="I90" s="146" t="s">
        <v>43</v>
      </c>
      <c r="J90" s="147" t="s">
        <v>673</v>
      </c>
      <c r="K90" s="148">
        <v>44459</v>
      </c>
      <c r="L90" s="149" t="s">
        <v>64</v>
      </c>
      <c r="M90" s="149" t="s">
        <v>203</v>
      </c>
      <c r="N90" s="149" t="s">
        <v>65</v>
      </c>
      <c r="O90" s="149" t="s">
        <v>65</v>
      </c>
      <c r="P90" s="149" t="s">
        <v>161</v>
      </c>
      <c r="Q90" s="151" t="s">
        <v>259</v>
      </c>
      <c r="R90" s="143" t="s">
        <v>41</v>
      </c>
      <c r="S90" s="151" t="s">
        <v>260</v>
      </c>
      <c r="T90" s="143" t="s">
        <v>262</v>
      </c>
      <c r="U90" s="143" t="s">
        <v>262</v>
      </c>
      <c r="V90" s="152">
        <v>44472</v>
      </c>
      <c r="W90" s="152">
        <v>44836</v>
      </c>
      <c r="X90" s="143" t="s">
        <v>54</v>
      </c>
      <c r="Y90" s="173" t="s">
        <v>86</v>
      </c>
      <c r="Z90" s="172" t="s">
        <v>979</v>
      </c>
      <c r="AA90" s="67"/>
      <c r="AB90" s="81" t="s">
        <v>1128</v>
      </c>
      <c r="AC90" s="21" t="s">
        <v>1163</v>
      </c>
      <c r="AD90" s="111" t="s">
        <v>1164</v>
      </c>
      <c r="AE90" s="172" t="s">
        <v>979</v>
      </c>
      <c r="AF90" s="80" t="s">
        <v>432</v>
      </c>
      <c r="AG90" s="80" t="s">
        <v>432</v>
      </c>
      <c r="AH90" s="80" t="s">
        <v>432</v>
      </c>
      <c r="AI90" s="141" t="s">
        <v>432</v>
      </c>
      <c r="AJ90" s="141" t="s">
        <v>93</v>
      </c>
      <c r="AK90" s="141" t="s">
        <v>93</v>
      </c>
      <c r="AL90" s="135">
        <v>25</v>
      </c>
      <c r="AM90" s="67" t="s">
        <v>1129</v>
      </c>
      <c r="AN90" s="75" t="s">
        <v>1130</v>
      </c>
    </row>
    <row r="91" spans="2:40" s="24" customFormat="1" ht="99" customHeight="1" x14ac:dyDescent="0.2">
      <c r="B91" s="25">
        <v>84</v>
      </c>
      <c r="C91" s="143" t="s">
        <v>54</v>
      </c>
      <c r="D91" s="143" t="s">
        <v>45</v>
      </c>
      <c r="E91" s="144" t="s">
        <v>197</v>
      </c>
      <c r="F91" s="144" t="s">
        <v>672</v>
      </c>
      <c r="G91" s="144" t="s">
        <v>158</v>
      </c>
      <c r="H91" s="157">
        <v>44447</v>
      </c>
      <c r="I91" s="146" t="s">
        <v>43</v>
      </c>
      <c r="J91" s="147" t="s">
        <v>674</v>
      </c>
      <c r="K91" s="148">
        <v>44459</v>
      </c>
      <c r="L91" s="149" t="s">
        <v>65</v>
      </c>
      <c r="M91" s="149" t="s">
        <v>162</v>
      </c>
      <c r="N91" s="149" t="s">
        <v>65</v>
      </c>
      <c r="O91" s="149" t="s">
        <v>65</v>
      </c>
      <c r="P91" s="149" t="s">
        <v>161</v>
      </c>
      <c r="Q91" s="151" t="s">
        <v>777</v>
      </c>
      <c r="R91" s="143" t="s">
        <v>41</v>
      </c>
      <c r="S91" s="151" t="s">
        <v>778</v>
      </c>
      <c r="T91" s="143" t="s">
        <v>779</v>
      </c>
      <c r="U91" s="143" t="s">
        <v>780</v>
      </c>
      <c r="V91" s="152">
        <v>44472</v>
      </c>
      <c r="W91" s="152">
        <v>44836</v>
      </c>
      <c r="X91" s="143" t="s">
        <v>54</v>
      </c>
      <c r="Y91" s="173" t="s">
        <v>86</v>
      </c>
      <c r="Z91" s="170" t="s">
        <v>960</v>
      </c>
      <c r="AA91" s="135">
        <v>100</v>
      </c>
      <c r="AB91" s="134" t="s">
        <v>1011</v>
      </c>
      <c r="AC91" s="135" t="s">
        <v>1012</v>
      </c>
      <c r="AD91" s="163" t="s">
        <v>1013</v>
      </c>
      <c r="AE91" s="171" t="s">
        <v>960</v>
      </c>
      <c r="AF91" s="80" t="s">
        <v>432</v>
      </c>
      <c r="AG91" s="80" t="s">
        <v>432</v>
      </c>
      <c r="AH91" s="80" t="s">
        <v>432</v>
      </c>
      <c r="AI91" s="141" t="s">
        <v>432</v>
      </c>
      <c r="AJ91" s="80" t="s">
        <v>67</v>
      </c>
      <c r="AK91" s="80" t="s">
        <v>67</v>
      </c>
      <c r="AL91" s="135">
        <v>100</v>
      </c>
      <c r="AM91" s="135" t="s">
        <v>1009</v>
      </c>
      <c r="AN91" s="136" t="s">
        <v>1010</v>
      </c>
    </row>
    <row r="92" spans="2:40" s="24" customFormat="1" ht="99" customHeight="1" x14ac:dyDescent="0.2">
      <c r="B92" s="25">
        <v>85</v>
      </c>
      <c r="C92" s="143" t="s">
        <v>54</v>
      </c>
      <c r="D92" s="143" t="s">
        <v>45</v>
      </c>
      <c r="E92" s="144" t="s">
        <v>197</v>
      </c>
      <c r="F92" s="144" t="s">
        <v>672</v>
      </c>
      <c r="G92" s="144" t="s">
        <v>158</v>
      </c>
      <c r="H92" s="157">
        <v>44447</v>
      </c>
      <c r="I92" s="146" t="s">
        <v>43</v>
      </c>
      <c r="J92" s="147" t="s">
        <v>675</v>
      </c>
      <c r="K92" s="148">
        <v>44459</v>
      </c>
      <c r="L92" s="149" t="s">
        <v>65</v>
      </c>
      <c r="M92" s="149" t="s">
        <v>162</v>
      </c>
      <c r="N92" s="149" t="s">
        <v>65</v>
      </c>
      <c r="O92" s="149" t="s">
        <v>65</v>
      </c>
      <c r="P92" s="149" t="s">
        <v>161</v>
      </c>
      <c r="Q92" s="151" t="s">
        <v>777</v>
      </c>
      <c r="R92" s="143" t="s">
        <v>41</v>
      </c>
      <c r="S92" s="151" t="s">
        <v>781</v>
      </c>
      <c r="T92" s="143" t="s">
        <v>779</v>
      </c>
      <c r="U92" s="143" t="s">
        <v>780</v>
      </c>
      <c r="V92" s="152">
        <v>44472</v>
      </c>
      <c r="W92" s="152">
        <v>44836</v>
      </c>
      <c r="X92" s="143" t="s">
        <v>54</v>
      </c>
      <c r="Y92" s="173" t="s">
        <v>86</v>
      </c>
      <c r="Z92" s="172" t="s">
        <v>979</v>
      </c>
      <c r="AA92" s="67"/>
      <c r="AB92" s="81" t="s">
        <v>1131</v>
      </c>
      <c r="AC92" s="21" t="s">
        <v>1165</v>
      </c>
      <c r="AD92" s="111" t="s">
        <v>1166</v>
      </c>
      <c r="AE92" s="172" t="s">
        <v>979</v>
      </c>
      <c r="AF92" s="80" t="s">
        <v>432</v>
      </c>
      <c r="AG92" s="80" t="s">
        <v>432</v>
      </c>
      <c r="AH92" s="80" t="s">
        <v>432</v>
      </c>
      <c r="AI92" s="141" t="s">
        <v>432</v>
      </c>
      <c r="AJ92" s="141" t="s">
        <v>93</v>
      </c>
      <c r="AK92" s="141" t="s">
        <v>93</v>
      </c>
      <c r="AL92" s="135">
        <v>50</v>
      </c>
      <c r="AM92" s="67" t="s">
        <v>1129</v>
      </c>
      <c r="AN92" s="75" t="s">
        <v>1132</v>
      </c>
    </row>
    <row r="93" spans="2:40" s="24" customFormat="1" ht="99" customHeight="1" x14ac:dyDescent="0.2">
      <c r="B93" s="25">
        <v>86</v>
      </c>
      <c r="C93" s="143" t="s">
        <v>54</v>
      </c>
      <c r="D93" s="143" t="s">
        <v>45</v>
      </c>
      <c r="E93" s="144" t="s">
        <v>197</v>
      </c>
      <c r="F93" s="144" t="s">
        <v>672</v>
      </c>
      <c r="G93" s="144" t="s">
        <v>158</v>
      </c>
      <c r="H93" s="157">
        <v>44447</v>
      </c>
      <c r="I93" s="146" t="s">
        <v>43</v>
      </c>
      <c r="J93" s="147" t="s">
        <v>674</v>
      </c>
      <c r="K93" s="148">
        <v>44459</v>
      </c>
      <c r="L93" s="149" t="s">
        <v>65</v>
      </c>
      <c r="M93" s="149" t="s">
        <v>162</v>
      </c>
      <c r="N93" s="149" t="s">
        <v>65</v>
      </c>
      <c r="O93" s="149" t="s">
        <v>65</v>
      </c>
      <c r="P93" s="149" t="s">
        <v>161</v>
      </c>
      <c r="Q93" s="151" t="s">
        <v>777</v>
      </c>
      <c r="R93" s="143" t="s">
        <v>41</v>
      </c>
      <c r="S93" s="159" t="s">
        <v>782</v>
      </c>
      <c r="T93" s="143" t="s">
        <v>779</v>
      </c>
      <c r="U93" s="143" t="s">
        <v>783</v>
      </c>
      <c r="V93" s="152">
        <v>44472</v>
      </c>
      <c r="W93" s="152">
        <v>44836</v>
      </c>
      <c r="X93" s="143" t="s">
        <v>54</v>
      </c>
      <c r="Y93" s="173" t="s">
        <v>86</v>
      </c>
      <c r="Z93" s="172" t="s">
        <v>979</v>
      </c>
      <c r="AA93" s="67"/>
      <c r="AB93" s="81" t="s">
        <v>1133</v>
      </c>
      <c r="AC93" s="21" t="s">
        <v>1167</v>
      </c>
      <c r="AD93" s="111" t="s">
        <v>1168</v>
      </c>
      <c r="AE93" s="172" t="s">
        <v>979</v>
      </c>
      <c r="AF93" s="80" t="s">
        <v>432</v>
      </c>
      <c r="AG93" s="80" t="s">
        <v>432</v>
      </c>
      <c r="AH93" s="80" t="s">
        <v>432</v>
      </c>
      <c r="AI93" s="141" t="s">
        <v>432</v>
      </c>
      <c r="AJ93" s="141" t="s">
        <v>93</v>
      </c>
      <c r="AK93" s="141" t="s">
        <v>93</v>
      </c>
      <c r="AL93" s="135">
        <v>0</v>
      </c>
      <c r="AM93" s="67" t="s">
        <v>1129</v>
      </c>
      <c r="AN93" s="75" t="s">
        <v>1134</v>
      </c>
    </row>
    <row r="94" spans="2:40" s="24" customFormat="1" ht="99" customHeight="1" x14ac:dyDescent="0.2">
      <c r="B94" s="25">
        <v>87</v>
      </c>
      <c r="C94" s="143" t="s">
        <v>54</v>
      </c>
      <c r="D94" s="143" t="s">
        <v>45</v>
      </c>
      <c r="E94" s="144" t="s">
        <v>197</v>
      </c>
      <c r="F94" s="144" t="s">
        <v>672</v>
      </c>
      <c r="G94" s="144" t="s">
        <v>158</v>
      </c>
      <c r="H94" s="157">
        <v>44447</v>
      </c>
      <c r="I94" s="146" t="s">
        <v>43</v>
      </c>
      <c r="J94" s="147" t="s">
        <v>675</v>
      </c>
      <c r="K94" s="148">
        <v>44459</v>
      </c>
      <c r="L94" s="149" t="s">
        <v>65</v>
      </c>
      <c r="M94" s="149" t="s">
        <v>162</v>
      </c>
      <c r="N94" s="149" t="s">
        <v>65</v>
      </c>
      <c r="O94" s="149" t="s">
        <v>65</v>
      </c>
      <c r="P94" s="149" t="s">
        <v>161</v>
      </c>
      <c r="Q94" s="151" t="s">
        <v>784</v>
      </c>
      <c r="R94" s="143" t="s">
        <v>41</v>
      </c>
      <c r="S94" s="151" t="s">
        <v>785</v>
      </c>
      <c r="T94" s="143" t="s">
        <v>779</v>
      </c>
      <c r="U94" s="143" t="s">
        <v>783</v>
      </c>
      <c r="V94" s="152">
        <v>44472</v>
      </c>
      <c r="W94" s="152">
        <v>44836</v>
      </c>
      <c r="X94" s="143" t="s">
        <v>54</v>
      </c>
      <c r="Y94" s="173" t="s">
        <v>86</v>
      </c>
      <c r="Z94" s="172" t="s">
        <v>979</v>
      </c>
      <c r="AA94" s="67"/>
      <c r="AB94" s="81" t="s">
        <v>1135</v>
      </c>
      <c r="AC94" s="21" t="s">
        <v>1169</v>
      </c>
      <c r="AD94" s="111" t="s">
        <v>1170</v>
      </c>
      <c r="AE94" s="172" t="s">
        <v>979</v>
      </c>
      <c r="AF94" s="80" t="s">
        <v>432</v>
      </c>
      <c r="AG94" s="80" t="s">
        <v>432</v>
      </c>
      <c r="AH94" s="80" t="s">
        <v>432</v>
      </c>
      <c r="AI94" s="141" t="s">
        <v>432</v>
      </c>
      <c r="AJ94" s="141" t="s">
        <v>93</v>
      </c>
      <c r="AK94" s="141" t="s">
        <v>93</v>
      </c>
      <c r="AL94" s="135">
        <v>0</v>
      </c>
      <c r="AM94" s="67" t="s">
        <v>1129</v>
      </c>
      <c r="AN94" s="75" t="s">
        <v>1136</v>
      </c>
    </row>
    <row r="95" spans="2:40" s="24" customFormat="1" ht="99" customHeight="1" x14ac:dyDescent="0.2">
      <c r="B95" s="25">
        <v>88</v>
      </c>
      <c r="C95" s="143" t="s">
        <v>59</v>
      </c>
      <c r="D95" s="143" t="s">
        <v>45</v>
      </c>
      <c r="E95" s="143" t="s">
        <v>200</v>
      </c>
      <c r="F95" s="143" t="s">
        <v>676</v>
      </c>
      <c r="G95" s="143" t="s">
        <v>677</v>
      </c>
      <c r="H95" s="145">
        <v>44454</v>
      </c>
      <c r="I95" s="146" t="s">
        <v>43</v>
      </c>
      <c r="J95" s="147" t="s">
        <v>678</v>
      </c>
      <c r="K95" s="148">
        <v>44462</v>
      </c>
      <c r="L95" s="149" t="s">
        <v>65</v>
      </c>
      <c r="M95" s="150"/>
      <c r="N95" s="149" t="s">
        <v>65</v>
      </c>
      <c r="O95" s="150"/>
      <c r="P95" s="150" t="s">
        <v>161</v>
      </c>
      <c r="Q95" s="151" t="s">
        <v>786</v>
      </c>
      <c r="R95" s="143" t="s">
        <v>42</v>
      </c>
      <c r="S95" s="151" t="s">
        <v>787</v>
      </c>
      <c r="T95" s="143" t="s">
        <v>788</v>
      </c>
      <c r="U95" s="143" t="s">
        <v>789</v>
      </c>
      <c r="V95" s="152">
        <v>44502</v>
      </c>
      <c r="W95" s="152">
        <v>44651</v>
      </c>
      <c r="X95" s="143" t="s">
        <v>59</v>
      </c>
      <c r="Y95" s="173" t="s">
        <v>121</v>
      </c>
      <c r="Z95" s="215" t="s">
        <v>979</v>
      </c>
      <c r="AA95" s="135">
        <v>60</v>
      </c>
      <c r="AB95" s="95" t="s">
        <v>1137</v>
      </c>
      <c r="AC95" s="21" t="s">
        <v>1138</v>
      </c>
      <c r="AD95" s="111" t="s">
        <v>1139</v>
      </c>
      <c r="AE95" s="215" t="s">
        <v>979</v>
      </c>
      <c r="AF95" s="80" t="s">
        <v>432</v>
      </c>
      <c r="AG95" s="80" t="s">
        <v>432</v>
      </c>
      <c r="AH95" s="80" t="s">
        <v>432</v>
      </c>
      <c r="AI95" s="141" t="s">
        <v>93</v>
      </c>
      <c r="AJ95" s="141" t="s">
        <v>93</v>
      </c>
      <c r="AK95" s="141" t="s">
        <v>93</v>
      </c>
      <c r="AL95" s="135">
        <v>60</v>
      </c>
      <c r="AM95" s="67" t="s">
        <v>1140</v>
      </c>
      <c r="AN95" s="75" t="s">
        <v>1141</v>
      </c>
    </row>
    <row r="96" spans="2:40" s="24" customFormat="1" ht="99" customHeight="1" x14ac:dyDescent="0.2">
      <c r="B96" s="25">
        <v>89</v>
      </c>
      <c r="C96" s="143" t="s">
        <v>59</v>
      </c>
      <c r="D96" s="143" t="s">
        <v>45</v>
      </c>
      <c r="E96" s="143" t="s">
        <v>200</v>
      </c>
      <c r="F96" s="143" t="s">
        <v>676</v>
      </c>
      <c r="G96" s="143" t="s">
        <v>677</v>
      </c>
      <c r="H96" s="145">
        <v>44454</v>
      </c>
      <c r="I96" s="146" t="s">
        <v>43</v>
      </c>
      <c r="J96" s="147" t="s">
        <v>679</v>
      </c>
      <c r="K96" s="148">
        <v>44462</v>
      </c>
      <c r="L96" s="149" t="s">
        <v>65</v>
      </c>
      <c r="M96" s="150"/>
      <c r="N96" s="149" t="s">
        <v>65</v>
      </c>
      <c r="O96" s="150"/>
      <c r="P96" s="150" t="s">
        <v>161</v>
      </c>
      <c r="Q96" s="151" t="s">
        <v>790</v>
      </c>
      <c r="R96" s="143" t="s">
        <v>41</v>
      </c>
      <c r="S96" s="151" t="s">
        <v>791</v>
      </c>
      <c r="T96" s="143" t="s">
        <v>792</v>
      </c>
      <c r="U96" s="143" t="s">
        <v>793</v>
      </c>
      <c r="V96" s="152">
        <v>44462</v>
      </c>
      <c r="W96" s="152">
        <v>44561</v>
      </c>
      <c r="X96" s="143" t="s">
        <v>56</v>
      </c>
      <c r="Y96" s="173" t="s">
        <v>121</v>
      </c>
      <c r="Z96" s="176">
        <v>44469</v>
      </c>
      <c r="AA96" s="135">
        <v>100</v>
      </c>
      <c r="AB96" s="134" t="s">
        <v>956</v>
      </c>
      <c r="AC96" s="135" t="s">
        <v>957</v>
      </c>
      <c r="AD96" s="163" t="s">
        <v>958</v>
      </c>
      <c r="AE96" s="170">
        <v>44469</v>
      </c>
      <c r="AF96" s="80" t="s">
        <v>432</v>
      </c>
      <c r="AG96" s="80" t="s">
        <v>432</v>
      </c>
      <c r="AH96" s="80" t="s">
        <v>432</v>
      </c>
      <c r="AI96" s="141" t="s">
        <v>67</v>
      </c>
      <c r="AJ96" s="80" t="s">
        <v>67</v>
      </c>
      <c r="AK96" s="80" t="s">
        <v>67</v>
      </c>
      <c r="AL96" s="135">
        <v>100</v>
      </c>
      <c r="AM96" s="135" t="s">
        <v>926</v>
      </c>
      <c r="AN96" s="136" t="s">
        <v>959</v>
      </c>
    </row>
    <row r="97" spans="2:40" s="24" customFormat="1" ht="99" customHeight="1" x14ac:dyDescent="0.2">
      <c r="B97" s="25">
        <v>90</v>
      </c>
      <c r="C97" s="143" t="s">
        <v>59</v>
      </c>
      <c r="D97" s="143" t="s">
        <v>45</v>
      </c>
      <c r="E97" s="143" t="s">
        <v>200</v>
      </c>
      <c r="F97" s="143" t="s">
        <v>676</v>
      </c>
      <c r="G97" s="143" t="s">
        <v>677</v>
      </c>
      <c r="H97" s="145">
        <v>44454</v>
      </c>
      <c r="I97" s="143" t="s">
        <v>43</v>
      </c>
      <c r="J97" s="147" t="s">
        <v>680</v>
      </c>
      <c r="K97" s="148">
        <v>44462</v>
      </c>
      <c r="L97" s="149" t="s">
        <v>65</v>
      </c>
      <c r="M97" s="150"/>
      <c r="N97" s="149" t="s">
        <v>65</v>
      </c>
      <c r="O97" s="150"/>
      <c r="P97" s="150" t="s">
        <v>161</v>
      </c>
      <c r="Q97" s="151" t="s">
        <v>794</v>
      </c>
      <c r="R97" s="143" t="s">
        <v>42</v>
      </c>
      <c r="S97" s="151" t="s">
        <v>795</v>
      </c>
      <c r="T97" s="143" t="s">
        <v>788</v>
      </c>
      <c r="U97" s="143" t="s">
        <v>789</v>
      </c>
      <c r="V97" s="152">
        <v>44502</v>
      </c>
      <c r="W97" s="152">
        <v>44651</v>
      </c>
      <c r="X97" s="143" t="s">
        <v>56</v>
      </c>
      <c r="Y97" s="173" t="s">
        <v>121</v>
      </c>
      <c r="Z97" s="172" t="s">
        <v>979</v>
      </c>
      <c r="AA97" s="135">
        <v>60</v>
      </c>
      <c r="AB97" s="81" t="s">
        <v>1142</v>
      </c>
      <c r="AC97" s="21" t="s">
        <v>1171</v>
      </c>
      <c r="AD97" s="111" t="s">
        <v>1139</v>
      </c>
      <c r="AE97" s="172" t="s">
        <v>979</v>
      </c>
      <c r="AF97" s="80" t="s">
        <v>432</v>
      </c>
      <c r="AG97" s="80" t="s">
        <v>432</v>
      </c>
      <c r="AH97" s="80" t="s">
        <v>432</v>
      </c>
      <c r="AI97" s="141" t="s">
        <v>93</v>
      </c>
      <c r="AJ97" s="141" t="s">
        <v>93</v>
      </c>
      <c r="AK97" s="141" t="s">
        <v>93</v>
      </c>
      <c r="AL97" s="135">
        <v>60</v>
      </c>
      <c r="AM97" s="67" t="s">
        <v>1143</v>
      </c>
      <c r="AN97" s="75" t="s">
        <v>1144</v>
      </c>
    </row>
    <row r="98" spans="2:40" ht="99" customHeight="1" x14ac:dyDescent="0.2">
      <c r="B98" s="25">
        <v>91</v>
      </c>
      <c r="C98" s="143" t="s">
        <v>59</v>
      </c>
      <c r="D98" s="143" t="s">
        <v>45</v>
      </c>
      <c r="E98" s="143" t="s">
        <v>200</v>
      </c>
      <c r="F98" s="143" t="s">
        <v>676</v>
      </c>
      <c r="G98" s="143" t="s">
        <v>677</v>
      </c>
      <c r="H98" s="145">
        <v>44454</v>
      </c>
      <c r="I98" s="143" t="s">
        <v>74</v>
      </c>
      <c r="J98" s="147" t="s">
        <v>681</v>
      </c>
      <c r="K98" s="148">
        <v>44462</v>
      </c>
      <c r="L98" s="149" t="s">
        <v>65</v>
      </c>
      <c r="M98" s="150"/>
      <c r="N98" s="149" t="s">
        <v>65</v>
      </c>
      <c r="O98" s="150"/>
      <c r="P98" s="150" t="s">
        <v>161</v>
      </c>
      <c r="Q98" s="151" t="s">
        <v>796</v>
      </c>
      <c r="R98" s="143" t="s">
        <v>42</v>
      </c>
      <c r="S98" s="151" t="s">
        <v>797</v>
      </c>
      <c r="T98" s="143" t="s">
        <v>788</v>
      </c>
      <c r="U98" s="143" t="s">
        <v>789</v>
      </c>
      <c r="V98" s="152">
        <v>44462</v>
      </c>
      <c r="W98" s="152">
        <v>44651</v>
      </c>
      <c r="X98" s="143" t="s">
        <v>56</v>
      </c>
      <c r="Y98" s="173" t="s">
        <v>121</v>
      </c>
      <c r="Z98" s="172" t="s">
        <v>979</v>
      </c>
      <c r="AA98" s="135">
        <v>60</v>
      </c>
      <c r="AB98" s="81" t="s">
        <v>1145</v>
      </c>
      <c r="AC98" s="21" t="s">
        <v>1172</v>
      </c>
      <c r="AD98" s="111" t="s">
        <v>1139</v>
      </c>
      <c r="AE98" s="172" t="s">
        <v>979</v>
      </c>
      <c r="AF98" s="80" t="s">
        <v>432</v>
      </c>
      <c r="AG98" s="80" t="s">
        <v>432</v>
      </c>
      <c r="AH98" s="80" t="s">
        <v>432</v>
      </c>
      <c r="AI98" s="141" t="s">
        <v>93</v>
      </c>
      <c r="AJ98" s="141" t="s">
        <v>93</v>
      </c>
      <c r="AK98" s="141" t="s">
        <v>93</v>
      </c>
      <c r="AL98" s="135">
        <v>60</v>
      </c>
      <c r="AM98" s="67" t="s">
        <v>1143</v>
      </c>
      <c r="AN98" s="75" t="s">
        <v>1146</v>
      </c>
    </row>
    <row r="99" spans="2:40" ht="99" customHeight="1" x14ac:dyDescent="0.2">
      <c r="B99" s="25">
        <v>92</v>
      </c>
      <c r="C99" s="143" t="s">
        <v>59</v>
      </c>
      <c r="D99" s="143" t="s">
        <v>45</v>
      </c>
      <c r="E99" s="143" t="s">
        <v>200</v>
      </c>
      <c r="F99" s="143" t="s">
        <v>676</v>
      </c>
      <c r="G99" s="143" t="s">
        <v>677</v>
      </c>
      <c r="H99" s="145">
        <v>44454</v>
      </c>
      <c r="I99" s="146" t="s">
        <v>43</v>
      </c>
      <c r="J99" s="147" t="s">
        <v>682</v>
      </c>
      <c r="K99" s="148">
        <v>44462</v>
      </c>
      <c r="L99" s="149" t="s">
        <v>65</v>
      </c>
      <c r="M99" s="150"/>
      <c r="N99" s="149" t="s">
        <v>65</v>
      </c>
      <c r="O99" s="150"/>
      <c r="P99" s="150" t="s">
        <v>161</v>
      </c>
      <c r="Q99" s="151" t="s">
        <v>798</v>
      </c>
      <c r="R99" s="143" t="s">
        <v>42</v>
      </c>
      <c r="S99" s="151" t="s">
        <v>799</v>
      </c>
      <c r="T99" s="143" t="s">
        <v>788</v>
      </c>
      <c r="U99" s="143" t="s">
        <v>800</v>
      </c>
      <c r="V99" s="152">
        <v>44462</v>
      </c>
      <c r="W99" s="152">
        <v>44651</v>
      </c>
      <c r="X99" s="143" t="s">
        <v>56</v>
      </c>
      <c r="Y99" s="173" t="s">
        <v>121</v>
      </c>
      <c r="Z99" s="172" t="s">
        <v>979</v>
      </c>
      <c r="AA99" s="135">
        <v>60</v>
      </c>
      <c r="AB99" s="81" t="s">
        <v>1147</v>
      </c>
      <c r="AC99" s="21" t="s">
        <v>1173</v>
      </c>
      <c r="AD99" s="111" t="s">
        <v>1148</v>
      </c>
      <c r="AE99" s="172" t="s">
        <v>979</v>
      </c>
      <c r="AF99" s="80" t="s">
        <v>432</v>
      </c>
      <c r="AG99" s="80" t="s">
        <v>432</v>
      </c>
      <c r="AH99" s="80" t="s">
        <v>432</v>
      </c>
      <c r="AI99" s="141" t="s">
        <v>93</v>
      </c>
      <c r="AJ99" s="141" t="s">
        <v>93</v>
      </c>
      <c r="AK99" s="141" t="s">
        <v>93</v>
      </c>
      <c r="AL99" s="135">
        <v>60</v>
      </c>
      <c r="AM99" s="67" t="s">
        <v>1143</v>
      </c>
      <c r="AN99" s="75" t="s">
        <v>1149</v>
      </c>
    </row>
    <row r="100" spans="2:40" ht="99" customHeight="1" x14ac:dyDescent="0.2">
      <c r="B100" s="25">
        <v>93</v>
      </c>
      <c r="C100" s="143" t="s">
        <v>95</v>
      </c>
      <c r="D100" s="143" t="s">
        <v>45</v>
      </c>
      <c r="E100" s="143" t="s">
        <v>200</v>
      </c>
      <c r="F100" s="143" t="s">
        <v>1014</v>
      </c>
      <c r="G100" s="143" t="s">
        <v>69</v>
      </c>
      <c r="H100" s="145">
        <v>44488</v>
      </c>
      <c r="I100" s="146" t="s">
        <v>74</v>
      </c>
      <c r="J100" s="147" t="s">
        <v>1015</v>
      </c>
      <c r="K100" s="180">
        <v>44496</v>
      </c>
      <c r="L100" s="150" t="s">
        <v>65</v>
      </c>
      <c r="M100" s="149" t="s">
        <v>162</v>
      </c>
      <c r="N100" s="149" t="s">
        <v>65</v>
      </c>
      <c r="O100" s="149" t="s">
        <v>65</v>
      </c>
      <c r="P100" s="149" t="s">
        <v>161</v>
      </c>
      <c r="Q100" s="151" t="s">
        <v>1016</v>
      </c>
      <c r="R100" s="143" t="s">
        <v>40</v>
      </c>
      <c r="S100" s="151" t="s">
        <v>1017</v>
      </c>
      <c r="T100" s="143" t="s">
        <v>1018</v>
      </c>
      <c r="U100" s="143" t="s">
        <v>1019</v>
      </c>
      <c r="V100" s="145">
        <v>44496</v>
      </c>
      <c r="W100" s="145">
        <v>44502</v>
      </c>
      <c r="X100" s="143" t="s">
        <v>95</v>
      </c>
      <c r="Y100" s="173" t="s">
        <v>82</v>
      </c>
      <c r="Z100" s="176">
        <v>44530</v>
      </c>
      <c r="AA100" s="139">
        <v>100</v>
      </c>
      <c r="AB100" s="134" t="s">
        <v>1096</v>
      </c>
      <c r="AC100" s="135"/>
      <c r="AD100" s="163" t="s">
        <v>1097</v>
      </c>
      <c r="AE100" s="225">
        <v>44530</v>
      </c>
      <c r="AF100" s="80" t="s">
        <v>432</v>
      </c>
      <c r="AG100" s="80" t="s">
        <v>432</v>
      </c>
      <c r="AH100" s="80" t="s">
        <v>432</v>
      </c>
      <c r="AI100" s="80" t="s">
        <v>432</v>
      </c>
      <c r="AJ100" s="80" t="s">
        <v>67</v>
      </c>
      <c r="AK100" s="80" t="s">
        <v>67</v>
      </c>
      <c r="AL100" s="135">
        <v>100</v>
      </c>
      <c r="AM100" s="135" t="s">
        <v>1111</v>
      </c>
      <c r="AN100" s="136" t="s">
        <v>1112</v>
      </c>
    </row>
    <row r="101" spans="2:40" ht="99" customHeight="1" x14ac:dyDescent="0.2">
      <c r="B101" s="25">
        <v>94</v>
      </c>
      <c r="C101" s="143" t="s">
        <v>95</v>
      </c>
      <c r="D101" s="143" t="s">
        <v>45</v>
      </c>
      <c r="E101" s="143" t="s">
        <v>200</v>
      </c>
      <c r="F101" s="143" t="s">
        <v>1014</v>
      </c>
      <c r="G101" s="143" t="s">
        <v>69</v>
      </c>
      <c r="H101" s="145">
        <v>44489</v>
      </c>
      <c r="I101" s="146" t="s">
        <v>74</v>
      </c>
      <c r="J101" s="147" t="s">
        <v>1015</v>
      </c>
      <c r="K101" s="180">
        <v>44496</v>
      </c>
      <c r="L101" s="150" t="s">
        <v>65</v>
      </c>
      <c r="M101" s="149" t="s">
        <v>162</v>
      </c>
      <c r="N101" s="149" t="s">
        <v>65</v>
      </c>
      <c r="O101" s="149" t="s">
        <v>65</v>
      </c>
      <c r="P101" s="149" t="s">
        <v>1020</v>
      </c>
      <c r="Q101" s="151" t="s">
        <v>1016</v>
      </c>
      <c r="R101" s="143" t="s">
        <v>41</v>
      </c>
      <c r="S101" s="151" t="s">
        <v>1021</v>
      </c>
      <c r="T101" s="143" t="s">
        <v>1022</v>
      </c>
      <c r="U101" s="143" t="s">
        <v>1023</v>
      </c>
      <c r="V101" s="145">
        <v>44496</v>
      </c>
      <c r="W101" s="145">
        <v>44592</v>
      </c>
      <c r="X101" s="143" t="s">
        <v>95</v>
      </c>
      <c r="Y101" s="173" t="s">
        <v>82</v>
      </c>
      <c r="Z101" s="176">
        <v>44530</v>
      </c>
      <c r="AA101" s="139">
        <v>100</v>
      </c>
      <c r="AB101" s="134" t="s">
        <v>1098</v>
      </c>
      <c r="AC101" s="135" t="s">
        <v>1099</v>
      </c>
      <c r="AD101" s="163" t="s">
        <v>1097</v>
      </c>
      <c r="AE101" s="225">
        <v>44530</v>
      </c>
      <c r="AF101" s="80" t="s">
        <v>432</v>
      </c>
      <c r="AG101" s="80" t="s">
        <v>432</v>
      </c>
      <c r="AH101" s="80" t="s">
        <v>432</v>
      </c>
      <c r="AI101" s="80" t="s">
        <v>432</v>
      </c>
      <c r="AJ101" s="80" t="s">
        <v>67</v>
      </c>
      <c r="AK101" s="80" t="s">
        <v>67</v>
      </c>
      <c r="AL101" s="135">
        <v>100</v>
      </c>
      <c r="AM101" s="135" t="s">
        <v>1111</v>
      </c>
      <c r="AN101" s="136" t="s">
        <v>1113</v>
      </c>
    </row>
    <row r="102" spans="2:40" ht="99" customHeight="1" x14ac:dyDescent="0.2">
      <c r="B102" s="25">
        <v>95</v>
      </c>
      <c r="C102" s="143" t="s">
        <v>95</v>
      </c>
      <c r="D102" s="143" t="s">
        <v>45</v>
      </c>
      <c r="E102" s="143" t="s">
        <v>200</v>
      </c>
      <c r="F102" s="143" t="s">
        <v>1014</v>
      </c>
      <c r="G102" s="143" t="s">
        <v>69</v>
      </c>
      <c r="H102" s="145">
        <v>44490</v>
      </c>
      <c r="I102" s="146" t="s">
        <v>74</v>
      </c>
      <c r="J102" s="147" t="s">
        <v>1015</v>
      </c>
      <c r="K102" s="148">
        <v>44496</v>
      </c>
      <c r="L102" s="149" t="s">
        <v>65</v>
      </c>
      <c r="M102" s="149" t="s">
        <v>162</v>
      </c>
      <c r="N102" s="149" t="s">
        <v>65</v>
      </c>
      <c r="O102" s="149" t="s">
        <v>65</v>
      </c>
      <c r="P102" s="149" t="s">
        <v>1024</v>
      </c>
      <c r="Q102" s="151" t="s">
        <v>1016</v>
      </c>
      <c r="R102" s="143" t="s">
        <v>41</v>
      </c>
      <c r="S102" s="151" t="s">
        <v>1025</v>
      </c>
      <c r="T102" s="143" t="s">
        <v>1026</v>
      </c>
      <c r="U102" s="143" t="s">
        <v>1027</v>
      </c>
      <c r="V102" s="145">
        <v>44496</v>
      </c>
      <c r="W102" s="145">
        <v>44592</v>
      </c>
      <c r="X102" s="143" t="s">
        <v>95</v>
      </c>
      <c r="Y102" s="173" t="s">
        <v>82</v>
      </c>
      <c r="Z102" s="215" t="s">
        <v>1174</v>
      </c>
      <c r="AA102" s="207"/>
      <c r="AB102" s="208" t="s">
        <v>1308</v>
      </c>
      <c r="AC102" s="209" t="s">
        <v>1309</v>
      </c>
      <c r="AD102" s="221" t="s">
        <v>1310</v>
      </c>
      <c r="AE102" s="215" t="s">
        <v>1174</v>
      </c>
      <c r="AF102" s="80" t="s">
        <v>432</v>
      </c>
      <c r="AG102" s="80" t="s">
        <v>432</v>
      </c>
      <c r="AH102" s="80" t="s">
        <v>432</v>
      </c>
      <c r="AI102" s="80" t="s">
        <v>432</v>
      </c>
      <c r="AJ102" s="141" t="s">
        <v>93</v>
      </c>
      <c r="AK102" s="141" t="s">
        <v>93</v>
      </c>
      <c r="AL102" s="135">
        <v>0</v>
      </c>
      <c r="AM102" s="67" t="s">
        <v>1311</v>
      </c>
      <c r="AN102" s="75" t="s">
        <v>1312</v>
      </c>
    </row>
    <row r="103" spans="2:40" ht="99" customHeight="1" x14ac:dyDescent="0.2">
      <c r="B103" s="25">
        <v>96</v>
      </c>
      <c r="C103" s="143" t="s">
        <v>95</v>
      </c>
      <c r="D103" s="143" t="s">
        <v>45</v>
      </c>
      <c r="E103" s="143" t="s">
        <v>200</v>
      </c>
      <c r="F103" s="143" t="s">
        <v>1014</v>
      </c>
      <c r="G103" s="143" t="s">
        <v>69</v>
      </c>
      <c r="H103" s="145">
        <v>44488</v>
      </c>
      <c r="I103" s="146" t="s">
        <v>74</v>
      </c>
      <c r="J103" s="147" t="s">
        <v>1028</v>
      </c>
      <c r="K103" s="148">
        <v>44496</v>
      </c>
      <c r="L103" s="149" t="s">
        <v>65</v>
      </c>
      <c r="M103" s="149" t="s">
        <v>162</v>
      </c>
      <c r="N103" s="149" t="s">
        <v>65</v>
      </c>
      <c r="O103" s="149" t="s">
        <v>65</v>
      </c>
      <c r="P103" s="149" t="s">
        <v>161</v>
      </c>
      <c r="Q103" s="151" t="s">
        <v>1029</v>
      </c>
      <c r="R103" s="143" t="s">
        <v>41</v>
      </c>
      <c r="S103" s="151" t="s">
        <v>1030</v>
      </c>
      <c r="T103" s="143" t="s">
        <v>1031</v>
      </c>
      <c r="U103" s="143" t="s">
        <v>1032</v>
      </c>
      <c r="V103" s="145">
        <v>44496</v>
      </c>
      <c r="W103" s="145">
        <v>44651</v>
      </c>
      <c r="X103" s="143" t="s">
        <v>95</v>
      </c>
      <c r="Y103" s="173" t="s">
        <v>82</v>
      </c>
      <c r="Z103" s="215" t="s">
        <v>1174</v>
      </c>
      <c r="AA103" s="135">
        <v>100</v>
      </c>
      <c r="AB103" s="208" t="s">
        <v>1313</v>
      </c>
      <c r="AC103" s="209" t="s">
        <v>1314</v>
      </c>
      <c r="AD103" s="221" t="s">
        <v>1315</v>
      </c>
      <c r="AE103" s="215" t="s">
        <v>1174</v>
      </c>
      <c r="AF103" s="80" t="s">
        <v>432</v>
      </c>
      <c r="AG103" s="80" t="s">
        <v>432</v>
      </c>
      <c r="AH103" s="80" t="s">
        <v>432</v>
      </c>
      <c r="AI103" s="80" t="s">
        <v>432</v>
      </c>
      <c r="AJ103" s="141" t="s">
        <v>93</v>
      </c>
      <c r="AK103" s="80" t="s">
        <v>67</v>
      </c>
      <c r="AL103" s="135">
        <v>100</v>
      </c>
      <c r="AM103" s="67" t="s">
        <v>1311</v>
      </c>
      <c r="AN103" s="75" t="s">
        <v>1316</v>
      </c>
    </row>
    <row r="104" spans="2:40" ht="99" customHeight="1" x14ac:dyDescent="0.2">
      <c r="B104" s="25">
        <v>97</v>
      </c>
      <c r="C104" s="143" t="s">
        <v>95</v>
      </c>
      <c r="D104" s="143" t="s">
        <v>45</v>
      </c>
      <c r="E104" s="143" t="s">
        <v>200</v>
      </c>
      <c r="F104" s="143" t="s">
        <v>1014</v>
      </c>
      <c r="G104" s="143" t="s">
        <v>69</v>
      </c>
      <c r="H104" s="145">
        <v>44488</v>
      </c>
      <c r="I104" s="146" t="s">
        <v>74</v>
      </c>
      <c r="J104" s="147" t="s">
        <v>1033</v>
      </c>
      <c r="K104" s="148">
        <v>44496</v>
      </c>
      <c r="L104" s="149" t="s">
        <v>65</v>
      </c>
      <c r="M104" s="149" t="s">
        <v>162</v>
      </c>
      <c r="N104" s="149" t="s">
        <v>65</v>
      </c>
      <c r="O104" s="149" t="s">
        <v>65</v>
      </c>
      <c r="P104" s="149" t="s">
        <v>161</v>
      </c>
      <c r="Q104" s="151" t="s">
        <v>1034</v>
      </c>
      <c r="R104" s="143" t="s">
        <v>41</v>
      </c>
      <c r="S104" s="151" t="s">
        <v>1035</v>
      </c>
      <c r="T104" s="143" t="s">
        <v>1031</v>
      </c>
      <c r="U104" s="143" t="s">
        <v>1036</v>
      </c>
      <c r="V104" s="145">
        <v>44496</v>
      </c>
      <c r="W104" s="145">
        <v>44651</v>
      </c>
      <c r="X104" s="143" t="s">
        <v>95</v>
      </c>
      <c r="Y104" s="173" t="s">
        <v>82</v>
      </c>
      <c r="Z104" s="172" t="s">
        <v>1174</v>
      </c>
      <c r="AA104" s="135">
        <v>100</v>
      </c>
      <c r="AB104" s="210" t="s">
        <v>1317</v>
      </c>
      <c r="AC104" s="211" t="s">
        <v>1318</v>
      </c>
      <c r="AD104" s="221" t="s">
        <v>1315</v>
      </c>
      <c r="AE104" s="172" t="s">
        <v>1174</v>
      </c>
      <c r="AF104" s="80" t="s">
        <v>432</v>
      </c>
      <c r="AG104" s="80" t="s">
        <v>432</v>
      </c>
      <c r="AH104" s="80" t="s">
        <v>432</v>
      </c>
      <c r="AI104" s="80" t="s">
        <v>432</v>
      </c>
      <c r="AJ104" s="141" t="s">
        <v>93</v>
      </c>
      <c r="AK104" s="80" t="s">
        <v>67</v>
      </c>
      <c r="AL104" s="135">
        <v>100</v>
      </c>
      <c r="AM104" s="67" t="s">
        <v>1311</v>
      </c>
      <c r="AN104" s="75" t="s">
        <v>1316</v>
      </c>
    </row>
    <row r="105" spans="2:40" ht="99" customHeight="1" x14ac:dyDescent="0.2">
      <c r="B105" s="25">
        <v>98</v>
      </c>
      <c r="C105" s="143" t="s">
        <v>95</v>
      </c>
      <c r="D105" s="143" t="s">
        <v>45</v>
      </c>
      <c r="E105" s="143" t="s">
        <v>200</v>
      </c>
      <c r="F105" s="143" t="s">
        <v>1014</v>
      </c>
      <c r="G105" s="143" t="s">
        <v>69</v>
      </c>
      <c r="H105" s="145">
        <v>44488</v>
      </c>
      <c r="I105" s="146" t="s">
        <v>74</v>
      </c>
      <c r="J105" s="147" t="s">
        <v>1037</v>
      </c>
      <c r="K105" s="148">
        <v>44496</v>
      </c>
      <c r="L105" s="149" t="s">
        <v>65</v>
      </c>
      <c r="M105" s="149" t="s">
        <v>162</v>
      </c>
      <c r="N105" s="149" t="s">
        <v>65</v>
      </c>
      <c r="O105" s="149" t="s">
        <v>65</v>
      </c>
      <c r="P105" s="149" t="s">
        <v>162</v>
      </c>
      <c r="Q105" s="151" t="s">
        <v>1038</v>
      </c>
      <c r="R105" s="143" t="s">
        <v>94</v>
      </c>
      <c r="S105" s="151" t="s">
        <v>1021</v>
      </c>
      <c r="T105" s="143" t="s">
        <v>1022</v>
      </c>
      <c r="U105" s="143" t="s">
        <v>1023</v>
      </c>
      <c r="V105" s="145">
        <v>44496</v>
      </c>
      <c r="W105" s="145">
        <v>44592</v>
      </c>
      <c r="X105" s="143" t="s">
        <v>95</v>
      </c>
      <c r="Y105" s="173" t="s">
        <v>82</v>
      </c>
      <c r="Z105" s="176">
        <v>44530</v>
      </c>
      <c r="AA105" s="139">
        <v>100</v>
      </c>
      <c r="AB105" s="134" t="s">
        <v>1098</v>
      </c>
      <c r="AC105" s="135" t="s">
        <v>1099</v>
      </c>
      <c r="AD105" s="163" t="s">
        <v>1097</v>
      </c>
      <c r="AE105" s="225">
        <v>44530</v>
      </c>
      <c r="AF105" s="80" t="s">
        <v>432</v>
      </c>
      <c r="AG105" s="80" t="s">
        <v>432</v>
      </c>
      <c r="AH105" s="80" t="s">
        <v>432</v>
      </c>
      <c r="AI105" s="80" t="s">
        <v>432</v>
      </c>
      <c r="AJ105" s="80" t="s">
        <v>67</v>
      </c>
      <c r="AK105" s="80" t="s">
        <v>67</v>
      </c>
      <c r="AL105" s="135">
        <v>100</v>
      </c>
      <c r="AM105" s="135" t="s">
        <v>1111</v>
      </c>
      <c r="AN105" s="136" t="s">
        <v>1113</v>
      </c>
    </row>
    <row r="106" spans="2:40" ht="99" customHeight="1" x14ac:dyDescent="0.2">
      <c r="B106" s="25">
        <v>99</v>
      </c>
      <c r="C106" s="143" t="s">
        <v>95</v>
      </c>
      <c r="D106" s="143" t="s">
        <v>45</v>
      </c>
      <c r="E106" s="143" t="s">
        <v>200</v>
      </c>
      <c r="F106" s="143" t="s">
        <v>1014</v>
      </c>
      <c r="G106" s="143" t="s">
        <v>69</v>
      </c>
      <c r="H106" s="145">
        <v>44489</v>
      </c>
      <c r="I106" s="146" t="s">
        <v>74</v>
      </c>
      <c r="J106" s="147" t="s">
        <v>1037</v>
      </c>
      <c r="K106" s="148">
        <v>44496</v>
      </c>
      <c r="L106" s="149" t="s">
        <v>65</v>
      </c>
      <c r="M106" s="149" t="s">
        <v>162</v>
      </c>
      <c r="N106" s="149" t="s">
        <v>65</v>
      </c>
      <c r="O106" s="149" t="s">
        <v>65</v>
      </c>
      <c r="P106" s="149" t="s">
        <v>162</v>
      </c>
      <c r="Q106" s="151" t="s">
        <v>1038</v>
      </c>
      <c r="R106" s="143" t="s">
        <v>94</v>
      </c>
      <c r="S106" s="151" t="s">
        <v>1039</v>
      </c>
      <c r="T106" s="143" t="s">
        <v>1040</v>
      </c>
      <c r="U106" s="143" t="s">
        <v>1041</v>
      </c>
      <c r="V106" s="145">
        <v>44496</v>
      </c>
      <c r="W106" s="145">
        <v>44926</v>
      </c>
      <c r="X106" s="143" t="s">
        <v>95</v>
      </c>
      <c r="Y106" s="173" t="s">
        <v>82</v>
      </c>
      <c r="Z106" s="215" t="s">
        <v>1174</v>
      </c>
      <c r="AA106" s="207"/>
      <c r="AB106" s="208" t="s">
        <v>1319</v>
      </c>
      <c r="AC106" s="209" t="s">
        <v>1320</v>
      </c>
      <c r="AD106" s="221" t="s">
        <v>1315</v>
      </c>
      <c r="AE106" s="215" t="s">
        <v>1174</v>
      </c>
      <c r="AF106" s="80" t="s">
        <v>432</v>
      </c>
      <c r="AG106" s="80" t="s">
        <v>432</v>
      </c>
      <c r="AH106" s="80" t="s">
        <v>432</v>
      </c>
      <c r="AI106" s="80" t="s">
        <v>432</v>
      </c>
      <c r="AJ106" s="141" t="s">
        <v>93</v>
      </c>
      <c r="AK106" s="141" t="s">
        <v>93</v>
      </c>
      <c r="AL106" s="135">
        <v>0</v>
      </c>
      <c r="AM106" s="67" t="s">
        <v>1321</v>
      </c>
      <c r="AN106" s="75" t="s">
        <v>1312</v>
      </c>
    </row>
    <row r="107" spans="2:40" ht="99" customHeight="1" x14ac:dyDescent="0.2">
      <c r="B107" s="25">
        <v>100</v>
      </c>
      <c r="C107" s="143" t="s">
        <v>58</v>
      </c>
      <c r="D107" s="143" t="s">
        <v>46</v>
      </c>
      <c r="E107" s="143" t="s">
        <v>198</v>
      </c>
      <c r="F107" s="143" t="s">
        <v>1042</v>
      </c>
      <c r="G107" s="143" t="s">
        <v>71</v>
      </c>
      <c r="H107" s="145">
        <v>44353</v>
      </c>
      <c r="I107" s="146" t="s">
        <v>74</v>
      </c>
      <c r="J107" s="147" t="s">
        <v>1043</v>
      </c>
      <c r="K107" s="148">
        <v>44483</v>
      </c>
      <c r="L107" s="149" t="s">
        <v>65</v>
      </c>
      <c r="M107" s="149"/>
      <c r="N107" s="149" t="s">
        <v>65</v>
      </c>
      <c r="O107" s="149"/>
      <c r="P107" s="149" t="s">
        <v>161</v>
      </c>
      <c r="Q107" s="151" t="s">
        <v>1044</v>
      </c>
      <c r="R107" s="143" t="s">
        <v>41</v>
      </c>
      <c r="S107" s="151" t="s">
        <v>1045</v>
      </c>
      <c r="T107" s="143" t="s">
        <v>1046</v>
      </c>
      <c r="U107" s="143" t="s">
        <v>1047</v>
      </c>
      <c r="V107" s="145">
        <v>44392</v>
      </c>
      <c r="W107" s="157">
        <v>44530</v>
      </c>
      <c r="X107" s="143" t="s">
        <v>58</v>
      </c>
      <c r="Y107" s="173" t="s">
        <v>121</v>
      </c>
      <c r="Z107" s="176">
        <v>44530</v>
      </c>
      <c r="AA107" s="139">
        <v>100</v>
      </c>
      <c r="AB107" s="134" t="s">
        <v>1100</v>
      </c>
      <c r="AC107" s="135" t="s">
        <v>1101</v>
      </c>
      <c r="AD107" s="163" t="s">
        <v>1102</v>
      </c>
      <c r="AE107" s="225">
        <v>44530</v>
      </c>
      <c r="AF107" s="80" t="s">
        <v>432</v>
      </c>
      <c r="AG107" s="80" t="s">
        <v>432</v>
      </c>
      <c r="AH107" s="80" t="s">
        <v>432</v>
      </c>
      <c r="AI107" s="80" t="s">
        <v>432</v>
      </c>
      <c r="AJ107" s="80" t="s">
        <v>67</v>
      </c>
      <c r="AK107" s="80" t="s">
        <v>67</v>
      </c>
      <c r="AL107" s="135">
        <v>100</v>
      </c>
      <c r="AM107" s="135" t="s">
        <v>1114</v>
      </c>
      <c r="AN107" s="136" t="s">
        <v>1115</v>
      </c>
    </row>
    <row r="108" spans="2:40" ht="99" customHeight="1" x14ac:dyDescent="0.2">
      <c r="B108" s="25">
        <v>101</v>
      </c>
      <c r="C108" s="143" t="s">
        <v>58</v>
      </c>
      <c r="D108" s="143" t="s">
        <v>46</v>
      </c>
      <c r="E108" s="143" t="s">
        <v>198</v>
      </c>
      <c r="F108" s="143" t="s">
        <v>1042</v>
      </c>
      <c r="G108" s="143" t="s">
        <v>71</v>
      </c>
      <c r="H108" s="145">
        <v>44353</v>
      </c>
      <c r="I108" s="146" t="s">
        <v>74</v>
      </c>
      <c r="J108" s="147" t="s">
        <v>1048</v>
      </c>
      <c r="K108" s="148">
        <v>44483</v>
      </c>
      <c r="L108" s="149" t="s">
        <v>65</v>
      </c>
      <c r="M108" s="149"/>
      <c r="N108" s="149" t="s">
        <v>65</v>
      </c>
      <c r="O108" s="149"/>
      <c r="P108" s="149" t="s">
        <v>161</v>
      </c>
      <c r="Q108" s="151" t="s">
        <v>1049</v>
      </c>
      <c r="R108" s="143" t="s">
        <v>94</v>
      </c>
      <c r="S108" s="151" t="s">
        <v>1175</v>
      </c>
      <c r="T108" s="143" t="s">
        <v>1050</v>
      </c>
      <c r="U108" s="143" t="s">
        <v>1051</v>
      </c>
      <c r="V108" s="145">
        <v>44501</v>
      </c>
      <c r="W108" s="178">
        <v>44592</v>
      </c>
      <c r="X108" s="143" t="s">
        <v>58</v>
      </c>
      <c r="Y108" s="173" t="s">
        <v>121</v>
      </c>
      <c r="Z108" s="215" t="s">
        <v>1174</v>
      </c>
      <c r="AA108" s="135">
        <v>80</v>
      </c>
      <c r="AB108" s="95" t="s">
        <v>1322</v>
      </c>
      <c r="AC108" s="21" t="s">
        <v>1323</v>
      </c>
      <c r="AD108" s="111" t="s">
        <v>1324</v>
      </c>
      <c r="AE108" s="215" t="s">
        <v>1174</v>
      </c>
      <c r="AF108" s="80" t="s">
        <v>432</v>
      </c>
      <c r="AG108" s="80" t="s">
        <v>432</v>
      </c>
      <c r="AH108" s="80" t="s">
        <v>432</v>
      </c>
      <c r="AI108" s="80" t="s">
        <v>432</v>
      </c>
      <c r="AJ108" s="141" t="s">
        <v>93</v>
      </c>
      <c r="AK108" s="141" t="s">
        <v>93</v>
      </c>
      <c r="AL108" s="135">
        <v>80</v>
      </c>
      <c r="AM108" s="67" t="s">
        <v>1325</v>
      </c>
      <c r="AN108" s="75" t="s">
        <v>1326</v>
      </c>
    </row>
    <row r="109" spans="2:40" ht="99" customHeight="1" x14ac:dyDescent="0.2">
      <c r="B109" s="25">
        <v>102</v>
      </c>
      <c r="C109" s="143" t="s">
        <v>58</v>
      </c>
      <c r="D109" s="143" t="s">
        <v>46</v>
      </c>
      <c r="E109" s="143" t="s">
        <v>198</v>
      </c>
      <c r="F109" s="143" t="s">
        <v>1042</v>
      </c>
      <c r="G109" s="143" t="s">
        <v>71</v>
      </c>
      <c r="H109" s="145">
        <v>44353</v>
      </c>
      <c r="I109" s="146" t="s">
        <v>74</v>
      </c>
      <c r="J109" s="147" t="s">
        <v>1052</v>
      </c>
      <c r="K109" s="148">
        <v>44483</v>
      </c>
      <c r="L109" s="149" t="s">
        <v>65</v>
      </c>
      <c r="M109" s="149"/>
      <c r="N109" s="149" t="s">
        <v>65</v>
      </c>
      <c r="O109" s="149"/>
      <c r="P109" s="149" t="s">
        <v>161</v>
      </c>
      <c r="Q109" s="151" t="s">
        <v>1053</v>
      </c>
      <c r="R109" s="143" t="s">
        <v>41</v>
      </c>
      <c r="S109" s="151" t="s">
        <v>1054</v>
      </c>
      <c r="T109" s="143" t="s">
        <v>1055</v>
      </c>
      <c r="U109" s="143" t="s">
        <v>1056</v>
      </c>
      <c r="V109" s="145">
        <v>44470</v>
      </c>
      <c r="W109" s="178">
        <v>44560</v>
      </c>
      <c r="X109" s="143" t="s">
        <v>58</v>
      </c>
      <c r="Y109" s="173" t="s">
        <v>121</v>
      </c>
      <c r="Z109" s="176">
        <v>44530</v>
      </c>
      <c r="AA109" s="139">
        <v>100</v>
      </c>
      <c r="AB109" s="134" t="s">
        <v>1103</v>
      </c>
      <c r="AC109" s="135" t="s">
        <v>1104</v>
      </c>
      <c r="AD109" s="163" t="s">
        <v>1102</v>
      </c>
      <c r="AE109" s="225">
        <v>44530</v>
      </c>
      <c r="AF109" s="80" t="s">
        <v>432</v>
      </c>
      <c r="AG109" s="80" t="s">
        <v>432</v>
      </c>
      <c r="AH109" s="80" t="s">
        <v>432</v>
      </c>
      <c r="AI109" s="80" t="s">
        <v>432</v>
      </c>
      <c r="AJ109" s="80" t="s">
        <v>67</v>
      </c>
      <c r="AK109" s="80" t="s">
        <v>67</v>
      </c>
      <c r="AL109" s="135">
        <v>100</v>
      </c>
      <c r="AM109" s="135" t="s">
        <v>1114</v>
      </c>
      <c r="AN109" s="136" t="s">
        <v>1116</v>
      </c>
    </row>
    <row r="110" spans="2:40" ht="99" customHeight="1" x14ac:dyDescent="0.2">
      <c r="B110" s="25">
        <v>103</v>
      </c>
      <c r="C110" s="143" t="s">
        <v>58</v>
      </c>
      <c r="D110" s="143" t="s">
        <v>46</v>
      </c>
      <c r="E110" s="143" t="s">
        <v>198</v>
      </c>
      <c r="F110" s="143" t="s">
        <v>1042</v>
      </c>
      <c r="G110" s="143" t="s">
        <v>71</v>
      </c>
      <c r="H110" s="145">
        <v>44353</v>
      </c>
      <c r="I110" s="146" t="s">
        <v>74</v>
      </c>
      <c r="J110" s="147" t="s">
        <v>1057</v>
      </c>
      <c r="K110" s="148">
        <v>44483</v>
      </c>
      <c r="L110" s="179" t="s">
        <v>65</v>
      </c>
      <c r="M110" s="149"/>
      <c r="N110" s="179" t="s">
        <v>65</v>
      </c>
      <c r="O110" s="149"/>
      <c r="P110" s="179" t="s">
        <v>161</v>
      </c>
      <c r="Q110" s="151" t="s">
        <v>1058</v>
      </c>
      <c r="R110" s="143" t="s">
        <v>41</v>
      </c>
      <c r="S110" s="151" t="s">
        <v>1059</v>
      </c>
      <c r="T110" s="143" t="s">
        <v>1060</v>
      </c>
      <c r="U110" s="143" t="s">
        <v>1061</v>
      </c>
      <c r="V110" s="145">
        <v>44470</v>
      </c>
      <c r="W110" s="178">
        <v>44560</v>
      </c>
      <c r="X110" s="143" t="s">
        <v>58</v>
      </c>
      <c r="Y110" s="205" t="s">
        <v>121</v>
      </c>
      <c r="Z110" s="176">
        <v>44530</v>
      </c>
      <c r="AA110" s="139">
        <v>100</v>
      </c>
      <c r="AB110" s="134" t="s">
        <v>1105</v>
      </c>
      <c r="AC110" s="135" t="s">
        <v>1106</v>
      </c>
      <c r="AD110" s="163" t="s">
        <v>1102</v>
      </c>
      <c r="AE110" s="225">
        <v>44530</v>
      </c>
      <c r="AF110" s="80" t="s">
        <v>432</v>
      </c>
      <c r="AG110" s="80" t="s">
        <v>432</v>
      </c>
      <c r="AH110" s="80" t="s">
        <v>432</v>
      </c>
      <c r="AI110" s="80" t="s">
        <v>432</v>
      </c>
      <c r="AJ110" s="80" t="s">
        <v>67</v>
      </c>
      <c r="AK110" s="80" t="s">
        <v>67</v>
      </c>
      <c r="AL110" s="135">
        <v>100</v>
      </c>
      <c r="AM110" s="135" t="s">
        <v>1114</v>
      </c>
      <c r="AN110" s="136" t="s">
        <v>1117</v>
      </c>
    </row>
    <row r="111" spans="2:40" ht="99" customHeight="1" x14ac:dyDescent="0.2">
      <c r="B111" s="25">
        <v>104</v>
      </c>
      <c r="C111" s="143" t="s">
        <v>58</v>
      </c>
      <c r="D111" s="143" t="s">
        <v>46</v>
      </c>
      <c r="E111" s="143" t="s">
        <v>198</v>
      </c>
      <c r="F111" s="143" t="s">
        <v>1042</v>
      </c>
      <c r="G111" s="143" t="s">
        <v>71</v>
      </c>
      <c r="H111" s="145">
        <v>44353</v>
      </c>
      <c r="I111" s="146" t="s">
        <v>74</v>
      </c>
      <c r="J111" s="147" t="s">
        <v>1062</v>
      </c>
      <c r="K111" s="148">
        <v>44483</v>
      </c>
      <c r="L111" s="179" t="s">
        <v>65</v>
      </c>
      <c r="M111" s="149"/>
      <c r="N111" s="179" t="s">
        <v>65</v>
      </c>
      <c r="O111" s="149"/>
      <c r="P111" s="179" t="s">
        <v>161</v>
      </c>
      <c r="Q111" s="151" t="s">
        <v>1063</v>
      </c>
      <c r="R111" s="143" t="s">
        <v>41</v>
      </c>
      <c r="S111" s="151" t="s">
        <v>1064</v>
      </c>
      <c r="T111" s="143" t="s">
        <v>1065</v>
      </c>
      <c r="U111" s="143" t="s">
        <v>1066</v>
      </c>
      <c r="V111" s="145">
        <v>44440</v>
      </c>
      <c r="W111" s="157">
        <v>44530</v>
      </c>
      <c r="X111" s="143" t="s">
        <v>58</v>
      </c>
      <c r="Y111" s="205" t="s">
        <v>121</v>
      </c>
      <c r="Z111" s="176">
        <v>44530</v>
      </c>
      <c r="AA111" s="139">
        <v>100</v>
      </c>
      <c r="AB111" s="134" t="s">
        <v>1107</v>
      </c>
      <c r="AC111" s="135" t="s">
        <v>1108</v>
      </c>
      <c r="AD111" s="163" t="s">
        <v>1102</v>
      </c>
      <c r="AE111" s="225">
        <v>44530</v>
      </c>
      <c r="AF111" s="80" t="s">
        <v>432</v>
      </c>
      <c r="AG111" s="80" t="s">
        <v>432</v>
      </c>
      <c r="AH111" s="80" t="s">
        <v>432</v>
      </c>
      <c r="AI111" s="80" t="s">
        <v>432</v>
      </c>
      <c r="AJ111" s="80" t="s">
        <v>67</v>
      </c>
      <c r="AK111" s="80" t="s">
        <v>67</v>
      </c>
      <c r="AL111" s="135">
        <v>100</v>
      </c>
      <c r="AM111" s="135" t="s">
        <v>1114</v>
      </c>
      <c r="AN111" s="136" t="s">
        <v>1118</v>
      </c>
    </row>
    <row r="112" spans="2:40" ht="99" customHeight="1" x14ac:dyDescent="0.2">
      <c r="B112" s="25">
        <v>105</v>
      </c>
      <c r="C112" s="143" t="s">
        <v>58</v>
      </c>
      <c r="D112" s="143" t="s">
        <v>46</v>
      </c>
      <c r="E112" s="143" t="s">
        <v>198</v>
      </c>
      <c r="F112" s="143" t="s">
        <v>1042</v>
      </c>
      <c r="G112" s="143" t="s">
        <v>71</v>
      </c>
      <c r="H112" s="145">
        <v>44353</v>
      </c>
      <c r="I112" s="146" t="s">
        <v>74</v>
      </c>
      <c r="J112" s="147" t="s">
        <v>1067</v>
      </c>
      <c r="K112" s="148">
        <v>44483</v>
      </c>
      <c r="L112" s="179" t="s">
        <v>65</v>
      </c>
      <c r="M112" s="149"/>
      <c r="N112" s="179" t="s">
        <v>65</v>
      </c>
      <c r="O112" s="149"/>
      <c r="P112" s="179" t="s">
        <v>161</v>
      </c>
      <c r="Q112" s="151" t="s">
        <v>1068</v>
      </c>
      <c r="R112" s="143" t="s">
        <v>41</v>
      </c>
      <c r="S112" s="151" t="s">
        <v>1069</v>
      </c>
      <c r="T112" s="143" t="s">
        <v>1070</v>
      </c>
      <c r="U112" s="143" t="s">
        <v>1071</v>
      </c>
      <c r="V112" s="145">
        <v>44470</v>
      </c>
      <c r="W112" s="178">
        <v>44651</v>
      </c>
      <c r="X112" s="143" t="s">
        <v>58</v>
      </c>
      <c r="Y112" s="205" t="s">
        <v>121</v>
      </c>
      <c r="Z112" s="215" t="s">
        <v>1174</v>
      </c>
      <c r="AA112" s="135">
        <v>70</v>
      </c>
      <c r="AB112" s="95" t="s">
        <v>1327</v>
      </c>
      <c r="AC112" s="21" t="s">
        <v>1328</v>
      </c>
      <c r="AD112" s="111" t="s">
        <v>1324</v>
      </c>
      <c r="AE112" s="215" t="s">
        <v>1174</v>
      </c>
      <c r="AF112" s="80" t="s">
        <v>432</v>
      </c>
      <c r="AG112" s="80" t="s">
        <v>432</v>
      </c>
      <c r="AH112" s="80" t="s">
        <v>432</v>
      </c>
      <c r="AI112" s="80" t="s">
        <v>432</v>
      </c>
      <c r="AJ112" s="141" t="s">
        <v>93</v>
      </c>
      <c r="AK112" s="141" t="s">
        <v>93</v>
      </c>
      <c r="AL112" s="135">
        <v>70</v>
      </c>
      <c r="AM112" s="67" t="s">
        <v>1325</v>
      </c>
      <c r="AN112" s="75" t="s">
        <v>1329</v>
      </c>
    </row>
    <row r="113" spans="2:40" ht="99" customHeight="1" x14ac:dyDescent="0.2">
      <c r="B113" s="25">
        <v>106</v>
      </c>
      <c r="C113" s="143" t="s">
        <v>58</v>
      </c>
      <c r="D113" s="143" t="s">
        <v>46</v>
      </c>
      <c r="E113" s="143" t="s">
        <v>198</v>
      </c>
      <c r="F113" s="143" t="s">
        <v>1042</v>
      </c>
      <c r="G113" s="143" t="s">
        <v>71</v>
      </c>
      <c r="H113" s="145">
        <v>44353</v>
      </c>
      <c r="I113" s="146" t="s">
        <v>74</v>
      </c>
      <c r="J113" s="147" t="s">
        <v>1072</v>
      </c>
      <c r="K113" s="148">
        <v>44483</v>
      </c>
      <c r="L113" s="179" t="s">
        <v>65</v>
      </c>
      <c r="M113" s="149"/>
      <c r="N113" s="179" t="s">
        <v>65</v>
      </c>
      <c r="O113" s="149"/>
      <c r="P113" s="179" t="s">
        <v>161</v>
      </c>
      <c r="Q113" s="151" t="s">
        <v>1073</v>
      </c>
      <c r="R113" s="143" t="s">
        <v>41</v>
      </c>
      <c r="S113" s="151" t="s">
        <v>1074</v>
      </c>
      <c r="T113" s="143" t="s">
        <v>1075</v>
      </c>
      <c r="U113" s="143" t="s">
        <v>1076</v>
      </c>
      <c r="V113" s="145">
        <v>44470</v>
      </c>
      <c r="W113" s="178">
        <v>44681</v>
      </c>
      <c r="X113" s="143" t="s">
        <v>58</v>
      </c>
      <c r="Y113" s="173" t="s">
        <v>121</v>
      </c>
      <c r="Z113" s="215" t="s">
        <v>1174</v>
      </c>
      <c r="AA113" s="135">
        <v>40</v>
      </c>
      <c r="AB113" s="95" t="s">
        <v>1330</v>
      </c>
      <c r="AC113" s="21" t="s">
        <v>1331</v>
      </c>
      <c r="AD113" s="111" t="s">
        <v>1324</v>
      </c>
      <c r="AE113" s="215" t="s">
        <v>1174</v>
      </c>
      <c r="AF113" s="80" t="s">
        <v>432</v>
      </c>
      <c r="AG113" s="80" t="s">
        <v>432</v>
      </c>
      <c r="AH113" s="80" t="s">
        <v>432</v>
      </c>
      <c r="AI113" s="80" t="s">
        <v>432</v>
      </c>
      <c r="AJ113" s="141" t="s">
        <v>93</v>
      </c>
      <c r="AK113" s="141" t="s">
        <v>93</v>
      </c>
      <c r="AL113" s="135">
        <v>40</v>
      </c>
      <c r="AM113" s="67" t="s">
        <v>1325</v>
      </c>
      <c r="AN113" s="75" t="s">
        <v>1332</v>
      </c>
    </row>
    <row r="114" spans="2:40" ht="99" customHeight="1" x14ac:dyDescent="0.2">
      <c r="B114" s="25">
        <v>107</v>
      </c>
      <c r="C114" s="143" t="s">
        <v>58</v>
      </c>
      <c r="D114" s="143" t="s">
        <v>46</v>
      </c>
      <c r="E114" s="143" t="s">
        <v>198</v>
      </c>
      <c r="F114" s="143" t="s">
        <v>1042</v>
      </c>
      <c r="G114" s="143" t="s">
        <v>71</v>
      </c>
      <c r="H114" s="145">
        <v>44353</v>
      </c>
      <c r="I114" s="146" t="s">
        <v>74</v>
      </c>
      <c r="J114" s="147" t="s">
        <v>1077</v>
      </c>
      <c r="K114" s="148">
        <v>44483</v>
      </c>
      <c r="L114" s="179" t="s">
        <v>65</v>
      </c>
      <c r="M114" s="149"/>
      <c r="N114" s="179" t="s">
        <v>65</v>
      </c>
      <c r="O114" s="149"/>
      <c r="P114" s="179" t="s">
        <v>161</v>
      </c>
      <c r="Q114" s="151" t="s">
        <v>1078</v>
      </c>
      <c r="R114" s="143" t="s">
        <v>41</v>
      </c>
      <c r="S114" s="151" t="s">
        <v>1079</v>
      </c>
      <c r="T114" s="143" t="s">
        <v>1080</v>
      </c>
      <c r="U114" s="143" t="s">
        <v>1081</v>
      </c>
      <c r="V114" s="145">
        <v>44409</v>
      </c>
      <c r="W114" s="178">
        <v>44681</v>
      </c>
      <c r="X114" s="143" t="s">
        <v>58</v>
      </c>
      <c r="Y114" s="173" t="s">
        <v>121</v>
      </c>
      <c r="Z114" s="215" t="s">
        <v>1174</v>
      </c>
      <c r="AA114" s="135">
        <v>40</v>
      </c>
      <c r="AB114" s="95" t="s">
        <v>1333</v>
      </c>
      <c r="AC114" s="21" t="s">
        <v>1334</v>
      </c>
      <c r="AD114" s="111" t="s">
        <v>1324</v>
      </c>
      <c r="AE114" s="215" t="s">
        <v>1174</v>
      </c>
      <c r="AF114" s="80" t="s">
        <v>432</v>
      </c>
      <c r="AG114" s="80" t="s">
        <v>432</v>
      </c>
      <c r="AH114" s="80" t="s">
        <v>432</v>
      </c>
      <c r="AI114" s="80" t="s">
        <v>432</v>
      </c>
      <c r="AJ114" s="141" t="s">
        <v>93</v>
      </c>
      <c r="AK114" s="141" t="s">
        <v>93</v>
      </c>
      <c r="AL114" s="135">
        <v>40</v>
      </c>
      <c r="AM114" s="67" t="s">
        <v>1325</v>
      </c>
      <c r="AN114" s="75" t="s">
        <v>1335</v>
      </c>
    </row>
    <row r="115" spans="2:40" ht="99" customHeight="1" x14ac:dyDescent="0.2">
      <c r="B115" s="25">
        <v>108</v>
      </c>
      <c r="C115" s="143" t="s">
        <v>58</v>
      </c>
      <c r="D115" s="143" t="s">
        <v>46</v>
      </c>
      <c r="E115" s="143" t="s">
        <v>198</v>
      </c>
      <c r="F115" s="143" t="s">
        <v>1042</v>
      </c>
      <c r="G115" s="143" t="s">
        <v>71</v>
      </c>
      <c r="H115" s="145">
        <v>44353</v>
      </c>
      <c r="I115" s="146" t="s">
        <v>74</v>
      </c>
      <c r="J115" s="147" t="s">
        <v>1082</v>
      </c>
      <c r="K115" s="148">
        <v>44483</v>
      </c>
      <c r="L115" s="179" t="s">
        <v>65</v>
      </c>
      <c r="M115" s="149"/>
      <c r="N115" s="179" t="s">
        <v>65</v>
      </c>
      <c r="O115" s="149"/>
      <c r="P115" s="179" t="s">
        <v>161</v>
      </c>
      <c r="Q115" s="151" t="s">
        <v>1083</v>
      </c>
      <c r="R115" s="143" t="s">
        <v>41</v>
      </c>
      <c r="S115" s="151" t="s">
        <v>1084</v>
      </c>
      <c r="T115" s="143" t="s">
        <v>1085</v>
      </c>
      <c r="U115" s="143" t="s">
        <v>1086</v>
      </c>
      <c r="V115" s="145">
        <v>44440</v>
      </c>
      <c r="W115" s="178">
        <v>44560</v>
      </c>
      <c r="X115" s="143" t="s">
        <v>58</v>
      </c>
      <c r="Y115" s="173" t="s">
        <v>121</v>
      </c>
      <c r="Z115" s="215" t="s">
        <v>1174</v>
      </c>
      <c r="AA115" s="135">
        <v>100</v>
      </c>
      <c r="AB115" s="95" t="s">
        <v>1336</v>
      </c>
      <c r="AC115" s="21" t="s">
        <v>1337</v>
      </c>
      <c r="AD115" s="111" t="s">
        <v>1324</v>
      </c>
      <c r="AE115" s="215" t="s">
        <v>1174</v>
      </c>
      <c r="AF115" s="80" t="s">
        <v>432</v>
      </c>
      <c r="AG115" s="80" t="s">
        <v>432</v>
      </c>
      <c r="AH115" s="80" t="s">
        <v>432</v>
      </c>
      <c r="AI115" s="80" t="s">
        <v>432</v>
      </c>
      <c r="AJ115" s="141" t="s">
        <v>93</v>
      </c>
      <c r="AK115" s="80" t="s">
        <v>67</v>
      </c>
      <c r="AL115" s="135">
        <v>100</v>
      </c>
      <c r="AM115" s="67" t="s">
        <v>1325</v>
      </c>
      <c r="AN115" s="75" t="s">
        <v>1338</v>
      </c>
    </row>
    <row r="116" spans="2:40" ht="99" customHeight="1" x14ac:dyDescent="0.2">
      <c r="B116" s="25">
        <v>109</v>
      </c>
      <c r="C116" s="143" t="s">
        <v>58</v>
      </c>
      <c r="D116" s="143" t="s">
        <v>46</v>
      </c>
      <c r="E116" s="143" t="s">
        <v>198</v>
      </c>
      <c r="F116" s="143" t="s">
        <v>1042</v>
      </c>
      <c r="G116" s="143" t="s">
        <v>71</v>
      </c>
      <c r="H116" s="145">
        <v>44353</v>
      </c>
      <c r="I116" s="146" t="s">
        <v>74</v>
      </c>
      <c r="J116" s="147" t="s">
        <v>1087</v>
      </c>
      <c r="K116" s="148">
        <v>44483</v>
      </c>
      <c r="L116" s="179" t="s">
        <v>65</v>
      </c>
      <c r="M116" s="149"/>
      <c r="N116" s="179" t="s">
        <v>65</v>
      </c>
      <c r="O116" s="149"/>
      <c r="P116" s="179" t="s">
        <v>161</v>
      </c>
      <c r="Q116" s="151" t="s">
        <v>1088</v>
      </c>
      <c r="R116" s="143" t="s">
        <v>41</v>
      </c>
      <c r="S116" s="151" t="s">
        <v>1089</v>
      </c>
      <c r="T116" s="143" t="s">
        <v>340</v>
      </c>
      <c r="U116" s="143" t="s">
        <v>1090</v>
      </c>
      <c r="V116" s="145">
        <v>44470</v>
      </c>
      <c r="W116" s="178">
        <v>44560</v>
      </c>
      <c r="X116" s="143" t="s">
        <v>58</v>
      </c>
      <c r="Y116" s="173" t="s">
        <v>121</v>
      </c>
      <c r="Z116" s="176">
        <v>44530</v>
      </c>
      <c r="AA116" s="139">
        <v>100</v>
      </c>
      <c r="AB116" s="134" t="s">
        <v>1109</v>
      </c>
      <c r="AC116" s="135" t="s">
        <v>1110</v>
      </c>
      <c r="AD116" s="163" t="s">
        <v>1102</v>
      </c>
      <c r="AE116" s="225">
        <v>44530</v>
      </c>
      <c r="AF116" s="80" t="s">
        <v>432</v>
      </c>
      <c r="AG116" s="80" t="s">
        <v>432</v>
      </c>
      <c r="AH116" s="80" t="s">
        <v>432</v>
      </c>
      <c r="AI116" s="80" t="s">
        <v>432</v>
      </c>
      <c r="AJ116" s="80" t="s">
        <v>67</v>
      </c>
      <c r="AK116" s="80" t="s">
        <v>67</v>
      </c>
      <c r="AL116" s="135">
        <v>100</v>
      </c>
      <c r="AM116" s="135" t="s">
        <v>1114</v>
      </c>
      <c r="AN116" s="136" t="s">
        <v>1119</v>
      </c>
    </row>
    <row r="117" spans="2:40" ht="99" customHeight="1" x14ac:dyDescent="0.2">
      <c r="B117" s="25">
        <v>110</v>
      </c>
      <c r="C117" s="143" t="s">
        <v>58</v>
      </c>
      <c r="D117" s="143" t="s">
        <v>46</v>
      </c>
      <c r="E117" s="143" t="s">
        <v>198</v>
      </c>
      <c r="F117" s="143" t="s">
        <v>1042</v>
      </c>
      <c r="G117" s="143" t="s">
        <v>71</v>
      </c>
      <c r="H117" s="145">
        <v>44353</v>
      </c>
      <c r="I117" s="146" t="s">
        <v>74</v>
      </c>
      <c r="J117" s="147" t="s">
        <v>1091</v>
      </c>
      <c r="K117" s="148">
        <v>44483</v>
      </c>
      <c r="L117" s="179" t="s">
        <v>65</v>
      </c>
      <c r="M117" s="149"/>
      <c r="N117" s="179" t="s">
        <v>65</v>
      </c>
      <c r="O117" s="149"/>
      <c r="P117" s="179" t="s">
        <v>161</v>
      </c>
      <c r="Q117" s="151" t="s">
        <v>1092</v>
      </c>
      <c r="R117" s="143" t="s">
        <v>41</v>
      </c>
      <c r="S117" s="151" t="s">
        <v>1093</v>
      </c>
      <c r="T117" s="143" t="s">
        <v>1094</v>
      </c>
      <c r="U117" s="143" t="s">
        <v>1095</v>
      </c>
      <c r="V117" s="145">
        <v>44470</v>
      </c>
      <c r="W117" s="178">
        <v>44620</v>
      </c>
      <c r="X117" s="143" t="s">
        <v>58</v>
      </c>
      <c r="Y117" s="173" t="s">
        <v>121</v>
      </c>
      <c r="Z117" s="215" t="s">
        <v>1174</v>
      </c>
      <c r="AA117" s="135">
        <v>70</v>
      </c>
      <c r="AB117" s="95" t="s">
        <v>1339</v>
      </c>
      <c r="AC117" s="21" t="s">
        <v>1340</v>
      </c>
      <c r="AD117" s="111" t="s">
        <v>1324</v>
      </c>
      <c r="AE117" s="215" t="s">
        <v>1174</v>
      </c>
      <c r="AF117" s="80" t="s">
        <v>432</v>
      </c>
      <c r="AG117" s="80" t="s">
        <v>432</v>
      </c>
      <c r="AH117" s="80" t="s">
        <v>432</v>
      </c>
      <c r="AI117" s="80" t="s">
        <v>432</v>
      </c>
      <c r="AJ117" s="141" t="s">
        <v>93</v>
      </c>
      <c r="AK117" s="141" t="s">
        <v>93</v>
      </c>
      <c r="AL117" s="135">
        <v>70</v>
      </c>
      <c r="AM117" s="67" t="s">
        <v>1325</v>
      </c>
      <c r="AN117" s="75" t="s">
        <v>1341</v>
      </c>
    </row>
    <row r="118" spans="2:40" ht="99" customHeight="1" x14ac:dyDescent="0.2">
      <c r="B118" s="25">
        <v>111</v>
      </c>
      <c r="C118" s="67" t="s">
        <v>51</v>
      </c>
      <c r="D118" s="67" t="s">
        <v>45</v>
      </c>
      <c r="E118" s="67" t="s">
        <v>197</v>
      </c>
      <c r="F118" s="67" t="s">
        <v>1176</v>
      </c>
      <c r="G118" s="67" t="s">
        <v>69</v>
      </c>
      <c r="H118" s="71">
        <v>44526</v>
      </c>
      <c r="I118" s="76" t="s">
        <v>43</v>
      </c>
      <c r="J118" s="75" t="s">
        <v>1177</v>
      </c>
      <c r="K118" s="201">
        <v>44531</v>
      </c>
      <c r="L118" s="188" t="s">
        <v>65</v>
      </c>
      <c r="M118" s="188"/>
      <c r="N118" s="188" t="s">
        <v>64</v>
      </c>
      <c r="O118" s="188" t="s">
        <v>64</v>
      </c>
      <c r="P118" s="188" t="s">
        <v>161</v>
      </c>
      <c r="Q118" s="81" t="s">
        <v>1178</v>
      </c>
      <c r="R118" s="67" t="s">
        <v>41</v>
      </c>
      <c r="S118" s="81" t="s">
        <v>1179</v>
      </c>
      <c r="T118" s="67" t="s">
        <v>1180</v>
      </c>
      <c r="U118" s="67" t="s">
        <v>1181</v>
      </c>
      <c r="V118" s="168">
        <v>44581</v>
      </c>
      <c r="W118" s="168">
        <v>44910</v>
      </c>
      <c r="X118" s="67" t="s">
        <v>51</v>
      </c>
      <c r="Y118" s="118" t="s">
        <v>125</v>
      </c>
      <c r="Z118" s="216">
        <v>44561</v>
      </c>
      <c r="AA118" s="212">
        <v>0</v>
      </c>
      <c r="AB118" s="109" t="s">
        <v>1342</v>
      </c>
      <c r="AC118" s="186" t="s">
        <v>1343</v>
      </c>
      <c r="AD118" s="222" t="s">
        <v>1343</v>
      </c>
      <c r="AE118" s="216">
        <v>44561</v>
      </c>
      <c r="AF118" s="123" t="s">
        <v>432</v>
      </c>
      <c r="AG118" s="123" t="s">
        <v>432</v>
      </c>
      <c r="AH118" s="123" t="s">
        <v>432</v>
      </c>
      <c r="AI118" s="123" t="s">
        <v>432</v>
      </c>
      <c r="AJ118" s="123" t="s">
        <v>432</v>
      </c>
      <c r="AK118" s="141" t="s">
        <v>93</v>
      </c>
      <c r="AL118" s="135">
        <v>0</v>
      </c>
      <c r="AM118" s="123" t="s">
        <v>1344</v>
      </c>
      <c r="AN118" s="105" t="s">
        <v>1345</v>
      </c>
    </row>
    <row r="119" spans="2:40" ht="99" customHeight="1" x14ac:dyDescent="0.2">
      <c r="B119" s="25">
        <v>112</v>
      </c>
      <c r="C119" s="90" t="s">
        <v>51</v>
      </c>
      <c r="D119" s="90" t="s">
        <v>45</v>
      </c>
      <c r="E119" s="90" t="s">
        <v>197</v>
      </c>
      <c r="F119" s="90" t="s">
        <v>1176</v>
      </c>
      <c r="G119" s="90" t="s">
        <v>69</v>
      </c>
      <c r="H119" s="189">
        <v>44526</v>
      </c>
      <c r="I119" s="190" t="s">
        <v>74</v>
      </c>
      <c r="J119" s="204" t="s">
        <v>1182</v>
      </c>
      <c r="K119" s="202">
        <v>44531</v>
      </c>
      <c r="L119" s="127" t="s">
        <v>65</v>
      </c>
      <c r="M119" s="127"/>
      <c r="N119" s="127" t="s">
        <v>65</v>
      </c>
      <c r="O119" s="127" t="s">
        <v>65</v>
      </c>
      <c r="P119" s="127" t="s">
        <v>162</v>
      </c>
      <c r="Q119" s="85" t="s">
        <v>1183</v>
      </c>
      <c r="R119" s="90" t="s">
        <v>42</v>
      </c>
      <c r="S119" s="85" t="s">
        <v>1184</v>
      </c>
      <c r="T119" s="90" t="s">
        <v>1185</v>
      </c>
      <c r="U119" s="90" t="s">
        <v>1186</v>
      </c>
      <c r="V119" s="191">
        <v>44607</v>
      </c>
      <c r="W119" s="192">
        <v>44910</v>
      </c>
      <c r="X119" s="90" t="s">
        <v>51</v>
      </c>
      <c r="Y119" s="206" t="s">
        <v>125</v>
      </c>
      <c r="Z119" s="217">
        <v>44561</v>
      </c>
      <c r="AA119" s="212">
        <v>0</v>
      </c>
      <c r="AB119" s="213" t="s">
        <v>1342</v>
      </c>
      <c r="AC119" s="214" t="s">
        <v>1343</v>
      </c>
      <c r="AD119" s="223" t="s">
        <v>1343</v>
      </c>
      <c r="AE119" s="217">
        <v>44561</v>
      </c>
      <c r="AF119" s="181" t="s">
        <v>432</v>
      </c>
      <c r="AG119" s="181" t="s">
        <v>432</v>
      </c>
      <c r="AH119" s="181" t="s">
        <v>432</v>
      </c>
      <c r="AI119" s="123" t="s">
        <v>432</v>
      </c>
      <c r="AJ119" s="123" t="s">
        <v>432</v>
      </c>
      <c r="AK119" s="141" t="s">
        <v>93</v>
      </c>
      <c r="AL119" s="135">
        <v>0</v>
      </c>
      <c r="AM119" s="181" t="s">
        <v>1344</v>
      </c>
      <c r="AN119" s="226" t="s">
        <v>1346</v>
      </c>
    </row>
    <row r="120" spans="2:40" ht="99" customHeight="1" x14ac:dyDescent="0.2">
      <c r="B120" s="25">
        <v>113</v>
      </c>
      <c r="C120" s="67" t="s">
        <v>51</v>
      </c>
      <c r="D120" s="67" t="s">
        <v>45</v>
      </c>
      <c r="E120" s="67" t="s">
        <v>197</v>
      </c>
      <c r="F120" s="67" t="s">
        <v>1176</v>
      </c>
      <c r="G120" s="67" t="s">
        <v>69</v>
      </c>
      <c r="H120" s="71">
        <v>44526</v>
      </c>
      <c r="I120" s="76" t="s">
        <v>74</v>
      </c>
      <c r="J120" s="75" t="s">
        <v>1187</v>
      </c>
      <c r="K120" s="201">
        <v>44531</v>
      </c>
      <c r="L120" s="188" t="s">
        <v>65</v>
      </c>
      <c r="M120" s="188"/>
      <c r="N120" s="188" t="s">
        <v>65</v>
      </c>
      <c r="O120" s="188" t="s">
        <v>65</v>
      </c>
      <c r="P120" s="188" t="s">
        <v>162</v>
      </c>
      <c r="Q120" s="81" t="s">
        <v>1188</v>
      </c>
      <c r="R120" s="67" t="s">
        <v>42</v>
      </c>
      <c r="S120" s="81" t="s">
        <v>1189</v>
      </c>
      <c r="T120" s="67" t="s">
        <v>1190</v>
      </c>
      <c r="U120" s="67" t="s">
        <v>1191</v>
      </c>
      <c r="V120" s="168">
        <v>44536</v>
      </c>
      <c r="W120" s="168">
        <v>44742</v>
      </c>
      <c r="X120" s="67" t="s">
        <v>51</v>
      </c>
      <c r="Y120" s="118" t="s">
        <v>125</v>
      </c>
      <c r="Z120" s="216">
        <v>44561</v>
      </c>
      <c r="AA120" s="135">
        <v>25</v>
      </c>
      <c r="AB120" s="109" t="s">
        <v>1347</v>
      </c>
      <c r="AC120" s="123" t="s">
        <v>1348</v>
      </c>
      <c r="AD120" s="113" t="s">
        <v>1349</v>
      </c>
      <c r="AE120" s="216">
        <v>44561</v>
      </c>
      <c r="AF120" s="123" t="s">
        <v>432</v>
      </c>
      <c r="AG120" s="123" t="s">
        <v>432</v>
      </c>
      <c r="AH120" s="123" t="s">
        <v>432</v>
      </c>
      <c r="AI120" s="123" t="s">
        <v>432</v>
      </c>
      <c r="AJ120" s="123" t="s">
        <v>432</v>
      </c>
      <c r="AK120" s="141" t="s">
        <v>93</v>
      </c>
      <c r="AL120" s="135">
        <v>25</v>
      </c>
      <c r="AM120" s="123" t="s">
        <v>1344</v>
      </c>
      <c r="AN120" s="105" t="s">
        <v>1350</v>
      </c>
    </row>
    <row r="121" spans="2:40" ht="99" customHeight="1" x14ac:dyDescent="0.2">
      <c r="B121" s="25">
        <v>114</v>
      </c>
      <c r="C121" s="67" t="s">
        <v>61</v>
      </c>
      <c r="D121" s="67" t="s">
        <v>45</v>
      </c>
      <c r="E121" s="67" t="s">
        <v>197</v>
      </c>
      <c r="F121" s="67" t="s">
        <v>1176</v>
      </c>
      <c r="G121" s="67" t="s">
        <v>69</v>
      </c>
      <c r="H121" s="71">
        <v>44526</v>
      </c>
      <c r="I121" s="76" t="s">
        <v>43</v>
      </c>
      <c r="J121" s="75" t="s">
        <v>1192</v>
      </c>
      <c r="K121" s="201">
        <v>44533</v>
      </c>
      <c r="L121" s="188" t="s">
        <v>65</v>
      </c>
      <c r="M121" s="188"/>
      <c r="N121" s="188" t="s">
        <v>64</v>
      </c>
      <c r="O121" s="188" t="s">
        <v>64</v>
      </c>
      <c r="P121" s="188" t="s">
        <v>161</v>
      </c>
      <c r="Q121" s="81" t="s">
        <v>1193</v>
      </c>
      <c r="R121" s="67" t="s">
        <v>41</v>
      </c>
      <c r="S121" s="81" t="s">
        <v>1194</v>
      </c>
      <c r="T121" s="67" t="s">
        <v>1195</v>
      </c>
      <c r="U121" s="67" t="s">
        <v>1196</v>
      </c>
      <c r="V121" s="168">
        <v>44533</v>
      </c>
      <c r="W121" s="168">
        <v>44742</v>
      </c>
      <c r="X121" s="67" t="s">
        <v>61</v>
      </c>
      <c r="Y121" s="118" t="s">
        <v>109</v>
      </c>
      <c r="Z121" s="216">
        <v>44561</v>
      </c>
      <c r="AA121" s="212">
        <v>55</v>
      </c>
      <c r="AB121" s="109" t="s">
        <v>1351</v>
      </c>
      <c r="AC121" s="123" t="s">
        <v>1352</v>
      </c>
      <c r="AD121" s="111" t="s">
        <v>1353</v>
      </c>
      <c r="AE121" s="216">
        <v>44561</v>
      </c>
      <c r="AF121" s="123" t="s">
        <v>432</v>
      </c>
      <c r="AG121" s="123" t="s">
        <v>432</v>
      </c>
      <c r="AH121" s="123" t="s">
        <v>432</v>
      </c>
      <c r="AI121" s="123" t="s">
        <v>432</v>
      </c>
      <c r="AJ121" s="123" t="s">
        <v>432</v>
      </c>
      <c r="AK121" s="141" t="s">
        <v>93</v>
      </c>
      <c r="AL121" s="135">
        <v>50</v>
      </c>
      <c r="AM121" s="21" t="s">
        <v>1354</v>
      </c>
      <c r="AN121" s="105" t="s">
        <v>1355</v>
      </c>
    </row>
    <row r="122" spans="2:40" ht="99" customHeight="1" x14ac:dyDescent="0.2">
      <c r="B122" s="25">
        <v>115</v>
      </c>
      <c r="C122" s="67" t="s">
        <v>53</v>
      </c>
      <c r="D122" s="67" t="s">
        <v>45</v>
      </c>
      <c r="E122" s="67" t="s">
        <v>197</v>
      </c>
      <c r="F122" s="67" t="s">
        <v>1176</v>
      </c>
      <c r="G122" s="67" t="s">
        <v>69</v>
      </c>
      <c r="H122" s="71">
        <v>44526</v>
      </c>
      <c r="I122" s="76" t="s">
        <v>43</v>
      </c>
      <c r="J122" s="75" t="s">
        <v>1197</v>
      </c>
      <c r="K122" s="201">
        <v>44532</v>
      </c>
      <c r="L122" s="188" t="s">
        <v>65</v>
      </c>
      <c r="M122" s="193"/>
      <c r="N122" s="188" t="s">
        <v>65</v>
      </c>
      <c r="O122" s="188" t="s">
        <v>65</v>
      </c>
      <c r="P122" s="188" t="s">
        <v>161</v>
      </c>
      <c r="Q122" s="81" t="s">
        <v>1198</v>
      </c>
      <c r="R122" s="67" t="s">
        <v>41</v>
      </c>
      <c r="S122" s="81" t="s">
        <v>1199</v>
      </c>
      <c r="T122" s="67" t="s">
        <v>1200</v>
      </c>
      <c r="U122" s="67" t="s">
        <v>1201</v>
      </c>
      <c r="V122" s="168">
        <v>44536</v>
      </c>
      <c r="W122" s="168">
        <v>44592</v>
      </c>
      <c r="X122" s="67" t="s">
        <v>53</v>
      </c>
      <c r="Y122" s="118" t="s">
        <v>85</v>
      </c>
      <c r="Z122" s="216">
        <v>44561</v>
      </c>
      <c r="AA122" s="135">
        <v>100</v>
      </c>
      <c r="AB122" s="109" t="s">
        <v>1356</v>
      </c>
      <c r="AC122" s="123" t="s">
        <v>1357</v>
      </c>
      <c r="AD122" s="113" t="s">
        <v>1358</v>
      </c>
      <c r="AE122" s="216">
        <v>44561</v>
      </c>
      <c r="AF122" s="123" t="s">
        <v>432</v>
      </c>
      <c r="AG122" s="123" t="s">
        <v>432</v>
      </c>
      <c r="AH122" s="123" t="s">
        <v>432</v>
      </c>
      <c r="AI122" s="123" t="s">
        <v>432</v>
      </c>
      <c r="AJ122" s="123" t="s">
        <v>432</v>
      </c>
      <c r="AK122" s="80" t="s">
        <v>67</v>
      </c>
      <c r="AL122" s="135">
        <v>100</v>
      </c>
      <c r="AM122" s="21" t="s">
        <v>1359</v>
      </c>
      <c r="AN122" s="101" t="s">
        <v>1307</v>
      </c>
    </row>
    <row r="123" spans="2:40" ht="99" customHeight="1" x14ac:dyDescent="0.2">
      <c r="B123" s="25">
        <v>116</v>
      </c>
      <c r="C123" s="67" t="s">
        <v>53</v>
      </c>
      <c r="D123" s="67" t="s">
        <v>45</v>
      </c>
      <c r="E123" s="67" t="s">
        <v>197</v>
      </c>
      <c r="F123" s="67" t="s">
        <v>1176</v>
      </c>
      <c r="G123" s="67" t="s">
        <v>69</v>
      </c>
      <c r="H123" s="71">
        <v>44526</v>
      </c>
      <c r="I123" s="76" t="s">
        <v>43</v>
      </c>
      <c r="J123" s="75" t="s">
        <v>1202</v>
      </c>
      <c r="K123" s="201">
        <v>44532</v>
      </c>
      <c r="L123" s="188" t="s">
        <v>65</v>
      </c>
      <c r="M123" s="193"/>
      <c r="N123" s="188" t="s">
        <v>65</v>
      </c>
      <c r="O123" s="188" t="s">
        <v>65</v>
      </c>
      <c r="P123" s="188" t="s">
        <v>161</v>
      </c>
      <c r="Q123" s="81" t="s">
        <v>1203</v>
      </c>
      <c r="R123" s="67" t="s">
        <v>41</v>
      </c>
      <c r="S123" s="81" t="s">
        <v>1204</v>
      </c>
      <c r="T123" s="67" t="s">
        <v>1205</v>
      </c>
      <c r="U123" s="67" t="s">
        <v>1206</v>
      </c>
      <c r="V123" s="168">
        <v>44536</v>
      </c>
      <c r="W123" s="168">
        <v>44651</v>
      </c>
      <c r="X123" s="67" t="s">
        <v>53</v>
      </c>
      <c r="Y123" s="118" t="s">
        <v>85</v>
      </c>
      <c r="Z123" s="216">
        <v>44561</v>
      </c>
      <c r="AA123" s="212">
        <v>0</v>
      </c>
      <c r="AB123" s="109" t="s">
        <v>1360</v>
      </c>
      <c r="AC123" s="186" t="s">
        <v>1361</v>
      </c>
      <c r="AD123" s="113" t="s">
        <v>1358</v>
      </c>
      <c r="AE123" s="216">
        <v>44561</v>
      </c>
      <c r="AF123" s="123" t="s">
        <v>432</v>
      </c>
      <c r="AG123" s="123" t="s">
        <v>432</v>
      </c>
      <c r="AH123" s="123" t="s">
        <v>432</v>
      </c>
      <c r="AI123" s="123" t="s">
        <v>432</v>
      </c>
      <c r="AJ123" s="123" t="s">
        <v>432</v>
      </c>
      <c r="AK123" s="141" t="s">
        <v>93</v>
      </c>
      <c r="AL123" s="135">
        <v>0</v>
      </c>
      <c r="AM123" s="21" t="s">
        <v>1359</v>
      </c>
      <c r="AN123" s="105" t="s">
        <v>1362</v>
      </c>
    </row>
    <row r="124" spans="2:40" ht="99" customHeight="1" x14ac:dyDescent="0.2">
      <c r="B124" s="25">
        <v>117</v>
      </c>
      <c r="C124" s="67" t="s">
        <v>53</v>
      </c>
      <c r="D124" s="67" t="s">
        <v>45</v>
      </c>
      <c r="E124" s="67" t="s">
        <v>197</v>
      </c>
      <c r="F124" s="67" t="s">
        <v>1176</v>
      </c>
      <c r="G124" s="67" t="s">
        <v>69</v>
      </c>
      <c r="H124" s="71">
        <v>44526</v>
      </c>
      <c r="I124" s="76" t="s">
        <v>43</v>
      </c>
      <c r="J124" s="75" t="s">
        <v>1207</v>
      </c>
      <c r="K124" s="201">
        <v>44532</v>
      </c>
      <c r="L124" s="188" t="s">
        <v>65</v>
      </c>
      <c r="M124" s="193"/>
      <c r="N124" s="188" t="s">
        <v>65</v>
      </c>
      <c r="O124" s="188" t="s">
        <v>65</v>
      </c>
      <c r="P124" s="188" t="s">
        <v>161</v>
      </c>
      <c r="Q124" s="81" t="s">
        <v>1208</v>
      </c>
      <c r="R124" s="67" t="s">
        <v>41</v>
      </c>
      <c r="S124" s="81" t="s">
        <v>1209</v>
      </c>
      <c r="T124" s="67" t="s">
        <v>1210</v>
      </c>
      <c r="U124" s="67" t="s">
        <v>1211</v>
      </c>
      <c r="V124" s="168">
        <v>44536</v>
      </c>
      <c r="W124" s="168">
        <v>44742</v>
      </c>
      <c r="X124" s="67" t="s">
        <v>53</v>
      </c>
      <c r="Y124" s="118" t="s">
        <v>85</v>
      </c>
      <c r="Z124" s="216">
        <v>44561</v>
      </c>
      <c r="AA124" s="212">
        <v>0</v>
      </c>
      <c r="AB124" s="109" t="s">
        <v>1360</v>
      </c>
      <c r="AC124" s="186" t="s">
        <v>1363</v>
      </c>
      <c r="AD124" s="113" t="s">
        <v>1358</v>
      </c>
      <c r="AE124" s="216">
        <v>44561</v>
      </c>
      <c r="AF124" s="123" t="s">
        <v>432</v>
      </c>
      <c r="AG124" s="123" t="s">
        <v>432</v>
      </c>
      <c r="AH124" s="123" t="s">
        <v>432</v>
      </c>
      <c r="AI124" s="123" t="s">
        <v>432</v>
      </c>
      <c r="AJ124" s="123" t="s">
        <v>432</v>
      </c>
      <c r="AK124" s="141" t="s">
        <v>93</v>
      </c>
      <c r="AL124" s="135">
        <v>0</v>
      </c>
      <c r="AM124" s="21" t="s">
        <v>1359</v>
      </c>
      <c r="AN124" s="105" t="s">
        <v>1364</v>
      </c>
    </row>
    <row r="125" spans="2:40" ht="99" customHeight="1" x14ac:dyDescent="0.2">
      <c r="B125" s="25">
        <v>118</v>
      </c>
      <c r="C125" s="67" t="s">
        <v>53</v>
      </c>
      <c r="D125" s="67" t="s">
        <v>45</v>
      </c>
      <c r="E125" s="67" t="s">
        <v>197</v>
      </c>
      <c r="F125" s="67" t="s">
        <v>1176</v>
      </c>
      <c r="G125" s="67" t="s">
        <v>69</v>
      </c>
      <c r="H125" s="71">
        <v>44526</v>
      </c>
      <c r="I125" s="76" t="s">
        <v>43</v>
      </c>
      <c r="J125" s="75" t="s">
        <v>1212</v>
      </c>
      <c r="K125" s="201">
        <v>44532</v>
      </c>
      <c r="L125" s="188" t="s">
        <v>65</v>
      </c>
      <c r="M125" s="193"/>
      <c r="N125" s="188" t="s">
        <v>65</v>
      </c>
      <c r="O125" s="188" t="s">
        <v>65</v>
      </c>
      <c r="P125" s="188" t="s">
        <v>161</v>
      </c>
      <c r="Q125" s="81" t="s">
        <v>1213</v>
      </c>
      <c r="R125" s="67" t="s">
        <v>40</v>
      </c>
      <c r="S125" s="81" t="s">
        <v>1214</v>
      </c>
      <c r="T125" s="67" t="s">
        <v>1215</v>
      </c>
      <c r="U125" s="67" t="s">
        <v>1216</v>
      </c>
      <c r="V125" s="168">
        <v>44533</v>
      </c>
      <c r="W125" s="168">
        <v>44561</v>
      </c>
      <c r="X125" s="67" t="s">
        <v>53</v>
      </c>
      <c r="Y125" s="118" t="s">
        <v>85</v>
      </c>
      <c r="Z125" s="216">
        <v>44561</v>
      </c>
      <c r="AA125" s="135">
        <v>100</v>
      </c>
      <c r="AB125" s="109" t="s">
        <v>1365</v>
      </c>
      <c r="AC125" s="123" t="s">
        <v>1366</v>
      </c>
      <c r="AD125" s="113" t="s">
        <v>1358</v>
      </c>
      <c r="AE125" s="216">
        <v>44561</v>
      </c>
      <c r="AF125" s="123" t="s">
        <v>432</v>
      </c>
      <c r="AG125" s="123" t="s">
        <v>432</v>
      </c>
      <c r="AH125" s="123" t="s">
        <v>432</v>
      </c>
      <c r="AI125" s="123" t="s">
        <v>432</v>
      </c>
      <c r="AJ125" s="123" t="s">
        <v>432</v>
      </c>
      <c r="AK125" s="80" t="s">
        <v>67</v>
      </c>
      <c r="AL125" s="135">
        <v>100</v>
      </c>
      <c r="AM125" s="123" t="s">
        <v>1367</v>
      </c>
      <c r="AN125" s="105" t="s">
        <v>1368</v>
      </c>
    </row>
    <row r="126" spans="2:40" ht="99" customHeight="1" x14ac:dyDescent="0.2">
      <c r="B126" s="25">
        <v>119</v>
      </c>
      <c r="C126" s="67" t="s">
        <v>53</v>
      </c>
      <c r="D126" s="67" t="s">
        <v>45</v>
      </c>
      <c r="E126" s="67" t="s">
        <v>197</v>
      </c>
      <c r="F126" s="67" t="s">
        <v>1176</v>
      </c>
      <c r="G126" s="67" t="s">
        <v>69</v>
      </c>
      <c r="H126" s="71">
        <v>44526</v>
      </c>
      <c r="I126" s="76" t="s">
        <v>43</v>
      </c>
      <c r="J126" s="75" t="s">
        <v>1212</v>
      </c>
      <c r="K126" s="201">
        <v>44532</v>
      </c>
      <c r="L126" s="188" t="s">
        <v>65</v>
      </c>
      <c r="M126" s="193"/>
      <c r="N126" s="188" t="s">
        <v>65</v>
      </c>
      <c r="O126" s="188" t="s">
        <v>65</v>
      </c>
      <c r="P126" s="188" t="s">
        <v>161</v>
      </c>
      <c r="Q126" s="81" t="s">
        <v>1213</v>
      </c>
      <c r="R126" s="67" t="s">
        <v>41</v>
      </c>
      <c r="S126" s="81" t="s">
        <v>1217</v>
      </c>
      <c r="T126" s="67" t="s">
        <v>1218</v>
      </c>
      <c r="U126" s="67" t="s">
        <v>1219</v>
      </c>
      <c r="V126" s="168">
        <v>44533</v>
      </c>
      <c r="W126" s="168">
        <v>44592</v>
      </c>
      <c r="X126" s="67" t="s">
        <v>53</v>
      </c>
      <c r="Y126" s="118" t="s">
        <v>85</v>
      </c>
      <c r="Z126" s="216">
        <v>44561</v>
      </c>
      <c r="AA126" s="135">
        <v>100</v>
      </c>
      <c r="AB126" s="109" t="s">
        <v>1369</v>
      </c>
      <c r="AC126" s="123" t="s">
        <v>1370</v>
      </c>
      <c r="AD126" s="113" t="s">
        <v>1358</v>
      </c>
      <c r="AE126" s="216">
        <v>44561</v>
      </c>
      <c r="AF126" s="123" t="s">
        <v>432</v>
      </c>
      <c r="AG126" s="123" t="s">
        <v>432</v>
      </c>
      <c r="AH126" s="123" t="s">
        <v>432</v>
      </c>
      <c r="AI126" s="123" t="s">
        <v>432</v>
      </c>
      <c r="AJ126" s="123" t="s">
        <v>432</v>
      </c>
      <c r="AK126" s="80" t="s">
        <v>67</v>
      </c>
      <c r="AL126" s="135">
        <v>100</v>
      </c>
      <c r="AM126" s="123" t="s">
        <v>1367</v>
      </c>
      <c r="AN126" s="105" t="s">
        <v>1371</v>
      </c>
    </row>
    <row r="127" spans="2:40" ht="99" customHeight="1" x14ac:dyDescent="0.2">
      <c r="B127" s="25">
        <v>120</v>
      </c>
      <c r="C127" s="67" t="s">
        <v>60</v>
      </c>
      <c r="D127" s="67" t="s">
        <v>45</v>
      </c>
      <c r="E127" s="67" t="s">
        <v>197</v>
      </c>
      <c r="F127" s="67" t="s">
        <v>1176</v>
      </c>
      <c r="G127" s="67" t="s">
        <v>69</v>
      </c>
      <c r="H127" s="71">
        <v>44526</v>
      </c>
      <c r="I127" s="76" t="s">
        <v>43</v>
      </c>
      <c r="J127" s="75" t="s">
        <v>1220</v>
      </c>
      <c r="K127" s="201">
        <v>44532</v>
      </c>
      <c r="L127" s="188" t="s">
        <v>65</v>
      </c>
      <c r="M127" s="193"/>
      <c r="N127" s="188" t="s">
        <v>65</v>
      </c>
      <c r="O127" s="188" t="s">
        <v>65</v>
      </c>
      <c r="P127" s="188" t="s">
        <v>161</v>
      </c>
      <c r="Q127" s="81" t="s">
        <v>1221</v>
      </c>
      <c r="R127" s="67" t="s">
        <v>41</v>
      </c>
      <c r="S127" s="81" t="s">
        <v>1222</v>
      </c>
      <c r="T127" s="67" t="s">
        <v>1223</v>
      </c>
      <c r="U127" s="67" t="s">
        <v>1224</v>
      </c>
      <c r="V127" s="168">
        <v>44531</v>
      </c>
      <c r="W127" s="168">
        <v>44926</v>
      </c>
      <c r="X127" s="67" t="s">
        <v>60</v>
      </c>
      <c r="Y127" s="118" t="s">
        <v>87</v>
      </c>
      <c r="Z127" s="216">
        <v>44561</v>
      </c>
      <c r="AA127" s="135">
        <v>8</v>
      </c>
      <c r="AB127" s="109" t="s">
        <v>1372</v>
      </c>
      <c r="AC127" s="186" t="s">
        <v>1373</v>
      </c>
      <c r="AD127" s="113" t="s">
        <v>1374</v>
      </c>
      <c r="AE127" s="216">
        <v>44561</v>
      </c>
      <c r="AF127" s="123" t="s">
        <v>432</v>
      </c>
      <c r="AG127" s="123" t="s">
        <v>432</v>
      </c>
      <c r="AH127" s="123" t="s">
        <v>432</v>
      </c>
      <c r="AI127" s="123" t="s">
        <v>432</v>
      </c>
      <c r="AJ127" s="123" t="s">
        <v>432</v>
      </c>
      <c r="AK127" s="141" t="s">
        <v>93</v>
      </c>
      <c r="AL127" s="135">
        <v>8</v>
      </c>
      <c r="AM127" s="123" t="s">
        <v>1367</v>
      </c>
      <c r="AN127" s="105" t="s">
        <v>1372</v>
      </c>
    </row>
    <row r="128" spans="2:40" ht="99" customHeight="1" x14ac:dyDescent="0.2">
      <c r="B128" s="25">
        <v>121</v>
      </c>
      <c r="C128" s="67" t="s">
        <v>54</v>
      </c>
      <c r="D128" s="67" t="s">
        <v>45</v>
      </c>
      <c r="E128" s="67" t="s">
        <v>197</v>
      </c>
      <c r="F128" s="67" t="s">
        <v>1176</v>
      </c>
      <c r="G128" s="67" t="s">
        <v>69</v>
      </c>
      <c r="H128" s="71">
        <v>44526</v>
      </c>
      <c r="I128" s="76" t="s">
        <v>43</v>
      </c>
      <c r="J128" s="75" t="s">
        <v>1225</v>
      </c>
      <c r="K128" s="201">
        <v>44531</v>
      </c>
      <c r="L128" s="188" t="s">
        <v>65</v>
      </c>
      <c r="M128" s="193"/>
      <c r="N128" s="188" t="s">
        <v>65</v>
      </c>
      <c r="O128" s="188"/>
      <c r="P128" s="188" t="s">
        <v>287</v>
      </c>
      <c r="Q128" s="81" t="s">
        <v>1226</v>
      </c>
      <c r="R128" s="67" t="s">
        <v>94</v>
      </c>
      <c r="S128" s="81" t="s">
        <v>1227</v>
      </c>
      <c r="T128" s="67" t="s">
        <v>1228</v>
      </c>
      <c r="U128" s="67" t="s">
        <v>1229</v>
      </c>
      <c r="V128" s="168">
        <v>44537</v>
      </c>
      <c r="W128" s="168">
        <v>44592</v>
      </c>
      <c r="X128" s="67" t="s">
        <v>54</v>
      </c>
      <c r="Y128" s="118" t="s">
        <v>86</v>
      </c>
      <c r="Z128" s="216">
        <v>44561</v>
      </c>
      <c r="AA128" s="212"/>
      <c r="AB128" s="109" t="s">
        <v>1375</v>
      </c>
      <c r="AC128" s="123" t="s">
        <v>1375</v>
      </c>
      <c r="AD128" s="113" t="s">
        <v>1376</v>
      </c>
      <c r="AE128" s="216">
        <v>44561</v>
      </c>
      <c r="AF128" s="123" t="s">
        <v>432</v>
      </c>
      <c r="AG128" s="123" t="s">
        <v>432</v>
      </c>
      <c r="AH128" s="123" t="s">
        <v>432</v>
      </c>
      <c r="AI128" s="123" t="s">
        <v>432</v>
      </c>
      <c r="AJ128" s="123" t="s">
        <v>432</v>
      </c>
      <c r="AK128" s="141" t="s">
        <v>93</v>
      </c>
      <c r="AL128" s="135">
        <v>0</v>
      </c>
      <c r="AM128" s="123" t="s">
        <v>1377</v>
      </c>
      <c r="AN128" s="101" t="s">
        <v>1378</v>
      </c>
    </row>
    <row r="129" spans="2:40" ht="99" customHeight="1" x14ac:dyDescent="0.2">
      <c r="B129" s="25">
        <v>122</v>
      </c>
      <c r="C129" s="67" t="s">
        <v>54</v>
      </c>
      <c r="D129" s="67" t="s">
        <v>45</v>
      </c>
      <c r="E129" s="67" t="s">
        <v>197</v>
      </c>
      <c r="F129" s="67" t="s">
        <v>1176</v>
      </c>
      <c r="G129" s="67" t="s">
        <v>69</v>
      </c>
      <c r="H129" s="71">
        <v>44526</v>
      </c>
      <c r="I129" s="76" t="s">
        <v>43</v>
      </c>
      <c r="J129" s="75" t="s">
        <v>1230</v>
      </c>
      <c r="K129" s="201">
        <v>44531</v>
      </c>
      <c r="L129" s="188" t="s">
        <v>65</v>
      </c>
      <c r="M129" s="193"/>
      <c r="N129" s="188" t="s">
        <v>65</v>
      </c>
      <c r="O129" s="188"/>
      <c r="P129" s="188" t="s">
        <v>161</v>
      </c>
      <c r="Q129" s="81" t="s">
        <v>1231</v>
      </c>
      <c r="R129" s="67" t="s">
        <v>94</v>
      </c>
      <c r="S129" s="81" t="s">
        <v>1232</v>
      </c>
      <c r="T129" s="67" t="s">
        <v>1233</v>
      </c>
      <c r="U129" s="67" t="s">
        <v>1234</v>
      </c>
      <c r="V129" s="168">
        <v>44562</v>
      </c>
      <c r="W129" s="168">
        <v>44895</v>
      </c>
      <c r="X129" s="67" t="s">
        <v>54</v>
      </c>
      <c r="Y129" s="118" t="s">
        <v>86</v>
      </c>
      <c r="Z129" s="216">
        <v>44561</v>
      </c>
      <c r="AA129" s="212"/>
      <c r="AB129" s="109" t="s">
        <v>1379</v>
      </c>
      <c r="AC129" s="123" t="s">
        <v>1379</v>
      </c>
      <c r="AD129" s="113" t="s">
        <v>1380</v>
      </c>
      <c r="AE129" s="216">
        <v>44561</v>
      </c>
      <c r="AF129" s="123" t="s">
        <v>432</v>
      </c>
      <c r="AG129" s="123" t="s">
        <v>432</v>
      </c>
      <c r="AH129" s="123" t="s">
        <v>432</v>
      </c>
      <c r="AI129" s="123" t="s">
        <v>432</v>
      </c>
      <c r="AJ129" s="123" t="s">
        <v>432</v>
      </c>
      <c r="AK129" s="123" t="s">
        <v>432</v>
      </c>
      <c r="AL129" s="135">
        <v>0</v>
      </c>
      <c r="AM129" s="123" t="s">
        <v>1377</v>
      </c>
      <c r="AN129" s="101" t="s">
        <v>1381</v>
      </c>
    </row>
    <row r="130" spans="2:40" ht="99" customHeight="1" x14ac:dyDescent="0.2">
      <c r="B130" s="25">
        <v>123</v>
      </c>
      <c r="C130" s="67" t="s">
        <v>54</v>
      </c>
      <c r="D130" s="67" t="s">
        <v>45</v>
      </c>
      <c r="E130" s="67" t="s">
        <v>197</v>
      </c>
      <c r="F130" s="67" t="s">
        <v>1176</v>
      </c>
      <c r="G130" s="67" t="s">
        <v>69</v>
      </c>
      <c r="H130" s="71">
        <v>44526</v>
      </c>
      <c r="I130" s="76" t="s">
        <v>43</v>
      </c>
      <c r="J130" s="75" t="s">
        <v>1235</v>
      </c>
      <c r="K130" s="201">
        <v>44531</v>
      </c>
      <c r="L130" s="188" t="s">
        <v>65</v>
      </c>
      <c r="M130" s="193"/>
      <c r="N130" s="188" t="s">
        <v>65</v>
      </c>
      <c r="O130" s="188"/>
      <c r="P130" s="188" t="s">
        <v>181</v>
      </c>
      <c r="Q130" s="81" t="s">
        <v>1236</v>
      </c>
      <c r="R130" s="67" t="s">
        <v>42</v>
      </c>
      <c r="S130" s="81" t="s">
        <v>1237</v>
      </c>
      <c r="T130" s="67" t="s">
        <v>1238</v>
      </c>
      <c r="U130" s="67" t="s">
        <v>1239</v>
      </c>
      <c r="V130" s="168">
        <v>44562</v>
      </c>
      <c r="W130" s="168">
        <v>44742</v>
      </c>
      <c r="X130" s="67" t="s">
        <v>54</v>
      </c>
      <c r="Y130" s="118" t="s">
        <v>86</v>
      </c>
      <c r="Z130" s="216">
        <v>44561</v>
      </c>
      <c r="AA130" s="212"/>
      <c r="AB130" s="109" t="s">
        <v>1379</v>
      </c>
      <c r="AC130" s="123" t="s">
        <v>1379</v>
      </c>
      <c r="AD130" s="113" t="s">
        <v>1382</v>
      </c>
      <c r="AE130" s="216">
        <v>44561</v>
      </c>
      <c r="AF130" s="123" t="s">
        <v>432</v>
      </c>
      <c r="AG130" s="123" t="s">
        <v>432</v>
      </c>
      <c r="AH130" s="123" t="s">
        <v>432</v>
      </c>
      <c r="AI130" s="123" t="s">
        <v>432</v>
      </c>
      <c r="AJ130" s="123" t="s">
        <v>432</v>
      </c>
      <c r="AK130" s="123" t="s">
        <v>432</v>
      </c>
      <c r="AL130" s="135">
        <v>0</v>
      </c>
      <c r="AM130" s="123" t="s">
        <v>1377</v>
      </c>
      <c r="AN130" s="101" t="s">
        <v>1383</v>
      </c>
    </row>
    <row r="131" spans="2:40" ht="99" customHeight="1" x14ac:dyDescent="0.2">
      <c r="B131" s="25">
        <v>124</v>
      </c>
      <c r="C131" s="67" t="s">
        <v>54</v>
      </c>
      <c r="D131" s="67" t="s">
        <v>45</v>
      </c>
      <c r="E131" s="67" t="s">
        <v>197</v>
      </c>
      <c r="F131" s="67" t="s">
        <v>1176</v>
      </c>
      <c r="G131" s="67" t="s">
        <v>69</v>
      </c>
      <c r="H131" s="71">
        <v>44526</v>
      </c>
      <c r="I131" s="76" t="s">
        <v>43</v>
      </c>
      <c r="J131" s="75" t="s">
        <v>1240</v>
      </c>
      <c r="K131" s="201">
        <v>44531</v>
      </c>
      <c r="L131" s="188" t="s">
        <v>65</v>
      </c>
      <c r="M131" s="193"/>
      <c r="N131" s="188" t="s">
        <v>65</v>
      </c>
      <c r="O131" s="188"/>
      <c r="P131" s="188" t="s">
        <v>287</v>
      </c>
      <c r="Q131" s="81" t="s">
        <v>1241</v>
      </c>
      <c r="R131" s="67" t="s">
        <v>42</v>
      </c>
      <c r="S131" s="81" t="s">
        <v>1242</v>
      </c>
      <c r="T131" s="67" t="s">
        <v>1243</v>
      </c>
      <c r="U131" s="67" t="s">
        <v>1244</v>
      </c>
      <c r="V131" s="168">
        <v>44562</v>
      </c>
      <c r="W131" s="168">
        <v>44926</v>
      </c>
      <c r="X131" s="67" t="s">
        <v>54</v>
      </c>
      <c r="Y131" s="118" t="s">
        <v>86</v>
      </c>
      <c r="Z131" s="216">
        <v>44561</v>
      </c>
      <c r="AA131" s="212"/>
      <c r="AB131" s="109" t="s">
        <v>1379</v>
      </c>
      <c r="AC131" s="123" t="s">
        <v>1379</v>
      </c>
      <c r="AD131" s="113" t="s">
        <v>1384</v>
      </c>
      <c r="AE131" s="216">
        <v>44561</v>
      </c>
      <c r="AF131" s="123" t="s">
        <v>432</v>
      </c>
      <c r="AG131" s="123" t="s">
        <v>432</v>
      </c>
      <c r="AH131" s="123" t="s">
        <v>432</v>
      </c>
      <c r="AI131" s="123" t="s">
        <v>432</v>
      </c>
      <c r="AJ131" s="123" t="s">
        <v>432</v>
      </c>
      <c r="AK131" s="123" t="s">
        <v>432</v>
      </c>
      <c r="AL131" s="135">
        <v>0</v>
      </c>
      <c r="AM131" s="123" t="s">
        <v>1377</v>
      </c>
      <c r="AN131" s="101" t="s">
        <v>1385</v>
      </c>
    </row>
    <row r="132" spans="2:40" ht="99" customHeight="1" x14ac:dyDescent="0.2">
      <c r="B132" s="25">
        <v>125</v>
      </c>
      <c r="C132" s="67" t="s">
        <v>56</v>
      </c>
      <c r="D132" s="67" t="s">
        <v>45</v>
      </c>
      <c r="E132" s="67" t="s">
        <v>197</v>
      </c>
      <c r="F132" s="67" t="s">
        <v>1176</v>
      </c>
      <c r="G132" s="67" t="s">
        <v>69</v>
      </c>
      <c r="H132" s="71">
        <v>44526</v>
      </c>
      <c r="I132" s="76" t="s">
        <v>43</v>
      </c>
      <c r="J132" s="75" t="s">
        <v>1245</v>
      </c>
      <c r="K132" s="201">
        <v>44531</v>
      </c>
      <c r="L132" s="188" t="s">
        <v>65</v>
      </c>
      <c r="M132" s="193"/>
      <c r="N132" s="188"/>
      <c r="O132" s="193"/>
      <c r="P132" s="188" t="s">
        <v>161</v>
      </c>
      <c r="Q132" s="81" t="s">
        <v>1246</v>
      </c>
      <c r="R132" s="67" t="s">
        <v>41</v>
      </c>
      <c r="S132" s="81" t="s">
        <v>1247</v>
      </c>
      <c r="T132" s="67" t="s">
        <v>340</v>
      </c>
      <c r="U132" s="67" t="s">
        <v>1248</v>
      </c>
      <c r="V132" s="168">
        <v>44533</v>
      </c>
      <c r="W132" s="194">
        <v>44592</v>
      </c>
      <c r="X132" s="67" t="s">
        <v>56</v>
      </c>
      <c r="Y132" s="118" t="s">
        <v>121</v>
      </c>
      <c r="Z132" s="216">
        <v>44561</v>
      </c>
      <c r="AA132" s="135">
        <v>20</v>
      </c>
      <c r="AB132" s="109" t="s">
        <v>1386</v>
      </c>
      <c r="AC132" s="186" t="s">
        <v>1387</v>
      </c>
      <c r="AD132" s="113" t="s">
        <v>1388</v>
      </c>
      <c r="AE132" s="216">
        <v>44561</v>
      </c>
      <c r="AF132" s="123" t="s">
        <v>432</v>
      </c>
      <c r="AG132" s="123" t="s">
        <v>432</v>
      </c>
      <c r="AH132" s="123" t="s">
        <v>432</v>
      </c>
      <c r="AI132" s="123" t="s">
        <v>432</v>
      </c>
      <c r="AJ132" s="123" t="s">
        <v>432</v>
      </c>
      <c r="AK132" s="141" t="s">
        <v>93</v>
      </c>
      <c r="AL132" s="135">
        <v>20</v>
      </c>
      <c r="AM132" s="123" t="s">
        <v>1389</v>
      </c>
      <c r="AN132" s="105" t="s">
        <v>1390</v>
      </c>
    </row>
    <row r="133" spans="2:40" ht="99" customHeight="1" x14ac:dyDescent="0.2">
      <c r="B133" s="25">
        <v>126</v>
      </c>
      <c r="C133" s="67" t="s">
        <v>59</v>
      </c>
      <c r="D133" s="67" t="s">
        <v>45</v>
      </c>
      <c r="E133" s="67" t="s">
        <v>197</v>
      </c>
      <c r="F133" s="67" t="s">
        <v>1176</v>
      </c>
      <c r="G133" s="67" t="s">
        <v>69</v>
      </c>
      <c r="H133" s="71">
        <v>44526</v>
      </c>
      <c r="I133" s="76" t="s">
        <v>43</v>
      </c>
      <c r="J133" s="75" t="s">
        <v>1249</v>
      </c>
      <c r="K133" s="201">
        <v>44531</v>
      </c>
      <c r="L133" s="188" t="s">
        <v>65</v>
      </c>
      <c r="M133" s="193"/>
      <c r="N133" s="193"/>
      <c r="O133" s="193"/>
      <c r="P133" s="188" t="s">
        <v>161</v>
      </c>
      <c r="Q133" s="81" t="s">
        <v>1250</v>
      </c>
      <c r="R133" s="67" t="s">
        <v>41</v>
      </c>
      <c r="S133" s="81" t="s">
        <v>1251</v>
      </c>
      <c r="T133" s="67" t="s">
        <v>340</v>
      </c>
      <c r="U133" s="67" t="s">
        <v>1248</v>
      </c>
      <c r="V133" s="168">
        <v>44533</v>
      </c>
      <c r="W133" s="194">
        <v>44592</v>
      </c>
      <c r="X133" s="67" t="s">
        <v>59</v>
      </c>
      <c r="Y133" s="118" t="s">
        <v>121</v>
      </c>
      <c r="Z133" s="216">
        <v>44561</v>
      </c>
      <c r="AA133" s="135">
        <v>80</v>
      </c>
      <c r="AB133" s="109" t="s">
        <v>1391</v>
      </c>
      <c r="AC133" s="123" t="s">
        <v>1392</v>
      </c>
      <c r="AD133" s="113" t="s">
        <v>1388</v>
      </c>
      <c r="AE133" s="216">
        <v>44561</v>
      </c>
      <c r="AF133" s="123" t="s">
        <v>432</v>
      </c>
      <c r="AG133" s="123" t="s">
        <v>432</v>
      </c>
      <c r="AH133" s="123" t="s">
        <v>432</v>
      </c>
      <c r="AI133" s="123" t="s">
        <v>432</v>
      </c>
      <c r="AJ133" s="123" t="s">
        <v>432</v>
      </c>
      <c r="AK133" s="141" t="s">
        <v>93</v>
      </c>
      <c r="AL133" s="135">
        <v>80</v>
      </c>
      <c r="AM133" s="21" t="s">
        <v>1393</v>
      </c>
      <c r="AN133" s="101" t="s">
        <v>1394</v>
      </c>
    </row>
    <row r="134" spans="2:40" ht="99" customHeight="1" x14ac:dyDescent="0.2">
      <c r="B134" s="25">
        <v>127</v>
      </c>
      <c r="C134" s="67" t="s">
        <v>58</v>
      </c>
      <c r="D134" s="67" t="s">
        <v>45</v>
      </c>
      <c r="E134" s="67" t="s">
        <v>197</v>
      </c>
      <c r="F134" s="67" t="s">
        <v>1176</v>
      </c>
      <c r="G134" s="67" t="s">
        <v>69</v>
      </c>
      <c r="H134" s="71">
        <v>44526</v>
      </c>
      <c r="I134" s="76" t="s">
        <v>43</v>
      </c>
      <c r="J134" s="75" t="s">
        <v>1252</v>
      </c>
      <c r="K134" s="201">
        <v>44531</v>
      </c>
      <c r="L134" s="188" t="s">
        <v>65</v>
      </c>
      <c r="M134" s="193"/>
      <c r="N134" s="193"/>
      <c r="O134" s="193"/>
      <c r="P134" s="188" t="s">
        <v>161</v>
      </c>
      <c r="Q134" s="81" t="s">
        <v>1253</v>
      </c>
      <c r="R134" s="67" t="s">
        <v>40</v>
      </c>
      <c r="S134" s="81" t="s">
        <v>1254</v>
      </c>
      <c r="T134" s="67" t="s">
        <v>1255</v>
      </c>
      <c r="U134" s="67" t="s">
        <v>1256</v>
      </c>
      <c r="V134" s="168">
        <v>44533</v>
      </c>
      <c r="W134" s="194">
        <v>44561</v>
      </c>
      <c r="X134" s="67" t="s">
        <v>58</v>
      </c>
      <c r="Y134" s="118" t="s">
        <v>121</v>
      </c>
      <c r="Z134" s="216">
        <v>44561</v>
      </c>
      <c r="AA134" s="135">
        <v>100</v>
      </c>
      <c r="AB134" s="95" t="s">
        <v>1395</v>
      </c>
      <c r="AC134" s="123" t="s">
        <v>1396</v>
      </c>
      <c r="AD134" s="113" t="s">
        <v>1388</v>
      </c>
      <c r="AE134" s="216">
        <v>44561</v>
      </c>
      <c r="AF134" s="123" t="s">
        <v>432</v>
      </c>
      <c r="AG134" s="123" t="s">
        <v>432</v>
      </c>
      <c r="AH134" s="123" t="s">
        <v>432</v>
      </c>
      <c r="AI134" s="123" t="s">
        <v>432</v>
      </c>
      <c r="AJ134" s="123" t="s">
        <v>432</v>
      </c>
      <c r="AK134" s="21" t="s">
        <v>67</v>
      </c>
      <c r="AL134" s="135">
        <v>100</v>
      </c>
      <c r="AM134" s="21" t="s">
        <v>1397</v>
      </c>
      <c r="AN134" s="101" t="s">
        <v>1398</v>
      </c>
    </row>
    <row r="135" spans="2:40" ht="99" customHeight="1" x14ac:dyDescent="0.2">
      <c r="B135" s="25">
        <v>128</v>
      </c>
      <c r="C135" s="67" t="s">
        <v>58</v>
      </c>
      <c r="D135" s="67" t="s">
        <v>45</v>
      </c>
      <c r="E135" s="67" t="s">
        <v>197</v>
      </c>
      <c r="F135" s="67" t="s">
        <v>1176</v>
      </c>
      <c r="G135" s="67" t="s">
        <v>69</v>
      </c>
      <c r="H135" s="71">
        <v>44526</v>
      </c>
      <c r="I135" s="76" t="s">
        <v>43</v>
      </c>
      <c r="J135" s="75" t="s">
        <v>1257</v>
      </c>
      <c r="K135" s="201">
        <v>44531</v>
      </c>
      <c r="L135" s="188" t="s">
        <v>65</v>
      </c>
      <c r="M135" s="193"/>
      <c r="N135" s="193"/>
      <c r="O135" s="193"/>
      <c r="P135" s="188" t="s">
        <v>161</v>
      </c>
      <c r="Q135" s="81" t="s">
        <v>1258</v>
      </c>
      <c r="R135" s="67" t="s">
        <v>41</v>
      </c>
      <c r="S135" s="81" t="s">
        <v>1259</v>
      </c>
      <c r="T135" s="67" t="s">
        <v>1260</v>
      </c>
      <c r="U135" s="67" t="s">
        <v>1261</v>
      </c>
      <c r="V135" s="168">
        <v>44533</v>
      </c>
      <c r="W135" s="194">
        <v>44651</v>
      </c>
      <c r="X135" s="67" t="s">
        <v>58</v>
      </c>
      <c r="Y135" s="118" t="s">
        <v>121</v>
      </c>
      <c r="Z135" s="216">
        <v>44561</v>
      </c>
      <c r="AA135" s="135">
        <v>100</v>
      </c>
      <c r="AB135" s="95" t="s">
        <v>1399</v>
      </c>
      <c r="AC135" s="123" t="s">
        <v>1400</v>
      </c>
      <c r="AD135" s="113" t="s">
        <v>1388</v>
      </c>
      <c r="AE135" s="216">
        <v>44561</v>
      </c>
      <c r="AF135" s="123" t="s">
        <v>432</v>
      </c>
      <c r="AG135" s="123" t="s">
        <v>432</v>
      </c>
      <c r="AH135" s="123" t="s">
        <v>432</v>
      </c>
      <c r="AI135" s="123" t="s">
        <v>432</v>
      </c>
      <c r="AJ135" s="123" t="s">
        <v>432</v>
      </c>
      <c r="AK135" s="21" t="s">
        <v>67</v>
      </c>
      <c r="AL135" s="135">
        <v>100</v>
      </c>
      <c r="AM135" s="21" t="s">
        <v>1393</v>
      </c>
      <c r="AN135" s="101" t="s">
        <v>1401</v>
      </c>
    </row>
    <row r="136" spans="2:40" ht="99" customHeight="1" x14ac:dyDescent="0.2">
      <c r="B136" s="25">
        <v>129</v>
      </c>
      <c r="C136" s="67" t="s">
        <v>58</v>
      </c>
      <c r="D136" s="67" t="s">
        <v>45</v>
      </c>
      <c r="E136" s="67" t="s">
        <v>197</v>
      </c>
      <c r="F136" s="67" t="s">
        <v>1176</v>
      </c>
      <c r="G136" s="67" t="s">
        <v>69</v>
      </c>
      <c r="H136" s="71">
        <v>44526</v>
      </c>
      <c r="I136" s="76" t="s">
        <v>43</v>
      </c>
      <c r="J136" s="75" t="s">
        <v>1262</v>
      </c>
      <c r="K136" s="201">
        <v>44531</v>
      </c>
      <c r="L136" s="188"/>
      <c r="M136" s="193"/>
      <c r="N136" s="193"/>
      <c r="O136" s="193"/>
      <c r="P136" s="188" t="s">
        <v>161</v>
      </c>
      <c r="Q136" s="81" t="s">
        <v>1263</v>
      </c>
      <c r="R136" s="67" t="s">
        <v>41</v>
      </c>
      <c r="S136" s="81" t="s">
        <v>1264</v>
      </c>
      <c r="T136" s="67" t="s">
        <v>1265</v>
      </c>
      <c r="U136" s="67" t="s">
        <v>1266</v>
      </c>
      <c r="V136" s="168">
        <v>44533</v>
      </c>
      <c r="W136" s="194">
        <v>44742</v>
      </c>
      <c r="X136" s="67" t="s">
        <v>58</v>
      </c>
      <c r="Y136" s="118" t="s">
        <v>121</v>
      </c>
      <c r="Z136" s="216">
        <v>44561</v>
      </c>
      <c r="AA136" s="135">
        <v>20</v>
      </c>
      <c r="AB136" s="95" t="s">
        <v>1402</v>
      </c>
      <c r="AC136" s="186" t="s">
        <v>1403</v>
      </c>
      <c r="AD136" s="113" t="s">
        <v>1388</v>
      </c>
      <c r="AE136" s="216">
        <v>44561</v>
      </c>
      <c r="AF136" s="123" t="s">
        <v>432</v>
      </c>
      <c r="AG136" s="123" t="s">
        <v>432</v>
      </c>
      <c r="AH136" s="123" t="s">
        <v>432</v>
      </c>
      <c r="AI136" s="123" t="s">
        <v>432</v>
      </c>
      <c r="AJ136" s="123" t="s">
        <v>432</v>
      </c>
      <c r="AK136" s="141" t="s">
        <v>93</v>
      </c>
      <c r="AL136" s="135">
        <v>20</v>
      </c>
      <c r="AM136" s="21" t="s">
        <v>1393</v>
      </c>
      <c r="AN136" s="101" t="s">
        <v>1404</v>
      </c>
    </row>
    <row r="137" spans="2:40" ht="99" customHeight="1" x14ac:dyDescent="0.2">
      <c r="B137" s="25">
        <v>130</v>
      </c>
      <c r="C137" s="67" t="s">
        <v>58</v>
      </c>
      <c r="D137" s="67" t="s">
        <v>45</v>
      </c>
      <c r="E137" s="67" t="s">
        <v>197</v>
      </c>
      <c r="F137" s="67" t="s">
        <v>1176</v>
      </c>
      <c r="G137" s="67" t="s">
        <v>69</v>
      </c>
      <c r="H137" s="71">
        <v>44526</v>
      </c>
      <c r="I137" s="76" t="s">
        <v>43</v>
      </c>
      <c r="J137" s="75" t="s">
        <v>1267</v>
      </c>
      <c r="K137" s="201">
        <v>44531</v>
      </c>
      <c r="L137" s="188" t="s">
        <v>65</v>
      </c>
      <c r="M137" s="193"/>
      <c r="N137" s="193"/>
      <c r="O137" s="193"/>
      <c r="P137" s="188" t="s">
        <v>161</v>
      </c>
      <c r="Q137" s="81" t="s">
        <v>1268</v>
      </c>
      <c r="R137" s="67" t="s">
        <v>41</v>
      </c>
      <c r="S137" s="81" t="s">
        <v>1269</v>
      </c>
      <c r="T137" s="67" t="s">
        <v>1265</v>
      </c>
      <c r="U137" s="67" t="s">
        <v>1270</v>
      </c>
      <c r="V137" s="168">
        <v>44533</v>
      </c>
      <c r="W137" s="194">
        <v>44651</v>
      </c>
      <c r="X137" s="67" t="s">
        <v>58</v>
      </c>
      <c r="Y137" s="118" t="s">
        <v>121</v>
      </c>
      <c r="Z137" s="216">
        <v>44561</v>
      </c>
      <c r="AA137" s="135">
        <v>20</v>
      </c>
      <c r="AB137" s="109" t="s">
        <v>1405</v>
      </c>
      <c r="AC137" s="186" t="s">
        <v>1403</v>
      </c>
      <c r="AD137" s="113" t="s">
        <v>1406</v>
      </c>
      <c r="AE137" s="216">
        <v>44561</v>
      </c>
      <c r="AF137" s="123" t="s">
        <v>432</v>
      </c>
      <c r="AG137" s="123" t="s">
        <v>432</v>
      </c>
      <c r="AH137" s="123" t="s">
        <v>432</v>
      </c>
      <c r="AI137" s="123" t="s">
        <v>432</v>
      </c>
      <c r="AJ137" s="123" t="s">
        <v>432</v>
      </c>
      <c r="AK137" s="141" t="s">
        <v>93</v>
      </c>
      <c r="AL137" s="135">
        <v>20</v>
      </c>
      <c r="AM137" s="21" t="s">
        <v>1393</v>
      </c>
      <c r="AN137" s="101" t="s">
        <v>1407</v>
      </c>
    </row>
    <row r="138" spans="2:40" ht="99" customHeight="1" x14ac:dyDescent="0.2">
      <c r="B138" s="25">
        <v>131</v>
      </c>
      <c r="C138" s="67" t="s">
        <v>58</v>
      </c>
      <c r="D138" s="67" t="s">
        <v>45</v>
      </c>
      <c r="E138" s="67" t="s">
        <v>197</v>
      </c>
      <c r="F138" s="67" t="s">
        <v>1176</v>
      </c>
      <c r="G138" s="67" t="s">
        <v>69</v>
      </c>
      <c r="H138" s="71">
        <v>44526</v>
      </c>
      <c r="I138" s="76" t="s">
        <v>43</v>
      </c>
      <c r="J138" s="75" t="s">
        <v>1271</v>
      </c>
      <c r="K138" s="201">
        <v>44531</v>
      </c>
      <c r="L138" s="188" t="s">
        <v>65</v>
      </c>
      <c r="M138" s="193"/>
      <c r="N138" s="193"/>
      <c r="O138" s="193"/>
      <c r="P138" s="188" t="s">
        <v>161</v>
      </c>
      <c r="Q138" s="81" t="s">
        <v>1272</v>
      </c>
      <c r="R138" s="67" t="s">
        <v>41</v>
      </c>
      <c r="S138" s="81" t="s">
        <v>1273</v>
      </c>
      <c r="T138" s="67" t="s">
        <v>1274</v>
      </c>
      <c r="U138" s="67" t="s">
        <v>1275</v>
      </c>
      <c r="V138" s="168">
        <v>44533</v>
      </c>
      <c r="W138" s="194">
        <v>44592</v>
      </c>
      <c r="X138" s="67" t="s">
        <v>58</v>
      </c>
      <c r="Y138" s="118" t="s">
        <v>121</v>
      </c>
      <c r="Z138" s="216">
        <v>44561</v>
      </c>
      <c r="AA138" s="135">
        <v>80</v>
      </c>
      <c r="AB138" s="109" t="s">
        <v>1408</v>
      </c>
      <c r="AC138" s="123" t="s">
        <v>1409</v>
      </c>
      <c r="AD138" s="222" t="s">
        <v>1388</v>
      </c>
      <c r="AE138" s="216">
        <v>44561</v>
      </c>
      <c r="AF138" s="123" t="s">
        <v>432</v>
      </c>
      <c r="AG138" s="123" t="s">
        <v>432</v>
      </c>
      <c r="AH138" s="123" t="s">
        <v>432</v>
      </c>
      <c r="AI138" s="123" t="s">
        <v>432</v>
      </c>
      <c r="AJ138" s="123" t="s">
        <v>432</v>
      </c>
      <c r="AK138" s="141" t="s">
        <v>93</v>
      </c>
      <c r="AL138" s="135">
        <v>80</v>
      </c>
      <c r="AM138" s="21" t="s">
        <v>1393</v>
      </c>
      <c r="AN138" s="101" t="s">
        <v>1410</v>
      </c>
    </row>
    <row r="139" spans="2:40" ht="99" customHeight="1" x14ac:dyDescent="0.2">
      <c r="B139" s="25">
        <v>132</v>
      </c>
      <c r="C139" s="67" t="s">
        <v>52</v>
      </c>
      <c r="D139" s="67" t="s">
        <v>45</v>
      </c>
      <c r="E139" s="67" t="s">
        <v>197</v>
      </c>
      <c r="F139" s="67" t="s">
        <v>1176</v>
      </c>
      <c r="G139" s="67" t="s">
        <v>69</v>
      </c>
      <c r="H139" s="71">
        <v>44526</v>
      </c>
      <c r="I139" s="76" t="s">
        <v>43</v>
      </c>
      <c r="J139" s="75" t="s">
        <v>1276</v>
      </c>
      <c r="K139" s="201">
        <v>44530</v>
      </c>
      <c r="L139" s="188" t="s">
        <v>65</v>
      </c>
      <c r="M139" s="193"/>
      <c r="N139" s="188"/>
      <c r="O139" s="188"/>
      <c r="P139" s="188" t="s">
        <v>161</v>
      </c>
      <c r="Q139" s="81" t="s">
        <v>1277</v>
      </c>
      <c r="R139" s="67" t="s">
        <v>41</v>
      </c>
      <c r="S139" s="81" t="s">
        <v>1278</v>
      </c>
      <c r="T139" s="67" t="s">
        <v>1279</v>
      </c>
      <c r="U139" s="67" t="s">
        <v>1280</v>
      </c>
      <c r="V139" s="168">
        <v>44562</v>
      </c>
      <c r="W139" s="168">
        <v>44742</v>
      </c>
      <c r="X139" s="67" t="s">
        <v>52</v>
      </c>
      <c r="Y139" s="118" t="s">
        <v>84</v>
      </c>
      <c r="Z139" s="216">
        <v>44561</v>
      </c>
      <c r="AA139" s="135">
        <v>25</v>
      </c>
      <c r="AB139" s="109" t="s">
        <v>1411</v>
      </c>
      <c r="AC139" s="123" t="s">
        <v>1412</v>
      </c>
      <c r="AD139" s="113" t="s">
        <v>1413</v>
      </c>
      <c r="AE139" s="216">
        <v>44561</v>
      </c>
      <c r="AF139" s="123" t="s">
        <v>432</v>
      </c>
      <c r="AG139" s="123" t="s">
        <v>432</v>
      </c>
      <c r="AH139" s="123" t="s">
        <v>432</v>
      </c>
      <c r="AI139" s="123" t="s">
        <v>432</v>
      </c>
      <c r="AJ139" s="123" t="s">
        <v>432</v>
      </c>
      <c r="AK139" s="141" t="s">
        <v>93</v>
      </c>
      <c r="AL139" s="135">
        <v>25</v>
      </c>
      <c r="AM139" s="123" t="s">
        <v>1367</v>
      </c>
      <c r="AN139" s="105" t="s">
        <v>1414</v>
      </c>
    </row>
    <row r="140" spans="2:40" ht="99" customHeight="1" x14ac:dyDescent="0.2">
      <c r="B140" s="25">
        <v>133</v>
      </c>
      <c r="C140" s="67" t="s">
        <v>52</v>
      </c>
      <c r="D140" s="67" t="s">
        <v>45</v>
      </c>
      <c r="E140" s="67" t="s">
        <v>197</v>
      </c>
      <c r="F140" s="67" t="s">
        <v>1176</v>
      </c>
      <c r="G140" s="67" t="s">
        <v>69</v>
      </c>
      <c r="H140" s="71">
        <v>44526</v>
      </c>
      <c r="I140" s="76" t="s">
        <v>43</v>
      </c>
      <c r="J140" s="75" t="s">
        <v>1281</v>
      </c>
      <c r="K140" s="201">
        <v>44530</v>
      </c>
      <c r="L140" s="188" t="s">
        <v>65</v>
      </c>
      <c r="M140" s="193"/>
      <c r="N140" s="188"/>
      <c r="O140" s="188"/>
      <c r="P140" s="188" t="s">
        <v>161</v>
      </c>
      <c r="Q140" s="81" t="s">
        <v>1282</v>
      </c>
      <c r="R140" s="67" t="s">
        <v>41</v>
      </c>
      <c r="S140" s="81" t="s">
        <v>1283</v>
      </c>
      <c r="T140" s="67" t="s">
        <v>1284</v>
      </c>
      <c r="U140" s="67" t="s">
        <v>1285</v>
      </c>
      <c r="V140" s="168">
        <v>44531</v>
      </c>
      <c r="W140" s="168">
        <v>44742</v>
      </c>
      <c r="X140" s="67" t="s">
        <v>52</v>
      </c>
      <c r="Y140" s="118" t="s">
        <v>84</v>
      </c>
      <c r="Z140" s="216">
        <v>44561</v>
      </c>
      <c r="AA140" s="135">
        <v>100</v>
      </c>
      <c r="AB140" s="109" t="s">
        <v>1415</v>
      </c>
      <c r="AC140" s="123" t="s">
        <v>1416</v>
      </c>
      <c r="AD140" s="113" t="s">
        <v>1413</v>
      </c>
      <c r="AE140" s="216">
        <v>44561</v>
      </c>
      <c r="AF140" s="123" t="s">
        <v>432</v>
      </c>
      <c r="AG140" s="123" t="s">
        <v>432</v>
      </c>
      <c r="AH140" s="123" t="s">
        <v>432</v>
      </c>
      <c r="AI140" s="123" t="s">
        <v>432</v>
      </c>
      <c r="AJ140" s="123" t="s">
        <v>432</v>
      </c>
      <c r="AK140" s="80" t="s">
        <v>67</v>
      </c>
      <c r="AL140" s="135">
        <v>100</v>
      </c>
      <c r="AM140" s="123" t="s">
        <v>1367</v>
      </c>
      <c r="AN140" s="105" t="s">
        <v>1417</v>
      </c>
    </row>
    <row r="141" spans="2:40" ht="99" customHeight="1" x14ac:dyDescent="0.2">
      <c r="B141" s="25">
        <v>134</v>
      </c>
      <c r="C141" s="67" t="s">
        <v>61</v>
      </c>
      <c r="D141" s="67" t="s">
        <v>45</v>
      </c>
      <c r="E141" s="67" t="s">
        <v>197</v>
      </c>
      <c r="F141" s="67" t="s">
        <v>1176</v>
      </c>
      <c r="G141" s="67" t="s">
        <v>69</v>
      </c>
      <c r="H141" s="71">
        <v>44526</v>
      </c>
      <c r="I141" s="76" t="s">
        <v>43</v>
      </c>
      <c r="J141" s="75" t="s">
        <v>1286</v>
      </c>
      <c r="K141" s="201">
        <v>44543</v>
      </c>
      <c r="L141" s="188" t="s">
        <v>65</v>
      </c>
      <c r="M141" s="188"/>
      <c r="N141" s="188" t="s">
        <v>64</v>
      </c>
      <c r="O141" s="188" t="s">
        <v>64</v>
      </c>
      <c r="P141" s="188" t="s">
        <v>161</v>
      </c>
      <c r="Q141" s="81" t="s">
        <v>1287</v>
      </c>
      <c r="R141" s="67" t="s">
        <v>94</v>
      </c>
      <c r="S141" s="81" t="s">
        <v>1288</v>
      </c>
      <c r="T141" s="67" t="s">
        <v>1289</v>
      </c>
      <c r="U141" s="67" t="s">
        <v>1290</v>
      </c>
      <c r="V141" s="168">
        <v>44543</v>
      </c>
      <c r="W141" s="168">
        <v>44562</v>
      </c>
      <c r="X141" s="67" t="s">
        <v>61</v>
      </c>
      <c r="Y141" s="118" t="s">
        <v>109</v>
      </c>
      <c r="Z141" s="216">
        <v>44561</v>
      </c>
      <c r="AA141" s="212">
        <v>100</v>
      </c>
      <c r="AB141" s="109" t="s">
        <v>1418</v>
      </c>
      <c r="AC141" s="123" t="s">
        <v>1419</v>
      </c>
      <c r="AD141" s="111" t="s">
        <v>1353</v>
      </c>
      <c r="AE141" s="216">
        <v>44561</v>
      </c>
      <c r="AF141" s="123" t="s">
        <v>432</v>
      </c>
      <c r="AG141" s="123" t="s">
        <v>432</v>
      </c>
      <c r="AH141" s="123" t="s">
        <v>432</v>
      </c>
      <c r="AI141" s="123" t="s">
        <v>432</v>
      </c>
      <c r="AJ141" s="123" t="s">
        <v>432</v>
      </c>
      <c r="AK141" s="141" t="s">
        <v>93</v>
      </c>
      <c r="AL141" s="135">
        <v>80</v>
      </c>
      <c r="AM141" s="21" t="s">
        <v>1420</v>
      </c>
      <c r="AN141" s="105" t="s">
        <v>1421</v>
      </c>
    </row>
    <row r="142" spans="2:40" ht="99" customHeight="1" x14ac:dyDescent="0.2">
      <c r="B142" s="25">
        <v>135</v>
      </c>
      <c r="C142" s="67" t="s">
        <v>61</v>
      </c>
      <c r="D142" s="67" t="s">
        <v>45</v>
      </c>
      <c r="E142" s="67" t="s">
        <v>197</v>
      </c>
      <c r="F142" s="67" t="s">
        <v>1176</v>
      </c>
      <c r="G142" s="67" t="s">
        <v>69</v>
      </c>
      <c r="H142" s="71">
        <v>44526</v>
      </c>
      <c r="I142" s="76" t="s">
        <v>43</v>
      </c>
      <c r="J142" s="75" t="s">
        <v>1291</v>
      </c>
      <c r="K142" s="201">
        <v>44543</v>
      </c>
      <c r="L142" s="188" t="s">
        <v>65</v>
      </c>
      <c r="M142" s="188"/>
      <c r="N142" s="188" t="s">
        <v>64</v>
      </c>
      <c r="O142" s="188" t="s">
        <v>64</v>
      </c>
      <c r="P142" s="188" t="s">
        <v>161</v>
      </c>
      <c r="Q142" s="81" t="s">
        <v>1292</v>
      </c>
      <c r="R142" s="67" t="s">
        <v>41</v>
      </c>
      <c r="S142" s="81" t="s">
        <v>1293</v>
      </c>
      <c r="T142" s="67" t="s">
        <v>1294</v>
      </c>
      <c r="U142" s="67" t="s">
        <v>1295</v>
      </c>
      <c r="V142" s="168">
        <v>44543</v>
      </c>
      <c r="W142" s="168">
        <v>44742</v>
      </c>
      <c r="X142" s="67" t="s">
        <v>61</v>
      </c>
      <c r="Y142" s="118" t="s">
        <v>109</v>
      </c>
      <c r="Z142" s="216">
        <v>44561</v>
      </c>
      <c r="AA142" s="212">
        <v>55</v>
      </c>
      <c r="AB142" s="109" t="s">
        <v>1422</v>
      </c>
      <c r="AC142" s="123" t="s">
        <v>1352</v>
      </c>
      <c r="AD142" s="111" t="s">
        <v>1423</v>
      </c>
      <c r="AE142" s="216">
        <v>44561</v>
      </c>
      <c r="AF142" s="123" t="s">
        <v>432</v>
      </c>
      <c r="AG142" s="123" t="s">
        <v>432</v>
      </c>
      <c r="AH142" s="123" t="s">
        <v>432</v>
      </c>
      <c r="AI142" s="123" t="s">
        <v>432</v>
      </c>
      <c r="AJ142" s="123" t="s">
        <v>432</v>
      </c>
      <c r="AK142" s="141" t="s">
        <v>93</v>
      </c>
      <c r="AL142" s="135">
        <v>40</v>
      </c>
      <c r="AM142" s="21" t="s">
        <v>1420</v>
      </c>
      <c r="AN142" s="105" t="s">
        <v>1424</v>
      </c>
    </row>
    <row r="143" spans="2:40" ht="99" customHeight="1" x14ac:dyDescent="0.2">
      <c r="B143" s="25">
        <v>136</v>
      </c>
      <c r="C143" s="67" t="s">
        <v>49</v>
      </c>
      <c r="D143" s="67" t="s">
        <v>45</v>
      </c>
      <c r="E143" s="67" t="s">
        <v>197</v>
      </c>
      <c r="F143" s="67" t="s">
        <v>1176</v>
      </c>
      <c r="G143" s="67" t="s">
        <v>69</v>
      </c>
      <c r="H143" s="71">
        <v>44526</v>
      </c>
      <c r="I143" s="76" t="s">
        <v>43</v>
      </c>
      <c r="J143" s="75" t="s">
        <v>1296</v>
      </c>
      <c r="K143" s="201">
        <v>44531</v>
      </c>
      <c r="L143" s="188" t="s">
        <v>65</v>
      </c>
      <c r="M143" s="193"/>
      <c r="N143" s="188"/>
      <c r="O143" s="188"/>
      <c r="P143" s="188" t="s">
        <v>161</v>
      </c>
      <c r="Q143" s="81" t="s">
        <v>1297</v>
      </c>
      <c r="R143" s="67" t="s">
        <v>41</v>
      </c>
      <c r="S143" s="81" t="s">
        <v>1298</v>
      </c>
      <c r="T143" s="67" t="s">
        <v>1299</v>
      </c>
      <c r="U143" s="67" t="s">
        <v>1300</v>
      </c>
      <c r="V143" s="168">
        <v>44545</v>
      </c>
      <c r="W143" s="194">
        <v>44650</v>
      </c>
      <c r="X143" s="67" t="s">
        <v>49</v>
      </c>
      <c r="Y143" s="118" t="s">
        <v>80</v>
      </c>
      <c r="Z143" s="216">
        <v>44561</v>
      </c>
      <c r="AA143" s="135">
        <v>0</v>
      </c>
      <c r="AB143" s="109" t="s">
        <v>1425</v>
      </c>
      <c r="AC143" s="123" t="s">
        <v>1426</v>
      </c>
      <c r="AD143" s="113" t="s">
        <v>1427</v>
      </c>
      <c r="AE143" s="216">
        <v>44561</v>
      </c>
      <c r="AF143" s="123" t="s">
        <v>432</v>
      </c>
      <c r="AG143" s="123" t="s">
        <v>432</v>
      </c>
      <c r="AH143" s="123" t="s">
        <v>432</v>
      </c>
      <c r="AI143" s="123" t="s">
        <v>432</v>
      </c>
      <c r="AJ143" s="123" t="s">
        <v>432</v>
      </c>
      <c r="AK143" s="141" t="s">
        <v>93</v>
      </c>
      <c r="AL143" s="135">
        <v>20</v>
      </c>
      <c r="AM143" s="123" t="s">
        <v>1389</v>
      </c>
      <c r="AN143" s="105" t="s">
        <v>1428</v>
      </c>
    </row>
    <row r="144" spans="2:40" ht="99" customHeight="1" thickBot="1" x14ac:dyDescent="0.25">
      <c r="B144" s="65">
        <v>137</v>
      </c>
      <c r="C144" s="68" t="s">
        <v>49</v>
      </c>
      <c r="D144" s="68" t="s">
        <v>45</v>
      </c>
      <c r="E144" s="68" t="s">
        <v>197</v>
      </c>
      <c r="F144" s="68" t="s">
        <v>1176</v>
      </c>
      <c r="G144" s="68" t="s">
        <v>69</v>
      </c>
      <c r="H144" s="195">
        <v>44526</v>
      </c>
      <c r="I144" s="77" t="s">
        <v>43</v>
      </c>
      <c r="J144" s="78" t="s">
        <v>1301</v>
      </c>
      <c r="K144" s="203">
        <v>44531</v>
      </c>
      <c r="L144" s="196" t="s">
        <v>65</v>
      </c>
      <c r="M144" s="197"/>
      <c r="N144" s="196"/>
      <c r="O144" s="196"/>
      <c r="P144" s="196" t="s">
        <v>161</v>
      </c>
      <c r="Q144" s="198" t="s">
        <v>1302</v>
      </c>
      <c r="R144" s="68" t="s">
        <v>41</v>
      </c>
      <c r="S144" s="198" t="s">
        <v>1303</v>
      </c>
      <c r="T144" s="68" t="s">
        <v>1304</v>
      </c>
      <c r="U144" s="68" t="s">
        <v>1305</v>
      </c>
      <c r="V144" s="199">
        <v>44543</v>
      </c>
      <c r="W144" s="200">
        <v>44742</v>
      </c>
      <c r="X144" s="68" t="s">
        <v>49</v>
      </c>
      <c r="Y144" s="120" t="s">
        <v>80</v>
      </c>
      <c r="Z144" s="218">
        <v>44561</v>
      </c>
      <c r="AA144" s="98" t="s">
        <v>1306</v>
      </c>
      <c r="AB144" s="219" t="s">
        <v>1429</v>
      </c>
      <c r="AC144" s="220" t="s">
        <v>1430</v>
      </c>
      <c r="AD144" s="224" t="s">
        <v>1427</v>
      </c>
      <c r="AE144" s="218">
        <v>44561</v>
      </c>
      <c r="AF144" s="220" t="s">
        <v>432</v>
      </c>
      <c r="AG144" s="220" t="s">
        <v>432</v>
      </c>
      <c r="AH144" s="220" t="s">
        <v>432</v>
      </c>
      <c r="AI144" s="220" t="s">
        <v>432</v>
      </c>
      <c r="AJ144" s="220" t="s">
        <v>432</v>
      </c>
      <c r="AK144" s="161" t="s">
        <v>93</v>
      </c>
      <c r="AL144" s="160">
        <v>2</v>
      </c>
      <c r="AM144" s="220" t="s">
        <v>1389</v>
      </c>
      <c r="AN144" s="227" t="s">
        <v>1431</v>
      </c>
    </row>
    <row r="145" ht="27" customHeight="1" x14ac:dyDescent="0.2"/>
    <row r="146" ht="82.9" customHeight="1" x14ac:dyDescent="0.2"/>
    <row r="147" ht="82.9" customHeight="1" x14ac:dyDescent="0.2"/>
    <row r="148" ht="82.9" customHeight="1" x14ac:dyDescent="0.2"/>
    <row r="149" ht="82.9" customHeight="1" x14ac:dyDescent="0.2"/>
    <row r="150" ht="82.9" customHeight="1" x14ac:dyDescent="0.2"/>
    <row r="151" ht="82.9" customHeight="1" x14ac:dyDescent="0.2"/>
    <row r="152" ht="82.9" customHeight="1" x14ac:dyDescent="0.2"/>
    <row r="153" ht="82.9" customHeight="1" x14ac:dyDescent="0.2"/>
    <row r="154" ht="82.9" customHeight="1" x14ac:dyDescent="0.2"/>
    <row r="155" ht="82.9" customHeight="1" x14ac:dyDescent="0.2"/>
    <row r="156" ht="82.9" customHeight="1" x14ac:dyDescent="0.2"/>
    <row r="157" ht="82.9" customHeight="1" x14ac:dyDescent="0.2"/>
    <row r="158" ht="82.9" customHeight="1" x14ac:dyDescent="0.2"/>
    <row r="159" ht="82.9" customHeight="1" x14ac:dyDescent="0.2"/>
    <row r="160" ht="82.9" customHeight="1" x14ac:dyDescent="0.2"/>
    <row r="161" ht="82.9" customHeight="1" x14ac:dyDescent="0.2"/>
    <row r="162" ht="82.9" customHeight="1" x14ac:dyDescent="0.2"/>
    <row r="163" ht="82.9" customHeight="1" x14ac:dyDescent="0.2"/>
    <row r="164" ht="82.9" customHeight="1" x14ac:dyDescent="0.2"/>
    <row r="165" ht="82.9" customHeight="1" x14ac:dyDescent="0.2"/>
    <row r="166" ht="82.9" customHeight="1" x14ac:dyDescent="0.2"/>
    <row r="167" ht="82.9" customHeight="1" x14ac:dyDescent="0.2"/>
    <row r="168" ht="82.9" customHeight="1" x14ac:dyDescent="0.2"/>
    <row r="169" ht="82.9" customHeight="1" x14ac:dyDescent="0.2"/>
    <row r="170" ht="82.9" customHeight="1" x14ac:dyDescent="0.2"/>
    <row r="171" ht="82.9" customHeight="1" x14ac:dyDescent="0.2"/>
    <row r="172" ht="82.9" customHeight="1" x14ac:dyDescent="0.2"/>
    <row r="173" ht="82.9" customHeight="1" x14ac:dyDescent="0.2"/>
    <row r="174" ht="82.9" customHeight="1" x14ac:dyDescent="0.2"/>
    <row r="175" ht="82.9" customHeight="1" x14ac:dyDescent="0.2"/>
    <row r="176" ht="82.9" customHeight="1" x14ac:dyDescent="0.2"/>
    <row r="177" ht="82.9" customHeight="1" x14ac:dyDescent="0.2"/>
    <row r="178" ht="82.9" customHeight="1" x14ac:dyDescent="0.2"/>
    <row r="179" ht="82.9" customHeight="1" x14ac:dyDescent="0.2"/>
    <row r="180" ht="82.9" customHeight="1" x14ac:dyDescent="0.2"/>
    <row r="181" ht="82.9" customHeight="1" x14ac:dyDescent="0.2"/>
    <row r="182" ht="82.9" customHeight="1" x14ac:dyDescent="0.2"/>
    <row r="183" ht="82.9" customHeight="1" x14ac:dyDescent="0.2"/>
    <row r="184" ht="82.9" customHeight="1" x14ac:dyDescent="0.2"/>
    <row r="185" ht="82.9" customHeight="1" x14ac:dyDescent="0.2"/>
    <row r="186" ht="82.9" customHeight="1" x14ac:dyDescent="0.2"/>
  </sheetData>
  <autoFilter ref="B7:AN144" xr:uid="{00000000-0001-0000-0200-000000000000}"/>
  <dataConsolidate/>
  <mergeCells count="8">
    <mergeCell ref="B2:C4"/>
    <mergeCell ref="AM2:AN2"/>
    <mergeCell ref="AM4:AN4"/>
    <mergeCell ref="B6:J6"/>
    <mergeCell ref="K6:Y6"/>
    <mergeCell ref="AE6:AN6"/>
    <mergeCell ref="D2:AK4"/>
    <mergeCell ref="Z6:AD6"/>
  </mergeCells>
  <phoneticPr fontId="0" type="noConversion"/>
  <conditionalFormatting sqref="AF10:AF13 AG8:AG17">
    <cfRule type="containsText" dxfId="2126" priority="3333" operator="containsText" text="NO SE REQUIERE ACCIÓN DE MEJORAMIENTO">
      <formula>NOT(ISERROR(SEARCH("NO SE REQUIERE ACCIÓN DE MEJORAMIENTO",AF8)))</formula>
    </cfRule>
    <cfRule type="containsText" dxfId="2125" priority="3334" operator="containsText" text="CERRADA POR VENCIMIENTO DE TERMINOS">
      <formula>NOT(ISERROR(SEARCH("CERRADA POR VENCIMIENTO DE TERMINOS",AF8)))</formula>
    </cfRule>
    <cfRule type="containsText" dxfId="2124" priority="3335" operator="containsText" text="En Ejecución Oportuna">
      <formula>NOT(ISERROR(SEARCH("En Ejecución Oportuna",AF8)))</formula>
    </cfRule>
    <cfRule type="containsText" dxfId="2123" priority="3336" operator="containsText" text="Cerrada">
      <formula>NOT(ISERROR(SEARCH("Cerrada",AF8)))</formula>
    </cfRule>
    <cfRule type="containsText" dxfId="2122" priority="3337" operator="containsText" text="En Ejecución Vencida">
      <formula>NOT(ISERROR(SEARCH("En Ejecución Vencida",AF8)))</formula>
    </cfRule>
  </conditionalFormatting>
  <conditionalFormatting sqref="AF8">
    <cfRule type="containsText" dxfId="2121" priority="3273" operator="containsText" text="NO SE REQUIERE ACCIÓN DE MEJORAMIENTO">
      <formula>NOT(ISERROR(SEARCH("NO SE REQUIERE ACCIÓN DE MEJORAMIENTO",AF8)))</formula>
    </cfRule>
    <cfRule type="containsText" dxfId="2120" priority="3274" operator="containsText" text="CERRADA POR VENCIMIENTO DE TERMINOS">
      <formula>NOT(ISERROR(SEARCH("CERRADA POR VENCIMIENTO DE TERMINOS",AF8)))</formula>
    </cfRule>
    <cfRule type="containsText" dxfId="2119" priority="3275" operator="containsText" text="En Ejecución Oportuna">
      <formula>NOT(ISERROR(SEARCH("En Ejecución Oportuna",AF8)))</formula>
    </cfRule>
    <cfRule type="containsText" dxfId="2118" priority="3276" operator="containsText" text="Cerrada">
      <formula>NOT(ISERROR(SEARCH("Cerrada",AF8)))</formula>
    </cfRule>
    <cfRule type="containsText" dxfId="2117" priority="3277" operator="containsText" text="En Ejecución Vencida">
      <formula>NOT(ISERROR(SEARCH("En Ejecución Vencida",AF8)))</formula>
    </cfRule>
  </conditionalFormatting>
  <conditionalFormatting sqref="AF9">
    <cfRule type="containsText" dxfId="2116" priority="3268" operator="containsText" text="NO SE REQUIERE ACCIÓN DE MEJORAMIENTO">
      <formula>NOT(ISERROR(SEARCH("NO SE REQUIERE ACCIÓN DE MEJORAMIENTO",AF9)))</formula>
    </cfRule>
    <cfRule type="containsText" dxfId="2115" priority="3269" operator="containsText" text="CERRADA POR VENCIMIENTO DE TERMINOS">
      <formula>NOT(ISERROR(SEARCH("CERRADA POR VENCIMIENTO DE TERMINOS",AF9)))</formula>
    </cfRule>
    <cfRule type="containsText" dxfId="2114" priority="3270" operator="containsText" text="En Ejecución Oportuna">
      <formula>NOT(ISERROR(SEARCH("En Ejecución Oportuna",AF9)))</formula>
    </cfRule>
    <cfRule type="containsText" dxfId="2113" priority="3271" operator="containsText" text="Cerrada">
      <formula>NOT(ISERROR(SEARCH("Cerrada",AF9)))</formula>
    </cfRule>
    <cfRule type="containsText" dxfId="2112" priority="3272" operator="containsText" text="En Ejecución Vencida">
      <formula>NOT(ISERROR(SEARCH("En Ejecución Vencida",AF9)))</formula>
    </cfRule>
  </conditionalFormatting>
  <conditionalFormatting sqref="AF14">
    <cfRule type="containsText" dxfId="2111" priority="3238" operator="containsText" text="NO SE REQUIERE ACCIÓN DE MEJORAMIENTO">
      <formula>NOT(ISERROR(SEARCH("NO SE REQUIERE ACCIÓN DE MEJORAMIENTO",AF14)))</formula>
    </cfRule>
    <cfRule type="containsText" dxfId="2110" priority="3239" operator="containsText" text="CERRADA POR VENCIMIENTO DE TERMINOS">
      <formula>NOT(ISERROR(SEARCH("CERRADA POR VENCIMIENTO DE TERMINOS",AF14)))</formula>
    </cfRule>
    <cfRule type="containsText" dxfId="2109" priority="3240" operator="containsText" text="En Ejecución Oportuna">
      <formula>NOT(ISERROR(SEARCH("En Ejecución Oportuna",AF14)))</formula>
    </cfRule>
    <cfRule type="containsText" dxfId="2108" priority="3241" operator="containsText" text="Cerrada">
      <formula>NOT(ISERROR(SEARCH("Cerrada",AF14)))</formula>
    </cfRule>
    <cfRule type="containsText" dxfId="2107" priority="3242" operator="containsText" text="En Ejecución Vencida">
      <formula>NOT(ISERROR(SEARCH("En Ejecución Vencida",AF14)))</formula>
    </cfRule>
  </conditionalFormatting>
  <conditionalFormatting sqref="AF15:AF16">
    <cfRule type="containsText" dxfId="2106" priority="3213" operator="containsText" text="NO SE REQUIERE ACCIÓN DE MEJORAMIENTO">
      <formula>NOT(ISERROR(SEARCH("NO SE REQUIERE ACCIÓN DE MEJORAMIENTO",AF15)))</formula>
    </cfRule>
    <cfRule type="containsText" dxfId="2105" priority="3214" operator="containsText" text="CERRADA POR VENCIMIENTO DE TERMINOS">
      <formula>NOT(ISERROR(SEARCH("CERRADA POR VENCIMIENTO DE TERMINOS",AF15)))</formula>
    </cfRule>
    <cfRule type="containsText" dxfId="2104" priority="3215" operator="containsText" text="En Ejecución Oportuna">
      <formula>NOT(ISERROR(SEARCH("En Ejecución Oportuna",AF15)))</formula>
    </cfRule>
    <cfRule type="containsText" dxfId="2103" priority="3216" operator="containsText" text="Cerrada">
      <formula>NOT(ISERROR(SEARCH("Cerrada",AF15)))</formula>
    </cfRule>
    <cfRule type="containsText" dxfId="2102" priority="3217" operator="containsText" text="En Ejecución Vencida">
      <formula>NOT(ISERROR(SEARCH("En Ejecución Vencida",AF15)))</formula>
    </cfRule>
  </conditionalFormatting>
  <conditionalFormatting sqref="AF15:AF16">
    <cfRule type="containsText" dxfId="2101" priority="3208" operator="containsText" text="NO SE REQUIERE ACCIÓN DE MEJORAMIENTO">
      <formula>NOT(ISERROR(SEARCH("NO SE REQUIERE ACCIÓN DE MEJORAMIENTO",AF15)))</formula>
    </cfRule>
    <cfRule type="containsText" dxfId="2100" priority="3209" operator="containsText" text="CERRADA POR VENCIMIENTO DE TERMINOS">
      <formula>NOT(ISERROR(SEARCH("CERRADA POR VENCIMIENTO DE TERMINOS",AF15)))</formula>
    </cfRule>
    <cfRule type="containsText" dxfId="2099" priority="3210" operator="containsText" text="En Ejecución Oportuna">
      <formula>NOT(ISERROR(SEARCH("En Ejecución Oportuna",AF15)))</formula>
    </cfRule>
    <cfRule type="containsText" dxfId="2098" priority="3211" operator="containsText" text="Cerrada">
      <formula>NOT(ISERROR(SEARCH("Cerrada",AF15)))</formula>
    </cfRule>
    <cfRule type="containsText" dxfId="2097" priority="3212" operator="containsText" text="En Ejecución Vencida">
      <formula>NOT(ISERROR(SEARCH("En Ejecución Vencida",AF15)))</formula>
    </cfRule>
  </conditionalFormatting>
  <conditionalFormatting sqref="AF17">
    <cfRule type="containsText" dxfId="2096" priority="3193" operator="containsText" text="NO SE REQUIERE ACCIÓN DE MEJORAMIENTO">
      <formula>NOT(ISERROR(SEARCH("NO SE REQUIERE ACCIÓN DE MEJORAMIENTO",AF17)))</formula>
    </cfRule>
    <cfRule type="containsText" dxfId="2095" priority="3194" operator="containsText" text="CERRADA POR VENCIMIENTO DE TERMINOS">
      <formula>NOT(ISERROR(SEARCH("CERRADA POR VENCIMIENTO DE TERMINOS",AF17)))</formula>
    </cfRule>
    <cfRule type="containsText" dxfId="2094" priority="3195" operator="containsText" text="En Ejecución Oportuna">
      <formula>NOT(ISERROR(SEARCH("En Ejecución Oportuna",AF17)))</formula>
    </cfRule>
    <cfRule type="containsText" dxfId="2093" priority="3196" operator="containsText" text="Cerrada">
      <formula>NOT(ISERROR(SEARCH("Cerrada",AF17)))</formula>
    </cfRule>
    <cfRule type="containsText" dxfId="2092" priority="3197" operator="containsText" text="En Ejecución Vencida">
      <formula>NOT(ISERROR(SEARCH("En Ejecución Vencida",AF17)))</formula>
    </cfRule>
  </conditionalFormatting>
  <conditionalFormatting sqref="AF17">
    <cfRule type="containsText" dxfId="2091" priority="3188" operator="containsText" text="NO SE REQUIERE ACCIÓN DE MEJORAMIENTO">
      <formula>NOT(ISERROR(SEARCH("NO SE REQUIERE ACCIÓN DE MEJORAMIENTO",AF17)))</formula>
    </cfRule>
    <cfRule type="containsText" dxfId="2090" priority="3189" operator="containsText" text="CERRADA POR VENCIMIENTO DE TERMINOS">
      <formula>NOT(ISERROR(SEARCH("CERRADA POR VENCIMIENTO DE TERMINOS",AF17)))</formula>
    </cfRule>
    <cfRule type="containsText" dxfId="2089" priority="3190" operator="containsText" text="En Ejecución Oportuna">
      <formula>NOT(ISERROR(SEARCH("En Ejecución Oportuna",AF17)))</formula>
    </cfRule>
    <cfRule type="containsText" dxfId="2088" priority="3191" operator="containsText" text="Cerrada">
      <formula>NOT(ISERROR(SEARCH("Cerrada",AF17)))</formula>
    </cfRule>
    <cfRule type="containsText" dxfId="2087" priority="3192" operator="containsText" text="En Ejecución Vencida">
      <formula>NOT(ISERROR(SEARCH("En Ejecución Vencida",AF17)))</formula>
    </cfRule>
  </conditionalFormatting>
  <conditionalFormatting sqref="AG18">
    <cfRule type="containsText" dxfId="2086" priority="3163" operator="containsText" text="NO SE REQUIERE ACCIÓN DE MEJORAMIENTO">
      <formula>NOT(ISERROR(SEARCH("NO SE REQUIERE ACCIÓN DE MEJORAMIENTO",AG18)))</formula>
    </cfRule>
    <cfRule type="containsText" dxfId="2085" priority="3164" operator="containsText" text="CERRADA POR VENCIMIENTO DE TERMINOS">
      <formula>NOT(ISERROR(SEARCH("CERRADA POR VENCIMIENTO DE TERMINOS",AG18)))</formula>
    </cfRule>
    <cfRule type="containsText" dxfId="2084" priority="3165" operator="containsText" text="En Ejecución Oportuna">
      <formula>NOT(ISERROR(SEARCH("En Ejecución Oportuna",AG18)))</formula>
    </cfRule>
    <cfRule type="containsText" dxfId="2083" priority="3166" operator="containsText" text="Cerrada">
      <formula>NOT(ISERROR(SEARCH("Cerrada",AG18)))</formula>
    </cfRule>
    <cfRule type="containsText" dxfId="2082" priority="3167" operator="containsText" text="En Ejecución Vencida">
      <formula>NOT(ISERROR(SEARCH("En Ejecución Vencida",AG18)))</formula>
    </cfRule>
  </conditionalFormatting>
  <conditionalFormatting sqref="AG18">
    <cfRule type="containsText" dxfId="2081" priority="3158" operator="containsText" text="NO SE REQUIERE ACCIÓN DE MEJORAMIENTO">
      <formula>NOT(ISERROR(SEARCH("NO SE REQUIERE ACCIÓN DE MEJORAMIENTO",AG18)))</formula>
    </cfRule>
    <cfRule type="containsText" dxfId="2080" priority="3159" operator="containsText" text="CERRADA POR VENCIMIENTO DE TERMINOS">
      <formula>NOT(ISERROR(SEARCH("CERRADA POR VENCIMIENTO DE TERMINOS",AG18)))</formula>
    </cfRule>
    <cfRule type="containsText" dxfId="2079" priority="3160" operator="containsText" text="En Ejecución Oportuna">
      <formula>NOT(ISERROR(SEARCH("En Ejecución Oportuna",AG18)))</formula>
    </cfRule>
    <cfRule type="containsText" dxfId="2078" priority="3161" operator="containsText" text="Cerrada">
      <formula>NOT(ISERROR(SEARCH("Cerrada",AG18)))</formula>
    </cfRule>
    <cfRule type="containsText" dxfId="2077" priority="3162" operator="containsText" text="En Ejecución Vencida">
      <formula>NOT(ISERROR(SEARCH("En Ejecución Vencida",AG18)))</formula>
    </cfRule>
  </conditionalFormatting>
  <conditionalFormatting sqref="AF18">
    <cfRule type="containsText" dxfId="2076" priority="3153" operator="containsText" text="NO SE REQUIERE ACCIÓN DE MEJORAMIENTO">
      <formula>NOT(ISERROR(SEARCH("NO SE REQUIERE ACCIÓN DE MEJORAMIENTO",AF18)))</formula>
    </cfRule>
    <cfRule type="containsText" dxfId="2075" priority="3154" operator="containsText" text="CERRADA POR VENCIMIENTO DE TERMINOS">
      <formula>NOT(ISERROR(SEARCH("CERRADA POR VENCIMIENTO DE TERMINOS",AF18)))</formula>
    </cfRule>
    <cfRule type="containsText" dxfId="2074" priority="3155" operator="containsText" text="En Ejecución Oportuna">
      <formula>NOT(ISERROR(SEARCH("En Ejecución Oportuna",AF18)))</formula>
    </cfRule>
    <cfRule type="containsText" dxfId="2073" priority="3156" operator="containsText" text="Cerrada">
      <formula>NOT(ISERROR(SEARCH("Cerrada",AF18)))</formula>
    </cfRule>
    <cfRule type="containsText" dxfId="2072" priority="3157" operator="containsText" text="En Ejecución Vencida">
      <formula>NOT(ISERROR(SEARCH("En Ejecución Vencida",AF18)))</formula>
    </cfRule>
  </conditionalFormatting>
  <conditionalFormatting sqref="AF18">
    <cfRule type="containsText" dxfId="2071" priority="3148" operator="containsText" text="NO SE REQUIERE ACCIÓN DE MEJORAMIENTO">
      <formula>NOT(ISERROR(SEARCH("NO SE REQUIERE ACCIÓN DE MEJORAMIENTO",AF18)))</formula>
    </cfRule>
    <cfRule type="containsText" dxfId="2070" priority="3149" operator="containsText" text="CERRADA POR VENCIMIENTO DE TERMINOS">
      <formula>NOT(ISERROR(SEARCH("CERRADA POR VENCIMIENTO DE TERMINOS",AF18)))</formula>
    </cfRule>
    <cfRule type="containsText" dxfId="2069" priority="3150" operator="containsText" text="En Ejecución Oportuna">
      <formula>NOT(ISERROR(SEARCH("En Ejecución Oportuna",AF18)))</formula>
    </cfRule>
    <cfRule type="containsText" dxfId="2068" priority="3151" operator="containsText" text="Cerrada">
      <formula>NOT(ISERROR(SEARCH("Cerrada",AF18)))</formula>
    </cfRule>
    <cfRule type="containsText" dxfId="2067" priority="3152" operator="containsText" text="En Ejecución Vencida">
      <formula>NOT(ISERROR(SEARCH("En Ejecución Vencida",AF18)))</formula>
    </cfRule>
  </conditionalFormatting>
  <conditionalFormatting sqref="AG19">
    <cfRule type="containsText" dxfId="2066" priority="3138" operator="containsText" text="NO SE REQUIERE ACCIÓN DE MEJORAMIENTO">
      <formula>NOT(ISERROR(SEARCH("NO SE REQUIERE ACCIÓN DE MEJORAMIENTO",AG19)))</formula>
    </cfRule>
    <cfRule type="containsText" dxfId="2065" priority="3139" operator="containsText" text="CERRADA POR VENCIMIENTO DE TERMINOS">
      <formula>NOT(ISERROR(SEARCH("CERRADA POR VENCIMIENTO DE TERMINOS",AG19)))</formula>
    </cfRule>
    <cfRule type="containsText" dxfId="2064" priority="3140" operator="containsText" text="En Ejecución Oportuna">
      <formula>NOT(ISERROR(SEARCH("En Ejecución Oportuna",AG19)))</formula>
    </cfRule>
    <cfRule type="containsText" dxfId="2063" priority="3141" operator="containsText" text="Cerrada">
      <formula>NOT(ISERROR(SEARCH("Cerrada",AG19)))</formula>
    </cfRule>
    <cfRule type="containsText" dxfId="2062" priority="3142" operator="containsText" text="En Ejecución Vencida">
      <formula>NOT(ISERROR(SEARCH("En Ejecución Vencida",AG19)))</formula>
    </cfRule>
  </conditionalFormatting>
  <conditionalFormatting sqref="AG20:AH20">
    <cfRule type="containsText" dxfId="2061" priority="3133" operator="containsText" text="NO SE REQUIERE ACCIÓN DE MEJORAMIENTO">
      <formula>NOT(ISERROR(SEARCH("NO SE REQUIERE ACCIÓN DE MEJORAMIENTO",AG20)))</formula>
    </cfRule>
    <cfRule type="containsText" dxfId="2060" priority="3134" operator="containsText" text="CERRADA POR VENCIMIENTO DE TERMINOS">
      <formula>NOT(ISERROR(SEARCH("CERRADA POR VENCIMIENTO DE TERMINOS",AG20)))</formula>
    </cfRule>
    <cfRule type="containsText" dxfId="2059" priority="3135" operator="containsText" text="En Ejecución Oportuna">
      <formula>NOT(ISERROR(SEARCH("En Ejecución Oportuna",AG20)))</formula>
    </cfRule>
    <cfRule type="containsText" dxfId="2058" priority="3136" operator="containsText" text="Cerrada">
      <formula>NOT(ISERROR(SEARCH("Cerrada",AG20)))</formula>
    </cfRule>
    <cfRule type="containsText" dxfId="2057" priority="3137" operator="containsText" text="En Ejecución Vencida">
      <formula>NOT(ISERROR(SEARCH("En Ejecución Vencida",AG20)))</formula>
    </cfRule>
  </conditionalFormatting>
  <conditionalFormatting sqref="AG21">
    <cfRule type="containsText" dxfId="2056" priority="3128" operator="containsText" text="NO SE REQUIERE ACCIÓN DE MEJORAMIENTO">
      <formula>NOT(ISERROR(SEARCH("NO SE REQUIERE ACCIÓN DE MEJORAMIENTO",AG21)))</formula>
    </cfRule>
    <cfRule type="containsText" dxfId="2055" priority="3129" operator="containsText" text="CERRADA POR VENCIMIENTO DE TERMINOS">
      <formula>NOT(ISERROR(SEARCH("CERRADA POR VENCIMIENTO DE TERMINOS",AG21)))</formula>
    </cfRule>
    <cfRule type="containsText" dxfId="2054" priority="3130" operator="containsText" text="En Ejecución Oportuna">
      <formula>NOT(ISERROR(SEARCH("En Ejecución Oportuna",AG21)))</formula>
    </cfRule>
    <cfRule type="containsText" dxfId="2053" priority="3131" operator="containsText" text="Cerrada">
      <formula>NOT(ISERROR(SEARCH("Cerrada",AG21)))</formula>
    </cfRule>
    <cfRule type="containsText" dxfId="2052" priority="3132" operator="containsText" text="En Ejecución Vencida">
      <formula>NOT(ISERROR(SEARCH("En Ejecución Vencida",AG21)))</formula>
    </cfRule>
  </conditionalFormatting>
  <conditionalFormatting sqref="AF19">
    <cfRule type="containsText" dxfId="2051" priority="3113" operator="containsText" text="NO SE REQUIERE ACCIÓN DE MEJORAMIENTO">
      <formula>NOT(ISERROR(SEARCH("NO SE REQUIERE ACCIÓN DE MEJORAMIENTO",AF19)))</formula>
    </cfRule>
    <cfRule type="containsText" dxfId="2050" priority="3114" operator="containsText" text="CERRADA POR VENCIMIENTO DE TERMINOS">
      <formula>NOT(ISERROR(SEARCH("CERRADA POR VENCIMIENTO DE TERMINOS",AF19)))</formula>
    </cfRule>
    <cfRule type="containsText" dxfId="2049" priority="3115" operator="containsText" text="En Ejecución Oportuna">
      <formula>NOT(ISERROR(SEARCH("En Ejecución Oportuna",AF19)))</formula>
    </cfRule>
    <cfRule type="containsText" dxfId="2048" priority="3116" operator="containsText" text="Cerrada">
      <formula>NOT(ISERROR(SEARCH("Cerrada",AF19)))</formula>
    </cfRule>
    <cfRule type="containsText" dxfId="2047" priority="3117" operator="containsText" text="En Ejecución Vencida">
      <formula>NOT(ISERROR(SEARCH("En Ejecución Vencida",AF19)))</formula>
    </cfRule>
  </conditionalFormatting>
  <conditionalFormatting sqref="AF20">
    <cfRule type="containsText" dxfId="2046" priority="3108" operator="containsText" text="NO SE REQUIERE ACCIÓN DE MEJORAMIENTO">
      <formula>NOT(ISERROR(SEARCH("NO SE REQUIERE ACCIÓN DE MEJORAMIENTO",AF20)))</formula>
    </cfRule>
    <cfRule type="containsText" dxfId="2045" priority="3109" operator="containsText" text="CERRADA POR VENCIMIENTO DE TERMINOS">
      <formula>NOT(ISERROR(SEARCH("CERRADA POR VENCIMIENTO DE TERMINOS",AF20)))</formula>
    </cfRule>
    <cfRule type="containsText" dxfId="2044" priority="3110" operator="containsText" text="En Ejecución Oportuna">
      <formula>NOT(ISERROR(SEARCH("En Ejecución Oportuna",AF20)))</formula>
    </cfRule>
    <cfRule type="containsText" dxfId="2043" priority="3111" operator="containsText" text="Cerrada">
      <formula>NOT(ISERROR(SEARCH("Cerrada",AF20)))</formula>
    </cfRule>
    <cfRule type="containsText" dxfId="2042" priority="3112" operator="containsText" text="En Ejecución Vencida">
      <formula>NOT(ISERROR(SEARCH("En Ejecución Vencida",AF20)))</formula>
    </cfRule>
  </conditionalFormatting>
  <conditionalFormatting sqref="AF21">
    <cfRule type="containsText" dxfId="2041" priority="3103" operator="containsText" text="NO SE REQUIERE ACCIÓN DE MEJORAMIENTO">
      <formula>NOT(ISERROR(SEARCH("NO SE REQUIERE ACCIÓN DE MEJORAMIENTO",AF21)))</formula>
    </cfRule>
    <cfRule type="containsText" dxfId="2040" priority="3104" operator="containsText" text="CERRADA POR VENCIMIENTO DE TERMINOS">
      <formula>NOT(ISERROR(SEARCH("CERRADA POR VENCIMIENTO DE TERMINOS",AF21)))</formula>
    </cfRule>
    <cfRule type="containsText" dxfId="2039" priority="3105" operator="containsText" text="En Ejecución Oportuna">
      <formula>NOT(ISERROR(SEARCH("En Ejecución Oportuna",AF21)))</formula>
    </cfRule>
    <cfRule type="containsText" dxfId="2038" priority="3106" operator="containsText" text="Cerrada">
      <formula>NOT(ISERROR(SEARCH("Cerrada",AF21)))</formula>
    </cfRule>
    <cfRule type="containsText" dxfId="2037" priority="3107" operator="containsText" text="En Ejecución Vencida">
      <formula>NOT(ISERROR(SEARCH("En Ejecución Vencida",AF21)))</formula>
    </cfRule>
  </conditionalFormatting>
  <conditionalFormatting sqref="AG23">
    <cfRule type="containsText" dxfId="2036" priority="3093" operator="containsText" text="NO SE REQUIERE ACCIÓN DE MEJORAMIENTO">
      <formula>NOT(ISERROR(SEARCH("NO SE REQUIERE ACCIÓN DE MEJORAMIENTO",AG23)))</formula>
    </cfRule>
    <cfRule type="containsText" dxfId="2035" priority="3094" operator="containsText" text="CERRADA POR VENCIMIENTO DE TERMINOS">
      <formula>NOT(ISERROR(SEARCH("CERRADA POR VENCIMIENTO DE TERMINOS",AG23)))</formula>
    </cfRule>
    <cfRule type="containsText" dxfId="2034" priority="3095" operator="containsText" text="En Ejecución Oportuna">
      <formula>NOT(ISERROR(SEARCH("En Ejecución Oportuna",AG23)))</formula>
    </cfRule>
    <cfRule type="containsText" dxfId="2033" priority="3096" operator="containsText" text="Cerrada">
      <formula>NOT(ISERROR(SEARCH("Cerrada",AG23)))</formula>
    </cfRule>
    <cfRule type="containsText" dxfId="2032" priority="3097" operator="containsText" text="En Ejecución Vencida">
      <formula>NOT(ISERROR(SEARCH("En Ejecución Vencida",AG23)))</formula>
    </cfRule>
  </conditionalFormatting>
  <conditionalFormatting sqref="AF23">
    <cfRule type="containsText" dxfId="2031" priority="3088" operator="containsText" text="NO SE REQUIERE ACCIÓN DE MEJORAMIENTO">
      <formula>NOT(ISERROR(SEARCH("NO SE REQUIERE ACCIÓN DE MEJORAMIENTO",AF23)))</formula>
    </cfRule>
    <cfRule type="containsText" dxfId="2030" priority="3089" operator="containsText" text="CERRADA POR VENCIMIENTO DE TERMINOS">
      <formula>NOT(ISERROR(SEARCH("CERRADA POR VENCIMIENTO DE TERMINOS",AF23)))</formula>
    </cfRule>
    <cfRule type="containsText" dxfId="2029" priority="3090" operator="containsText" text="En Ejecución Oportuna">
      <formula>NOT(ISERROR(SEARCH("En Ejecución Oportuna",AF23)))</formula>
    </cfRule>
    <cfRule type="containsText" dxfId="2028" priority="3091" operator="containsText" text="Cerrada">
      <formula>NOT(ISERROR(SEARCH("Cerrada",AF23)))</formula>
    </cfRule>
    <cfRule type="containsText" dxfId="2027" priority="3092" operator="containsText" text="En Ejecución Vencida">
      <formula>NOT(ISERROR(SEARCH("En Ejecución Vencida",AF23)))</formula>
    </cfRule>
  </conditionalFormatting>
  <conditionalFormatting sqref="AG24:AG25">
    <cfRule type="containsText" dxfId="2026" priority="3083" operator="containsText" text="NO SE REQUIERE ACCIÓN DE MEJORAMIENTO">
      <formula>NOT(ISERROR(SEARCH("NO SE REQUIERE ACCIÓN DE MEJORAMIENTO",AG24)))</formula>
    </cfRule>
    <cfRule type="containsText" dxfId="2025" priority="3084" operator="containsText" text="CERRADA POR VENCIMIENTO DE TERMINOS">
      <formula>NOT(ISERROR(SEARCH("CERRADA POR VENCIMIENTO DE TERMINOS",AG24)))</formula>
    </cfRule>
    <cfRule type="containsText" dxfId="2024" priority="3085" operator="containsText" text="En Ejecución Oportuna">
      <formula>NOT(ISERROR(SEARCH("En Ejecución Oportuna",AG24)))</formula>
    </cfRule>
    <cfRule type="containsText" dxfId="2023" priority="3086" operator="containsText" text="Cerrada">
      <formula>NOT(ISERROR(SEARCH("Cerrada",AG24)))</formula>
    </cfRule>
    <cfRule type="containsText" dxfId="2022" priority="3087" operator="containsText" text="En Ejecución Vencida">
      <formula>NOT(ISERROR(SEARCH("En Ejecución Vencida",AG24)))</formula>
    </cfRule>
  </conditionalFormatting>
  <conditionalFormatting sqref="AF24">
    <cfRule type="containsText" dxfId="2021" priority="3078" operator="containsText" text="NO SE REQUIERE ACCIÓN DE MEJORAMIENTO">
      <formula>NOT(ISERROR(SEARCH("NO SE REQUIERE ACCIÓN DE MEJORAMIENTO",AF24)))</formula>
    </cfRule>
    <cfRule type="containsText" dxfId="2020" priority="3079" operator="containsText" text="CERRADA POR VENCIMIENTO DE TERMINOS">
      <formula>NOT(ISERROR(SEARCH("CERRADA POR VENCIMIENTO DE TERMINOS",AF24)))</formula>
    </cfRule>
    <cfRule type="containsText" dxfId="2019" priority="3080" operator="containsText" text="En Ejecución Oportuna">
      <formula>NOT(ISERROR(SEARCH("En Ejecución Oportuna",AF24)))</formula>
    </cfRule>
    <cfRule type="containsText" dxfId="2018" priority="3081" operator="containsText" text="Cerrada">
      <formula>NOT(ISERROR(SEARCH("Cerrada",AF24)))</formula>
    </cfRule>
    <cfRule type="containsText" dxfId="2017" priority="3082" operator="containsText" text="En Ejecución Vencida">
      <formula>NOT(ISERROR(SEARCH("En Ejecución Vencida",AF24)))</formula>
    </cfRule>
  </conditionalFormatting>
  <conditionalFormatting sqref="AF25">
    <cfRule type="containsText" dxfId="2016" priority="3073" operator="containsText" text="NO SE REQUIERE ACCIÓN DE MEJORAMIENTO">
      <formula>NOT(ISERROR(SEARCH("NO SE REQUIERE ACCIÓN DE MEJORAMIENTO",AF25)))</formula>
    </cfRule>
    <cfRule type="containsText" dxfId="2015" priority="3074" operator="containsText" text="CERRADA POR VENCIMIENTO DE TERMINOS">
      <formula>NOT(ISERROR(SEARCH("CERRADA POR VENCIMIENTO DE TERMINOS",AF25)))</formula>
    </cfRule>
    <cfRule type="containsText" dxfId="2014" priority="3075" operator="containsText" text="En Ejecución Oportuna">
      <formula>NOT(ISERROR(SEARCH("En Ejecución Oportuna",AF25)))</formula>
    </cfRule>
    <cfRule type="containsText" dxfId="2013" priority="3076" operator="containsText" text="Cerrada">
      <formula>NOT(ISERROR(SEARCH("Cerrada",AF25)))</formula>
    </cfRule>
    <cfRule type="containsText" dxfId="2012" priority="3077" operator="containsText" text="En Ejecución Vencida">
      <formula>NOT(ISERROR(SEARCH("En Ejecución Vencida",AF25)))</formula>
    </cfRule>
  </conditionalFormatting>
  <conditionalFormatting sqref="AG27:AG28">
    <cfRule type="containsText" dxfId="2011" priority="3068" operator="containsText" text="NO SE REQUIERE ACCIÓN DE MEJORAMIENTO">
      <formula>NOT(ISERROR(SEARCH("NO SE REQUIERE ACCIÓN DE MEJORAMIENTO",AG27)))</formula>
    </cfRule>
    <cfRule type="containsText" dxfId="2010" priority="3069" operator="containsText" text="CERRADA POR VENCIMIENTO DE TERMINOS">
      <formula>NOT(ISERROR(SEARCH("CERRADA POR VENCIMIENTO DE TERMINOS",AG27)))</formula>
    </cfRule>
    <cfRule type="containsText" dxfId="2009" priority="3070" operator="containsText" text="En Ejecución Oportuna">
      <formula>NOT(ISERROR(SEARCH("En Ejecución Oportuna",AG27)))</formula>
    </cfRule>
    <cfRule type="containsText" dxfId="2008" priority="3071" operator="containsText" text="Cerrada">
      <formula>NOT(ISERROR(SEARCH("Cerrada",AG27)))</formula>
    </cfRule>
    <cfRule type="containsText" dxfId="2007" priority="3072" operator="containsText" text="En Ejecución Vencida">
      <formula>NOT(ISERROR(SEARCH("En Ejecución Vencida",AG27)))</formula>
    </cfRule>
  </conditionalFormatting>
  <conditionalFormatting sqref="AF27">
    <cfRule type="containsText" dxfId="2006" priority="3053" operator="containsText" text="NO SE REQUIERE ACCIÓN DE MEJORAMIENTO">
      <formula>NOT(ISERROR(SEARCH("NO SE REQUIERE ACCIÓN DE MEJORAMIENTO",AF27)))</formula>
    </cfRule>
    <cfRule type="containsText" dxfId="2005" priority="3054" operator="containsText" text="CERRADA POR VENCIMIENTO DE TERMINOS">
      <formula>NOT(ISERROR(SEARCH("CERRADA POR VENCIMIENTO DE TERMINOS",AF27)))</formula>
    </cfRule>
    <cfRule type="containsText" dxfId="2004" priority="3055" operator="containsText" text="En Ejecución Oportuna">
      <formula>NOT(ISERROR(SEARCH("En Ejecución Oportuna",AF27)))</formula>
    </cfRule>
    <cfRule type="containsText" dxfId="2003" priority="3056" operator="containsText" text="Cerrada">
      <formula>NOT(ISERROR(SEARCH("Cerrada",AF27)))</formula>
    </cfRule>
    <cfRule type="containsText" dxfId="2002" priority="3057" operator="containsText" text="En Ejecución Vencida">
      <formula>NOT(ISERROR(SEARCH("En Ejecución Vencida",AF27)))</formula>
    </cfRule>
  </conditionalFormatting>
  <conditionalFormatting sqref="AF28">
    <cfRule type="containsText" dxfId="2001" priority="3048" operator="containsText" text="NO SE REQUIERE ACCIÓN DE MEJORAMIENTO">
      <formula>NOT(ISERROR(SEARCH("NO SE REQUIERE ACCIÓN DE MEJORAMIENTO",AF28)))</formula>
    </cfRule>
    <cfRule type="containsText" dxfId="2000" priority="3049" operator="containsText" text="CERRADA POR VENCIMIENTO DE TERMINOS">
      <formula>NOT(ISERROR(SEARCH("CERRADA POR VENCIMIENTO DE TERMINOS",AF28)))</formula>
    </cfRule>
    <cfRule type="containsText" dxfId="1999" priority="3050" operator="containsText" text="En Ejecución Oportuna">
      <formula>NOT(ISERROR(SEARCH("En Ejecución Oportuna",AF28)))</formula>
    </cfRule>
    <cfRule type="containsText" dxfId="1998" priority="3051" operator="containsText" text="Cerrada">
      <formula>NOT(ISERROR(SEARCH("Cerrada",AF28)))</formula>
    </cfRule>
    <cfRule type="containsText" dxfId="1997" priority="3052" operator="containsText" text="En Ejecución Vencida">
      <formula>NOT(ISERROR(SEARCH("En Ejecución Vencida",AF28)))</formula>
    </cfRule>
  </conditionalFormatting>
  <conditionalFormatting sqref="AG31:AI31">
    <cfRule type="containsText" dxfId="1996" priority="3008" operator="containsText" text="NO SE REQUIERE ACCIÓN DE MEJORAMIENTO">
      <formula>NOT(ISERROR(SEARCH("NO SE REQUIERE ACCIÓN DE MEJORAMIENTO",AG31)))</formula>
    </cfRule>
    <cfRule type="containsText" dxfId="1995" priority="3009" operator="containsText" text="CERRADA POR VENCIMIENTO DE TERMINOS">
      <formula>NOT(ISERROR(SEARCH("CERRADA POR VENCIMIENTO DE TERMINOS",AG31)))</formula>
    </cfRule>
    <cfRule type="containsText" dxfId="1994" priority="3010" operator="containsText" text="En Ejecución Oportuna">
      <formula>NOT(ISERROR(SEARCH("En Ejecución Oportuna",AG31)))</formula>
    </cfRule>
    <cfRule type="containsText" dxfId="1993" priority="3011" operator="containsText" text="Cerrada">
      <formula>NOT(ISERROR(SEARCH("Cerrada",AG31)))</formula>
    </cfRule>
    <cfRule type="containsText" dxfId="1992" priority="3012" operator="containsText" text="En Ejecución Vencida">
      <formula>NOT(ISERROR(SEARCH("En Ejecución Vencida",AG31)))</formula>
    </cfRule>
  </conditionalFormatting>
  <conditionalFormatting sqref="AG32">
    <cfRule type="containsText" dxfId="1991" priority="3003" operator="containsText" text="NO SE REQUIERE ACCIÓN DE MEJORAMIENTO">
      <formula>NOT(ISERROR(SEARCH("NO SE REQUIERE ACCIÓN DE MEJORAMIENTO",AG32)))</formula>
    </cfRule>
    <cfRule type="containsText" dxfId="1990" priority="3004" operator="containsText" text="CERRADA POR VENCIMIENTO DE TERMINOS">
      <formula>NOT(ISERROR(SEARCH("CERRADA POR VENCIMIENTO DE TERMINOS",AG32)))</formula>
    </cfRule>
    <cfRule type="containsText" dxfId="1989" priority="3005" operator="containsText" text="En Ejecución Oportuna">
      <formula>NOT(ISERROR(SEARCH("En Ejecución Oportuna",AG32)))</formula>
    </cfRule>
    <cfRule type="containsText" dxfId="1988" priority="3006" operator="containsText" text="Cerrada">
      <formula>NOT(ISERROR(SEARCH("Cerrada",AG32)))</formula>
    </cfRule>
    <cfRule type="containsText" dxfId="1987" priority="3007" operator="containsText" text="En Ejecución Vencida">
      <formula>NOT(ISERROR(SEARCH("En Ejecución Vencida",AG32)))</formula>
    </cfRule>
  </conditionalFormatting>
  <conditionalFormatting sqref="AG33:AG35">
    <cfRule type="containsText" dxfId="1986" priority="2998" operator="containsText" text="NO SE REQUIERE ACCIÓN DE MEJORAMIENTO">
      <formula>NOT(ISERROR(SEARCH("NO SE REQUIERE ACCIÓN DE MEJORAMIENTO",AG33)))</formula>
    </cfRule>
    <cfRule type="containsText" dxfId="1985" priority="2999" operator="containsText" text="CERRADA POR VENCIMIENTO DE TERMINOS">
      <formula>NOT(ISERROR(SEARCH("CERRADA POR VENCIMIENTO DE TERMINOS",AG33)))</formula>
    </cfRule>
    <cfRule type="containsText" dxfId="1984" priority="3000" operator="containsText" text="En Ejecución Oportuna">
      <formula>NOT(ISERROR(SEARCH("En Ejecución Oportuna",AG33)))</formula>
    </cfRule>
    <cfRule type="containsText" dxfId="1983" priority="3001" operator="containsText" text="Cerrada">
      <formula>NOT(ISERROR(SEARCH("Cerrada",AG33)))</formula>
    </cfRule>
    <cfRule type="containsText" dxfId="1982" priority="3002" operator="containsText" text="En Ejecución Vencida">
      <formula>NOT(ISERROR(SEARCH("En Ejecución Vencida",AG33)))</formula>
    </cfRule>
  </conditionalFormatting>
  <conditionalFormatting sqref="AF31">
    <cfRule type="containsText" dxfId="1981" priority="2988" operator="containsText" text="NO SE REQUIERE ACCIÓN DE MEJORAMIENTO">
      <formula>NOT(ISERROR(SEARCH("NO SE REQUIERE ACCIÓN DE MEJORAMIENTO",AF31)))</formula>
    </cfRule>
    <cfRule type="containsText" dxfId="1980" priority="2989" operator="containsText" text="CERRADA POR VENCIMIENTO DE TERMINOS">
      <formula>NOT(ISERROR(SEARCH("CERRADA POR VENCIMIENTO DE TERMINOS",AF31)))</formula>
    </cfRule>
    <cfRule type="containsText" dxfId="1979" priority="2990" operator="containsText" text="En Ejecución Oportuna">
      <formula>NOT(ISERROR(SEARCH("En Ejecución Oportuna",AF31)))</formula>
    </cfRule>
    <cfRule type="containsText" dxfId="1978" priority="2991" operator="containsText" text="Cerrada">
      <formula>NOT(ISERROR(SEARCH("Cerrada",AF31)))</formula>
    </cfRule>
    <cfRule type="containsText" dxfId="1977" priority="2992" operator="containsText" text="En Ejecución Vencida">
      <formula>NOT(ISERROR(SEARCH("En Ejecución Vencida",AF31)))</formula>
    </cfRule>
  </conditionalFormatting>
  <conditionalFormatting sqref="AF32">
    <cfRule type="containsText" dxfId="1976" priority="2983" operator="containsText" text="NO SE REQUIERE ACCIÓN DE MEJORAMIENTO">
      <formula>NOT(ISERROR(SEARCH("NO SE REQUIERE ACCIÓN DE MEJORAMIENTO",AF32)))</formula>
    </cfRule>
    <cfRule type="containsText" dxfId="1975" priority="2984" operator="containsText" text="CERRADA POR VENCIMIENTO DE TERMINOS">
      <formula>NOT(ISERROR(SEARCH("CERRADA POR VENCIMIENTO DE TERMINOS",AF32)))</formula>
    </cfRule>
    <cfRule type="containsText" dxfId="1974" priority="2985" operator="containsText" text="En Ejecución Oportuna">
      <formula>NOT(ISERROR(SEARCH("En Ejecución Oportuna",AF32)))</formula>
    </cfRule>
    <cfRule type="containsText" dxfId="1973" priority="2986" operator="containsText" text="Cerrada">
      <formula>NOT(ISERROR(SEARCH("Cerrada",AF32)))</formula>
    </cfRule>
    <cfRule type="containsText" dxfId="1972" priority="2987" operator="containsText" text="En Ejecución Vencida">
      <formula>NOT(ISERROR(SEARCH("En Ejecución Vencida",AF32)))</formula>
    </cfRule>
  </conditionalFormatting>
  <conditionalFormatting sqref="AF33">
    <cfRule type="containsText" dxfId="1971" priority="2978" operator="containsText" text="NO SE REQUIERE ACCIÓN DE MEJORAMIENTO">
      <formula>NOT(ISERROR(SEARCH("NO SE REQUIERE ACCIÓN DE MEJORAMIENTO",AF33)))</formula>
    </cfRule>
    <cfRule type="containsText" dxfId="1970" priority="2979" operator="containsText" text="CERRADA POR VENCIMIENTO DE TERMINOS">
      <formula>NOT(ISERROR(SEARCH("CERRADA POR VENCIMIENTO DE TERMINOS",AF33)))</formula>
    </cfRule>
    <cfRule type="containsText" dxfId="1969" priority="2980" operator="containsText" text="En Ejecución Oportuna">
      <formula>NOT(ISERROR(SEARCH("En Ejecución Oportuna",AF33)))</formula>
    </cfRule>
    <cfRule type="containsText" dxfId="1968" priority="2981" operator="containsText" text="Cerrada">
      <formula>NOT(ISERROR(SEARCH("Cerrada",AF33)))</formula>
    </cfRule>
    <cfRule type="containsText" dxfId="1967" priority="2982" operator="containsText" text="En Ejecución Vencida">
      <formula>NOT(ISERROR(SEARCH("En Ejecución Vencida",AF33)))</formula>
    </cfRule>
  </conditionalFormatting>
  <conditionalFormatting sqref="AG37">
    <cfRule type="containsText" dxfId="1966" priority="2923" operator="containsText" text="NO SE REQUIERE ACCIÓN DE MEJORAMIENTO">
      <formula>NOT(ISERROR(SEARCH("NO SE REQUIERE ACCIÓN DE MEJORAMIENTO",AG37)))</formula>
    </cfRule>
    <cfRule type="containsText" dxfId="1965" priority="2924" operator="containsText" text="CERRADA POR VENCIMIENTO DE TERMINOS">
      <formula>NOT(ISERROR(SEARCH("CERRADA POR VENCIMIENTO DE TERMINOS",AG37)))</formula>
    </cfRule>
    <cfRule type="containsText" dxfId="1964" priority="2925" operator="containsText" text="En Ejecución Oportuna">
      <formula>NOT(ISERROR(SEARCH("En Ejecución Oportuna",AG37)))</formula>
    </cfRule>
    <cfRule type="containsText" dxfId="1963" priority="2926" operator="containsText" text="Cerrada">
      <formula>NOT(ISERROR(SEARCH("Cerrada",AG37)))</formula>
    </cfRule>
    <cfRule type="containsText" dxfId="1962" priority="2927" operator="containsText" text="En Ejecución Vencida">
      <formula>NOT(ISERROR(SEARCH("En Ejecución Vencida",AG37)))</formula>
    </cfRule>
  </conditionalFormatting>
  <conditionalFormatting sqref="AG38">
    <cfRule type="containsText" dxfId="1961" priority="2903" operator="containsText" text="NO SE REQUIERE ACCIÓN DE MEJORAMIENTO">
      <formula>NOT(ISERROR(SEARCH("NO SE REQUIERE ACCIÓN DE MEJORAMIENTO",AG38)))</formula>
    </cfRule>
    <cfRule type="containsText" dxfId="1960" priority="2904" operator="containsText" text="CERRADA POR VENCIMIENTO DE TERMINOS">
      <formula>NOT(ISERROR(SEARCH("CERRADA POR VENCIMIENTO DE TERMINOS",AG38)))</formula>
    </cfRule>
    <cfRule type="containsText" dxfId="1959" priority="2905" operator="containsText" text="En Ejecución Oportuna">
      <formula>NOT(ISERROR(SEARCH("En Ejecución Oportuna",AG38)))</formula>
    </cfRule>
    <cfRule type="containsText" dxfId="1958" priority="2906" operator="containsText" text="Cerrada">
      <formula>NOT(ISERROR(SEARCH("Cerrada",AG38)))</formula>
    </cfRule>
    <cfRule type="containsText" dxfId="1957" priority="2907" operator="containsText" text="En Ejecución Vencida">
      <formula>NOT(ISERROR(SEARCH("En Ejecución Vencida",AG38)))</formula>
    </cfRule>
  </conditionalFormatting>
  <conditionalFormatting sqref="AG39">
    <cfRule type="containsText" dxfId="1956" priority="2898" operator="containsText" text="NO SE REQUIERE ACCIÓN DE MEJORAMIENTO">
      <formula>NOT(ISERROR(SEARCH("NO SE REQUIERE ACCIÓN DE MEJORAMIENTO",AG39)))</formula>
    </cfRule>
    <cfRule type="containsText" dxfId="1955" priority="2899" operator="containsText" text="CERRADA POR VENCIMIENTO DE TERMINOS">
      <formula>NOT(ISERROR(SEARCH("CERRADA POR VENCIMIENTO DE TERMINOS",AG39)))</formula>
    </cfRule>
    <cfRule type="containsText" dxfId="1954" priority="2900" operator="containsText" text="En Ejecución Oportuna">
      <formula>NOT(ISERROR(SEARCH("En Ejecución Oportuna",AG39)))</formula>
    </cfRule>
    <cfRule type="containsText" dxfId="1953" priority="2901" operator="containsText" text="Cerrada">
      <formula>NOT(ISERROR(SEARCH("Cerrada",AG39)))</formula>
    </cfRule>
    <cfRule type="containsText" dxfId="1952" priority="2902" operator="containsText" text="En Ejecución Vencida">
      <formula>NOT(ISERROR(SEARCH("En Ejecución Vencida",AG39)))</formula>
    </cfRule>
  </conditionalFormatting>
  <conditionalFormatting sqref="AG40">
    <cfRule type="containsText" dxfId="1951" priority="2893" operator="containsText" text="NO SE REQUIERE ACCIÓN DE MEJORAMIENTO">
      <formula>NOT(ISERROR(SEARCH("NO SE REQUIERE ACCIÓN DE MEJORAMIENTO",AG40)))</formula>
    </cfRule>
    <cfRule type="containsText" dxfId="1950" priority="2894" operator="containsText" text="CERRADA POR VENCIMIENTO DE TERMINOS">
      <formula>NOT(ISERROR(SEARCH("CERRADA POR VENCIMIENTO DE TERMINOS",AG40)))</formula>
    </cfRule>
    <cfRule type="containsText" dxfId="1949" priority="2895" operator="containsText" text="En Ejecución Oportuna">
      <formula>NOT(ISERROR(SEARCH("En Ejecución Oportuna",AG40)))</formula>
    </cfRule>
    <cfRule type="containsText" dxfId="1948" priority="2896" operator="containsText" text="Cerrada">
      <formula>NOT(ISERROR(SEARCH("Cerrada",AG40)))</formula>
    </cfRule>
    <cfRule type="containsText" dxfId="1947" priority="2897" operator="containsText" text="En Ejecución Vencida">
      <formula>NOT(ISERROR(SEARCH("En Ejecución Vencida",AG40)))</formula>
    </cfRule>
  </conditionalFormatting>
  <conditionalFormatting sqref="AG41:AH41">
    <cfRule type="containsText" dxfId="1946" priority="2888" operator="containsText" text="NO SE REQUIERE ACCIÓN DE MEJORAMIENTO">
      <formula>NOT(ISERROR(SEARCH("NO SE REQUIERE ACCIÓN DE MEJORAMIENTO",AG41)))</formula>
    </cfRule>
    <cfRule type="containsText" dxfId="1945" priority="2889" operator="containsText" text="CERRADA POR VENCIMIENTO DE TERMINOS">
      <formula>NOT(ISERROR(SEARCH("CERRADA POR VENCIMIENTO DE TERMINOS",AG41)))</formula>
    </cfRule>
    <cfRule type="containsText" dxfId="1944" priority="2890" operator="containsText" text="En Ejecución Oportuna">
      <formula>NOT(ISERROR(SEARCH("En Ejecución Oportuna",AG41)))</formula>
    </cfRule>
    <cfRule type="containsText" dxfId="1943" priority="2891" operator="containsText" text="Cerrada">
      <formula>NOT(ISERROR(SEARCH("Cerrada",AG41)))</formula>
    </cfRule>
    <cfRule type="containsText" dxfId="1942" priority="2892" operator="containsText" text="En Ejecución Vencida">
      <formula>NOT(ISERROR(SEARCH("En Ejecución Vencida",AG41)))</formula>
    </cfRule>
  </conditionalFormatting>
  <conditionalFormatting sqref="AG42">
    <cfRule type="containsText" dxfId="1941" priority="2883" operator="containsText" text="NO SE REQUIERE ACCIÓN DE MEJORAMIENTO">
      <formula>NOT(ISERROR(SEARCH("NO SE REQUIERE ACCIÓN DE MEJORAMIENTO",AG42)))</formula>
    </cfRule>
    <cfRule type="containsText" dxfId="1940" priority="2884" operator="containsText" text="CERRADA POR VENCIMIENTO DE TERMINOS">
      <formula>NOT(ISERROR(SEARCH("CERRADA POR VENCIMIENTO DE TERMINOS",AG42)))</formula>
    </cfRule>
    <cfRule type="containsText" dxfId="1939" priority="2885" operator="containsText" text="En Ejecución Oportuna">
      <formula>NOT(ISERROR(SEARCH("En Ejecución Oportuna",AG42)))</formula>
    </cfRule>
    <cfRule type="containsText" dxfId="1938" priority="2886" operator="containsText" text="Cerrada">
      <formula>NOT(ISERROR(SEARCH("Cerrada",AG42)))</formula>
    </cfRule>
    <cfRule type="containsText" dxfId="1937" priority="2887" operator="containsText" text="En Ejecución Vencida">
      <formula>NOT(ISERROR(SEARCH("En Ejecución Vencida",AG42)))</formula>
    </cfRule>
  </conditionalFormatting>
  <conditionalFormatting sqref="AG43">
    <cfRule type="containsText" dxfId="1936" priority="2878" operator="containsText" text="NO SE REQUIERE ACCIÓN DE MEJORAMIENTO">
      <formula>NOT(ISERROR(SEARCH("NO SE REQUIERE ACCIÓN DE MEJORAMIENTO",AG43)))</formula>
    </cfRule>
    <cfRule type="containsText" dxfId="1935" priority="2879" operator="containsText" text="CERRADA POR VENCIMIENTO DE TERMINOS">
      <formula>NOT(ISERROR(SEARCH("CERRADA POR VENCIMIENTO DE TERMINOS",AG43)))</formula>
    </cfRule>
    <cfRule type="containsText" dxfId="1934" priority="2880" operator="containsText" text="En Ejecución Oportuna">
      <formula>NOT(ISERROR(SEARCH("En Ejecución Oportuna",AG43)))</formula>
    </cfRule>
    <cfRule type="containsText" dxfId="1933" priority="2881" operator="containsText" text="Cerrada">
      <formula>NOT(ISERROR(SEARCH("Cerrada",AG43)))</formula>
    </cfRule>
    <cfRule type="containsText" dxfId="1932" priority="2882" operator="containsText" text="En Ejecución Vencida">
      <formula>NOT(ISERROR(SEARCH("En Ejecución Vencida",AG43)))</formula>
    </cfRule>
  </conditionalFormatting>
  <conditionalFormatting sqref="AF34:AF35">
    <cfRule type="containsText" dxfId="1931" priority="2873" operator="containsText" text="NO SE REQUIERE ACCIÓN DE MEJORAMIENTO">
      <formula>NOT(ISERROR(SEARCH("NO SE REQUIERE ACCIÓN DE MEJORAMIENTO",AF34)))</formula>
    </cfRule>
    <cfRule type="containsText" dxfId="1930" priority="2874" operator="containsText" text="CERRADA POR VENCIMIENTO DE TERMINOS">
      <formula>NOT(ISERROR(SEARCH("CERRADA POR VENCIMIENTO DE TERMINOS",AF34)))</formula>
    </cfRule>
    <cfRule type="containsText" dxfId="1929" priority="2875" operator="containsText" text="En Ejecución Oportuna">
      <formula>NOT(ISERROR(SEARCH("En Ejecución Oportuna",AF34)))</formula>
    </cfRule>
    <cfRule type="containsText" dxfId="1928" priority="2876" operator="containsText" text="Cerrada">
      <formula>NOT(ISERROR(SEARCH("Cerrada",AF34)))</formula>
    </cfRule>
    <cfRule type="containsText" dxfId="1927" priority="2877" operator="containsText" text="En Ejecución Vencida">
      <formula>NOT(ISERROR(SEARCH("En Ejecución Vencida",AF34)))</formula>
    </cfRule>
  </conditionalFormatting>
  <conditionalFormatting sqref="AF37">
    <cfRule type="containsText" dxfId="1926" priority="2818" operator="containsText" text="NO SE REQUIERE ACCIÓN DE MEJORAMIENTO">
      <formula>NOT(ISERROR(SEARCH("NO SE REQUIERE ACCIÓN DE MEJORAMIENTO",AF37)))</formula>
    </cfRule>
    <cfRule type="containsText" dxfId="1925" priority="2819" operator="containsText" text="CERRADA POR VENCIMIENTO DE TERMINOS">
      <formula>NOT(ISERROR(SEARCH("CERRADA POR VENCIMIENTO DE TERMINOS",AF37)))</formula>
    </cfRule>
    <cfRule type="containsText" dxfId="1924" priority="2820" operator="containsText" text="En Ejecución Oportuna">
      <formula>NOT(ISERROR(SEARCH("En Ejecución Oportuna",AF37)))</formula>
    </cfRule>
    <cfRule type="containsText" dxfId="1923" priority="2821" operator="containsText" text="Cerrada">
      <formula>NOT(ISERROR(SEARCH("Cerrada",AF37)))</formula>
    </cfRule>
    <cfRule type="containsText" dxfId="1922" priority="2822" operator="containsText" text="En Ejecución Vencida">
      <formula>NOT(ISERROR(SEARCH("En Ejecución Vencida",AF37)))</formula>
    </cfRule>
  </conditionalFormatting>
  <conditionalFormatting sqref="AF39">
    <cfRule type="containsText" dxfId="1921" priority="2793" operator="containsText" text="NO SE REQUIERE ACCIÓN DE MEJORAMIENTO">
      <formula>NOT(ISERROR(SEARCH("NO SE REQUIERE ACCIÓN DE MEJORAMIENTO",AF39)))</formula>
    </cfRule>
    <cfRule type="containsText" dxfId="1920" priority="2794" operator="containsText" text="CERRADA POR VENCIMIENTO DE TERMINOS">
      <formula>NOT(ISERROR(SEARCH("CERRADA POR VENCIMIENTO DE TERMINOS",AF39)))</formula>
    </cfRule>
    <cfRule type="containsText" dxfId="1919" priority="2795" operator="containsText" text="En Ejecución Oportuna">
      <formula>NOT(ISERROR(SEARCH("En Ejecución Oportuna",AF39)))</formula>
    </cfRule>
    <cfRule type="containsText" dxfId="1918" priority="2796" operator="containsText" text="Cerrada">
      <formula>NOT(ISERROR(SEARCH("Cerrada",AF39)))</formula>
    </cfRule>
    <cfRule type="containsText" dxfId="1917" priority="2797" operator="containsText" text="En Ejecución Vencida">
      <formula>NOT(ISERROR(SEARCH("En Ejecución Vencida",AF39)))</formula>
    </cfRule>
  </conditionalFormatting>
  <conditionalFormatting sqref="AF40">
    <cfRule type="containsText" dxfId="1916" priority="2788" operator="containsText" text="NO SE REQUIERE ACCIÓN DE MEJORAMIENTO">
      <formula>NOT(ISERROR(SEARCH("NO SE REQUIERE ACCIÓN DE MEJORAMIENTO",AF40)))</formula>
    </cfRule>
    <cfRule type="containsText" dxfId="1915" priority="2789" operator="containsText" text="CERRADA POR VENCIMIENTO DE TERMINOS">
      <formula>NOT(ISERROR(SEARCH("CERRADA POR VENCIMIENTO DE TERMINOS",AF40)))</formula>
    </cfRule>
    <cfRule type="containsText" dxfId="1914" priority="2790" operator="containsText" text="En Ejecución Oportuna">
      <formula>NOT(ISERROR(SEARCH("En Ejecución Oportuna",AF40)))</formula>
    </cfRule>
    <cfRule type="containsText" dxfId="1913" priority="2791" operator="containsText" text="Cerrada">
      <formula>NOT(ISERROR(SEARCH("Cerrada",AF40)))</formula>
    </cfRule>
    <cfRule type="containsText" dxfId="1912" priority="2792" operator="containsText" text="En Ejecución Vencida">
      <formula>NOT(ISERROR(SEARCH("En Ejecución Vencida",AF40)))</formula>
    </cfRule>
  </conditionalFormatting>
  <conditionalFormatting sqref="AF41">
    <cfRule type="containsText" dxfId="1911" priority="2783" operator="containsText" text="NO SE REQUIERE ACCIÓN DE MEJORAMIENTO">
      <formula>NOT(ISERROR(SEARCH("NO SE REQUIERE ACCIÓN DE MEJORAMIENTO",AF41)))</formula>
    </cfRule>
    <cfRule type="containsText" dxfId="1910" priority="2784" operator="containsText" text="CERRADA POR VENCIMIENTO DE TERMINOS">
      <formula>NOT(ISERROR(SEARCH("CERRADA POR VENCIMIENTO DE TERMINOS",AF41)))</formula>
    </cfRule>
    <cfRule type="containsText" dxfId="1909" priority="2785" operator="containsText" text="En Ejecución Oportuna">
      <formula>NOT(ISERROR(SEARCH("En Ejecución Oportuna",AF41)))</formula>
    </cfRule>
    <cfRule type="containsText" dxfId="1908" priority="2786" operator="containsText" text="Cerrada">
      <formula>NOT(ISERROR(SEARCH("Cerrada",AF41)))</formula>
    </cfRule>
    <cfRule type="containsText" dxfId="1907" priority="2787" operator="containsText" text="En Ejecución Vencida">
      <formula>NOT(ISERROR(SEARCH("En Ejecución Vencida",AF41)))</formula>
    </cfRule>
  </conditionalFormatting>
  <conditionalFormatting sqref="AF42">
    <cfRule type="containsText" dxfId="1906" priority="2778" operator="containsText" text="NO SE REQUIERE ACCIÓN DE MEJORAMIENTO">
      <formula>NOT(ISERROR(SEARCH("NO SE REQUIERE ACCIÓN DE MEJORAMIENTO",AF42)))</formula>
    </cfRule>
    <cfRule type="containsText" dxfId="1905" priority="2779" operator="containsText" text="CERRADA POR VENCIMIENTO DE TERMINOS">
      <formula>NOT(ISERROR(SEARCH("CERRADA POR VENCIMIENTO DE TERMINOS",AF42)))</formula>
    </cfRule>
    <cfRule type="containsText" dxfId="1904" priority="2780" operator="containsText" text="En Ejecución Oportuna">
      <formula>NOT(ISERROR(SEARCH("En Ejecución Oportuna",AF42)))</formula>
    </cfRule>
    <cfRule type="containsText" dxfId="1903" priority="2781" operator="containsText" text="Cerrada">
      <formula>NOT(ISERROR(SEARCH("Cerrada",AF42)))</formula>
    </cfRule>
    <cfRule type="containsText" dxfId="1902" priority="2782" operator="containsText" text="En Ejecución Vencida">
      <formula>NOT(ISERROR(SEARCH("En Ejecución Vencida",AF42)))</formula>
    </cfRule>
  </conditionalFormatting>
  <conditionalFormatting sqref="AF43">
    <cfRule type="containsText" dxfId="1901" priority="2773" operator="containsText" text="NO SE REQUIERE ACCIÓN DE MEJORAMIENTO">
      <formula>NOT(ISERROR(SEARCH("NO SE REQUIERE ACCIÓN DE MEJORAMIENTO",AF43)))</formula>
    </cfRule>
    <cfRule type="containsText" dxfId="1900" priority="2774" operator="containsText" text="CERRADA POR VENCIMIENTO DE TERMINOS">
      <formula>NOT(ISERROR(SEARCH("CERRADA POR VENCIMIENTO DE TERMINOS",AF43)))</formula>
    </cfRule>
    <cfRule type="containsText" dxfId="1899" priority="2775" operator="containsText" text="En Ejecución Oportuna">
      <formula>NOT(ISERROR(SEARCH("En Ejecución Oportuna",AF43)))</formula>
    </cfRule>
    <cfRule type="containsText" dxfId="1898" priority="2776" operator="containsText" text="Cerrada">
      <formula>NOT(ISERROR(SEARCH("Cerrada",AF43)))</formula>
    </cfRule>
    <cfRule type="containsText" dxfId="1897" priority="2777" operator="containsText" text="En Ejecución Vencida">
      <formula>NOT(ISERROR(SEARCH("En Ejecución Vencida",AF43)))</formula>
    </cfRule>
  </conditionalFormatting>
  <conditionalFormatting sqref="AH9:AK9">
    <cfRule type="containsText" dxfId="1896" priority="2083" operator="containsText" text="NO SE REQUIERE ACCIÓN DE MEJORAMIENTO">
      <formula>NOT(ISERROR(SEARCH("NO SE REQUIERE ACCIÓN DE MEJORAMIENTO",AH9)))</formula>
    </cfRule>
    <cfRule type="containsText" dxfId="1895" priority="2084" operator="containsText" text="CERRADA POR VENCIMIENTO DE TERMINOS">
      <formula>NOT(ISERROR(SEARCH("CERRADA POR VENCIMIENTO DE TERMINOS",AH9)))</formula>
    </cfRule>
    <cfRule type="containsText" dxfId="1894" priority="2085" operator="containsText" text="En Ejecución Oportuna">
      <formula>NOT(ISERROR(SEARCH("En Ejecución Oportuna",AH9)))</formula>
    </cfRule>
    <cfRule type="containsText" dxfId="1893" priority="2086" operator="containsText" text="Cerrada">
      <formula>NOT(ISERROR(SEARCH("Cerrada",AH9)))</formula>
    </cfRule>
    <cfRule type="containsText" dxfId="1892" priority="2087" operator="containsText" text="En Ejecución Vencida">
      <formula>NOT(ISERROR(SEARCH("En Ejecución Vencida",AH9)))</formula>
    </cfRule>
  </conditionalFormatting>
  <conditionalFormatting sqref="AH10:AK10">
    <cfRule type="containsText" dxfId="1891" priority="2078" operator="containsText" text="NO SE REQUIERE ACCIÓN DE MEJORAMIENTO">
      <formula>NOT(ISERROR(SEARCH("NO SE REQUIERE ACCIÓN DE MEJORAMIENTO",AH10)))</formula>
    </cfRule>
    <cfRule type="containsText" dxfId="1890" priority="2079" operator="containsText" text="CERRADA POR VENCIMIENTO DE TERMINOS">
      <formula>NOT(ISERROR(SEARCH("CERRADA POR VENCIMIENTO DE TERMINOS",AH10)))</formula>
    </cfRule>
    <cfRule type="containsText" dxfId="1889" priority="2080" operator="containsText" text="En Ejecución Oportuna">
      <formula>NOT(ISERROR(SEARCH("En Ejecución Oportuna",AH10)))</formula>
    </cfRule>
    <cfRule type="containsText" dxfId="1888" priority="2081" operator="containsText" text="Cerrada">
      <formula>NOT(ISERROR(SEARCH("Cerrada",AH10)))</formula>
    </cfRule>
    <cfRule type="containsText" dxfId="1887" priority="2082" operator="containsText" text="En Ejecución Vencida">
      <formula>NOT(ISERROR(SEARCH("En Ejecución Vencida",AH10)))</formula>
    </cfRule>
  </conditionalFormatting>
  <conditionalFormatting sqref="AH14:AK14">
    <cfRule type="containsText" dxfId="1886" priority="2073" operator="containsText" text="NO SE REQUIERE ACCIÓN DE MEJORAMIENTO">
      <formula>NOT(ISERROR(SEARCH("NO SE REQUIERE ACCIÓN DE MEJORAMIENTO",AH14)))</formula>
    </cfRule>
    <cfRule type="containsText" dxfId="1885" priority="2074" operator="containsText" text="CERRADA POR VENCIMIENTO DE TERMINOS">
      <formula>NOT(ISERROR(SEARCH("CERRADA POR VENCIMIENTO DE TERMINOS",AH14)))</formula>
    </cfRule>
    <cfRule type="containsText" dxfId="1884" priority="2075" operator="containsText" text="En Ejecución Oportuna">
      <formula>NOT(ISERROR(SEARCH("En Ejecución Oportuna",AH14)))</formula>
    </cfRule>
    <cfRule type="containsText" dxfId="1883" priority="2076" operator="containsText" text="Cerrada">
      <formula>NOT(ISERROR(SEARCH("Cerrada",AH14)))</formula>
    </cfRule>
    <cfRule type="containsText" dxfId="1882" priority="2077" operator="containsText" text="En Ejecución Vencida">
      <formula>NOT(ISERROR(SEARCH("En Ejecución Vencida",AH14)))</formula>
    </cfRule>
  </conditionalFormatting>
  <conditionalFormatting sqref="AH17:AK17">
    <cfRule type="containsText" dxfId="1881" priority="2068" operator="containsText" text="NO SE REQUIERE ACCIÓN DE MEJORAMIENTO">
      <formula>NOT(ISERROR(SEARCH("NO SE REQUIERE ACCIÓN DE MEJORAMIENTO",AH17)))</formula>
    </cfRule>
    <cfRule type="containsText" dxfId="1880" priority="2069" operator="containsText" text="CERRADA POR VENCIMIENTO DE TERMINOS">
      <formula>NOT(ISERROR(SEARCH("CERRADA POR VENCIMIENTO DE TERMINOS",AH17)))</formula>
    </cfRule>
    <cfRule type="containsText" dxfId="1879" priority="2070" operator="containsText" text="En Ejecución Oportuna">
      <formula>NOT(ISERROR(SEARCH("En Ejecución Oportuna",AH17)))</formula>
    </cfRule>
    <cfRule type="containsText" dxfId="1878" priority="2071" operator="containsText" text="Cerrada">
      <formula>NOT(ISERROR(SEARCH("Cerrada",AH17)))</formula>
    </cfRule>
    <cfRule type="containsText" dxfId="1877" priority="2072" operator="containsText" text="En Ejecución Vencida">
      <formula>NOT(ISERROR(SEARCH("En Ejecución Vencida",AH17)))</formula>
    </cfRule>
  </conditionalFormatting>
  <conditionalFormatting sqref="AH19:AK19">
    <cfRule type="containsText" dxfId="1876" priority="2063" operator="containsText" text="NO SE REQUIERE ACCIÓN DE MEJORAMIENTO">
      <formula>NOT(ISERROR(SEARCH("NO SE REQUIERE ACCIÓN DE MEJORAMIENTO",AH19)))</formula>
    </cfRule>
    <cfRule type="containsText" dxfId="1875" priority="2064" operator="containsText" text="CERRADA POR VENCIMIENTO DE TERMINOS">
      <formula>NOT(ISERROR(SEARCH("CERRADA POR VENCIMIENTO DE TERMINOS",AH19)))</formula>
    </cfRule>
    <cfRule type="containsText" dxfId="1874" priority="2065" operator="containsText" text="En Ejecución Oportuna">
      <formula>NOT(ISERROR(SEARCH("En Ejecución Oportuna",AH19)))</formula>
    </cfRule>
    <cfRule type="containsText" dxfId="1873" priority="2066" operator="containsText" text="Cerrada">
      <formula>NOT(ISERROR(SEARCH("Cerrada",AH19)))</formula>
    </cfRule>
    <cfRule type="containsText" dxfId="1872" priority="2067" operator="containsText" text="En Ejecución Vencida">
      <formula>NOT(ISERROR(SEARCH("En Ejecución Vencida",AH19)))</formula>
    </cfRule>
  </conditionalFormatting>
  <conditionalFormatting sqref="AH21:AK21">
    <cfRule type="containsText" dxfId="1871" priority="2058" operator="containsText" text="NO SE REQUIERE ACCIÓN DE MEJORAMIENTO">
      <formula>NOT(ISERROR(SEARCH("NO SE REQUIERE ACCIÓN DE MEJORAMIENTO",AH21)))</formula>
    </cfRule>
    <cfRule type="containsText" dxfId="1870" priority="2059" operator="containsText" text="CERRADA POR VENCIMIENTO DE TERMINOS">
      <formula>NOT(ISERROR(SEARCH("CERRADA POR VENCIMIENTO DE TERMINOS",AH21)))</formula>
    </cfRule>
    <cfRule type="containsText" dxfId="1869" priority="2060" operator="containsText" text="En Ejecución Oportuna">
      <formula>NOT(ISERROR(SEARCH("En Ejecución Oportuna",AH21)))</formula>
    </cfRule>
    <cfRule type="containsText" dxfId="1868" priority="2061" operator="containsText" text="Cerrada">
      <formula>NOT(ISERROR(SEARCH("Cerrada",AH21)))</formula>
    </cfRule>
    <cfRule type="containsText" dxfId="1867" priority="2062" operator="containsText" text="En Ejecución Vencida">
      <formula>NOT(ISERROR(SEARCH("En Ejecución Vencida",AH21)))</formula>
    </cfRule>
  </conditionalFormatting>
  <conditionalFormatting sqref="AH27:AK27">
    <cfRule type="containsText" dxfId="1866" priority="2053" operator="containsText" text="NO SE REQUIERE ACCIÓN DE MEJORAMIENTO">
      <formula>NOT(ISERROR(SEARCH("NO SE REQUIERE ACCIÓN DE MEJORAMIENTO",AH27)))</formula>
    </cfRule>
    <cfRule type="containsText" dxfId="1865" priority="2054" operator="containsText" text="CERRADA POR VENCIMIENTO DE TERMINOS">
      <formula>NOT(ISERROR(SEARCH("CERRADA POR VENCIMIENTO DE TERMINOS",AH27)))</formula>
    </cfRule>
    <cfRule type="containsText" dxfId="1864" priority="2055" operator="containsText" text="En Ejecución Oportuna">
      <formula>NOT(ISERROR(SEARCH("En Ejecución Oportuna",AH27)))</formula>
    </cfRule>
    <cfRule type="containsText" dxfId="1863" priority="2056" operator="containsText" text="Cerrada">
      <formula>NOT(ISERROR(SEARCH("Cerrada",AH27)))</formula>
    </cfRule>
    <cfRule type="containsText" dxfId="1862" priority="2057" operator="containsText" text="En Ejecución Vencida">
      <formula>NOT(ISERROR(SEARCH("En Ejecución Vencida",AH27)))</formula>
    </cfRule>
  </conditionalFormatting>
  <conditionalFormatting sqref="AH28:AK28">
    <cfRule type="containsText" dxfId="1861" priority="2048" operator="containsText" text="NO SE REQUIERE ACCIÓN DE MEJORAMIENTO">
      <formula>NOT(ISERROR(SEARCH("NO SE REQUIERE ACCIÓN DE MEJORAMIENTO",AH28)))</formula>
    </cfRule>
    <cfRule type="containsText" dxfId="1860" priority="2049" operator="containsText" text="CERRADA POR VENCIMIENTO DE TERMINOS">
      <formula>NOT(ISERROR(SEARCH("CERRADA POR VENCIMIENTO DE TERMINOS",AH28)))</formula>
    </cfRule>
    <cfRule type="containsText" dxfId="1859" priority="2050" operator="containsText" text="En Ejecución Oportuna">
      <formula>NOT(ISERROR(SEARCH("En Ejecución Oportuna",AH28)))</formula>
    </cfRule>
    <cfRule type="containsText" dxfId="1858" priority="2051" operator="containsText" text="Cerrada">
      <formula>NOT(ISERROR(SEARCH("Cerrada",AH28)))</formula>
    </cfRule>
    <cfRule type="containsText" dxfId="1857" priority="2052" operator="containsText" text="En Ejecución Vencida">
      <formula>NOT(ISERROR(SEARCH("En Ejecución Vencida",AH28)))</formula>
    </cfRule>
  </conditionalFormatting>
  <conditionalFormatting sqref="AH37:AK37">
    <cfRule type="containsText" dxfId="1856" priority="2043" operator="containsText" text="NO SE REQUIERE ACCIÓN DE MEJORAMIENTO">
      <formula>NOT(ISERROR(SEARCH("NO SE REQUIERE ACCIÓN DE MEJORAMIENTO",AH37)))</formula>
    </cfRule>
    <cfRule type="containsText" dxfId="1855" priority="2044" operator="containsText" text="CERRADA POR VENCIMIENTO DE TERMINOS">
      <formula>NOT(ISERROR(SEARCH("CERRADA POR VENCIMIENTO DE TERMINOS",AH37)))</formula>
    </cfRule>
    <cfRule type="containsText" dxfId="1854" priority="2045" operator="containsText" text="En Ejecución Oportuna">
      <formula>NOT(ISERROR(SEARCH("En Ejecución Oportuna",AH37)))</formula>
    </cfRule>
    <cfRule type="containsText" dxfId="1853" priority="2046" operator="containsText" text="Cerrada">
      <formula>NOT(ISERROR(SEARCH("Cerrada",AH37)))</formula>
    </cfRule>
    <cfRule type="containsText" dxfId="1852" priority="2047" operator="containsText" text="En Ejecución Vencida">
      <formula>NOT(ISERROR(SEARCH("En Ejecución Vencida",AH37)))</formula>
    </cfRule>
  </conditionalFormatting>
  <conditionalFormatting sqref="AH40:AK40">
    <cfRule type="containsText" dxfId="1851" priority="2038" operator="containsText" text="NO SE REQUIERE ACCIÓN DE MEJORAMIENTO">
      <formula>NOT(ISERROR(SEARCH("NO SE REQUIERE ACCIÓN DE MEJORAMIENTO",AH40)))</formula>
    </cfRule>
    <cfRule type="containsText" dxfId="1850" priority="2039" operator="containsText" text="CERRADA POR VENCIMIENTO DE TERMINOS">
      <formula>NOT(ISERROR(SEARCH("CERRADA POR VENCIMIENTO DE TERMINOS",AH40)))</formula>
    </cfRule>
    <cfRule type="containsText" dxfId="1849" priority="2040" operator="containsText" text="En Ejecución Oportuna">
      <formula>NOT(ISERROR(SEARCH("En Ejecución Oportuna",AH40)))</formula>
    </cfRule>
    <cfRule type="containsText" dxfId="1848" priority="2041" operator="containsText" text="Cerrada">
      <formula>NOT(ISERROR(SEARCH("Cerrada",AH40)))</formula>
    </cfRule>
    <cfRule type="containsText" dxfId="1847" priority="2042" operator="containsText" text="En Ejecución Vencida">
      <formula>NOT(ISERROR(SEARCH("En Ejecución Vencida",AH40)))</formula>
    </cfRule>
  </conditionalFormatting>
  <conditionalFormatting sqref="AA8">
    <cfRule type="containsText" dxfId="1846" priority="2035" operator="containsText" text="VENCIDA">
      <formula>NOT(ISERROR(SEARCH(("VENCIDA"),(AA8))))</formula>
    </cfRule>
  </conditionalFormatting>
  <conditionalFormatting sqref="AA8">
    <cfRule type="containsText" dxfId="1845" priority="2036" operator="containsText" text="CUMPLIDA">
      <formula>NOT(ISERROR(SEARCH(("CUMPLIDA"),(AA8))))</formula>
    </cfRule>
  </conditionalFormatting>
  <conditionalFormatting sqref="AA8">
    <cfRule type="containsText" dxfId="1844" priority="2037" operator="containsText" text="EN DESARROLLO">
      <formula>NOT(ISERROR(SEARCH(("EN DESARROLLO"),(AA8))))</formula>
    </cfRule>
  </conditionalFormatting>
  <conditionalFormatting sqref="AH8">
    <cfRule type="containsText" dxfId="1843" priority="2030" operator="containsText" text="NO SE REQUIERE ACCIÓN DE MEJORAMIENTO">
      <formula>NOT(ISERROR(SEARCH("NO SE REQUIERE ACCIÓN DE MEJORAMIENTO",AH8)))</formula>
    </cfRule>
    <cfRule type="containsText" dxfId="1842" priority="2031" operator="containsText" text="CERRADA POR VENCIMIENTO DE TERMINOS">
      <formula>NOT(ISERROR(SEARCH("CERRADA POR VENCIMIENTO DE TERMINOS",AH8)))</formula>
    </cfRule>
    <cfRule type="containsText" dxfId="1841" priority="2032" operator="containsText" text="En Ejecución Oportuna">
      <formula>NOT(ISERROR(SEARCH("En Ejecución Oportuna",AH8)))</formula>
    </cfRule>
    <cfRule type="containsText" dxfId="1840" priority="2033" operator="containsText" text="Cerrada">
      <formula>NOT(ISERROR(SEARCH("Cerrada",AH8)))</formula>
    </cfRule>
    <cfRule type="containsText" dxfId="1839" priority="2034" operator="containsText" text="En Ejecución Vencida">
      <formula>NOT(ISERROR(SEARCH("En Ejecución Vencida",AH8)))</formula>
    </cfRule>
  </conditionalFormatting>
  <conditionalFormatting sqref="AL8">
    <cfRule type="containsText" dxfId="1838" priority="2025" operator="containsText" text="NO SE REQUIERE ACCIÓN DE MEJORAMIENTO">
      <formula>NOT(ISERROR(SEARCH(("NO SE REQUIERE ACCIÓN DE MEJORAMIENTO"),(AL8))))</formula>
    </cfRule>
  </conditionalFormatting>
  <conditionalFormatting sqref="AL8">
    <cfRule type="containsText" dxfId="1837" priority="2026" operator="containsText" text="CERRADA POR VENCIMIENTO DE TERMINOS">
      <formula>NOT(ISERROR(SEARCH(("CERRADA POR VENCIMIENTO DE TERMINOS"),(AL8))))</formula>
    </cfRule>
  </conditionalFormatting>
  <conditionalFormatting sqref="AL8">
    <cfRule type="containsText" dxfId="1836" priority="2027" operator="containsText" text="En Ejecución Oportuna">
      <formula>NOT(ISERROR(SEARCH(("En Ejecución Oportuna"),(AL8))))</formula>
    </cfRule>
  </conditionalFormatting>
  <conditionalFormatting sqref="AL8">
    <cfRule type="containsText" dxfId="1835" priority="2028" operator="containsText" text="Cerrada">
      <formula>NOT(ISERROR(SEARCH(("Cerrada"),(AL8))))</formula>
    </cfRule>
  </conditionalFormatting>
  <conditionalFormatting sqref="AL8">
    <cfRule type="containsText" dxfId="1834" priority="2029" operator="containsText" text="En Ejecución Vencida">
      <formula>NOT(ISERROR(SEARCH(("En Ejecución Vencida"),(AL8))))</formula>
    </cfRule>
  </conditionalFormatting>
  <conditionalFormatting sqref="AI8:AK8">
    <cfRule type="containsText" dxfId="1833" priority="2020" operator="containsText" text="NO SE REQUIERE ACCIÓN DE MEJORAMIENTO">
      <formula>NOT(ISERROR(SEARCH("NO SE REQUIERE ACCIÓN DE MEJORAMIENTO",AI8)))</formula>
    </cfRule>
    <cfRule type="containsText" dxfId="1832" priority="2021" operator="containsText" text="CERRADA POR VENCIMIENTO DE TERMINOS">
      <formula>NOT(ISERROR(SEARCH("CERRADA POR VENCIMIENTO DE TERMINOS",AI8)))</formula>
    </cfRule>
    <cfRule type="containsText" dxfId="1831" priority="2022" operator="containsText" text="En Ejecución Oportuna">
      <formula>NOT(ISERROR(SEARCH("En Ejecución Oportuna",AI8)))</formula>
    </cfRule>
    <cfRule type="containsText" dxfId="1830" priority="2023" operator="containsText" text="Cerrada">
      <formula>NOT(ISERROR(SEARCH("Cerrada",AI8)))</formula>
    </cfRule>
    <cfRule type="containsText" dxfId="1829" priority="2024" operator="containsText" text="En Ejecución Vencida">
      <formula>NOT(ISERROR(SEARCH("En Ejecución Vencida",AI8)))</formula>
    </cfRule>
  </conditionalFormatting>
  <conditionalFormatting sqref="AA11:AA12">
    <cfRule type="containsText" dxfId="1828" priority="2017" operator="containsText" text="VENCIDA">
      <formula>NOT(ISERROR(SEARCH(("VENCIDA"),(AA11))))</formula>
    </cfRule>
  </conditionalFormatting>
  <conditionalFormatting sqref="AA11:AA12">
    <cfRule type="containsText" dxfId="1827" priority="2018" operator="containsText" text="CUMPLIDA">
      <formula>NOT(ISERROR(SEARCH(("CUMPLIDA"),(AA11))))</formula>
    </cfRule>
  </conditionalFormatting>
  <conditionalFormatting sqref="AA11:AA12">
    <cfRule type="containsText" dxfId="1826" priority="2019" operator="containsText" text="EN DESARROLLO">
      <formula>NOT(ISERROR(SEARCH(("EN DESARROLLO"),(AA11))))</formula>
    </cfRule>
  </conditionalFormatting>
  <conditionalFormatting sqref="AL11">
    <cfRule type="containsText" dxfId="1825" priority="2007" operator="containsText" text="NO SE REQUIERE ACCIÓN DE MEJORAMIENTO">
      <formula>NOT(ISERROR(SEARCH(("NO SE REQUIERE ACCIÓN DE MEJORAMIENTO"),(AL11))))</formula>
    </cfRule>
  </conditionalFormatting>
  <conditionalFormatting sqref="AL11">
    <cfRule type="containsText" dxfId="1824" priority="2008" operator="containsText" text="CERRADA POR VENCIMIENTO DE TERMINOS">
      <formula>NOT(ISERROR(SEARCH(("CERRADA POR VENCIMIENTO DE TERMINOS"),(AL11))))</formula>
    </cfRule>
  </conditionalFormatting>
  <conditionalFormatting sqref="AL11">
    <cfRule type="containsText" dxfId="1823" priority="2009" operator="containsText" text="En Ejecución Oportuna">
      <formula>NOT(ISERROR(SEARCH(("En Ejecución Oportuna"),(AL11))))</formula>
    </cfRule>
  </conditionalFormatting>
  <conditionalFormatting sqref="AL11">
    <cfRule type="containsText" dxfId="1822" priority="2010" operator="containsText" text="Cerrada">
      <formula>NOT(ISERROR(SEARCH(("Cerrada"),(AL11))))</formula>
    </cfRule>
  </conditionalFormatting>
  <conditionalFormatting sqref="AL11">
    <cfRule type="containsText" dxfId="1821" priority="2011" operator="containsText" text="En Ejecución Vencida">
      <formula>NOT(ISERROR(SEARCH(("En Ejecución Vencida"),(AL11))))</formula>
    </cfRule>
  </conditionalFormatting>
  <conditionalFormatting sqref="AL11">
    <cfRule type="containsText" dxfId="1820" priority="2012" operator="containsText" text="NO SE REQUIERE ACCIÓN DE MEJORAMIENTO">
      <formula>NOT(ISERROR(SEARCH(("NO SE REQUIERE ACCIÓN DE MEJORAMIENTO"),(AL11))))</formula>
    </cfRule>
  </conditionalFormatting>
  <conditionalFormatting sqref="AL11">
    <cfRule type="containsText" dxfId="1819" priority="2013" operator="containsText" text="CERRADA POR VENCIMIENTO DE TERMINOS">
      <formula>NOT(ISERROR(SEARCH(("CERRADA POR VENCIMIENTO DE TERMINOS"),(AL11))))</formula>
    </cfRule>
  </conditionalFormatting>
  <conditionalFormatting sqref="AL11">
    <cfRule type="containsText" dxfId="1818" priority="2014" operator="containsText" text="En Ejecución Oportuna">
      <formula>NOT(ISERROR(SEARCH(("En Ejecución Oportuna"),(AL11))))</formula>
    </cfRule>
  </conditionalFormatting>
  <conditionalFormatting sqref="AL11">
    <cfRule type="containsText" dxfId="1817" priority="2015" operator="containsText" text="Cerrada">
      <formula>NOT(ISERROR(SEARCH(("Cerrada"),(AL11))))</formula>
    </cfRule>
  </conditionalFormatting>
  <conditionalFormatting sqref="AL11">
    <cfRule type="containsText" dxfId="1816" priority="2016" operator="containsText" text="En Ejecución Vencida">
      <formula>NOT(ISERROR(SEARCH(("En Ejecución Vencida"),(AL11))))</formula>
    </cfRule>
  </conditionalFormatting>
  <conditionalFormatting sqref="AH11:AH12">
    <cfRule type="containsText" dxfId="1815" priority="2002" operator="containsText" text="NO SE REQUIERE ACCIÓN DE MEJORAMIENTO">
      <formula>NOT(ISERROR(SEARCH("NO SE REQUIERE ACCIÓN DE MEJORAMIENTO",AH11)))</formula>
    </cfRule>
    <cfRule type="containsText" dxfId="1814" priority="2003" operator="containsText" text="CERRADA POR VENCIMIENTO DE TERMINOS">
      <formula>NOT(ISERROR(SEARCH("CERRADA POR VENCIMIENTO DE TERMINOS",AH11)))</formula>
    </cfRule>
    <cfRule type="containsText" dxfId="1813" priority="2004" operator="containsText" text="En Ejecución Oportuna">
      <formula>NOT(ISERROR(SEARCH("En Ejecución Oportuna",AH11)))</formula>
    </cfRule>
    <cfRule type="containsText" dxfId="1812" priority="2005" operator="containsText" text="Cerrada">
      <formula>NOT(ISERROR(SEARCH("Cerrada",AH11)))</formula>
    </cfRule>
    <cfRule type="containsText" dxfId="1811" priority="2006" operator="containsText" text="En Ejecución Vencida">
      <formula>NOT(ISERROR(SEARCH("En Ejecución Vencida",AH11)))</formula>
    </cfRule>
  </conditionalFormatting>
  <conditionalFormatting sqref="AI11:AK11">
    <cfRule type="containsText" dxfId="1810" priority="1997" operator="containsText" text="NO SE REQUIERE ACCIÓN DE MEJORAMIENTO">
      <formula>NOT(ISERROR(SEARCH("NO SE REQUIERE ACCIÓN DE MEJORAMIENTO",AI11)))</formula>
    </cfRule>
    <cfRule type="containsText" dxfId="1809" priority="1998" operator="containsText" text="CERRADA POR VENCIMIENTO DE TERMINOS">
      <formula>NOT(ISERROR(SEARCH("CERRADA POR VENCIMIENTO DE TERMINOS",AI11)))</formula>
    </cfRule>
    <cfRule type="containsText" dxfId="1808" priority="1999" operator="containsText" text="En Ejecución Oportuna">
      <formula>NOT(ISERROR(SEARCH("En Ejecución Oportuna",AI11)))</formula>
    </cfRule>
    <cfRule type="containsText" dxfId="1807" priority="2000" operator="containsText" text="Cerrada">
      <formula>NOT(ISERROR(SEARCH("Cerrada",AI11)))</formula>
    </cfRule>
    <cfRule type="containsText" dxfId="1806" priority="2001" operator="containsText" text="En Ejecución Vencida">
      <formula>NOT(ISERROR(SEARCH("En Ejecución Vencida",AI11)))</formula>
    </cfRule>
  </conditionalFormatting>
  <conditionalFormatting sqref="AL12">
    <cfRule type="containsText" dxfId="1805" priority="1984" operator="containsText" text="NO SE REQUIERE ACCIÓN DE MEJORAMIENTO">
      <formula>NOT(ISERROR(SEARCH(("NO SE REQUIERE ACCIÓN DE MEJORAMIENTO"),(AL12))))</formula>
    </cfRule>
  </conditionalFormatting>
  <conditionalFormatting sqref="AL12">
    <cfRule type="containsText" dxfId="1804" priority="1985" operator="containsText" text="CERRADA POR VENCIMIENTO DE TERMINOS">
      <formula>NOT(ISERROR(SEARCH(("CERRADA POR VENCIMIENTO DE TERMINOS"),(AL12))))</formula>
    </cfRule>
  </conditionalFormatting>
  <conditionalFormatting sqref="AL12">
    <cfRule type="containsText" dxfId="1803" priority="1986" operator="containsText" text="En Ejecución Oportuna">
      <formula>NOT(ISERROR(SEARCH(("En Ejecución Oportuna"),(AL12))))</formula>
    </cfRule>
  </conditionalFormatting>
  <conditionalFormatting sqref="AL12">
    <cfRule type="containsText" dxfId="1802" priority="1987" operator="containsText" text="Cerrada">
      <formula>NOT(ISERROR(SEARCH(("Cerrada"),(AL12))))</formula>
    </cfRule>
  </conditionalFormatting>
  <conditionalFormatting sqref="AL12">
    <cfRule type="containsText" dxfId="1801" priority="1988" operator="containsText" text="En Ejecución Vencida">
      <formula>NOT(ISERROR(SEARCH(("En Ejecución Vencida"),(AL12))))</formula>
    </cfRule>
  </conditionalFormatting>
  <conditionalFormatting sqref="AL12">
    <cfRule type="containsText" dxfId="1800" priority="1989" operator="containsText" text="NO SE REQUIERE ACCIÓN DE MEJORAMIENTO">
      <formula>NOT(ISERROR(SEARCH(("NO SE REQUIERE ACCIÓN DE MEJORAMIENTO"),(AL12))))</formula>
    </cfRule>
  </conditionalFormatting>
  <conditionalFormatting sqref="AL12">
    <cfRule type="containsText" dxfId="1799" priority="1990" operator="containsText" text="CERRADA POR VENCIMIENTO DE TERMINOS">
      <formula>NOT(ISERROR(SEARCH(("CERRADA POR VENCIMIENTO DE TERMINOS"),(AL12))))</formula>
    </cfRule>
  </conditionalFormatting>
  <conditionalFormatting sqref="AL12">
    <cfRule type="containsText" dxfId="1798" priority="1991" operator="containsText" text="En Ejecución Oportuna">
      <formula>NOT(ISERROR(SEARCH(("En Ejecución Oportuna"),(AL12))))</formula>
    </cfRule>
  </conditionalFormatting>
  <conditionalFormatting sqref="AL12">
    <cfRule type="containsText" dxfId="1797" priority="1992" operator="containsText" text="Cerrada">
      <formula>NOT(ISERROR(SEARCH(("Cerrada"),(AL12))))</formula>
    </cfRule>
  </conditionalFormatting>
  <conditionalFormatting sqref="AL12">
    <cfRule type="containsText" dxfId="1796" priority="1993" operator="containsText" text="En Ejecución Vencida">
      <formula>NOT(ISERROR(SEARCH(("En Ejecución Vencida"),(AL12))))</formula>
    </cfRule>
  </conditionalFormatting>
  <conditionalFormatting sqref="AI12:AK12">
    <cfRule type="containsText" dxfId="1795" priority="1979" operator="containsText" text="NO SE REQUIERE ACCIÓN DE MEJORAMIENTO">
      <formula>NOT(ISERROR(SEARCH("NO SE REQUIERE ACCIÓN DE MEJORAMIENTO",AI12)))</formula>
    </cfRule>
    <cfRule type="containsText" dxfId="1794" priority="1980" operator="containsText" text="CERRADA POR VENCIMIENTO DE TERMINOS">
      <formula>NOT(ISERROR(SEARCH("CERRADA POR VENCIMIENTO DE TERMINOS",AI12)))</formula>
    </cfRule>
    <cfRule type="containsText" dxfId="1793" priority="1981" operator="containsText" text="En Ejecución Oportuna">
      <formula>NOT(ISERROR(SEARCH("En Ejecución Oportuna",AI12)))</formula>
    </cfRule>
    <cfRule type="containsText" dxfId="1792" priority="1982" operator="containsText" text="Cerrada">
      <formula>NOT(ISERROR(SEARCH("Cerrada",AI12)))</formula>
    </cfRule>
    <cfRule type="containsText" dxfId="1791" priority="1983" operator="containsText" text="En Ejecución Vencida">
      <formula>NOT(ISERROR(SEARCH("En Ejecución Vencida",AI12)))</formula>
    </cfRule>
  </conditionalFormatting>
  <conditionalFormatting sqref="AL13">
    <cfRule type="containsText" dxfId="1790" priority="1969" operator="containsText" text="NO SE REQUIERE ACCIÓN DE MEJORAMIENTO">
      <formula>NOT(ISERROR(SEARCH(("NO SE REQUIERE ACCIÓN DE MEJORAMIENTO"),(AL13))))</formula>
    </cfRule>
  </conditionalFormatting>
  <conditionalFormatting sqref="AL13">
    <cfRule type="containsText" dxfId="1789" priority="1970" operator="containsText" text="CERRADA POR VENCIMIENTO DE TERMINOS">
      <formula>NOT(ISERROR(SEARCH(("CERRADA POR VENCIMIENTO DE TERMINOS"),(AL13))))</formula>
    </cfRule>
  </conditionalFormatting>
  <conditionalFormatting sqref="AL13">
    <cfRule type="containsText" dxfId="1788" priority="1971" operator="containsText" text="En Ejecución Oportuna">
      <formula>NOT(ISERROR(SEARCH(("En Ejecución Oportuna"),(AL13))))</formula>
    </cfRule>
  </conditionalFormatting>
  <conditionalFormatting sqref="AL13">
    <cfRule type="containsText" dxfId="1787" priority="1972" operator="containsText" text="Cerrada">
      <formula>NOT(ISERROR(SEARCH(("Cerrada"),(AL13))))</formula>
    </cfRule>
  </conditionalFormatting>
  <conditionalFormatting sqref="AL13">
    <cfRule type="containsText" dxfId="1786" priority="1973" operator="containsText" text="En Ejecución Vencida">
      <formula>NOT(ISERROR(SEARCH(("En Ejecución Vencida"),(AL13))))</formula>
    </cfRule>
  </conditionalFormatting>
  <conditionalFormatting sqref="AL13">
    <cfRule type="containsText" dxfId="1785" priority="1974" operator="containsText" text="NO SE REQUIERE ACCIÓN DE MEJORAMIENTO">
      <formula>NOT(ISERROR(SEARCH(("NO SE REQUIERE ACCIÓN DE MEJORAMIENTO"),(AL13))))</formula>
    </cfRule>
  </conditionalFormatting>
  <conditionalFormatting sqref="AL13">
    <cfRule type="containsText" dxfId="1784" priority="1975" operator="containsText" text="CERRADA POR VENCIMIENTO DE TERMINOS">
      <formula>NOT(ISERROR(SEARCH(("CERRADA POR VENCIMIENTO DE TERMINOS"),(AL13))))</formula>
    </cfRule>
  </conditionalFormatting>
  <conditionalFormatting sqref="AL13">
    <cfRule type="containsText" dxfId="1783" priority="1976" operator="containsText" text="En Ejecución Oportuna">
      <formula>NOT(ISERROR(SEARCH(("En Ejecución Oportuna"),(AL13))))</formula>
    </cfRule>
  </conditionalFormatting>
  <conditionalFormatting sqref="AL13">
    <cfRule type="containsText" dxfId="1782" priority="1977" operator="containsText" text="Cerrada">
      <formula>NOT(ISERROR(SEARCH(("Cerrada"),(AL13))))</formula>
    </cfRule>
  </conditionalFormatting>
  <conditionalFormatting sqref="AL13">
    <cfRule type="containsText" dxfId="1781" priority="1978" operator="containsText" text="En Ejecución Vencida">
      <formula>NOT(ISERROR(SEARCH(("En Ejecución Vencida"),(AL13))))</formula>
    </cfRule>
  </conditionalFormatting>
  <conditionalFormatting sqref="AH13">
    <cfRule type="containsText" dxfId="1780" priority="1964" operator="containsText" text="NO SE REQUIERE ACCIÓN DE MEJORAMIENTO">
      <formula>NOT(ISERROR(SEARCH("NO SE REQUIERE ACCIÓN DE MEJORAMIENTO",AH13)))</formula>
    </cfRule>
    <cfRule type="containsText" dxfId="1779" priority="1965" operator="containsText" text="CERRADA POR VENCIMIENTO DE TERMINOS">
      <formula>NOT(ISERROR(SEARCH("CERRADA POR VENCIMIENTO DE TERMINOS",AH13)))</formula>
    </cfRule>
    <cfRule type="containsText" dxfId="1778" priority="1966" operator="containsText" text="En Ejecución Oportuna">
      <formula>NOT(ISERROR(SEARCH("En Ejecución Oportuna",AH13)))</formula>
    </cfRule>
    <cfRule type="containsText" dxfId="1777" priority="1967" operator="containsText" text="Cerrada">
      <formula>NOT(ISERROR(SEARCH("Cerrada",AH13)))</formula>
    </cfRule>
    <cfRule type="containsText" dxfId="1776" priority="1968" operator="containsText" text="En Ejecución Vencida">
      <formula>NOT(ISERROR(SEARCH("En Ejecución Vencida",AH13)))</formula>
    </cfRule>
  </conditionalFormatting>
  <conditionalFormatting sqref="AI13:AK13">
    <cfRule type="containsText" dxfId="1775" priority="1959" operator="containsText" text="NO SE REQUIERE ACCIÓN DE MEJORAMIENTO">
      <formula>NOT(ISERROR(SEARCH("NO SE REQUIERE ACCIÓN DE MEJORAMIENTO",AI13)))</formula>
    </cfRule>
    <cfRule type="containsText" dxfId="1774" priority="1960" operator="containsText" text="CERRADA POR VENCIMIENTO DE TERMINOS">
      <formula>NOT(ISERROR(SEARCH("CERRADA POR VENCIMIENTO DE TERMINOS",AI13)))</formula>
    </cfRule>
    <cfRule type="containsText" dxfId="1773" priority="1961" operator="containsText" text="En Ejecución Oportuna">
      <formula>NOT(ISERROR(SEARCH("En Ejecución Oportuna",AI13)))</formula>
    </cfRule>
    <cfRule type="containsText" dxfId="1772" priority="1962" operator="containsText" text="Cerrada">
      <formula>NOT(ISERROR(SEARCH("Cerrada",AI13)))</formula>
    </cfRule>
    <cfRule type="containsText" dxfId="1771" priority="1963" operator="containsText" text="En Ejecución Vencida">
      <formula>NOT(ISERROR(SEARCH("En Ejecución Vencida",AI13)))</formula>
    </cfRule>
  </conditionalFormatting>
  <conditionalFormatting sqref="AH15">
    <cfRule type="containsText" dxfId="1770" priority="1951" operator="containsText" text="NO SE REQUIERE ACCIÓN DE MEJORAMIENTO">
      <formula>NOT(ISERROR(SEARCH("NO SE REQUIERE ACCIÓN DE MEJORAMIENTO",AH15)))</formula>
    </cfRule>
    <cfRule type="containsText" dxfId="1769" priority="1952" operator="containsText" text="CERRADA POR VENCIMIENTO DE TERMINOS">
      <formula>NOT(ISERROR(SEARCH("CERRADA POR VENCIMIENTO DE TERMINOS",AH15)))</formula>
    </cfRule>
    <cfRule type="containsText" dxfId="1768" priority="1953" operator="containsText" text="En Ejecución Oportuna">
      <formula>NOT(ISERROR(SEARCH("En Ejecución Oportuna",AH15)))</formula>
    </cfRule>
    <cfRule type="containsText" dxfId="1767" priority="1954" operator="containsText" text="Cerrada">
      <formula>NOT(ISERROR(SEARCH("Cerrada",AH15)))</formula>
    </cfRule>
    <cfRule type="containsText" dxfId="1766" priority="1955" operator="containsText" text="En Ejecución Vencida">
      <formula>NOT(ISERROR(SEARCH("En Ejecución Vencida",AH15)))</formula>
    </cfRule>
  </conditionalFormatting>
  <conditionalFormatting sqref="AI15">
    <cfRule type="containsText" dxfId="1765" priority="1946" operator="containsText" text="NO SE REQUIERE ACCIÓN DE MEJORAMIENTO">
      <formula>NOT(ISERROR(SEARCH("NO SE REQUIERE ACCIÓN DE MEJORAMIENTO",AI15)))</formula>
    </cfRule>
    <cfRule type="containsText" dxfId="1764" priority="1947" operator="containsText" text="CERRADA POR VENCIMIENTO DE TERMINOS">
      <formula>NOT(ISERROR(SEARCH("CERRADA POR VENCIMIENTO DE TERMINOS",AI15)))</formula>
    </cfRule>
    <cfRule type="containsText" dxfId="1763" priority="1948" operator="containsText" text="En Ejecución Oportuna">
      <formula>NOT(ISERROR(SEARCH("En Ejecución Oportuna",AI15)))</formula>
    </cfRule>
    <cfRule type="containsText" dxfId="1762" priority="1949" operator="containsText" text="Cerrada">
      <formula>NOT(ISERROR(SEARCH("Cerrada",AI15)))</formula>
    </cfRule>
    <cfRule type="containsText" dxfId="1761" priority="1950" operator="containsText" text="En Ejecución Vencida">
      <formula>NOT(ISERROR(SEARCH("En Ejecución Vencida",AI15)))</formula>
    </cfRule>
  </conditionalFormatting>
  <conditionalFormatting sqref="AJ15:AK15">
    <cfRule type="containsText" dxfId="1760" priority="1941" operator="containsText" text="NO SE REQUIERE ACCIÓN DE MEJORAMIENTO">
      <formula>NOT(ISERROR(SEARCH("NO SE REQUIERE ACCIÓN DE MEJORAMIENTO",AJ15)))</formula>
    </cfRule>
    <cfRule type="containsText" dxfId="1759" priority="1942" operator="containsText" text="CERRADA POR VENCIMIENTO DE TERMINOS">
      <formula>NOT(ISERROR(SEARCH("CERRADA POR VENCIMIENTO DE TERMINOS",AJ15)))</formula>
    </cfRule>
    <cfRule type="containsText" dxfId="1758" priority="1943" operator="containsText" text="En Ejecución Oportuna">
      <formula>NOT(ISERROR(SEARCH("En Ejecución Oportuna",AJ15)))</formula>
    </cfRule>
    <cfRule type="containsText" dxfId="1757" priority="1944" operator="containsText" text="Cerrada">
      <formula>NOT(ISERROR(SEARCH("Cerrada",AJ15)))</formula>
    </cfRule>
    <cfRule type="containsText" dxfId="1756" priority="1945" operator="containsText" text="En Ejecución Vencida">
      <formula>NOT(ISERROR(SEARCH("En Ejecución Vencida",AJ15)))</formula>
    </cfRule>
  </conditionalFormatting>
  <conditionalFormatting sqref="AL15">
    <cfRule type="containsText" dxfId="1755" priority="1926" operator="containsText" text="NO SE REQUIERE ACCIÓN DE MEJORAMIENTO">
      <formula>NOT(ISERROR(SEARCH(("NO SE REQUIERE ACCIÓN DE MEJORAMIENTO"),(AL15))))</formula>
    </cfRule>
  </conditionalFormatting>
  <conditionalFormatting sqref="AL15">
    <cfRule type="containsText" dxfId="1754" priority="1927" operator="containsText" text="CERRADA POR VENCIMIENTO DE TERMINOS">
      <formula>NOT(ISERROR(SEARCH(("CERRADA POR VENCIMIENTO DE TERMINOS"),(AL15))))</formula>
    </cfRule>
  </conditionalFormatting>
  <conditionalFormatting sqref="AL15">
    <cfRule type="containsText" dxfId="1753" priority="1928" operator="containsText" text="En Ejecución Oportuna">
      <formula>NOT(ISERROR(SEARCH(("En Ejecución Oportuna"),(AL15))))</formula>
    </cfRule>
  </conditionalFormatting>
  <conditionalFormatting sqref="AL15">
    <cfRule type="containsText" dxfId="1752" priority="1929" operator="containsText" text="Cerrada">
      <formula>NOT(ISERROR(SEARCH(("Cerrada"),(AL15))))</formula>
    </cfRule>
  </conditionalFormatting>
  <conditionalFormatting sqref="AL15">
    <cfRule type="containsText" dxfId="1751" priority="1930" operator="containsText" text="En Ejecución Vencida">
      <formula>NOT(ISERROR(SEARCH(("En Ejecución Vencida"),(AL15))))</formula>
    </cfRule>
  </conditionalFormatting>
  <conditionalFormatting sqref="AL15">
    <cfRule type="containsText" dxfId="1750" priority="1931" operator="containsText" text="NO SE REQUIERE ACCIÓN DE MEJORAMIENTO">
      <formula>NOT(ISERROR(SEARCH(("NO SE REQUIERE ACCIÓN DE MEJORAMIENTO"),(AL15))))</formula>
    </cfRule>
  </conditionalFormatting>
  <conditionalFormatting sqref="AL15">
    <cfRule type="containsText" dxfId="1749" priority="1932" operator="containsText" text="CERRADA POR VENCIMIENTO DE TERMINOS">
      <formula>NOT(ISERROR(SEARCH(("CERRADA POR VENCIMIENTO DE TERMINOS"),(AL15))))</formula>
    </cfRule>
  </conditionalFormatting>
  <conditionalFormatting sqref="AL15">
    <cfRule type="containsText" dxfId="1748" priority="1933" operator="containsText" text="En Ejecución Oportuna">
      <formula>NOT(ISERROR(SEARCH(("En Ejecución Oportuna"),(AL15))))</formula>
    </cfRule>
  </conditionalFormatting>
  <conditionalFormatting sqref="AL15">
    <cfRule type="containsText" dxfId="1747" priority="1934" operator="containsText" text="Cerrada">
      <formula>NOT(ISERROR(SEARCH(("Cerrada"),(AL15))))</formula>
    </cfRule>
  </conditionalFormatting>
  <conditionalFormatting sqref="AL15">
    <cfRule type="containsText" dxfId="1746" priority="1935" operator="containsText" text="En Ejecución Vencida">
      <formula>NOT(ISERROR(SEARCH(("En Ejecución Vencida"),(AL15))))</formula>
    </cfRule>
  </conditionalFormatting>
  <conditionalFormatting sqref="AA13">
    <cfRule type="containsText" dxfId="1745" priority="1923" operator="containsText" text="VENCIDA">
      <formula>NOT(ISERROR(SEARCH(("VENCIDA"),(AA13))))</formula>
    </cfRule>
  </conditionalFormatting>
  <conditionalFormatting sqref="AA13">
    <cfRule type="containsText" dxfId="1744" priority="1924" operator="containsText" text="CUMPLIDA">
      <formula>NOT(ISERROR(SEARCH(("CUMPLIDA"),(AA13))))</formula>
    </cfRule>
  </conditionalFormatting>
  <conditionalFormatting sqref="AA13">
    <cfRule type="containsText" dxfId="1743" priority="1925" operator="containsText" text="EN DESARROLLO">
      <formula>NOT(ISERROR(SEARCH(("EN DESARROLLO"),(AA13))))</formula>
    </cfRule>
  </conditionalFormatting>
  <conditionalFormatting sqref="AA15">
    <cfRule type="containsText" dxfId="1742" priority="1920" operator="containsText" text="VENCIDA">
      <formula>NOT(ISERROR(SEARCH(("VENCIDA"),(AA15))))</formula>
    </cfRule>
  </conditionalFormatting>
  <conditionalFormatting sqref="AA15">
    <cfRule type="containsText" dxfId="1741" priority="1921" operator="containsText" text="CUMPLIDA">
      <formula>NOT(ISERROR(SEARCH(("CUMPLIDA"),(AA15))))</formula>
    </cfRule>
  </conditionalFormatting>
  <conditionalFormatting sqref="AA15">
    <cfRule type="containsText" dxfId="1740" priority="1922" operator="containsText" text="EN DESARROLLO">
      <formula>NOT(ISERROR(SEARCH(("EN DESARROLLO"),(AA15))))</formula>
    </cfRule>
  </conditionalFormatting>
  <conditionalFormatting sqref="AA16">
    <cfRule type="containsText" dxfId="1739" priority="1917" operator="containsText" text="VENCIDA">
      <formula>NOT(ISERROR(SEARCH(("VENCIDA"),(AA16))))</formula>
    </cfRule>
  </conditionalFormatting>
  <conditionalFormatting sqref="AA16">
    <cfRule type="containsText" dxfId="1738" priority="1918" operator="containsText" text="CUMPLIDA">
      <formula>NOT(ISERROR(SEARCH(("CUMPLIDA"),(AA16))))</formula>
    </cfRule>
  </conditionalFormatting>
  <conditionalFormatting sqref="AA16">
    <cfRule type="containsText" dxfId="1737" priority="1919" operator="containsText" text="EN DESARROLLO">
      <formula>NOT(ISERROR(SEARCH(("EN DESARROLLO"),(AA16))))</formula>
    </cfRule>
  </conditionalFormatting>
  <conditionalFormatting sqref="AL16">
    <cfRule type="containsText" dxfId="1736" priority="1912" operator="containsText" text="NO SE REQUIERE ACCIÓN DE MEJORAMIENTO">
      <formula>NOT(ISERROR(SEARCH(("NO SE REQUIERE ACCIÓN DE MEJORAMIENTO"),(AL16))))</formula>
    </cfRule>
  </conditionalFormatting>
  <conditionalFormatting sqref="AL16">
    <cfRule type="containsText" dxfId="1735" priority="1913" operator="containsText" text="CERRADA POR VENCIMIENTO DE TERMINOS">
      <formula>NOT(ISERROR(SEARCH(("CERRADA POR VENCIMIENTO DE TERMINOS"),(AL16))))</formula>
    </cfRule>
  </conditionalFormatting>
  <conditionalFormatting sqref="AL16">
    <cfRule type="containsText" dxfId="1734" priority="1914" operator="containsText" text="En Ejecución Oportuna">
      <formula>NOT(ISERROR(SEARCH(("En Ejecución Oportuna"),(AL16))))</formula>
    </cfRule>
  </conditionalFormatting>
  <conditionalFormatting sqref="AL16">
    <cfRule type="containsText" dxfId="1733" priority="1915" operator="containsText" text="Cerrada">
      <formula>NOT(ISERROR(SEARCH(("Cerrada"),(AL16))))</formula>
    </cfRule>
  </conditionalFormatting>
  <conditionalFormatting sqref="AL16">
    <cfRule type="containsText" dxfId="1732" priority="1916" operator="containsText" text="En Ejecución Vencida">
      <formula>NOT(ISERROR(SEARCH(("En Ejecución Vencida"),(AL16))))</formula>
    </cfRule>
  </conditionalFormatting>
  <conditionalFormatting sqref="AH16">
    <cfRule type="containsText" dxfId="1731" priority="1907" operator="containsText" text="NO SE REQUIERE ACCIÓN DE MEJORAMIENTO">
      <formula>NOT(ISERROR(SEARCH("NO SE REQUIERE ACCIÓN DE MEJORAMIENTO",AH16)))</formula>
    </cfRule>
    <cfRule type="containsText" dxfId="1730" priority="1908" operator="containsText" text="CERRADA POR VENCIMIENTO DE TERMINOS">
      <formula>NOT(ISERROR(SEARCH("CERRADA POR VENCIMIENTO DE TERMINOS",AH16)))</formula>
    </cfRule>
    <cfRule type="containsText" dxfId="1729" priority="1909" operator="containsText" text="En Ejecución Oportuna">
      <formula>NOT(ISERROR(SEARCH("En Ejecución Oportuna",AH16)))</formula>
    </cfRule>
    <cfRule type="containsText" dxfId="1728" priority="1910" operator="containsText" text="Cerrada">
      <formula>NOT(ISERROR(SEARCH("Cerrada",AH16)))</formula>
    </cfRule>
    <cfRule type="containsText" dxfId="1727" priority="1911" operator="containsText" text="En Ejecución Vencida">
      <formula>NOT(ISERROR(SEARCH("En Ejecución Vencida",AH16)))</formula>
    </cfRule>
  </conditionalFormatting>
  <conditionalFormatting sqref="AI16:AK16">
    <cfRule type="containsText" dxfId="1726" priority="1902" operator="containsText" text="NO SE REQUIERE ACCIÓN DE MEJORAMIENTO">
      <formula>NOT(ISERROR(SEARCH("NO SE REQUIERE ACCIÓN DE MEJORAMIENTO",AI16)))</formula>
    </cfRule>
    <cfRule type="containsText" dxfId="1725" priority="1903" operator="containsText" text="CERRADA POR VENCIMIENTO DE TERMINOS">
      <formula>NOT(ISERROR(SEARCH("CERRADA POR VENCIMIENTO DE TERMINOS",AI16)))</formula>
    </cfRule>
    <cfRule type="containsText" dxfId="1724" priority="1904" operator="containsText" text="En Ejecución Oportuna">
      <formula>NOT(ISERROR(SEARCH("En Ejecución Oportuna",AI16)))</formula>
    </cfRule>
    <cfRule type="containsText" dxfId="1723" priority="1905" operator="containsText" text="Cerrada">
      <formula>NOT(ISERROR(SEARCH("Cerrada",AI16)))</formula>
    </cfRule>
    <cfRule type="containsText" dxfId="1722" priority="1906" operator="containsText" text="En Ejecución Vencida">
      <formula>NOT(ISERROR(SEARCH("En Ejecución Vencida",AI16)))</formula>
    </cfRule>
  </conditionalFormatting>
  <conditionalFormatting sqref="AL18">
    <cfRule type="containsText" dxfId="1721" priority="1897" operator="containsText" text="NO SE REQUIERE ACCIÓN DE MEJORAMIENTO">
      <formula>NOT(ISERROR(SEARCH(("NO SE REQUIERE ACCIÓN DE MEJORAMIENTO"),(AL18))))</formula>
    </cfRule>
  </conditionalFormatting>
  <conditionalFormatting sqref="AL18">
    <cfRule type="containsText" dxfId="1720" priority="1898" operator="containsText" text="CERRADA POR VENCIMIENTO DE TERMINOS">
      <formula>NOT(ISERROR(SEARCH(("CERRADA POR VENCIMIENTO DE TERMINOS"),(AL18))))</formula>
    </cfRule>
  </conditionalFormatting>
  <conditionalFormatting sqref="AL18">
    <cfRule type="containsText" dxfId="1719" priority="1899" operator="containsText" text="En Ejecución Oportuna">
      <formula>NOT(ISERROR(SEARCH(("En Ejecución Oportuna"),(AL18))))</formula>
    </cfRule>
  </conditionalFormatting>
  <conditionalFormatting sqref="AL18">
    <cfRule type="containsText" dxfId="1718" priority="1900" operator="containsText" text="Cerrada">
      <formula>NOT(ISERROR(SEARCH(("Cerrada"),(AL18))))</formula>
    </cfRule>
  </conditionalFormatting>
  <conditionalFormatting sqref="AL18">
    <cfRule type="containsText" dxfId="1717" priority="1901" operator="containsText" text="En Ejecución Vencida">
      <formula>NOT(ISERROR(SEARCH(("En Ejecución Vencida"),(AL18))))</formula>
    </cfRule>
  </conditionalFormatting>
  <conditionalFormatting sqref="AA18">
    <cfRule type="containsText" dxfId="1716" priority="1894" operator="containsText" text="VENCIDA">
      <formula>NOT(ISERROR(SEARCH(("VENCIDA"),(AA18))))</formula>
    </cfRule>
  </conditionalFormatting>
  <conditionalFormatting sqref="AA18">
    <cfRule type="containsText" dxfId="1715" priority="1895" operator="containsText" text="CUMPLIDA">
      <formula>NOT(ISERROR(SEARCH(("CUMPLIDA"),(AA18))))</formula>
    </cfRule>
  </conditionalFormatting>
  <conditionalFormatting sqref="AA18">
    <cfRule type="containsText" dxfId="1714" priority="1896" operator="containsText" text="EN DESARROLLO">
      <formula>NOT(ISERROR(SEARCH(("EN DESARROLLO"),(AA18))))</formula>
    </cfRule>
  </conditionalFormatting>
  <conditionalFormatting sqref="AH18">
    <cfRule type="containsText" dxfId="1713" priority="1889" operator="containsText" text="NO SE REQUIERE ACCIÓN DE MEJORAMIENTO">
      <formula>NOT(ISERROR(SEARCH("NO SE REQUIERE ACCIÓN DE MEJORAMIENTO",AH18)))</formula>
    </cfRule>
    <cfRule type="containsText" dxfId="1712" priority="1890" operator="containsText" text="CERRADA POR VENCIMIENTO DE TERMINOS">
      <formula>NOT(ISERROR(SEARCH("CERRADA POR VENCIMIENTO DE TERMINOS",AH18)))</formula>
    </cfRule>
    <cfRule type="containsText" dxfId="1711" priority="1891" operator="containsText" text="En Ejecución Oportuna">
      <formula>NOT(ISERROR(SEARCH("En Ejecución Oportuna",AH18)))</formula>
    </cfRule>
    <cfRule type="containsText" dxfId="1710" priority="1892" operator="containsText" text="Cerrada">
      <formula>NOT(ISERROR(SEARCH("Cerrada",AH18)))</formula>
    </cfRule>
    <cfRule type="containsText" dxfId="1709" priority="1893" operator="containsText" text="En Ejecución Vencida">
      <formula>NOT(ISERROR(SEARCH("En Ejecución Vencida",AH18)))</formula>
    </cfRule>
  </conditionalFormatting>
  <conditionalFormatting sqref="AI18:AK18">
    <cfRule type="containsText" dxfId="1708" priority="1884" operator="containsText" text="NO SE REQUIERE ACCIÓN DE MEJORAMIENTO">
      <formula>NOT(ISERROR(SEARCH("NO SE REQUIERE ACCIÓN DE MEJORAMIENTO",AI18)))</formula>
    </cfRule>
    <cfRule type="containsText" dxfId="1707" priority="1885" operator="containsText" text="CERRADA POR VENCIMIENTO DE TERMINOS">
      <formula>NOT(ISERROR(SEARCH("CERRADA POR VENCIMIENTO DE TERMINOS",AI18)))</formula>
    </cfRule>
    <cfRule type="containsText" dxfId="1706" priority="1886" operator="containsText" text="En Ejecución Oportuna">
      <formula>NOT(ISERROR(SEARCH("En Ejecución Oportuna",AI18)))</formula>
    </cfRule>
    <cfRule type="containsText" dxfId="1705" priority="1887" operator="containsText" text="Cerrada">
      <formula>NOT(ISERROR(SEARCH("Cerrada",AI18)))</formula>
    </cfRule>
    <cfRule type="containsText" dxfId="1704" priority="1888" operator="containsText" text="En Ejecución Vencida">
      <formula>NOT(ISERROR(SEARCH("En Ejecución Vencida",AI18)))</formula>
    </cfRule>
  </conditionalFormatting>
  <conditionalFormatting sqref="AL20">
    <cfRule type="containsText" dxfId="1703" priority="1879" operator="containsText" text="NO SE REQUIERE ACCIÓN DE MEJORAMIENTO">
      <formula>NOT(ISERROR(SEARCH(("NO SE REQUIERE ACCIÓN DE MEJORAMIENTO"),(AL20))))</formula>
    </cfRule>
  </conditionalFormatting>
  <conditionalFormatting sqref="AL20">
    <cfRule type="containsText" dxfId="1702" priority="1880" operator="containsText" text="CERRADA POR VENCIMIENTO DE TERMINOS">
      <formula>NOT(ISERROR(SEARCH(("CERRADA POR VENCIMIENTO DE TERMINOS"),(AL20))))</formula>
    </cfRule>
  </conditionalFormatting>
  <conditionalFormatting sqref="AL20">
    <cfRule type="containsText" dxfId="1701" priority="1881" operator="containsText" text="En Ejecución Oportuna">
      <formula>NOT(ISERROR(SEARCH(("En Ejecución Oportuna"),(AL20))))</formula>
    </cfRule>
  </conditionalFormatting>
  <conditionalFormatting sqref="AL20">
    <cfRule type="containsText" dxfId="1700" priority="1882" operator="containsText" text="Cerrada">
      <formula>NOT(ISERROR(SEARCH(("Cerrada"),(AL20))))</formula>
    </cfRule>
  </conditionalFormatting>
  <conditionalFormatting sqref="AL20">
    <cfRule type="containsText" dxfId="1699" priority="1883" operator="containsText" text="En Ejecución Vencida">
      <formula>NOT(ISERROR(SEARCH(("En Ejecución Vencida"),(AL20))))</formula>
    </cfRule>
  </conditionalFormatting>
  <conditionalFormatting sqref="AA20">
    <cfRule type="containsText" dxfId="1698" priority="1873" operator="containsText" text="VENCIDA">
      <formula>NOT(ISERROR(SEARCH(("VENCIDA"),(AA20))))</formula>
    </cfRule>
  </conditionalFormatting>
  <conditionalFormatting sqref="AA20">
    <cfRule type="containsText" dxfId="1697" priority="1874" operator="containsText" text="CUMPLIDA">
      <formula>NOT(ISERROR(SEARCH(("CUMPLIDA"),(AA20))))</formula>
    </cfRule>
  </conditionalFormatting>
  <conditionalFormatting sqref="AA20">
    <cfRule type="containsText" dxfId="1696" priority="1875" operator="containsText" text="EN DESARROLLO">
      <formula>NOT(ISERROR(SEARCH(("EN DESARROLLO"),(AA20))))</formula>
    </cfRule>
  </conditionalFormatting>
  <conditionalFormatting sqref="AI20:AK20">
    <cfRule type="containsText" dxfId="1695" priority="1863" operator="containsText" text="NO SE REQUIERE ACCIÓN DE MEJORAMIENTO">
      <formula>NOT(ISERROR(SEARCH("NO SE REQUIERE ACCIÓN DE MEJORAMIENTO",AI20)))</formula>
    </cfRule>
    <cfRule type="containsText" dxfId="1694" priority="1864" operator="containsText" text="CERRADA POR VENCIMIENTO DE TERMINOS">
      <formula>NOT(ISERROR(SEARCH("CERRADA POR VENCIMIENTO DE TERMINOS",AI20)))</formula>
    </cfRule>
    <cfRule type="containsText" dxfId="1693" priority="1865" operator="containsText" text="En Ejecución Oportuna">
      <formula>NOT(ISERROR(SEARCH("En Ejecución Oportuna",AI20)))</formula>
    </cfRule>
    <cfRule type="containsText" dxfId="1692" priority="1866" operator="containsText" text="Cerrada">
      <formula>NOT(ISERROR(SEARCH("Cerrada",AI20)))</formula>
    </cfRule>
    <cfRule type="containsText" dxfId="1691" priority="1867" operator="containsText" text="En Ejecución Vencida">
      <formula>NOT(ISERROR(SEARCH("En Ejecución Vencida",AI20)))</formula>
    </cfRule>
  </conditionalFormatting>
  <conditionalFormatting sqref="AG22:AH22">
    <cfRule type="containsText" dxfId="1690" priority="1855" operator="containsText" text="NO SE REQUIERE ACCIÓN DE MEJORAMIENTO">
      <formula>NOT(ISERROR(SEARCH("NO SE REQUIERE ACCIÓN DE MEJORAMIENTO",AG22)))</formula>
    </cfRule>
    <cfRule type="containsText" dxfId="1689" priority="1856" operator="containsText" text="CERRADA POR VENCIMIENTO DE TERMINOS">
      <formula>NOT(ISERROR(SEARCH("CERRADA POR VENCIMIENTO DE TERMINOS",AG22)))</formula>
    </cfRule>
    <cfRule type="containsText" dxfId="1688" priority="1857" operator="containsText" text="En Ejecución Oportuna">
      <formula>NOT(ISERROR(SEARCH("En Ejecución Oportuna",AG22)))</formula>
    </cfRule>
    <cfRule type="containsText" dxfId="1687" priority="1858" operator="containsText" text="Cerrada">
      <formula>NOT(ISERROR(SEARCH("Cerrada",AG22)))</formula>
    </cfRule>
    <cfRule type="containsText" dxfId="1686" priority="1859" operator="containsText" text="En Ejecución Vencida">
      <formula>NOT(ISERROR(SEARCH("En Ejecución Vencida",AG22)))</formula>
    </cfRule>
  </conditionalFormatting>
  <conditionalFormatting sqref="AF22">
    <cfRule type="containsText" dxfId="1685" priority="1850" operator="containsText" text="NO SE REQUIERE ACCIÓN DE MEJORAMIENTO">
      <formula>NOT(ISERROR(SEARCH("NO SE REQUIERE ACCIÓN DE MEJORAMIENTO",AF22)))</formula>
    </cfRule>
    <cfRule type="containsText" dxfId="1684" priority="1851" operator="containsText" text="CERRADA POR VENCIMIENTO DE TERMINOS">
      <formula>NOT(ISERROR(SEARCH("CERRADA POR VENCIMIENTO DE TERMINOS",AF22)))</formula>
    </cfRule>
    <cfRule type="containsText" dxfId="1683" priority="1852" operator="containsText" text="En Ejecución Oportuna">
      <formula>NOT(ISERROR(SEARCH("En Ejecución Oportuna",AF22)))</formula>
    </cfRule>
    <cfRule type="containsText" dxfId="1682" priority="1853" operator="containsText" text="Cerrada">
      <formula>NOT(ISERROR(SEARCH("Cerrada",AF22)))</formula>
    </cfRule>
    <cfRule type="containsText" dxfId="1681" priority="1854" operator="containsText" text="En Ejecución Vencida">
      <formula>NOT(ISERROR(SEARCH("En Ejecución Vencida",AF22)))</formula>
    </cfRule>
  </conditionalFormatting>
  <conditionalFormatting sqref="AI22:AK22">
    <cfRule type="containsText" dxfId="1680" priority="1845" operator="containsText" text="NO SE REQUIERE ACCIÓN DE MEJORAMIENTO">
      <formula>NOT(ISERROR(SEARCH("NO SE REQUIERE ACCIÓN DE MEJORAMIENTO",AI22)))</formula>
    </cfRule>
    <cfRule type="containsText" dxfId="1679" priority="1846" operator="containsText" text="CERRADA POR VENCIMIENTO DE TERMINOS">
      <formula>NOT(ISERROR(SEARCH("CERRADA POR VENCIMIENTO DE TERMINOS",AI22)))</formula>
    </cfRule>
    <cfRule type="containsText" dxfId="1678" priority="1847" operator="containsText" text="En Ejecución Oportuna">
      <formula>NOT(ISERROR(SEARCH("En Ejecución Oportuna",AI22)))</formula>
    </cfRule>
    <cfRule type="containsText" dxfId="1677" priority="1848" operator="containsText" text="Cerrada">
      <formula>NOT(ISERROR(SEARCH("Cerrada",AI22)))</formula>
    </cfRule>
    <cfRule type="containsText" dxfId="1676" priority="1849" operator="containsText" text="En Ejecución Vencida">
      <formula>NOT(ISERROR(SEARCH("En Ejecución Vencida",AI22)))</formula>
    </cfRule>
  </conditionalFormatting>
  <conditionalFormatting sqref="AL22:AL23">
    <cfRule type="containsText" dxfId="1675" priority="1840" operator="containsText" text="NO SE REQUIERE ACCIÓN DE MEJORAMIENTO">
      <formula>NOT(ISERROR(SEARCH(("NO SE REQUIERE ACCIÓN DE MEJORAMIENTO"),(AL22))))</formula>
    </cfRule>
  </conditionalFormatting>
  <conditionalFormatting sqref="AL22:AL23">
    <cfRule type="containsText" dxfId="1674" priority="1841" operator="containsText" text="CERRADA POR VENCIMIENTO DE TERMINOS">
      <formula>NOT(ISERROR(SEARCH(("CERRADA POR VENCIMIENTO DE TERMINOS"),(AL22))))</formula>
    </cfRule>
  </conditionalFormatting>
  <conditionalFormatting sqref="AL22:AL23">
    <cfRule type="containsText" dxfId="1673" priority="1842" operator="containsText" text="En Ejecución Oportuna">
      <formula>NOT(ISERROR(SEARCH(("En Ejecución Oportuna"),(AL22))))</formula>
    </cfRule>
  </conditionalFormatting>
  <conditionalFormatting sqref="AL22:AL23">
    <cfRule type="containsText" dxfId="1672" priority="1843" operator="containsText" text="Cerrada">
      <formula>NOT(ISERROR(SEARCH(("Cerrada"),(AL22))))</formula>
    </cfRule>
  </conditionalFormatting>
  <conditionalFormatting sqref="AL22:AL23">
    <cfRule type="containsText" dxfId="1671" priority="1844" operator="containsText" text="En Ejecución Vencida">
      <formula>NOT(ISERROR(SEARCH(("En Ejecución Vencida"),(AL22))))</formula>
    </cfRule>
  </conditionalFormatting>
  <conditionalFormatting sqref="AH23">
    <cfRule type="containsText" dxfId="1670" priority="1830" operator="containsText" text="NO SE REQUIERE ACCIÓN DE MEJORAMIENTO">
      <formula>NOT(ISERROR(SEARCH("NO SE REQUIERE ACCIÓN DE MEJORAMIENTO",AH23)))</formula>
    </cfRule>
    <cfRule type="containsText" dxfId="1669" priority="1831" operator="containsText" text="CERRADA POR VENCIMIENTO DE TERMINOS">
      <formula>NOT(ISERROR(SEARCH("CERRADA POR VENCIMIENTO DE TERMINOS",AH23)))</formula>
    </cfRule>
    <cfRule type="containsText" dxfId="1668" priority="1832" operator="containsText" text="En Ejecución Oportuna">
      <formula>NOT(ISERROR(SEARCH("En Ejecución Oportuna",AH23)))</formula>
    </cfRule>
    <cfRule type="containsText" dxfId="1667" priority="1833" operator="containsText" text="Cerrada">
      <formula>NOT(ISERROR(SEARCH("Cerrada",AH23)))</formula>
    </cfRule>
    <cfRule type="containsText" dxfId="1666" priority="1834" operator="containsText" text="En Ejecución Vencida">
      <formula>NOT(ISERROR(SEARCH("En Ejecución Vencida",AH23)))</formula>
    </cfRule>
  </conditionalFormatting>
  <conditionalFormatting sqref="AI23">
    <cfRule type="containsText" dxfId="1665" priority="1825" operator="containsText" text="NO SE REQUIERE ACCIÓN DE MEJORAMIENTO">
      <formula>NOT(ISERROR(SEARCH("NO SE REQUIERE ACCIÓN DE MEJORAMIENTO",AI23)))</formula>
    </cfRule>
    <cfRule type="containsText" dxfId="1664" priority="1826" operator="containsText" text="CERRADA POR VENCIMIENTO DE TERMINOS">
      <formula>NOT(ISERROR(SEARCH("CERRADA POR VENCIMIENTO DE TERMINOS",AI23)))</formula>
    </cfRule>
    <cfRule type="containsText" dxfId="1663" priority="1827" operator="containsText" text="En Ejecución Oportuna">
      <formula>NOT(ISERROR(SEARCH("En Ejecución Oportuna",AI23)))</formula>
    </cfRule>
    <cfRule type="containsText" dxfId="1662" priority="1828" operator="containsText" text="Cerrada">
      <formula>NOT(ISERROR(SEARCH("Cerrada",AI23)))</formula>
    </cfRule>
    <cfRule type="containsText" dxfId="1661" priority="1829" operator="containsText" text="En Ejecución Vencida">
      <formula>NOT(ISERROR(SEARCH("En Ejecución Vencida",AI23)))</formula>
    </cfRule>
  </conditionalFormatting>
  <conditionalFormatting sqref="AJ23:AK23">
    <cfRule type="containsText" dxfId="1660" priority="1820" operator="containsText" text="NO SE REQUIERE ACCIÓN DE MEJORAMIENTO">
      <formula>NOT(ISERROR(SEARCH("NO SE REQUIERE ACCIÓN DE MEJORAMIENTO",AJ23)))</formula>
    </cfRule>
    <cfRule type="containsText" dxfId="1659" priority="1821" operator="containsText" text="CERRADA POR VENCIMIENTO DE TERMINOS">
      <formula>NOT(ISERROR(SEARCH("CERRADA POR VENCIMIENTO DE TERMINOS",AJ23)))</formula>
    </cfRule>
    <cfRule type="containsText" dxfId="1658" priority="1822" operator="containsText" text="En Ejecución Oportuna">
      <formula>NOT(ISERROR(SEARCH("En Ejecución Oportuna",AJ23)))</formula>
    </cfRule>
    <cfRule type="containsText" dxfId="1657" priority="1823" operator="containsText" text="Cerrada">
      <formula>NOT(ISERROR(SEARCH("Cerrada",AJ23)))</formula>
    </cfRule>
    <cfRule type="containsText" dxfId="1656" priority="1824" operator="containsText" text="En Ejecución Vencida">
      <formula>NOT(ISERROR(SEARCH("En Ejecución Vencida",AJ23)))</formula>
    </cfRule>
  </conditionalFormatting>
  <conditionalFormatting sqref="AA22">
    <cfRule type="containsText" dxfId="1655" priority="1817" operator="containsText" text="VENCIDA">
      <formula>NOT(ISERROR(SEARCH(("VENCIDA"),(AA22))))</formula>
    </cfRule>
  </conditionalFormatting>
  <conditionalFormatting sqref="AA22">
    <cfRule type="containsText" dxfId="1654" priority="1818" operator="containsText" text="CUMPLIDA">
      <formula>NOT(ISERROR(SEARCH(("CUMPLIDA"),(AA22))))</formula>
    </cfRule>
  </conditionalFormatting>
  <conditionalFormatting sqref="AA22">
    <cfRule type="containsText" dxfId="1653" priority="1819" operator="containsText" text="EN DESARROLLO">
      <formula>NOT(ISERROR(SEARCH(("EN DESARROLLO"),(AA22))))</formula>
    </cfRule>
  </conditionalFormatting>
  <conditionalFormatting sqref="AA23">
    <cfRule type="containsText" dxfId="1652" priority="1814" operator="containsText" text="VENCIDA">
      <formula>NOT(ISERROR(SEARCH(("VENCIDA"),(AA23))))</formula>
    </cfRule>
  </conditionalFormatting>
  <conditionalFormatting sqref="AA23">
    <cfRule type="containsText" dxfId="1651" priority="1815" operator="containsText" text="CUMPLIDA">
      <formula>NOT(ISERROR(SEARCH(("CUMPLIDA"),(AA23))))</formula>
    </cfRule>
  </conditionalFormatting>
  <conditionalFormatting sqref="AA23">
    <cfRule type="containsText" dxfId="1650" priority="1816" operator="containsText" text="EN DESARROLLO">
      <formula>NOT(ISERROR(SEARCH(("EN DESARROLLO"),(AA23))))</formula>
    </cfRule>
  </conditionalFormatting>
  <conditionalFormatting sqref="AA24">
    <cfRule type="containsText" dxfId="1649" priority="1811" operator="containsText" text="VENCIDA">
      <formula>NOT(ISERROR(SEARCH(("VENCIDA"),(AA24))))</formula>
    </cfRule>
  </conditionalFormatting>
  <conditionalFormatting sqref="AA24">
    <cfRule type="containsText" dxfId="1648" priority="1812" operator="containsText" text="CUMPLIDA">
      <formula>NOT(ISERROR(SEARCH(("CUMPLIDA"),(AA24))))</formula>
    </cfRule>
  </conditionalFormatting>
  <conditionalFormatting sqref="AA24">
    <cfRule type="containsText" dxfId="1647" priority="1813" operator="containsText" text="EN DESARROLLO">
      <formula>NOT(ISERROR(SEARCH(("EN DESARROLLO"),(AA24))))</formula>
    </cfRule>
  </conditionalFormatting>
  <conditionalFormatting sqref="AH24">
    <cfRule type="containsText" dxfId="1646" priority="1801" operator="containsText" text="NO SE REQUIERE ACCIÓN DE MEJORAMIENTO">
      <formula>NOT(ISERROR(SEARCH("NO SE REQUIERE ACCIÓN DE MEJORAMIENTO",AH24)))</formula>
    </cfRule>
    <cfRule type="containsText" dxfId="1645" priority="1802" operator="containsText" text="CERRADA POR VENCIMIENTO DE TERMINOS">
      <formula>NOT(ISERROR(SEARCH("CERRADA POR VENCIMIENTO DE TERMINOS",AH24)))</formula>
    </cfRule>
    <cfRule type="containsText" dxfId="1644" priority="1803" operator="containsText" text="En Ejecución Oportuna">
      <formula>NOT(ISERROR(SEARCH("En Ejecución Oportuna",AH24)))</formula>
    </cfRule>
    <cfRule type="containsText" dxfId="1643" priority="1804" operator="containsText" text="Cerrada">
      <formula>NOT(ISERROR(SEARCH("Cerrada",AH24)))</formula>
    </cfRule>
    <cfRule type="containsText" dxfId="1642" priority="1805" operator="containsText" text="En Ejecución Vencida">
      <formula>NOT(ISERROR(SEARCH("En Ejecución Vencida",AH24)))</formula>
    </cfRule>
  </conditionalFormatting>
  <conditionalFormatting sqref="AI24:AK24">
    <cfRule type="containsText" dxfId="1641" priority="1796" operator="containsText" text="NO SE REQUIERE ACCIÓN DE MEJORAMIENTO">
      <formula>NOT(ISERROR(SEARCH("NO SE REQUIERE ACCIÓN DE MEJORAMIENTO",AI24)))</formula>
    </cfRule>
    <cfRule type="containsText" dxfId="1640" priority="1797" operator="containsText" text="CERRADA POR VENCIMIENTO DE TERMINOS">
      <formula>NOT(ISERROR(SEARCH("CERRADA POR VENCIMIENTO DE TERMINOS",AI24)))</formula>
    </cfRule>
    <cfRule type="containsText" dxfId="1639" priority="1798" operator="containsText" text="En Ejecución Oportuna">
      <formula>NOT(ISERROR(SEARCH("En Ejecución Oportuna",AI24)))</formula>
    </cfRule>
    <cfRule type="containsText" dxfId="1638" priority="1799" operator="containsText" text="Cerrada">
      <formula>NOT(ISERROR(SEARCH("Cerrada",AI24)))</formula>
    </cfRule>
    <cfRule type="containsText" dxfId="1637" priority="1800" operator="containsText" text="En Ejecución Vencida">
      <formula>NOT(ISERROR(SEARCH("En Ejecución Vencida",AI24)))</formula>
    </cfRule>
  </conditionalFormatting>
  <conditionalFormatting sqref="AL24">
    <cfRule type="containsText" dxfId="1636" priority="1791" operator="containsText" text="NO SE REQUIERE ACCIÓN DE MEJORAMIENTO">
      <formula>NOT(ISERROR(SEARCH(("NO SE REQUIERE ACCIÓN DE MEJORAMIENTO"),(AL24))))</formula>
    </cfRule>
  </conditionalFormatting>
  <conditionalFormatting sqref="AL24">
    <cfRule type="containsText" dxfId="1635" priority="1792" operator="containsText" text="CERRADA POR VENCIMIENTO DE TERMINOS">
      <formula>NOT(ISERROR(SEARCH(("CERRADA POR VENCIMIENTO DE TERMINOS"),(AL24))))</formula>
    </cfRule>
  </conditionalFormatting>
  <conditionalFormatting sqref="AL24">
    <cfRule type="containsText" dxfId="1634" priority="1793" operator="containsText" text="En Ejecución Oportuna">
      <formula>NOT(ISERROR(SEARCH(("En Ejecución Oportuna"),(AL24))))</formula>
    </cfRule>
  </conditionalFormatting>
  <conditionalFormatting sqref="AL24">
    <cfRule type="containsText" dxfId="1633" priority="1794" operator="containsText" text="Cerrada">
      <formula>NOT(ISERROR(SEARCH(("Cerrada"),(AL24))))</formula>
    </cfRule>
  </conditionalFormatting>
  <conditionalFormatting sqref="AL24">
    <cfRule type="containsText" dxfId="1632" priority="1795" operator="containsText" text="En Ejecución Vencida">
      <formula>NOT(ISERROR(SEARCH(("En Ejecución Vencida"),(AL24))))</formula>
    </cfRule>
  </conditionalFormatting>
  <conditionalFormatting sqref="AA25">
    <cfRule type="containsText" dxfId="1631" priority="1788" operator="containsText" text="VENCIDA">
      <formula>NOT(ISERROR(SEARCH(("VENCIDA"),(AA25))))</formula>
    </cfRule>
  </conditionalFormatting>
  <conditionalFormatting sqref="AA25">
    <cfRule type="containsText" dxfId="1630" priority="1789" operator="containsText" text="CUMPLIDA">
      <formula>NOT(ISERROR(SEARCH(("CUMPLIDA"),(AA25))))</formula>
    </cfRule>
  </conditionalFormatting>
  <conditionalFormatting sqref="AA25">
    <cfRule type="containsText" dxfId="1629" priority="1790" operator="containsText" text="EN DESARROLLO">
      <formula>NOT(ISERROR(SEARCH(("EN DESARROLLO"),(AA25))))</formula>
    </cfRule>
  </conditionalFormatting>
  <conditionalFormatting sqref="AL25">
    <cfRule type="containsText" dxfId="1628" priority="1783" operator="containsText" text="NO SE REQUIERE ACCIÓN DE MEJORAMIENTO">
      <formula>NOT(ISERROR(SEARCH(("NO SE REQUIERE ACCIÓN DE MEJORAMIENTO"),(AL25))))</formula>
    </cfRule>
  </conditionalFormatting>
  <conditionalFormatting sqref="AL25">
    <cfRule type="containsText" dxfId="1627" priority="1784" operator="containsText" text="CERRADA POR VENCIMIENTO DE TERMINOS">
      <formula>NOT(ISERROR(SEARCH(("CERRADA POR VENCIMIENTO DE TERMINOS"),(AL25))))</formula>
    </cfRule>
  </conditionalFormatting>
  <conditionalFormatting sqref="AL25">
    <cfRule type="containsText" dxfId="1626" priority="1785" operator="containsText" text="En Ejecución Oportuna">
      <formula>NOT(ISERROR(SEARCH(("En Ejecución Oportuna"),(AL25))))</formula>
    </cfRule>
  </conditionalFormatting>
  <conditionalFormatting sqref="AL25">
    <cfRule type="containsText" dxfId="1625" priority="1786" operator="containsText" text="Cerrada">
      <formula>NOT(ISERROR(SEARCH(("Cerrada"),(AL25))))</formula>
    </cfRule>
  </conditionalFormatting>
  <conditionalFormatting sqref="AL25">
    <cfRule type="containsText" dxfId="1624" priority="1787" operator="containsText" text="En Ejecución Vencida">
      <formula>NOT(ISERROR(SEARCH(("En Ejecución Vencida"),(AL25))))</formula>
    </cfRule>
  </conditionalFormatting>
  <conditionalFormatting sqref="AH25">
    <cfRule type="containsText" dxfId="1623" priority="1778" operator="containsText" text="NO SE REQUIERE ACCIÓN DE MEJORAMIENTO">
      <formula>NOT(ISERROR(SEARCH("NO SE REQUIERE ACCIÓN DE MEJORAMIENTO",AH25)))</formula>
    </cfRule>
    <cfRule type="containsText" dxfId="1622" priority="1779" operator="containsText" text="CERRADA POR VENCIMIENTO DE TERMINOS">
      <formula>NOT(ISERROR(SEARCH("CERRADA POR VENCIMIENTO DE TERMINOS",AH25)))</formula>
    </cfRule>
    <cfRule type="containsText" dxfId="1621" priority="1780" operator="containsText" text="En Ejecución Oportuna">
      <formula>NOT(ISERROR(SEARCH("En Ejecución Oportuna",AH25)))</formula>
    </cfRule>
    <cfRule type="containsText" dxfId="1620" priority="1781" operator="containsText" text="Cerrada">
      <formula>NOT(ISERROR(SEARCH("Cerrada",AH25)))</formula>
    </cfRule>
    <cfRule type="containsText" dxfId="1619" priority="1782" operator="containsText" text="En Ejecución Vencida">
      <formula>NOT(ISERROR(SEARCH("En Ejecución Vencida",AH25)))</formula>
    </cfRule>
  </conditionalFormatting>
  <conditionalFormatting sqref="AI25:AK25">
    <cfRule type="containsText" dxfId="1618" priority="1773" operator="containsText" text="NO SE REQUIERE ACCIÓN DE MEJORAMIENTO">
      <formula>NOT(ISERROR(SEARCH("NO SE REQUIERE ACCIÓN DE MEJORAMIENTO",AI25)))</formula>
    </cfRule>
    <cfRule type="containsText" dxfId="1617" priority="1774" operator="containsText" text="CERRADA POR VENCIMIENTO DE TERMINOS">
      <formula>NOT(ISERROR(SEARCH("CERRADA POR VENCIMIENTO DE TERMINOS",AI25)))</formula>
    </cfRule>
    <cfRule type="containsText" dxfId="1616" priority="1775" operator="containsText" text="En Ejecución Oportuna">
      <formula>NOT(ISERROR(SEARCH("En Ejecución Oportuna",AI25)))</formula>
    </cfRule>
    <cfRule type="containsText" dxfId="1615" priority="1776" operator="containsText" text="Cerrada">
      <formula>NOT(ISERROR(SEARCH("Cerrada",AI25)))</formula>
    </cfRule>
    <cfRule type="containsText" dxfId="1614" priority="1777" operator="containsText" text="En Ejecución Vencida">
      <formula>NOT(ISERROR(SEARCH("En Ejecución Vencida",AI25)))</formula>
    </cfRule>
  </conditionalFormatting>
  <conditionalFormatting sqref="AL26">
    <cfRule type="containsText" dxfId="1613" priority="1768" operator="containsText" text="NO SE REQUIERE ACCIÓN DE MEJORAMIENTO">
      <formula>NOT(ISERROR(SEARCH(("NO SE REQUIERE ACCIÓN DE MEJORAMIENTO"),(AL26))))</formula>
    </cfRule>
  </conditionalFormatting>
  <conditionalFormatting sqref="AL26">
    <cfRule type="containsText" dxfId="1612" priority="1769" operator="containsText" text="CERRADA POR VENCIMIENTO DE TERMINOS">
      <formula>NOT(ISERROR(SEARCH(("CERRADA POR VENCIMIENTO DE TERMINOS"),(AL26))))</formula>
    </cfRule>
  </conditionalFormatting>
  <conditionalFormatting sqref="AL26">
    <cfRule type="containsText" dxfId="1611" priority="1770" operator="containsText" text="En Ejecución Oportuna">
      <formula>NOT(ISERROR(SEARCH(("En Ejecución Oportuna"),(AL26))))</formula>
    </cfRule>
  </conditionalFormatting>
  <conditionalFormatting sqref="AL26">
    <cfRule type="containsText" dxfId="1610" priority="1771" operator="containsText" text="Cerrada">
      <formula>NOT(ISERROR(SEARCH(("Cerrada"),(AL26))))</formula>
    </cfRule>
  </conditionalFormatting>
  <conditionalFormatting sqref="AL26">
    <cfRule type="containsText" dxfId="1609" priority="1772" operator="containsText" text="En Ejecución Vencida">
      <formula>NOT(ISERROR(SEARCH(("En Ejecución Vencida"),(AL26))))</formula>
    </cfRule>
  </conditionalFormatting>
  <conditionalFormatting sqref="AG26:AH26">
    <cfRule type="containsText" dxfId="1608" priority="1763" operator="containsText" text="NO SE REQUIERE ACCIÓN DE MEJORAMIENTO">
      <formula>NOT(ISERROR(SEARCH("NO SE REQUIERE ACCIÓN DE MEJORAMIENTO",AG26)))</formula>
    </cfRule>
    <cfRule type="containsText" dxfId="1607" priority="1764" operator="containsText" text="CERRADA POR VENCIMIENTO DE TERMINOS">
      <formula>NOT(ISERROR(SEARCH("CERRADA POR VENCIMIENTO DE TERMINOS",AG26)))</formula>
    </cfRule>
    <cfRule type="containsText" dxfId="1606" priority="1765" operator="containsText" text="En Ejecución Oportuna">
      <formula>NOT(ISERROR(SEARCH("En Ejecución Oportuna",AG26)))</formula>
    </cfRule>
    <cfRule type="containsText" dxfId="1605" priority="1766" operator="containsText" text="Cerrada">
      <formula>NOT(ISERROR(SEARCH("Cerrada",AG26)))</formula>
    </cfRule>
    <cfRule type="containsText" dxfId="1604" priority="1767" operator="containsText" text="En Ejecución Vencida">
      <formula>NOT(ISERROR(SEARCH("En Ejecución Vencida",AG26)))</formula>
    </cfRule>
  </conditionalFormatting>
  <conditionalFormatting sqref="AF26">
    <cfRule type="containsText" dxfId="1603" priority="1758" operator="containsText" text="NO SE REQUIERE ACCIÓN DE MEJORAMIENTO">
      <formula>NOT(ISERROR(SEARCH("NO SE REQUIERE ACCIÓN DE MEJORAMIENTO",AF26)))</formula>
    </cfRule>
    <cfRule type="containsText" dxfId="1602" priority="1759" operator="containsText" text="CERRADA POR VENCIMIENTO DE TERMINOS">
      <formula>NOT(ISERROR(SEARCH("CERRADA POR VENCIMIENTO DE TERMINOS",AF26)))</formula>
    </cfRule>
    <cfRule type="containsText" dxfId="1601" priority="1760" operator="containsText" text="En Ejecución Oportuna">
      <formula>NOT(ISERROR(SEARCH("En Ejecución Oportuna",AF26)))</formula>
    </cfRule>
    <cfRule type="containsText" dxfId="1600" priority="1761" operator="containsText" text="Cerrada">
      <formula>NOT(ISERROR(SEARCH("Cerrada",AF26)))</formula>
    </cfRule>
    <cfRule type="containsText" dxfId="1599" priority="1762" operator="containsText" text="En Ejecución Vencida">
      <formula>NOT(ISERROR(SEARCH("En Ejecución Vencida",AF26)))</formula>
    </cfRule>
  </conditionalFormatting>
  <conditionalFormatting sqref="AI26:AK26">
    <cfRule type="containsText" dxfId="1598" priority="1753" operator="containsText" text="NO SE REQUIERE ACCIÓN DE MEJORAMIENTO">
      <formula>NOT(ISERROR(SEARCH("NO SE REQUIERE ACCIÓN DE MEJORAMIENTO",AI26)))</formula>
    </cfRule>
    <cfRule type="containsText" dxfId="1597" priority="1754" operator="containsText" text="CERRADA POR VENCIMIENTO DE TERMINOS">
      <formula>NOT(ISERROR(SEARCH("CERRADA POR VENCIMIENTO DE TERMINOS",AI26)))</formula>
    </cfRule>
    <cfRule type="containsText" dxfId="1596" priority="1755" operator="containsText" text="En Ejecución Oportuna">
      <formula>NOT(ISERROR(SEARCH("En Ejecución Oportuna",AI26)))</formula>
    </cfRule>
    <cfRule type="containsText" dxfId="1595" priority="1756" operator="containsText" text="Cerrada">
      <formula>NOT(ISERROR(SEARCH("Cerrada",AI26)))</formula>
    </cfRule>
    <cfRule type="containsText" dxfId="1594" priority="1757" operator="containsText" text="En Ejecución Vencida">
      <formula>NOT(ISERROR(SEARCH("En Ejecución Vencida",AI26)))</formula>
    </cfRule>
  </conditionalFormatting>
  <conditionalFormatting sqref="AA26">
    <cfRule type="containsText" dxfId="1593" priority="1750" operator="containsText" text="VENCIDA">
      <formula>NOT(ISERROR(SEARCH(("VENCIDA"),(AA26))))</formula>
    </cfRule>
  </conditionalFormatting>
  <conditionalFormatting sqref="AA26">
    <cfRule type="containsText" dxfId="1592" priority="1751" operator="containsText" text="CUMPLIDA">
      <formula>NOT(ISERROR(SEARCH(("CUMPLIDA"),(AA26))))</formula>
    </cfRule>
  </conditionalFormatting>
  <conditionalFormatting sqref="AA26">
    <cfRule type="containsText" dxfId="1591" priority="1752" operator="containsText" text="EN DESARROLLO">
      <formula>NOT(ISERROR(SEARCH(("EN DESARROLLO"),(AA26))))</formula>
    </cfRule>
  </conditionalFormatting>
  <conditionalFormatting sqref="AA29">
    <cfRule type="containsText" dxfId="1590" priority="1747" operator="containsText" text="VENCIDA">
      <formula>NOT(ISERROR(SEARCH(("VENCIDA"),(AA29))))</formula>
    </cfRule>
  </conditionalFormatting>
  <conditionalFormatting sqref="AA29">
    <cfRule type="containsText" dxfId="1589" priority="1748" operator="containsText" text="CUMPLIDA">
      <formula>NOT(ISERROR(SEARCH(("CUMPLIDA"),(AA29))))</formula>
    </cfRule>
  </conditionalFormatting>
  <conditionalFormatting sqref="AA29">
    <cfRule type="containsText" dxfId="1588" priority="1749" operator="containsText" text="EN DESARROLLO">
      <formula>NOT(ISERROR(SEARCH(("EN DESARROLLO"),(AA29))))</formula>
    </cfRule>
  </conditionalFormatting>
  <conditionalFormatting sqref="AG29">
    <cfRule type="containsText" dxfId="1587" priority="1742" operator="containsText" text="NO SE REQUIERE ACCIÓN DE MEJORAMIENTO">
      <formula>NOT(ISERROR(SEARCH("NO SE REQUIERE ACCIÓN DE MEJORAMIENTO",AG29)))</formula>
    </cfRule>
    <cfRule type="containsText" dxfId="1586" priority="1743" operator="containsText" text="CERRADA POR VENCIMIENTO DE TERMINOS">
      <formula>NOT(ISERROR(SEARCH("CERRADA POR VENCIMIENTO DE TERMINOS",AG29)))</formula>
    </cfRule>
    <cfRule type="containsText" dxfId="1585" priority="1744" operator="containsText" text="En Ejecución Oportuna">
      <formula>NOT(ISERROR(SEARCH("En Ejecución Oportuna",AG29)))</formula>
    </cfRule>
    <cfRule type="containsText" dxfId="1584" priority="1745" operator="containsText" text="Cerrada">
      <formula>NOT(ISERROR(SEARCH("Cerrada",AG29)))</formula>
    </cfRule>
    <cfRule type="containsText" dxfId="1583" priority="1746" operator="containsText" text="En Ejecución Vencida">
      <formula>NOT(ISERROR(SEARCH("En Ejecución Vencida",AG29)))</formula>
    </cfRule>
  </conditionalFormatting>
  <conditionalFormatting sqref="AF29">
    <cfRule type="containsText" dxfId="1582" priority="1737" operator="containsText" text="NO SE REQUIERE ACCIÓN DE MEJORAMIENTO">
      <formula>NOT(ISERROR(SEARCH("NO SE REQUIERE ACCIÓN DE MEJORAMIENTO",AF29)))</formula>
    </cfRule>
    <cfRule type="containsText" dxfId="1581" priority="1738" operator="containsText" text="CERRADA POR VENCIMIENTO DE TERMINOS">
      <formula>NOT(ISERROR(SEARCH("CERRADA POR VENCIMIENTO DE TERMINOS",AF29)))</formula>
    </cfRule>
    <cfRule type="containsText" dxfId="1580" priority="1739" operator="containsText" text="En Ejecución Oportuna">
      <formula>NOT(ISERROR(SEARCH("En Ejecución Oportuna",AF29)))</formula>
    </cfRule>
    <cfRule type="containsText" dxfId="1579" priority="1740" operator="containsText" text="Cerrada">
      <formula>NOT(ISERROR(SEARCH("Cerrada",AF29)))</formula>
    </cfRule>
    <cfRule type="containsText" dxfId="1578" priority="1741" operator="containsText" text="En Ejecución Vencida">
      <formula>NOT(ISERROR(SEARCH("En Ejecución Vencida",AF29)))</formula>
    </cfRule>
  </conditionalFormatting>
  <conditionalFormatting sqref="AH29">
    <cfRule type="containsText" dxfId="1577" priority="1732" operator="containsText" text="NO SE REQUIERE ACCIÓN DE MEJORAMIENTO">
      <formula>NOT(ISERROR(SEARCH("NO SE REQUIERE ACCIÓN DE MEJORAMIENTO",AH29)))</formula>
    </cfRule>
    <cfRule type="containsText" dxfId="1576" priority="1733" operator="containsText" text="CERRADA POR VENCIMIENTO DE TERMINOS">
      <formula>NOT(ISERROR(SEARCH("CERRADA POR VENCIMIENTO DE TERMINOS",AH29)))</formula>
    </cfRule>
    <cfRule type="containsText" dxfId="1575" priority="1734" operator="containsText" text="En Ejecución Oportuna">
      <formula>NOT(ISERROR(SEARCH("En Ejecución Oportuna",AH29)))</formula>
    </cfRule>
    <cfRule type="containsText" dxfId="1574" priority="1735" operator="containsText" text="Cerrada">
      <formula>NOT(ISERROR(SEARCH("Cerrada",AH29)))</formula>
    </cfRule>
    <cfRule type="containsText" dxfId="1573" priority="1736" operator="containsText" text="En Ejecución Vencida">
      <formula>NOT(ISERROR(SEARCH("En Ejecución Vencida",AH29)))</formula>
    </cfRule>
  </conditionalFormatting>
  <conditionalFormatting sqref="AI29:AK29">
    <cfRule type="containsText" dxfId="1572" priority="1727" operator="containsText" text="NO SE REQUIERE ACCIÓN DE MEJORAMIENTO">
      <formula>NOT(ISERROR(SEARCH("NO SE REQUIERE ACCIÓN DE MEJORAMIENTO",AI29)))</formula>
    </cfRule>
    <cfRule type="containsText" dxfId="1571" priority="1728" operator="containsText" text="CERRADA POR VENCIMIENTO DE TERMINOS">
      <formula>NOT(ISERROR(SEARCH("CERRADA POR VENCIMIENTO DE TERMINOS",AI29)))</formula>
    </cfRule>
    <cfRule type="containsText" dxfId="1570" priority="1729" operator="containsText" text="En Ejecución Oportuna">
      <formula>NOT(ISERROR(SEARCH("En Ejecución Oportuna",AI29)))</formula>
    </cfRule>
    <cfRule type="containsText" dxfId="1569" priority="1730" operator="containsText" text="Cerrada">
      <formula>NOT(ISERROR(SEARCH("Cerrada",AI29)))</formula>
    </cfRule>
    <cfRule type="containsText" dxfId="1568" priority="1731" operator="containsText" text="En Ejecución Vencida">
      <formula>NOT(ISERROR(SEARCH("En Ejecución Vencida",AI29)))</formula>
    </cfRule>
  </conditionalFormatting>
  <conditionalFormatting sqref="AL29">
    <cfRule type="containsText" dxfId="1567" priority="1722" operator="containsText" text="NO SE REQUIERE ACCIÓN DE MEJORAMIENTO">
      <formula>NOT(ISERROR(SEARCH(("NO SE REQUIERE ACCIÓN DE MEJORAMIENTO"),(AL29))))</formula>
    </cfRule>
  </conditionalFormatting>
  <conditionalFormatting sqref="AL29">
    <cfRule type="containsText" dxfId="1566" priority="1723" operator="containsText" text="CERRADA POR VENCIMIENTO DE TERMINOS">
      <formula>NOT(ISERROR(SEARCH(("CERRADA POR VENCIMIENTO DE TERMINOS"),(AL29))))</formula>
    </cfRule>
  </conditionalFormatting>
  <conditionalFormatting sqref="AL29">
    <cfRule type="containsText" dxfId="1565" priority="1724" operator="containsText" text="En Ejecución Oportuna">
      <formula>NOT(ISERROR(SEARCH(("En Ejecución Oportuna"),(AL29))))</formula>
    </cfRule>
  </conditionalFormatting>
  <conditionalFormatting sqref="AL29">
    <cfRule type="containsText" dxfId="1564" priority="1725" operator="containsText" text="Cerrada">
      <formula>NOT(ISERROR(SEARCH(("Cerrada"),(AL29))))</formula>
    </cfRule>
  </conditionalFormatting>
  <conditionalFormatting sqref="AL29">
    <cfRule type="containsText" dxfId="1563" priority="1726" operator="containsText" text="En Ejecución Vencida">
      <formula>NOT(ISERROR(SEARCH(("En Ejecución Vencida"),(AL29))))</formula>
    </cfRule>
  </conditionalFormatting>
  <conditionalFormatting sqref="AL30">
    <cfRule type="containsText" dxfId="1562" priority="1717" operator="containsText" text="NO SE REQUIERE ACCIÓN DE MEJORAMIENTO">
      <formula>NOT(ISERROR(SEARCH(("NO SE REQUIERE ACCIÓN DE MEJORAMIENTO"),(AL30))))</formula>
    </cfRule>
  </conditionalFormatting>
  <conditionalFormatting sqref="AL30">
    <cfRule type="containsText" dxfId="1561" priority="1718" operator="containsText" text="CERRADA POR VENCIMIENTO DE TERMINOS">
      <formula>NOT(ISERROR(SEARCH(("CERRADA POR VENCIMIENTO DE TERMINOS"),(AL30))))</formula>
    </cfRule>
  </conditionalFormatting>
  <conditionalFormatting sqref="AL30">
    <cfRule type="containsText" dxfId="1560" priority="1719" operator="containsText" text="En Ejecución Oportuna">
      <formula>NOT(ISERROR(SEARCH(("En Ejecución Oportuna"),(AL30))))</formula>
    </cfRule>
  </conditionalFormatting>
  <conditionalFormatting sqref="AL30">
    <cfRule type="containsText" dxfId="1559" priority="1720" operator="containsText" text="Cerrada">
      <formula>NOT(ISERROR(SEARCH(("Cerrada"),(AL30))))</formula>
    </cfRule>
  </conditionalFormatting>
  <conditionalFormatting sqref="AL30">
    <cfRule type="containsText" dxfId="1558" priority="1721" operator="containsText" text="En Ejecución Vencida">
      <formula>NOT(ISERROR(SEARCH(("En Ejecución Vencida"),(AL30))))</formula>
    </cfRule>
  </conditionalFormatting>
  <conditionalFormatting sqref="AL30">
    <cfRule type="containsText" dxfId="1557" priority="1712" operator="containsText" text="NO SE REQUIERE ACCIÓN DE MEJORAMIENTO">
      <formula>NOT(ISERROR(SEARCH(("NO SE REQUIERE ACCIÓN DE MEJORAMIENTO"),(AL30))))</formula>
    </cfRule>
  </conditionalFormatting>
  <conditionalFormatting sqref="AL30">
    <cfRule type="containsText" dxfId="1556" priority="1713" operator="containsText" text="CERRADA POR VENCIMIENTO DE TERMINOS">
      <formula>NOT(ISERROR(SEARCH(("CERRADA POR VENCIMIENTO DE TERMINOS"),(AL30))))</formula>
    </cfRule>
  </conditionalFormatting>
  <conditionalFormatting sqref="AL30">
    <cfRule type="containsText" dxfId="1555" priority="1714" operator="containsText" text="En Ejecución Oportuna">
      <formula>NOT(ISERROR(SEARCH(("En Ejecución Oportuna"),(AL30))))</formula>
    </cfRule>
  </conditionalFormatting>
  <conditionalFormatting sqref="AL30">
    <cfRule type="containsText" dxfId="1554" priority="1715" operator="containsText" text="Cerrada">
      <formula>NOT(ISERROR(SEARCH(("Cerrada"),(AL30))))</formula>
    </cfRule>
  </conditionalFormatting>
  <conditionalFormatting sqref="AL30">
    <cfRule type="containsText" dxfId="1553" priority="1716" operator="containsText" text="En Ejecución Vencida">
      <formula>NOT(ISERROR(SEARCH(("En Ejecución Vencida"),(AL30))))</formula>
    </cfRule>
  </conditionalFormatting>
  <conditionalFormatting sqref="AG30">
    <cfRule type="containsText" dxfId="1552" priority="1707" operator="containsText" text="NO SE REQUIERE ACCIÓN DE MEJORAMIENTO">
      <formula>NOT(ISERROR(SEARCH("NO SE REQUIERE ACCIÓN DE MEJORAMIENTO",AG30)))</formula>
    </cfRule>
    <cfRule type="containsText" dxfId="1551" priority="1708" operator="containsText" text="CERRADA POR VENCIMIENTO DE TERMINOS">
      <formula>NOT(ISERROR(SEARCH("CERRADA POR VENCIMIENTO DE TERMINOS",AG30)))</formula>
    </cfRule>
    <cfRule type="containsText" dxfId="1550" priority="1709" operator="containsText" text="En Ejecución Oportuna">
      <formula>NOT(ISERROR(SEARCH("En Ejecución Oportuna",AG30)))</formula>
    </cfRule>
    <cfRule type="containsText" dxfId="1549" priority="1710" operator="containsText" text="Cerrada">
      <formula>NOT(ISERROR(SEARCH("Cerrada",AG30)))</formula>
    </cfRule>
    <cfRule type="containsText" dxfId="1548" priority="1711" operator="containsText" text="En Ejecución Vencida">
      <formula>NOT(ISERROR(SEARCH("En Ejecución Vencida",AG30)))</formula>
    </cfRule>
  </conditionalFormatting>
  <conditionalFormatting sqref="AG30">
    <cfRule type="containsText" dxfId="1547" priority="1702" operator="containsText" text="NO SE REQUIERE ACCIÓN DE MEJORAMIENTO">
      <formula>NOT(ISERROR(SEARCH("NO SE REQUIERE ACCIÓN DE MEJORAMIENTO",AG30)))</formula>
    </cfRule>
    <cfRule type="containsText" dxfId="1546" priority="1703" operator="containsText" text="CERRADA POR VENCIMIENTO DE TERMINOS">
      <formula>NOT(ISERROR(SEARCH("CERRADA POR VENCIMIENTO DE TERMINOS",AG30)))</formula>
    </cfRule>
    <cfRule type="containsText" dxfId="1545" priority="1704" operator="containsText" text="En Ejecución Oportuna">
      <formula>NOT(ISERROR(SEARCH("En Ejecución Oportuna",AG30)))</formula>
    </cfRule>
    <cfRule type="containsText" dxfId="1544" priority="1705" operator="containsText" text="Cerrada">
      <formula>NOT(ISERROR(SEARCH("Cerrada",AG30)))</formula>
    </cfRule>
    <cfRule type="containsText" dxfId="1543" priority="1706" operator="containsText" text="En Ejecución Vencida">
      <formula>NOT(ISERROR(SEARCH("En Ejecución Vencida",AG30)))</formula>
    </cfRule>
  </conditionalFormatting>
  <conditionalFormatting sqref="AF30">
    <cfRule type="containsText" dxfId="1542" priority="1697" operator="containsText" text="NO SE REQUIERE ACCIÓN DE MEJORAMIENTO">
      <formula>NOT(ISERROR(SEARCH("NO SE REQUIERE ACCIÓN DE MEJORAMIENTO",AF30)))</formula>
    </cfRule>
    <cfRule type="containsText" dxfId="1541" priority="1698" operator="containsText" text="CERRADA POR VENCIMIENTO DE TERMINOS">
      <formula>NOT(ISERROR(SEARCH("CERRADA POR VENCIMIENTO DE TERMINOS",AF30)))</formula>
    </cfRule>
    <cfRule type="containsText" dxfId="1540" priority="1699" operator="containsText" text="En Ejecución Oportuna">
      <formula>NOT(ISERROR(SEARCH("En Ejecución Oportuna",AF30)))</formula>
    </cfRule>
    <cfRule type="containsText" dxfId="1539" priority="1700" operator="containsText" text="Cerrada">
      <formula>NOT(ISERROR(SEARCH("Cerrada",AF30)))</formula>
    </cfRule>
    <cfRule type="containsText" dxfId="1538" priority="1701" operator="containsText" text="En Ejecución Vencida">
      <formula>NOT(ISERROR(SEARCH("En Ejecución Vencida",AF30)))</formula>
    </cfRule>
  </conditionalFormatting>
  <conditionalFormatting sqref="AF30">
    <cfRule type="containsText" dxfId="1537" priority="1692" operator="containsText" text="NO SE REQUIERE ACCIÓN DE MEJORAMIENTO">
      <formula>NOT(ISERROR(SEARCH("NO SE REQUIERE ACCIÓN DE MEJORAMIENTO",AF30)))</formula>
    </cfRule>
    <cfRule type="containsText" dxfId="1536" priority="1693" operator="containsText" text="CERRADA POR VENCIMIENTO DE TERMINOS">
      <formula>NOT(ISERROR(SEARCH("CERRADA POR VENCIMIENTO DE TERMINOS",AF30)))</formula>
    </cfRule>
    <cfRule type="containsText" dxfId="1535" priority="1694" operator="containsText" text="En Ejecución Oportuna">
      <formula>NOT(ISERROR(SEARCH("En Ejecución Oportuna",AF30)))</formula>
    </cfRule>
    <cfRule type="containsText" dxfId="1534" priority="1695" operator="containsText" text="Cerrada">
      <formula>NOT(ISERROR(SEARCH("Cerrada",AF30)))</formula>
    </cfRule>
    <cfRule type="containsText" dxfId="1533" priority="1696" operator="containsText" text="En Ejecución Vencida">
      <formula>NOT(ISERROR(SEARCH("En Ejecución Vencida",AF30)))</formula>
    </cfRule>
  </conditionalFormatting>
  <conditionalFormatting sqref="AH30">
    <cfRule type="containsText" dxfId="1532" priority="1687" operator="containsText" text="NO SE REQUIERE ACCIÓN DE MEJORAMIENTO">
      <formula>NOT(ISERROR(SEARCH("NO SE REQUIERE ACCIÓN DE MEJORAMIENTO",AH30)))</formula>
    </cfRule>
    <cfRule type="containsText" dxfId="1531" priority="1688" operator="containsText" text="CERRADA POR VENCIMIENTO DE TERMINOS">
      <formula>NOT(ISERROR(SEARCH("CERRADA POR VENCIMIENTO DE TERMINOS",AH30)))</formula>
    </cfRule>
    <cfRule type="containsText" dxfId="1530" priority="1689" operator="containsText" text="En Ejecución Oportuna">
      <formula>NOT(ISERROR(SEARCH("En Ejecución Oportuna",AH30)))</formula>
    </cfRule>
    <cfRule type="containsText" dxfId="1529" priority="1690" operator="containsText" text="Cerrada">
      <formula>NOT(ISERROR(SEARCH("Cerrada",AH30)))</formula>
    </cfRule>
    <cfRule type="containsText" dxfId="1528" priority="1691" operator="containsText" text="En Ejecución Vencida">
      <formula>NOT(ISERROR(SEARCH("En Ejecución Vencida",AH30)))</formula>
    </cfRule>
  </conditionalFormatting>
  <conditionalFormatting sqref="AI30:AK30">
    <cfRule type="containsText" dxfId="1527" priority="1682" operator="containsText" text="NO SE REQUIERE ACCIÓN DE MEJORAMIENTO">
      <formula>NOT(ISERROR(SEARCH("NO SE REQUIERE ACCIÓN DE MEJORAMIENTO",AI30)))</formula>
    </cfRule>
    <cfRule type="containsText" dxfId="1526" priority="1683" operator="containsText" text="CERRADA POR VENCIMIENTO DE TERMINOS">
      <formula>NOT(ISERROR(SEARCH("CERRADA POR VENCIMIENTO DE TERMINOS",AI30)))</formula>
    </cfRule>
    <cfRule type="containsText" dxfId="1525" priority="1684" operator="containsText" text="En Ejecución Oportuna">
      <formula>NOT(ISERROR(SEARCH("En Ejecución Oportuna",AI30)))</formula>
    </cfRule>
    <cfRule type="containsText" dxfId="1524" priority="1685" operator="containsText" text="Cerrada">
      <formula>NOT(ISERROR(SEARCH("Cerrada",AI30)))</formula>
    </cfRule>
    <cfRule type="containsText" dxfId="1523" priority="1686" operator="containsText" text="En Ejecución Vencida">
      <formula>NOT(ISERROR(SEARCH("En Ejecución Vencida",AI30)))</formula>
    </cfRule>
  </conditionalFormatting>
  <conditionalFormatting sqref="AA30:AA32">
    <cfRule type="containsText" dxfId="1522" priority="1676" operator="containsText" text="VENCIDA">
      <formula>NOT(ISERROR(SEARCH(("VENCIDA"),(AA30))))</formula>
    </cfRule>
  </conditionalFormatting>
  <conditionalFormatting sqref="AA30:AA32">
    <cfRule type="containsText" dxfId="1521" priority="1677" operator="containsText" text="CUMPLIDA">
      <formula>NOT(ISERROR(SEARCH(("CUMPLIDA"),(AA30))))</formula>
    </cfRule>
  </conditionalFormatting>
  <conditionalFormatting sqref="AA30:AA32">
    <cfRule type="containsText" dxfId="1520" priority="1678" operator="containsText" text="EN DESARROLLO">
      <formula>NOT(ISERROR(SEARCH(("EN DESARROLLO"),(AA30))))</formula>
    </cfRule>
  </conditionalFormatting>
  <conditionalFormatting sqref="AJ31:AK31">
    <cfRule type="containsText" dxfId="1519" priority="1666" operator="containsText" text="NO SE REQUIERE ACCIÓN DE MEJORAMIENTO">
      <formula>NOT(ISERROR(SEARCH("NO SE REQUIERE ACCIÓN DE MEJORAMIENTO",AJ31)))</formula>
    </cfRule>
    <cfRule type="containsText" dxfId="1518" priority="1667" operator="containsText" text="CERRADA POR VENCIMIENTO DE TERMINOS">
      <formula>NOT(ISERROR(SEARCH("CERRADA POR VENCIMIENTO DE TERMINOS",AJ31)))</formula>
    </cfRule>
    <cfRule type="containsText" dxfId="1517" priority="1668" operator="containsText" text="En Ejecución Oportuna">
      <formula>NOT(ISERROR(SEARCH("En Ejecución Oportuna",AJ31)))</formula>
    </cfRule>
    <cfRule type="containsText" dxfId="1516" priority="1669" operator="containsText" text="Cerrada">
      <formula>NOT(ISERROR(SEARCH("Cerrada",AJ31)))</formula>
    </cfRule>
    <cfRule type="containsText" dxfId="1515" priority="1670" operator="containsText" text="En Ejecución Vencida">
      <formula>NOT(ISERROR(SEARCH("En Ejecución Vencida",AJ31)))</formula>
    </cfRule>
  </conditionalFormatting>
  <conditionalFormatting sqref="AL31">
    <cfRule type="containsText" dxfId="1514" priority="1658" operator="containsText" text="NO SE REQUIERE ACCIÓN DE MEJORAMIENTO">
      <formula>NOT(ISERROR(SEARCH(("NO SE REQUIERE ACCIÓN DE MEJORAMIENTO"),(AL31))))</formula>
    </cfRule>
  </conditionalFormatting>
  <conditionalFormatting sqref="AL31">
    <cfRule type="containsText" dxfId="1513" priority="1659" operator="containsText" text="CERRADA POR VENCIMIENTO DE TERMINOS">
      <formula>NOT(ISERROR(SEARCH(("CERRADA POR VENCIMIENTO DE TERMINOS"),(AL31))))</formula>
    </cfRule>
  </conditionalFormatting>
  <conditionalFormatting sqref="AL31">
    <cfRule type="containsText" dxfId="1512" priority="1660" operator="containsText" text="En Ejecución Oportuna">
      <formula>NOT(ISERROR(SEARCH(("En Ejecución Oportuna"),(AL31))))</formula>
    </cfRule>
  </conditionalFormatting>
  <conditionalFormatting sqref="AL31">
    <cfRule type="containsText" dxfId="1511" priority="1661" operator="containsText" text="Cerrada">
      <formula>NOT(ISERROR(SEARCH(("Cerrada"),(AL31))))</formula>
    </cfRule>
  </conditionalFormatting>
  <conditionalFormatting sqref="AL31">
    <cfRule type="containsText" dxfId="1510" priority="1662" operator="containsText" text="En Ejecución Vencida">
      <formula>NOT(ISERROR(SEARCH(("En Ejecución Vencida"),(AL31))))</formula>
    </cfRule>
  </conditionalFormatting>
  <conditionalFormatting sqref="AL32">
    <cfRule type="containsText" dxfId="1509" priority="1653" operator="containsText" text="NO SE REQUIERE ACCIÓN DE MEJORAMIENTO">
      <formula>NOT(ISERROR(SEARCH(("NO SE REQUIERE ACCIÓN DE MEJORAMIENTO"),(AL32))))</formula>
    </cfRule>
  </conditionalFormatting>
  <conditionalFormatting sqref="AL32">
    <cfRule type="containsText" dxfId="1508" priority="1654" operator="containsText" text="CERRADA POR VENCIMIENTO DE TERMINOS">
      <formula>NOT(ISERROR(SEARCH(("CERRADA POR VENCIMIENTO DE TERMINOS"),(AL32))))</formula>
    </cfRule>
  </conditionalFormatting>
  <conditionalFormatting sqref="AL32">
    <cfRule type="containsText" dxfId="1507" priority="1655" operator="containsText" text="En Ejecución Oportuna">
      <formula>NOT(ISERROR(SEARCH(("En Ejecución Oportuna"),(AL32))))</formula>
    </cfRule>
  </conditionalFormatting>
  <conditionalFormatting sqref="AL32">
    <cfRule type="containsText" dxfId="1506" priority="1656" operator="containsText" text="Cerrada">
      <formula>NOT(ISERROR(SEARCH(("Cerrada"),(AL32))))</formula>
    </cfRule>
  </conditionalFormatting>
  <conditionalFormatting sqref="AL32">
    <cfRule type="containsText" dxfId="1505" priority="1657" operator="containsText" text="En Ejecución Vencida">
      <formula>NOT(ISERROR(SEARCH(("En Ejecución Vencida"),(AL32))))</formula>
    </cfRule>
  </conditionalFormatting>
  <conditionalFormatting sqref="AH32">
    <cfRule type="containsText" dxfId="1504" priority="1648" operator="containsText" text="NO SE REQUIERE ACCIÓN DE MEJORAMIENTO">
      <formula>NOT(ISERROR(SEARCH("NO SE REQUIERE ACCIÓN DE MEJORAMIENTO",AH32)))</formula>
    </cfRule>
    <cfRule type="containsText" dxfId="1503" priority="1649" operator="containsText" text="CERRADA POR VENCIMIENTO DE TERMINOS">
      <formula>NOT(ISERROR(SEARCH("CERRADA POR VENCIMIENTO DE TERMINOS",AH32)))</formula>
    </cfRule>
    <cfRule type="containsText" dxfId="1502" priority="1650" operator="containsText" text="En Ejecución Oportuna">
      <formula>NOT(ISERROR(SEARCH("En Ejecución Oportuna",AH32)))</formula>
    </cfRule>
    <cfRule type="containsText" dxfId="1501" priority="1651" operator="containsText" text="Cerrada">
      <formula>NOT(ISERROR(SEARCH("Cerrada",AH32)))</formula>
    </cfRule>
    <cfRule type="containsText" dxfId="1500" priority="1652" operator="containsText" text="En Ejecución Vencida">
      <formula>NOT(ISERROR(SEARCH("En Ejecución Vencida",AH32)))</formula>
    </cfRule>
  </conditionalFormatting>
  <conditionalFormatting sqref="AI32">
    <cfRule type="containsText" dxfId="1499" priority="1643" operator="containsText" text="NO SE REQUIERE ACCIÓN DE MEJORAMIENTO">
      <formula>NOT(ISERROR(SEARCH("NO SE REQUIERE ACCIÓN DE MEJORAMIENTO",AI32)))</formula>
    </cfRule>
    <cfRule type="containsText" dxfId="1498" priority="1644" operator="containsText" text="CERRADA POR VENCIMIENTO DE TERMINOS">
      <formula>NOT(ISERROR(SEARCH("CERRADA POR VENCIMIENTO DE TERMINOS",AI32)))</formula>
    </cfRule>
    <cfRule type="containsText" dxfId="1497" priority="1645" operator="containsText" text="En Ejecución Oportuna">
      <formula>NOT(ISERROR(SEARCH("En Ejecución Oportuna",AI32)))</formula>
    </cfRule>
    <cfRule type="containsText" dxfId="1496" priority="1646" operator="containsText" text="Cerrada">
      <formula>NOT(ISERROR(SEARCH("Cerrada",AI32)))</formula>
    </cfRule>
    <cfRule type="containsText" dxfId="1495" priority="1647" operator="containsText" text="En Ejecución Vencida">
      <formula>NOT(ISERROR(SEARCH("En Ejecución Vencida",AI32)))</formula>
    </cfRule>
  </conditionalFormatting>
  <conditionalFormatting sqref="AJ32">
    <cfRule type="containsText" dxfId="1494" priority="1638" operator="containsText" text="NO SE REQUIERE ACCIÓN DE MEJORAMIENTO">
      <formula>NOT(ISERROR(SEARCH("NO SE REQUIERE ACCIÓN DE MEJORAMIENTO",AJ32)))</formula>
    </cfRule>
    <cfRule type="containsText" dxfId="1493" priority="1639" operator="containsText" text="CERRADA POR VENCIMIENTO DE TERMINOS">
      <formula>NOT(ISERROR(SEARCH("CERRADA POR VENCIMIENTO DE TERMINOS",AJ32)))</formula>
    </cfRule>
    <cfRule type="containsText" dxfId="1492" priority="1640" operator="containsText" text="En Ejecución Oportuna">
      <formula>NOT(ISERROR(SEARCH("En Ejecución Oportuna",AJ32)))</formula>
    </cfRule>
    <cfRule type="containsText" dxfId="1491" priority="1641" operator="containsText" text="Cerrada">
      <formula>NOT(ISERROR(SEARCH("Cerrada",AJ32)))</formula>
    </cfRule>
    <cfRule type="containsText" dxfId="1490" priority="1642" operator="containsText" text="En Ejecución Vencida">
      <formula>NOT(ISERROR(SEARCH("En Ejecución Vencida",AJ32)))</formula>
    </cfRule>
  </conditionalFormatting>
  <conditionalFormatting sqref="AK32">
    <cfRule type="containsText" dxfId="1489" priority="1633" operator="containsText" text="NO SE REQUIERE ACCIÓN DE MEJORAMIENTO">
      <formula>NOT(ISERROR(SEARCH("NO SE REQUIERE ACCIÓN DE MEJORAMIENTO",AK32)))</formula>
    </cfRule>
    <cfRule type="containsText" dxfId="1488" priority="1634" operator="containsText" text="CERRADA POR VENCIMIENTO DE TERMINOS">
      <formula>NOT(ISERROR(SEARCH("CERRADA POR VENCIMIENTO DE TERMINOS",AK32)))</formula>
    </cfRule>
    <cfRule type="containsText" dxfId="1487" priority="1635" operator="containsText" text="En Ejecución Oportuna">
      <formula>NOT(ISERROR(SEARCH("En Ejecución Oportuna",AK32)))</formula>
    </cfRule>
    <cfRule type="containsText" dxfId="1486" priority="1636" operator="containsText" text="Cerrada">
      <formula>NOT(ISERROR(SEARCH("Cerrada",AK32)))</formula>
    </cfRule>
    <cfRule type="containsText" dxfId="1485" priority="1637" operator="containsText" text="En Ejecución Vencida">
      <formula>NOT(ISERROR(SEARCH("En Ejecución Vencida",AK32)))</formula>
    </cfRule>
  </conditionalFormatting>
  <conditionalFormatting sqref="AL33">
    <cfRule type="containsText" dxfId="1484" priority="1628" operator="containsText" text="NO SE REQUIERE ACCIÓN DE MEJORAMIENTO">
      <formula>NOT(ISERROR(SEARCH(("NO SE REQUIERE ACCIÓN DE MEJORAMIENTO"),(AL33))))</formula>
    </cfRule>
  </conditionalFormatting>
  <conditionalFormatting sqref="AL33">
    <cfRule type="containsText" dxfId="1483" priority="1629" operator="containsText" text="CERRADA POR VENCIMIENTO DE TERMINOS">
      <formula>NOT(ISERROR(SEARCH(("CERRADA POR VENCIMIENTO DE TERMINOS"),(AL33))))</formula>
    </cfRule>
  </conditionalFormatting>
  <conditionalFormatting sqref="AL33">
    <cfRule type="containsText" dxfId="1482" priority="1630" operator="containsText" text="En Ejecución Oportuna">
      <formula>NOT(ISERROR(SEARCH(("En Ejecución Oportuna"),(AL33))))</formula>
    </cfRule>
  </conditionalFormatting>
  <conditionalFormatting sqref="AL33">
    <cfRule type="containsText" dxfId="1481" priority="1631" operator="containsText" text="Cerrada">
      <formula>NOT(ISERROR(SEARCH(("Cerrada"),(AL33))))</formula>
    </cfRule>
  </conditionalFormatting>
  <conditionalFormatting sqref="AL33">
    <cfRule type="containsText" dxfId="1480" priority="1632" operator="containsText" text="En Ejecución Vencida">
      <formula>NOT(ISERROR(SEARCH(("En Ejecución Vencida"),(AL33))))</formula>
    </cfRule>
  </conditionalFormatting>
  <conditionalFormatting sqref="AH33">
    <cfRule type="containsText" dxfId="1479" priority="1623" operator="containsText" text="NO SE REQUIERE ACCIÓN DE MEJORAMIENTO">
      <formula>NOT(ISERROR(SEARCH("NO SE REQUIERE ACCIÓN DE MEJORAMIENTO",AH33)))</formula>
    </cfRule>
    <cfRule type="containsText" dxfId="1478" priority="1624" operator="containsText" text="CERRADA POR VENCIMIENTO DE TERMINOS">
      <formula>NOT(ISERROR(SEARCH("CERRADA POR VENCIMIENTO DE TERMINOS",AH33)))</formula>
    </cfRule>
    <cfRule type="containsText" dxfId="1477" priority="1625" operator="containsText" text="En Ejecución Oportuna">
      <formula>NOT(ISERROR(SEARCH("En Ejecución Oportuna",AH33)))</formula>
    </cfRule>
    <cfRule type="containsText" dxfId="1476" priority="1626" operator="containsText" text="Cerrada">
      <formula>NOT(ISERROR(SEARCH("Cerrada",AH33)))</formula>
    </cfRule>
    <cfRule type="containsText" dxfId="1475" priority="1627" operator="containsText" text="En Ejecución Vencida">
      <formula>NOT(ISERROR(SEARCH("En Ejecución Vencida",AH33)))</formula>
    </cfRule>
  </conditionalFormatting>
  <conditionalFormatting sqref="AI33">
    <cfRule type="containsText" dxfId="1474" priority="1618" operator="containsText" text="NO SE REQUIERE ACCIÓN DE MEJORAMIENTO">
      <formula>NOT(ISERROR(SEARCH("NO SE REQUIERE ACCIÓN DE MEJORAMIENTO",AI33)))</formula>
    </cfRule>
    <cfRule type="containsText" dxfId="1473" priority="1619" operator="containsText" text="CERRADA POR VENCIMIENTO DE TERMINOS">
      <formula>NOT(ISERROR(SEARCH("CERRADA POR VENCIMIENTO DE TERMINOS",AI33)))</formula>
    </cfRule>
    <cfRule type="containsText" dxfId="1472" priority="1620" operator="containsText" text="En Ejecución Oportuna">
      <formula>NOT(ISERROR(SEARCH("En Ejecución Oportuna",AI33)))</formula>
    </cfRule>
    <cfRule type="containsText" dxfId="1471" priority="1621" operator="containsText" text="Cerrada">
      <formula>NOT(ISERROR(SEARCH("Cerrada",AI33)))</formula>
    </cfRule>
    <cfRule type="containsText" dxfId="1470" priority="1622" operator="containsText" text="En Ejecución Vencida">
      <formula>NOT(ISERROR(SEARCH("En Ejecución Vencida",AI33)))</formula>
    </cfRule>
  </conditionalFormatting>
  <conditionalFormatting sqref="AJ33">
    <cfRule type="containsText" dxfId="1469" priority="1613" operator="containsText" text="NO SE REQUIERE ACCIÓN DE MEJORAMIENTO">
      <formula>NOT(ISERROR(SEARCH("NO SE REQUIERE ACCIÓN DE MEJORAMIENTO",AJ33)))</formula>
    </cfRule>
    <cfRule type="containsText" dxfId="1468" priority="1614" operator="containsText" text="CERRADA POR VENCIMIENTO DE TERMINOS">
      <formula>NOT(ISERROR(SEARCH("CERRADA POR VENCIMIENTO DE TERMINOS",AJ33)))</formula>
    </cfRule>
    <cfRule type="containsText" dxfId="1467" priority="1615" operator="containsText" text="En Ejecución Oportuna">
      <formula>NOT(ISERROR(SEARCH("En Ejecución Oportuna",AJ33)))</formula>
    </cfRule>
    <cfRule type="containsText" dxfId="1466" priority="1616" operator="containsText" text="Cerrada">
      <formula>NOT(ISERROR(SEARCH("Cerrada",AJ33)))</formula>
    </cfRule>
    <cfRule type="containsText" dxfId="1465" priority="1617" operator="containsText" text="En Ejecución Vencida">
      <formula>NOT(ISERROR(SEARCH("En Ejecución Vencida",AJ33)))</formula>
    </cfRule>
  </conditionalFormatting>
  <conditionalFormatting sqref="AK33">
    <cfRule type="containsText" dxfId="1464" priority="1608" operator="containsText" text="NO SE REQUIERE ACCIÓN DE MEJORAMIENTO">
      <formula>NOT(ISERROR(SEARCH("NO SE REQUIERE ACCIÓN DE MEJORAMIENTO",AK33)))</formula>
    </cfRule>
    <cfRule type="containsText" dxfId="1463" priority="1609" operator="containsText" text="CERRADA POR VENCIMIENTO DE TERMINOS">
      <formula>NOT(ISERROR(SEARCH("CERRADA POR VENCIMIENTO DE TERMINOS",AK33)))</formula>
    </cfRule>
    <cfRule type="containsText" dxfId="1462" priority="1610" operator="containsText" text="En Ejecución Oportuna">
      <formula>NOT(ISERROR(SEARCH("En Ejecución Oportuna",AK33)))</formula>
    </cfRule>
    <cfRule type="containsText" dxfId="1461" priority="1611" operator="containsText" text="Cerrada">
      <formula>NOT(ISERROR(SEARCH("Cerrada",AK33)))</formula>
    </cfRule>
    <cfRule type="containsText" dxfId="1460" priority="1612" operator="containsText" text="En Ejecución Vencida">
      <formula>NOT(ISERROR(SEARCH("En Ejecución Vencida",AK33)))</formula>
    </cfRule>
  </conditionalFormatting>
  <conditionalFormatting sqref="AA33">
    <cfRule type="containsText" dxfId="1459" priority="1605" operator="containsText" text="VENCIDA">
      <formula>NOT(ISERROR(SEARCH(("VENCIDA"),(AA33))))</formula>
    </cfRule>
  </conditionalFormatting>
  <conditionalFormatting sqref="AA33">
    <cfRule type="containsText" dxfId="1458" priority="1606" operator="containsText" text="CUMPLIDA">
      <formula>NOT(ISERROR(SEARCH(("CUMPLIDA"),(AA33))))</formula>
    </cfRule>
  </conditionalFormatting>
  <conditionalFormatting sqref="AA33">
    <cfRule type="containsText" dxfId="1457" priority="1607" operator="containsText" text="EN DESARROLLO">
      <formula>NOT(ISERROR(SEARCH(("EN DESARROLLO"),(AA33))))</formula>
    </cfRule>
  </conditionalFormatting>
  <conditionalFormatting sqref="AL34">
    <cfRule type="containsText" dxfId="1456" priority="1600" operator="containsText" text="NO SE REQUIERE ACCIÓN DE MEJORAMIENTO">
      <formula>NOT(ISERROR(SEARCH(("NO SE REQUIERE ACCIÓN DE MEJORAMIENTO"),(AL34))))</formula>
    </cfRule>
  </conditionalFormatting>
  <conditionalFormatting sqref="AL34">
    <cfRule type="containsText" dxfId="1455" priority="1601" operator="containsText" text="CERRADA POR VENCIMIENTO DE TERMINOS">
      <formula>NOT(ISERROR(SEARCH(("CERRADA POR VENCIMIENTO DE TERMINOS"),(AL34))))</formula>
    </cfRule>
  </conditionalFormatting>
  <conditionalFormatting sqref="AL34">
    <cfRule type="containsText" dxfId="1454" priority="1602" operator="containsText" text="En Ejecución Oportuna">
      <formula>NOT(ISERROR(SEARCH(("En Ejecución Oportuna"),(AL34))))</formula>
    </cfRule>
  </conditionalFormatting>
  <conditionalFormatting sqref="AL34">
    <cfRule type="containsText" dxfId="1453" priority="1603" operator="containsText" text="Cerrada">
      <formula>NOT(ISERROR(SEARCH(("Cerrada"),(AL34))))</formula>
    </cfRule>
  </conditionalFormatting>
  <conditionalFormatting sqref="AL34">
    <cfRule type="containsText" dxfId="1452" priority="1604" operator="containsText" text="En Ejecución Vencida">
      <formula>NOT(ISERROR(SEARCH(("En Ejecución Vencida"),(AL34))))</formula>
    </cfRule>
  </conditionalFormatting>
  <conditionalFormatting sqref="AH34:AH35">
    <cfRule type="containsText" dxfId="1451" priority="1595" operator="containsText" text="NO SE REQUIERE ACCIÓN DE MEJORAMIENTO">
      <formula>NOT(ISERROR(SEARCH("NO SE REQUIERE ACCIÓN DE MEJORAMIENTO",AH34)))</formula>
    </cfRule>
    <cfRule type="containsText" dxfId="1450" priority="1596" operator="containsText" text="CERRADA POR VENCIMIENTO DE TERMINOS">
      <formula>NOT(ISERROR(SEARCH("CERRADA POR VENCIMIENTO DE TERMINOS",AH34)))</formula>
    </cfRule>
    <cfRule type="containsText" dxfId="1449" priority="1597" operator="containsText" text="En Ejecución Oportuna">
      <formula>NOT(ISERROR(SEARCH("En Ejecución Oportuna",AH34)))</formula>
    </cfRule>
    <cfRule type="containsText" dxfId="1448" priority="1598" operator="containsText" text="Cerrada">
      <formula>NOT(ISERROR(SEARCH("Cerrada",AH34)))</formula>
    </cfRule>
    <cfRule type="containsText" dxfId="1447" priority="1599" operator="containsText" text="En Ejecución Vencida">
      <formula>NOT(ISERROR(SEARCH("En Ejecución Vencida",AH34)))</formula>
    </cfRule>
  </conditionalFormatting>
  <conditionalFormatting sqref="AI34:AI35">
    <cfRule type="containsText" dxfId="1446" priority="1590" operator="containsText" text="NO SE REQUIERE ACCIÓN DE MEJORAMIENTO">
      <formula>NOT(ISERROR(SEARCH("NO SE REQUIERE ACCIÓN DE MEJORAMIENTO",AI34)))</formula>
    </cfRule>
    <cfRule type="containsText" dxfId="1445" priority="1591" operator="containsText" text="CERRADA POR VENCIMIENTO DE TERMINOS">
      <formula>NOT(ISERROR(SEARCH("CERRADA POR VENCIMIENTO DE TERMINOS",AI34)))</formula>
    </cfRule>
    <cfRule type="containsText" dxfId="1444" priority="1592" operator="containsText" text="En Ejecución Oportuna">
      <formula>NOT(ISERROR(SEARCH("En Ejecución Oportuna",AI34)))</formula>
    </cfRule>
    <cfRule type="containsText" dxfId="1443" priority="1593" operator="containsText" text="Cerrada">
      <formula>NOT(ISERROR(SEARCH("Cerrada",AI34)))</formula>
    </cfRule>
    <cfRule type="containsText" dxfId="1442" priority="1594" operator="containsText" text="En Ejecución Vencida">
      <formula>NOT(ISERROR(SEARCH("En Ejecución Vencida",AI34)))</formula>
    </cfRule>
  </conditionalFormatting>
  <conditionalFormatting sqref="AJ34:AJ35">
    <cfRule type="containsText" dxfId="1441" priority="1585" operator="containsText" text="NO SE REQUIERE ACCIÓN DE MEJORAMIENTO">
      <formula>NOT(ISERROR(SEARCH("NO SE REQUIERE ACCIÓN DE MEJORAMIENTO",AJ34)))</formula>
    </cfRule>
    <cfRule type="containsText" dxfId="1440" priority="1586" operator="containsText" text="CERRADA POR VENCIMIENTO DE TERMINOS">
      <formula>NOT(ISERROR(SEARCH("CERRADA POR VENCIMIENTO DE TERMINOS",AJ34)))</formula>
    </cfRule>
    <cfRule type="containsText" dxfId="1439" priority="1587" operator="containsText" text="En Ejecución Oportuna">
      <formula>NOT(ISERROR(SEARCH("En Ejecución Oportuna",AJ34)))</formula>
    </cfRule>
    <cfRule type="containsText" dxfId="1438" priority="1588" operator="containsText" text="Cerrada">
      <formula>NOT(ISERROR(SEARCH("Cerrada",AJ34)))</formula>
    </cfRule>
    <cfRule type="containsText" dxfId="1437" priority="1589" operator="containsText" text="En Ejecución Vencida">
      <formula>NOT(ISERROR(SEARCH("En Ejecución Vencida",AJ34)))</formula>
    </cfRule>
  </conditionalFormatting>
  <conditionalFormatting sqref="AK34:AK35">
    <cfRule type="containsText" dxfId="1436" priority="1580" operator="containsText" text="NO SE REQUIERE ACCIÓN DE MEJORAMIENTO">
      <formula>NOT(ISERROR(SEARCH("NO SE REQUIERE ACCIÓN DE MEJORAMIENTO",AK34)))</formula>
    </cfRule>
    <cfRule type="containsText" dxfId="1435" priority="1581" operator="containsText" text="CERRADA POR VENCIMIENTO DE TERMINOS">
      <formula>NOT(ISERROR(SEARCH("CERRADA POR VENCIMIENTO DE TERMINOS",AK34)))</formula>
    </cfRule>
    <cfRule type="containsText" dxfId="1434" priority="1582" operator="containsText" text="En Ejecución Oportuna">
      <formula>NOT(ISERROR(SEARCH("En Ejecución Oportuna",AK34)))</formula>
    </cfRule>
    <cfRule type="containsText" dxfId="1433" priority="1583" operator="containsText" text="Cerrada">
      <formula>NOT(ISERROR(SEARCH("Cerrada",AK34)))</formula>
    </cfRule>
    <cfRule type="containsText" dxfId="1432" priority="1584" operator="containsText" text="En Ejecución Vencida">
      <formula>NOT(ISERROR(SEARCH("En Ejecución Vencida",AK34)))</formula>
    </cfRule>
  </conditionalFormatting>
  <conditionalFormatting sqref="AA34">
    <cfRule type="containsText" dxfId="1431" priority="1577" operator="containsText" text="VENCIDA">
      <formula>NOT(ISERROR(SEARCH(("VENCIDA"),(AA34))))</formula>
    </cfRule>
  </conditionalFormatting>
  <conditionalFormatting sqref="AA34">
    <cfRule type="containsText" dxfId="1430" priority="1578" operator="containsText" text="CUMPLIDA">
      <formula>NOT(ISERROR(SEARCH(("CUMPLIDA"),(AA34))))</formula>
    </cfRule>
  </conditionalFormatting>
  <conditionalFormatting sqref="AA34">
    <cfRule type="containsText" dxfId="1429" priority="1579" operator="containsText" text="EN DESARROLLO">
      <formula>NOT(ISERROR(SEARCH(("EN DESARROLLO"),(AA34))))</formula>
    </cfRule>
  </conditionalFormatting>
  <conditionalFormatting sqref="AL35">
    <cfRule type="containsText" dxfId="1428" priority="1572" operator="containsText" text="NO SE REQUIERE ACCIÓN DE MEJORAMIENTO">
      <formula>NOT(ISERROR(SEARCH(("NO SE REQUIERE ACCIÓN DE MEJORAMIENTO"),(AL35))))</formula>
    </cfRule>
  </conditionalFormatting>
  <conditionalFormatting sqref="AL35">
    <cfRule type="containsText" dxfId="1427" priority="1573" operator="containsText" text="CERRADA POR VENCIMIENTO DE TERMINOS">
      <formula>NOT(ISERROR(SEARCH(("CERRADA POR VENCIMIENTO DE TERMINOS"),(AL35))))</formula>
    </cfRule>
  </conditionalFormatting>
  <conditionalFormatting sqref="AL35">
    <cfRule type="containsText" dxfId="1426" priority="1574" operator="containsText" text="En Ejecución Oportuna">
      <formula>NOT(ISERROR(SEARCH(("En Ejecución Oportuna"),(AL35))))</formula>
    </cfRule>
  </conditionalFormatting>
  <conditionalFormatting sqref="AL35">
    <cfRule type="containsText" dxfId="1425" priority="1575" operator="containsText" text="Cerrada">
      <formula>NOT(ISERROR(SEARCH(("Cerrada"),(AL35))))</formula>
    </cfRule>
  </conditionalFormatting>
  <conditionalFormatting sqref="AL35">
    <cfRule type="containsText" dxfId="1424" priority="1576" operator="containsText" text="En Ejecución Vencida">
      <formula>NOT(ISERROR(SEARCH(("En Ejecución Vencida"),(AL35))))</formula>
    </cfRule>
  </conditionalFormatting>
  <conditionalFormatting sqref="AA35">
    <cfRule type="containsText" dxfId="1423" priority="1569" operator="containsText" text="VENCIDA">
      <formula>NOT(ISERROR(SEARCH(("VENCIDA"),(AA35))))</formula>
    </cfRule>
  </conditionalFormatting>
  <conditionalFormatting sqref="AA35">
    <cfRule type="containsText" dxfId="1422" priority="1570" operator="containsText" text="CUMPLIDA">
      <formula>NOT(ISERROR(SEARCH(("CUMPLIDA"),(AA35))))</formula>
    </cfRule>
  </conditionalFormatting>
  <conditionalFormatting sqref="AA35">
    <cfRule type="containsText" dxfId="1421" priority="1571" operator="containsText" text="EN DESARROLLO">
      <formula>NOT(ISERROR(SEARCH(("EN DESARROLLO"),(AA35))))</formula>
    </cfRule>
  </conditionalFormatting>
  <conditionalFormatting sqref="AL36">
    <cfRule type="containsText" dxfId="1420" priority="1564" operator="containsText" text="NO SE REQUIERE ACCIÓN DE MEJORAMIENTO">
      <formula>NOT(ISERROR(SEARCH(("NO SE REQUIERE ACCIÓN DE MEJORAMIENTO"),(AL36))))</formula>
    </cfRule>
  </conditionalFormatting>
  <conditionalFormatting sqref="AL36">
    <cfRule type="containsText" dxfId="1419" priority="1565" operator="containsText" text="CERRADA POR VENCIMIENTO DE TERMINOS">
      <formula>NOT(ISERROR(SEARCH(("CERRADA POR VENCIMIENTO DE TERMINOS"),(AL36))))</formula>
    </cfRule>
  </conditionalFormatting>
  <conditionalFormatting sqref="AL36">
    <cfRule type="containsText" dxfId="1418" priority="1566" operator="containsText" text="En Ejecución Oportuna">
      <formula>NOT(ISERROR(SEARCH(("En Ejecución Oportuna"),(AL36))))</formula>
    </cfRule>
  </conditionalFormatting>
  <conditionalFormatting sqref="AL36">
    <cfRule type="containsText" dxfId="1417" priority="1567" operator="containsText" text="Cerrada">
      <formula>NOT(ISERROR(SEARCH(("Cerrada"),(AL36))))</formula>
    </cfRule>
  </conditionalFormatting>
  <conditionalFormatting sqref="AL36">
    <cfRule type="containsText" dxfId="1416" priority="1568" operator="containsText" text="En Ejecución Vencida">
      <formula>NOT(ISERROR(SEARCH(("En Ejecución Vencida"),(AL36))))</formula>
    </cfRule>
  </conditionalFormatting>
  <conditionalFormatting sqref="AG36">
    <cfRule type="containsText" dxfId="1415" priority="1556" operator="containsText" text="NO SE REQUIERE ACCIÓN DE MEJORAMIENTO">
      <formula>NOT(ISERROR(SEARCH("NO SE REQUIERE ACCIÓN DE MEJORAMIENTO",AG36)))</formula>
    </cfRule>
    <cfRule type="containsText" dxfId="1414" priority="1557" operator="containsText" text="CERRADA POR VENCIMIENTO DE TERMINOS">
      <formula>NOT(ISERROR(SEARCH("CERRADA POR VENCIMIENTO DE TERMINOS",AG36)))</formula>
    </cfRule>
    <cfRule type="containsText" dxfId="1413" priority="1558" operator="containsText" text="En Ejecución Oportuna">
      <formula>NOT(ISERROR(SEARCH("En Ejecución Oportuna",AG36)))</formula>
    </cfRule>
    <cfRule type="containsText" dxfId="1412" priority="1559" operator="containsText" text="Cerrada">
      <formula>NOT(ISERROR(SEARCH("Cerrada",AG36)))</formula>
    </cfRule>
    <cfRule type="containsText" dxfId="1411" priority="1560" operator="containsText" text="En Ejecución Vencida">
      <formula>NOT(ISERROR(SEARCH("En Ejecución Vencida",AG36)))</formula>
    </cfRule>
  </conditionalFormatting>
  <conditionalFormatting sqref="AF36">
    <cfRule type="containsText" dxfId="1410" priority="1551" operator="containsText" text="NO SE REQUIERE ACCIÓN DE MEJORAMIENTO">
      <formula>NOT(ISERROR(SEARCH("NO SE REQUIERE ACCIÓN DE MEJORAMIENTO",AF36)))</formula>
    </cfRule>
    <cfRule type="containsText" dxfId="1409" priority="1552" operator="containsText" text="CERRADA POR VENCIMIENTO DE TERMINOS">
      <formula>NOT(ISERROR(SEARCH("CERRADA POR VENCIMIENTO DE TERMINOS",AF36)))</formula>
    </cfRule>
    <cfRule type="containsText" dxfId="1408" priority="1553" operator="containsText" text="En Ejecución Oportuna">
      <formula>NOT(ISERROR(SEARCH("En Ejecución Oportuna",AF36)))</formula>
    </cfRule>
    <cfRule type="containsText" dxfId="1407" priority="1554" operator="containsText" text="Cerrada">
      <formula>NOT(ISERROR(SEARCH("Cerrada",AF36)))</formula>
    </cfRule>
    <cfRule type="containsText" dxfId="1406" priority="1555" operator="containsText" text="En Ejecución Vencida">
      <formula>NOT(ISERROR(SEARCH("En Ejecución Vencida",AF36)))</formula>
    </cfRule>
  </conditionalFormatting>
  <conditionalFormatting sqref="AH36">
    <cfRule type="containsText" dxfId="1405" priority="1546" operator="containsText" text="NO SE REQUIERE ACCIÓN DE MEJORAMIENTO">
      <formula>NOT(ISERROR(SEARCH("NO SE REQUIERE ACCIÓN DE MEJORAMIENTO",AH36)))</formula>
    </cfRule>
    <cfRule type="containsText" dxfId="1404" priority="1547" operator="containsText" text="CERRADA POR VENCIMIENTO DE TERMINOS">
      <formula>NOT(ISERROR(SEARCH("CERRADA POR VENCIMIENTO DE TERMINOS",AH36)))</formula>
    </cfRule>
    <cfRule type="containsText" dxfId="1403" priority="1548" operator="containsText" text="En Ejecución Oportuna">
      <formula>NOT(ISERROR(SEARCH("En Ejecución Oportuna",AH36)))</formula>
    </cfRule>
    <cfRule type="containsText" dxfId="1402" priority="1549" operator="containsText" text="Cerrada">
      <formula>NOT(ISERROR(SEARCH("Cerrada",AH36)))</formula>
    </cfRule>
    <cfRule type="containsText" dxfId="1401" priority="1550" operator="containsText" text="En Ejecución Vencida">
      <formula>NOT(ISERROR(SEARCH("En Ejecución Vencida",AH36)))</formula>
    </cfRule>
  </conditionalFormatting>
  <conditionalFormatting sqref="AI36">
    <cfRule type="containsText" dxfId="1400" priority="1541" operator="containsText" text="NO SE REQUIERE ACCIÓN DE MEJORAMIENTO">
      <formula>NOT(ISERROR(SEARCH("NO SE REQUIERE ACCIÓN DE MEJORAMIENTO",AI36)))</formula>
    </cfRule>
    <cfRule type="containsText" dxfId="1399" priority="1542" operator="containsText" text="CERRADA POR VENCIMIENTO DE TERMINOS">
      <formula>NOT(ISERROR(SEARCH("CERRADA POR VENCIMIENTO DE TERMINOS",AI36)))</formula>
    </cfRule>
    <cfRule type="containsText" dxfId="1398" priority="1543" operator="containsText" text="En Ejecución Oportuna">
      <formula>NOT(ISERROR(SEARCH("En Ejecución Oportuna",AI36)))</formula>
    </cfRule>
    <cfRule type="containsText" dxfId="1397" priority="1544" operator="containsText" text="Cerrada">
      <formula>NOT(ISERROR(SEARCH("Cerrada",AI36)))</formula>
    </cfRule>
    <cfRule type="containsText" dxfId="1396" priority="1545" operator="containsText" text="En Ejecución Vencida">
      <formula>NOT(ISERROR(SEARCH("En Ejecución Vencida",AI36)))</formula>
    </cfRule>
  </conditionalFormatting>
  <conditionalFormatting sqref="AJ36">
    <cfRule type="containsText" dxfId="1395" priority="1536" operator="containsText" text="NO SE REQUIERE ACCIÓN DE MEJORAMIENTO">
      <formula>NOT(ISERROR(SEARCH("NO SE REQUIERE ACCIÓN DE MEJORAMIENTO",AJ36)))</formula>
    </cfRule>
    <cfRule type="containsText" dxfId="1394" priority="1537" operator="containsText" text="CERRADA POR VENCIMIENTO DE TERMINOS">
      <formula>NOT(ISERROR(SEARCH("CERRADA POR VENCIMIENTO DE TERMINOS",AJ36)))</formula>
    </cfRule>
    <cfRule type="containsText" dxfId="1393" priority="1538" operator="containsText" text="En Ejecución Oportuna">
      <formula>NOT(ISERROR(SEARCH("En Ejecución Oportuna",AJ36)))</formula>
    </cfRule>
    <cfRule type="containsText" dxfId="1392" priority="1539" operator="containsText" text="Cerrada">
      <formula>NOT(ISERROR(SEARCH("Cerrada",AJ36)))</formula>
    </cfRule>
    <cfRule type="containsText" dxfId="1391" priority="1540" operator="containsText" text="En Ejecución Vencida">
      <formula>NOT(ISERROR(SEARCH("En Ejecución Vencida",AJ36)))</formula>
    </cfRule>
  </conditionalFormatting>
  <conditionalFormatting sqref="AK36">
    <cfRule type="containsText" dxfId="1390" priority="1531" operator="containsText" text="NO SE REQUIERE ACCIÓN DE MEJORAMIENTO">
      <formula>NOT(ISERROR(SEARCH("NO SE REQUIERE ACCIÓN DE MEJORAMIENTO",AK36)))</formula>
    </cfRule>
    <cfRule type="containsText" dxfId="1389" priority="1532" operator="containsText" text="CERRADA POR VENCIMIENTO DE TERMINOS">
      <formula>NOT(ISERROR(SEARCH("CERRADA POR VENCIMIENTO DE TERMINOS",AK36)))</formula>
    </cfRule>
    <cfRule type="containsText" dxfId="1388" priority="1533" operator="containsText" text="En Ejecución Oportuna">
      <formula>NOT(ISERROR(SEARCH("En Ejecución Oportuna",AK36)))</formula>
    </cfRule>
    <cfRule type="containsText" dxfId="1387" priority="1534" operator="containsText" text="Cerrada">
      <formula>NOT(ISERROR(SEARCH("Cerrada",AK36)))</formula>
    </cfRule>
    <cfRule type="containsText" dxfId="1386" priority="1535" operator="containsText" text="En Ejecución Vencida">
      <formula>NOT(ISERROR(SEARCH("En Ejecución Vencida",AK36)))</formula>
    </cfRule>
  </conditionalFormatting>
  <conditionalFormatting sqref="AA36">
    <cfRule type="containsText" dxfId="1385" priority="1528" operator="containsText" text="VENCIDA">
      <formula>NOT(ISERROR(SEARCH(("VENCIDA"),(AA36))))</formula>
    </cfRule>
  </conditionalFormatting>
  <conditionalFormatting sqref="AA36">
    <cfRule type="containsText" dxfId="1384" priority="1529" operator="containsText" text="CUMPLIDA">
      <formula>NOT(ISERROR(SEARCH(("CUMPLIDA"),(AA36))))</formula>
    </cfRule>
  </conditionalFormatting>
  <conditionalFormatting sqref="AA36">
    <cfRule type="containsText" dxfId="1383" priority="1530" operator="containsText" text="EN DESARROLLO">
      <formula>NOT(ISERROR(SEARCH(("EN DESARROLLO"),(AA36))))</formula>
    </cfRule>
  </conditionalFormatting>
  <conditionalFormatting sqref="AL38:AL39">
    <cfRule type="containsText" dxfId="1382" priority="1523" operator="containsText" text="NO SE REQUIERE ACCIÓN DE MEJORAMIENTO">
      <formula>NOT(ISERROR(SEARCH(("NO SE REQUIERE ACCIÓN DE MEJORAMIENTO"),(AL38))))</formula>
    </cfRule>
  </conditionalFormatting>
  <conditionalFormatting sqref="AL38:AL39">
    <cfRule type="containsText" dxfId="1381" priority="1524" operator="containsText" text="CERRADA POR VENCIMIENTO DE TERMINOS">
      <formula>NOT(ISERROR(SEARCH(("CERRADA POR VENCIMIENTO DE TERMINOS"),(AL38))))</formula>
    </cfRule>
  </conditionalFormatting>
  <conditionalFormatting sqref="AL38:AL39">
    <cfRule type="containsText" dxfId="1380" priority="1525" operator="containsText" text="En Ejecución Oportuna">
      <formula>NOT(ISERROR(SEARCH(("En Ejecución Oportuna"),(AL38))))</formula>
    </cfRule>
  </conditionalFormatting>
  <conditionalFormatting sqref="AL38:AL39">
    <cfRule type="containsText" dxfId="1379" priority="1526" operator="containsText" text="Cerrada">
      <formula>NOT(ISERROR(SEARCH(("Cerrada"),(AL38))))</formula>
    </cfRule>
  </conditionalFormatting>
  <conditionalFormatting sqref="AL38:AL39">
    <cfRule type="containsText" dxfId="1378" priority="1527" operator="containsText" text="En Ejecución Vencida">
      <formula>NOT(ISERROR(SEARCH(("En Ejecución Vencida"),(AL38))))</formula>
    </cfRule>
  </conditionalFormatting>
  <conditionalFormatting sqref="AH38:AH39">
    <cfRule type="containsText" dxfId="1377" priority="1515" operator="containsText" text="NO SE REQUIERE ACCIÓN DE MEJORAMIENTO">
      <formula>NOT(ISERROR(SEARCH("NO SE REQUIERE ACCIÓN DE MEJORAMIENTO",AH38)))</formula>
    </cfRule>
    <cfRule type="containsText" dxfId="1376" priority="1516" operator="containsText" text="CERRADA POR VENCIMIENTO DE TERMINOS">
      <formula>NOT(ISERROR(SEARCH("CERRADA POR VENCIMIENTO DE TERMINOS",AH38)))</formula>
    </cfRule>
    <cfRule type="containsText" dxfId="1375" priority="1517" operator="containsText" text="En Ejecución Oportuna">
      <formula>NOT(ISERROR(SEARCH("En Ejecución Oportuna",AH38)))</formula>
    </cfRule>
    <cfRule type="containsText" dxfId="1374" priority="1518" operator="containsText" text="Cerrada">
      <formula>NOT(ISERROR(SEARCH("Cerrada",AH38)))</formula>
    </cfRule>
    <cfRule type="containsText" dxfId="1373" priority="1519" operator="containsText" text="En Ejecución Vencida">
      <formula>NOT(ISERROR(SEARCH("En Ejecución Vencida",AH38)))</formula>
    </cfRule>
  </conditionalFormatting>
  <conditionalFormatting sqref="AI38:AI39">
    <cfRule type="containsText" dxfId="1372" priority="1510" operator="containsText" text="NO SE REQUIERE ACCIÓN DE MEJORAMIENTO">
      <formula>NOT(ISERROR(SEARCH("NO SE REQUIERE ACCIÓN DE MEJORAMIENTO",AI38)))</formula>
    </cfRule>
    <cfRule type="containsText" dxfId="1371" priority="1511" operator="containsText" text="CERRADA POR VENCIMIENTO DE TERMINOS">
      <formula>NOT(ISERROR(SEARCH("CERRADA POR VENCIMIENTO DE TERMINOS",AI38)))</formula>
    </cfRule>
    <cfRule type="containsText" dxfId="1370" priority="1512" operator="containsText" text="En Ejecución Oportuna">
      <formula>NOT(ISERROR(SEARCH("En Ejecución Oportuna",AI38)))</formula>
    </cfRule>
    <cfRule type="containsText" dxfId="1369" priority="1513" operator="containsText" text="Cerrada">
      <formula>NOT(ISERROR(SEARCH("Cerrada",AI38)))</formula>
    </cfRule>
    <cfRule type="containsText" dxfId="1368" priority="1514" operator="containsText" text="En Ejecución Vencida">
      <formula>NOT(ISERROR(SEARCH("En Ejecución Vencida",AI38)))</formula>
    </cfRule>
  </conditionalFormatting>
  <conditionalFormatting sqref="AJ38:AJ39">
    <cfRule type="containsText" dxfId="1367" priority="1505" operator="containsText" text="NO SE REQUIERE ACCIÓN DE MEJORAMIENTO">
      <formula>NOT(ISERROR(SEARCH("NO SE REQUIERE ACCIÓN DE MEJORAMIENTO",AJ38)))</formula>
    </cfRule>
    <cfRule type="containsText" dxfId="1366" priority="1506" operator="containsText" text="CERRADA POR VENCIMIENTO DE TERMINOS">
      <formula>NOT(ISERROR(SEARCH("CERRADA POR VENCIMIENTO DE TERMINOS",AJ38)))</formula>
    </cfRule>
    <cfRule type="containsText" dxfId="1365" priority="1507" operator="containsText" text="En Ejecución Oportuna">
      <formula>NOT(ISERROR(SEARCH("En Ejecución Oportuna",AJ38)))</formula>
    </cfRule>
    <cfRule type="containsText" dxfId="1364" priority="1508" operator="containsText" text="Cerrada">
      <formula>NOT(ISERROR(SEARCH("Cerrada",AJ38)))</formula>
    </cfRule>
    <cfRule type="containsText" dxfId="1363" priority="1509" operator="containsText" text="En Ejecución Vencida">
      <formula>NOT(ISERROR(SEARCH("En Ejecución Vencida",AJ38)))</formula>
    </cfRule>
  </conditionalFormatting>
  <conditionalFormatting sqref="AK38:AK39">
    <cfRule type="containsText" dxfId="1362" priority="1500" operator="containsText" text="NO SE REQUIERE ACCIÓN DE MEJORAMIENTO">
      <formula>NOT(ISERROR(SEARCH("NO SE REQUIERE ACCIÓN DE MEJORAMIENTO",AK38)))</formula>
    </cfRule>
    <cfRule type="containsText" dxfId="1361" priority="1501" operator="containsText" text="CERRADA POR VENCIMIENTO DE TERMINOS">
      <formula>NOT(ISERROR(SEARCH("CERRADA POR VENCIMIENTO DE TERMINOS",AK38)))</formula>
    </cfRule>
    <cfRule type="containsText" dxfId="1360" priority="1502" operator="containsText" text="En Ejecución Oportuna">
      <formula>NOT(ISERROR(SEARCH("En Ejecución Oportuna",AK38)))</formula>
    </cfRule>
    <cfRule type="containsText" dxfId="1359" priority="1503" operator="containsText" text="Cerrada">
      <formula>NOT(ISERROR(SEARCH("Cerrada",AK38)))</formula>
    </cfRule>
    <cfRule type="containsText" dxfId="1358" priority="1504" operator="containsText" text="En Ejecución Vencida">
      <formula>NOT(ISERROR(SEARCH("En Ejecución Vencida",AK38)))</formula>
    </cfRule>
  </conditionalFormatting>
  <conditionalFormatting sqref="AA38">
    <cfRule type="containsText" dxfId="1357" priority="1495" operator="containsText" text="NO SE REQUIERE ACCIÓN DE MEJORAMIENTO">
      <formula>NOT(ISERROR(SEARCH(("NO SE REQUIERE ACCIÓN DE MEJORAMIENTO"),(AA38))))</formula>
    </cfRule>
  </conditionalFormatting>
  <conditionalFormatting sqref="AA38">
    <cfRule type="containsText" dxfId="1356" priority="1496" operator="containsText" text="CERRADA POR VENCIMIENTO DE TERMINOS">
      <formula>NOT(ISERROR(SEARCH(("CERRADA POR VENCIMIENTO DE TERMINOS"),(AA38))))</formula>
    </cfRule>
  </conditionalFormatting>
  <conditionalFormatting sqref="AA38">
    <cfRule type="containsText" dxfId="1355" priority="1497" operator="containsText" text="En Ejecución Oportuna">
      <formula>NOT(ISERROR(SEARCH(("En Ejecución Oportuna"),(AA38))))</formula>
    </cfRule>
  </conditionalFormatting>
  <conditionalFormatting sqref="AA38">
    <cfRule type="containsText" dxfId="1354" priority="1498" operator="containsText" text="Cerrada">
      <formula>NOT(ISERROR(SEARCH(("Cerrada"),(AA38))))</formula>
    </cfRule>
  </conditionalFormatting>
  <conditionalFormatting sqref="AA38">
    <cfRule type="containsText" dxfId="1353" priority="1499" operator="containsText" text="En Ejecución Vencida">
      <formula>NOT(ISERROR(SEARCH(("En Ejecución Vencida"),(AA38))))</formula>
    </cfRule>
  </conditionalFormatting>
  <conditionalFormatting sqref="AA39">
    <cfRule type="containsText" dxfId="1352" priority="1490" operator="containsText" text="NO SE REQUIERE ACCIÓN DE MEJORAMIENTO">
      <formula>NOT(ISERROR(SEARCH(("NO SE REQUIERE ACCIÓN DE MEJORAMIENTO"),(AA39))))</formula>
    </cfRule>
  </conditionalFormatting>
  <conditionalFormatting sqref="AA39">
    <cfRule type="containsText" dxfId="1351" priority="1491" operator="containsText" text="CERRADA POR VENCIMIENTO DE TERMINOS">
      <formula>NOT(ISERROR(SEARCH(("CERRADA POR VENCIMIENTO DE TERMINOS"),(AA39))))</formula>
    </cfRule>
  </conditionalFormatting>
  <conditionalFormatting sqref="AA39">
    <cfRule type="containsText" dxfId="1350" priority="1492" operator="containsText" text="En Ejecución Oportuna">
      <formula>NOT(ISERROR(SEARCH(("En Ejecución Oportuna"),(AA39))))</formula>
    </cfRule>
  </conditionalFormatting>
  <conditionalFormatting sqref="AA39">
    <cfRule type="containsText" dxfId="1349" priority="1493" operator="containsText" text="Cerrada">
      <formula>NOT(ISERROR(SEARCH(("Cerrada"),(AA39))))</formula>
    </cfRule>
  </conditionalFormatting>
  <conditionalFormatting sqref="AA39">
    <cfRule type="containsText" dxfId="1348" priority="1494" operator="containsText" text="En Ejecución Vencida">
      <formula>NOT(ISERROR(SEARCH(("En Ejecución Vencida"),(AA39))))</formula>
    </cfRule>
  </conditionalFormatting>
  <conditionalFormatting sqref="AF38">
    <cfRule type="containsText" dxfId="1347" priority="1485" operator="containsText" text="NO SE REQUIERE ACCIÓN DE MEJORAMIENTO">
      <formula>NOT(ISERROR(SEARCH("NO SE REQUIERE ACCIÓN DE MEJORAMIENTO",AF38)))</formula>
    </cfRule>
    <cfRule type="containsText" dxfId="1346" priority="1486" operator="containsText" text="CERRADA POR VENCIMIENTO DE TERMINOS">
      <formula>NOT(ISERROR(SEARCH("CERRADA POR VENCIMIENTO DE TERMINOS",AF38)))</formula>
    </cfRule>
    <cfRule type="containsText" dxfId="1345" priority="1487" operator="containsText" text="En Ejecución Oportuna">
      <formula>NOT(ISERROR(SEARCH("En Ejecución Oportuna",AF38)))</formula>
    </cfRule>
    <cfRule type="containsText" dxfId="1344" priority="1488" operator="containsText" text="Cerrada">
      <formula>NOT(ISERROR(SEARCH("Cerrada",AF38)))</formula>
    </cfRule>
    <cfRule type="containsText" dxfId="1343" priority="1489" operator="containsText" text="En Ejecución Vencida">
      <formula>NOT(ISERROR(SEARCH("En Ejecución Vencida",AF38)))</formula>
    </cfRule>
  </conditionalFormatting>
  <conditionalFormatting sqref="AL41:AL42">
    <cfRule type="containsText" dxfId="1342" priority="1480" operator="containsText" text="NO SE REQUIERE ACCIÓN DE MEJORAMIENTO">
      <formula>NOT(ISERROR(SEARCH(("NO SE REQUIERE ACCIÓN DE MEJORAMIENTO"),(AL41))))</formula>
    </cfRule>
  </conditionalFormatting>
  <conditionalFormatting sqref="AL41:AL42">
    <cfRule type="containsText" dxfId="1341" priority="1481" operator="containsText" text="CERRADA POR VENCIMIENTO DE TERMINOS">
      <formula>NOT(ISERROR(SEARCH(("CERRADA POR VENCIMIENTO DE TERMINOS"),(AL41))))</formula>
    </cfRule>
  </conditionalFormatting>
  <conditionalFormatting sqref="AL41:AL42">
    <cfRule type="containsText" dxfId="1340" priority="1482" operator="containsText" text="En Ejecución Oportuna">
      <formula>NOT(ISERROR(SEARCH(("En Ejecución Oportuna"),(AL41))))</formula>
    </cfRule>
  </conditionalFormatting>
  <conditionalFormatting sqref="AL41:AL42">
    <cfRule type="containsText" dxfId="1339" priority="1483" operator="containsText" text="Cerrada">
      <formula>NOT(ISERROR(SEARCH(("Cerrada"),(AL41))))</formula>
    </cfRule>
  </conditionalFormatting>
  <conditionalFormatting sqref="AL41:AL42">
    <cfRule type="containsText" dxfId="1338" priority="1484" operator="containsText" text="En Ejecución Vencida">
      <formula>NOT(ISERROR(SEARCH(("En Ejecución Vencida"),(AL41))))</formula>
    </cfRule>
  </conditionalFormatting>
  <conditionalFormatting sqref="AA41:AA42">
    <cfRule type="containsText" dxfId="1337" priority="1475" operator="containsText" text="NO SE REQUIERE ACCIÓN DE MEJORAMIENTO">
      <formula>NOT(ISERROR(SEARCH(("NO SE REQUIERE ACCIÓN DE MEJORAMIENTO"),(AA41))))</formula>
    </cfRule>
  </conditionalFormatting>
  <conditionalFormatting sqref="AA41:AA42">
    <cfRule type="containsText" dxfId="1336" priority="1476" operator="containsText" text="CERRADA POR VENCIMIENTO DE TERMINOS">
      <formula>NOT(ISERROR(SEARCH(("CERRADA POR VENCIMIENTO DE TERMINOS"),(AA41))))</formula>
    </cfRule>
  </conditionalFormatting>
  <conditionalFormatting sqref="AA41:AA42">
    <cfRule type="containsText" dxfId="1335" priority="1477" operator="containsText" text="En Ejecución Oportuna">
      <formula>NOT(ISERROR(SEARCH(("En Ejecución Oportuna"),(AA41))))</formula>
    </cfRule>
  </conditionalFormatting>
  <conditionalFormatting sqref="AA41:AA42">
    <cfRule type="containsText" dxfId="1334" priority="1478" operator="containsText" text="Cerrada">
      <formula>NOT(ISERROR(SEARCH(("Cerrada"),(AA41))))</formula>
    </cfRule>
  </conditionalFormatting>
  <conditionalFormatting sqref="AA41:AA42">
    <cfRule type="containsText" dxfId="1333" priority="1479" operator="containsText" text="En Ejecución Vencida">
      <formula>NOT(ISERROR(SEARCH(("En Ejecución Vencida"),(AA41))))</formula>
    </cfRule>
  </conditionalFormatting>
  <conditionalFormatting sqref="AI41">
    <cfRule type="containsText" dxfId="1332" priority="1470" operator="containsText" text="NO SE REQUIERE ACCIÓN DE MEJORAMIENTO">
      <formula>NOT(ISERROR(SEARCH("NO SE REQUIERE ACCIÓN DE MEJORAMIENTO",AI41)))</formula>
    </cfRule>
    <cfRule type="containsText" dxfId="1331" priority="1471" operator="containsText" text="CERRADA POR VENCIMIENTO DE TERMINOS">
      <formula>NOT(ISERROR(SEARCH("CERRADA POR VENCIMIENTO DE TERMINOS",AI41)))</formula>
    </cfRule>
    <cfRule type="containsText" dxfId="1330" priority="1472" operator="containsText" text="En Ejecución Oportuna">
      <formula>NOT(ISERROR(SEARCH("En Ejecución Oportuna",AI41)))</formula>
    </cfRule>
    <cfRule type="containsText" dxfId="1329" priority="1473" operator="containsText" text="Cerrada">
      <formula>NOT(ISERROR(SEARCH("Cerrada",AI41)))</formula>
    </cfRule>
    <cfRule type="containsText" dxfId="1328" priority="1474" operator="containsText" text="En Ejecución Vencida">
      <formula>NOT(ISERROR(SEARCH("En Ejecución Vencida",AI41)))</formula>
    </cfRule>
  </conditionalFormatting>
  <conditionalFormatting sqref="AJ41">
    <cfRule type="containsText" dxfId="1327" priority="1465" operator="containsText" text="NO SE REQUIERE ACCIÓN DE MEJORAMIENTO">
      <formula>NOT(ISERROR(SEARCH("NO SE REQUIERE ACCIÓN DE MEJORAMIENTO",AJ41)))</formula>
    </cfRule>
    <cfRule type="containsText" dxfId="1326" priority="1466" operator="containsText" text="CERRADA POR VENCIMIENTO DE TERMINOS">
      <formula>NOT(ISERROR(SEARCH("CERRADA POR VENCIMIENTO DE TERMINOS",AJ41)))</formula>
    </cfRule>
    <cfRule type="containsText" dxfId="1325" priority="1467" operator="containsText" text="En Ejecución Oportuna">
      <formula>NOT(ISERROR(SEARCH("En Ejecución Oportuna",AJ41)))</formula>
    </cfRule>
    <cfRule type="containsText" dxfId="1324" priority="1468" operator="containsText" text="Cerrada">
      <formula>NOT(ISERROR(SEARCH("Cerrada",AJ41)))</formula>
    </cfRule>
    <cfRule type="containsText" dxfId="1323" priority="1469" operator="containsText" text="En Ejecución Vencida">
      <formula>NOT(ISERROR(SEARCH("En Ejecución Vencida",AJ41)))</formula>
    </cfRule>
  </conditionalFormatting>
  <conditionalFormatting sqref="AK41">
    <cfRule type="containsText" dxfId="1322" priority="1460" operator="containsText" text="NO SE REQUIERE ACCIÓN DE MEJORAMIENTO">
      <formula>NOT(ISERROR(SEARCH("NO SE REQUIERE ACCIÓN DE MEJORAMIENTO",AK41)))</formula>
    </cfRule>
    <cfRule type="containsText" dxfId="1321" priority="1461" operator="containsText" text="CERRADA POR VENCIMIENTO DE TERMINOS">
      <formula>NOT(ISERROR(SEARCH("CERRADA POR VENCIMIENTO DE TERMINOS",AK41)))</formula>
    </cfRule>
    <cfRule type="containsText" dxfId="1320" priority="1462" operator="containsText" text="En Ejecución Oportuna">
      <formula>NOT(ISERROR(SEARCH("En Ejecución Oportuna",AK41)))</formula>
    </cfRule>
    <cfRule type="containsText" dxfId="1319" priority="1463" operator="containsText" text="Cerrada">
      <formula>NOT(ISERROR(SEARCH("Cerrada",AK41)))</formula>
    </cfRule>
    <cfRule type="containsText" dxfId="1318" priority="1464" operator="containsText" text="En Ejecución Vencida">
      <formula>NOT(ISERROR(SEARCH("En Ejecución Vencida",AK41)))</formula>
    </cfRule>
  </conditionalFormatting>
  <conditionalFormatting sqref="AH42">
    <cfRule type="containsText" dxfId="1317" priority="1455" operator="containsText" text="NO SE REQUIERE ACCIÓN DE MEJORAMIENTO">
      <formula>NOT(ISERROR(SEARCH("NO SE REQUIERE ACCIÓN DE MEJORAMIENTO",AH42)))</formula>
    </cfRule>
    <cfRule type="containsText" dxfId="1316" priority="1456" operator="containsText" text="CERRADA POR VENCIMIENTO DE TERMINOS">
      <formula>NOT(ISERROR(SEARCH("CERRADA POR VENCIMIENTO DE TERMINOS",AH42)))</formula>
    </cfRule>
    <cfRule type="containsText" dxfId="1315" priority="1457" operator="containsText" text="En Ejecución Oportuna">
      <formula>NOT(ISERROR(SEARCH("En Ejecución Oportuna",AH42)))</formula>
    </cfRule>
    <cfRule type="containsText" dxfId="1314" priority="1458" operator="containsText" text="Cerrada">
      <formula>NOT(ISERROR(SEARCH("Cerrada",AH42)))</formula>
    </cfRule>
    <cfRule type="containsText" dxfId="1313" priority="1459" operator="containsText" text="En Ejecución Vencida">
      <formula>NOT(ISERROR(SEARCH("En Ejecución Vencida",AH42)))</formula>
    </cfRule>
  </conditionalFormatting>
  <conditionalFormatting sqref="AI42:AI45">
    <cfRule type="containsText" dxfId="1312" priority="1450" operator="containsText" text="NO SE REQUIERE ACCIÓN DE MEJORAMIENTO">
      <formula>NOT(ISERROR(SEARCH("NO SE REQUIERE ACCIÓN DE MEJORAMIENTO",AI42)))</formula>
    </cfRule>
    <cfRule type="containsText" dxfId="1311" priority="1451" operator="containsText" text="CERRADA POR VENCIMIENTO DE TERMINOS">
      <formula>NOT(ISERROR(SEARCH("CERRADA POR VENCIMIENTO DE TERMINOS",AI42)))</formula>
    </cfRule>
    <cfRule type="containsText" dxfId="1310" priority="1452" operator="containsText" text="En Ejecución Oportuna">
      <formula>NOT(ISERROR(SEARCH("En Ejecución Oportuna",AI42)))</formula>
    </cfRule>
    <cfRule type="containsText" dxfId="1309" priority="1453" operator="containsText" text="Cerrada">
      <formula>NOT(ISERROR(SEARCH("Cerrada",AI42)))</formula>
    </cfRule>
    <cfRule type="containsText" dxfId="1308" priority="1454" operator="containsText" text="En Ejecución Vencida">
      <formula>NOT(ISERROR(SEARCH("En Ejecución Vencida",AI42)))</formula>
    </cfRule>
  </conditionalFormatting>
  <conditionalFormatting sqref="AJ42:AJ50">
    <cfRule type="containsText" dxfId="1307" priority="1445" operator="containsText" text="NO SE REQUIERE ACCIÓN DE MEJORAMIENTO">
      <formula>NOT(ISERROR(SEARCH("NO SE REQUIERE ACCIÓN DE MEJORAMIENTO",AJ42)))</formula>
    </cfRule>
    <cfRule type="containsText" dxfId="1306" priority="1446" operator="containsText" text="CERRADA POR VENCIMIENTO DE TERMINOS">
      <formula>NOT(ISERROR(SEARCH("CERRADA POR VENCIMIENTO DE TERMINOS",AJ42)))</formula>
    </cfRule>
    <cfRule type="containsText" dxfId="1305" priority="1447" operator="containsText" text="En Ejecución Oportuna">
      <formula>NOT(ISERROR(SEARCH("En Ejecución Oportuna",AJ42)))</formula>
    </cfRule>
    <cfRule type="containsText" dxfId="1304" priority="1448" operator="containsText" text="Cerrada">
      <formula>NOT(ISERROR(SEARCH("Cerrada",AJ42)))</formula>
    </cfRule>
    <cfRule type="containsText" dxfId="1303" priority="1449" operator="containsText" text="En Ejecución Vencida">
      <formula>NOT(ISERROR(SEARCH("En Ejecución Vencida",AJ42)))</formula>
    </cfRule>
  </conditionalFormatting>
  <conditionalFormatting sqref="AK42:AK47">
    <cfRule type="containsText" dxfId="1302" priority="1440" operator="containsText" text="NO SE REQUIERE ACCIÓN DE MEJORAMIENTO">
      <formula>NOT(ISERROR(SEARCH("NO SE REQUIERE ACCIÓN DE MEJORAMIENTO",AK42)))</formula>
    </cfRule>
    <cfRule type="containsText" dxfId="1301" priority="1441" operator="containsText" text="CERRADA POR VENCIMIENTO DE TERMINOS">
      <formula>NOT(ISERROR(SEARCH("CERRADA POR VENCIMIENTO DE TERMINOS",AK42)))</formula>
    </cfRule>
    <cfRule type="containsText" dxfId="1300" priority="1442" operator="containsText" text="En Ejecución Oportuna">
      <formula>NOT(ISERROR(SEARCH("En Ejecución Oportuna",AK42)))</formula>
    </cfRule>
    <cfRule type="containsText" dxfId="1299" priority="1443" operator="containsText" text="Cerrada">
      <formula>NOT(ISERROR(SEARCH("Cerrada",AK42)))</formula>
    </cfRule>
    <cfRule type="containsText" dxfId="1298" priority="1444" operator="containsText" text="En Ejecución Vencida">
      <formula>NOT(ISERROR(SEARCH("En Ejecución Vencida",AK42)))</formula>
    </cfRule>
  </conditionalFormatting>
  <conditionalFormatting sqref="AL43">
    <cfRule type="containsText" dxfId="1297" priority="1435" operator="containsText" text="NO SE REQUIERE ACCIÓN DE MEJORAMIENTO">
      <formula>NOT(ISERROR(SEARCH(("NO SE REQUIERE ACCIÓN DE MEJORAMIENTO"),(AL43))))</formula>
    </cfRule>
  </conditionalFormatting>
  <conditionalFormatting sqref="AL43">
    <cfRule type="containsText" dxfId="1296" priority="1436" operator="containsText" text="CERRADA POR VENCIMIENTO DE TERMINOS">
      <formula>NOT(ISERROR(SEARCH(("CERRADA POR VENCIMIENTO DE TERMINOS"),(AL43))))</formula>
    </cfRule>
  </conditionalFormatting>
  <conditionalFormatting sqref="AL43">
    <cfRule type="containsText" dxfId="1295" priority="1437" operator="containsText" text="En Ejecución Oportuna">
      <formula>NOT(ISERROR(SEARCH(("En Ejecución Oportuna"),(AL43))))</formula>
    </cfRule>
  </conditionalFormatting>
  <conditionalFormatting sqref="AL43">
    <cfRule type="containsText" dxfId="1294" priority="1438" operator="containsText" text="Cerrada">
      <formula>NOT(ISERROR(SEARCH(("Cerrada"),(AL43))))</formula>
    </cfRule>
  </conditionalFormatting>
  <conditionalFormatting sqref="AL43">
    <cfRule type="containsText" dxfId="1293" priority="1439" operator="containsText" text="En Ejecución Vencida">
      <formula>NOT(ISERROR(SEARCH(("En Ejecución Vencida"),(AL43))))</formula>
    </cfRule>
  </conditionalFormatting>
  <conditionalFormatting sqref="AA43">
    <cfRule type="containsText" dxfId="1292" priority="1432" operator="containsText" text="VENCIDA">
      <formula>NOT(ISERROR(SEARCH(("VENCIDA"),(AA43))))</formula>
    </cfRule>
  </conditionalFormatting>
  <conditionalFormatting sqref="AA43">
    <cfRule type="containsText" dxfId="1291" priority="1433" operator="containsText" text="CUMPLIDA">
      <formula>NOT(ISERROR(SEARCH(("CUMPLIDA"),(AA43))))</formula>
    </cfRule>
  </conditionalFormatting>
  <conditionalFormatting sqref="AA43">
    <cfRule type="containsText" dxfId="1290" priority="1434" operator="containsText" text="EN DESARROLLO">
      <formula>NOT(ISERROR(SEARCH(("EN DESARROLLO"),(AA43))))</formula>
    </cfRule>
  </conditionalFormatting>
  <conditionalFormatting sqref="AH43">
    <cfRule type="containsText" dxfId="1289" priority="1427" operator="containsText" text="NO SE REQUIERE ACCIÓN DE MEJORAMIENTO">
      <formula>NOT(ISERROR(SEARCH("NO SE REQUIERE ACCIÓN DE MEJORAMIENTO",AH43)))</formula>
    </cfRule>
    <cfRule type="containsText" dxfId="1288" priority="1428" operator="containsText" text="CERRADA POR VENCIMIENTO DE TERMINOS">
      <formula>NOT(ISERROR(SEARCH("CERRADA POR VENCIMIENTO DE TERMINOS",AH43)))</formula>
    </cfRule>
    <cfRule type="containsText" dxfId="1287" priority="1429" operator="containsText" text="En Ejecución Oportuna">
      <formula>NOT(ISERROR(SEARCH("En Ejecución Oportuna",AH43)))</formula>
    </cfRule>
    <cfRule type="containsText" dxfId="1286" priority="1430" operator="containsText" text="Cerrada">
      <formula>NOT(ISERROR(SEARCH("Cerrada",AH43)))</formula>
    </cfRule>
    <cfRule type="containsText" dxfId="1285" priority="1431" operator="containsText" text="En Ejecución Vencida">
      <formula>NOT(ISERROR(SEARCH("En Ejecución Vencida",AH43)))</formula>
    </cfRule>
  </conditionalFormatting>
  <conditionalFormatting sqref="AF46 AF48 AF50 AF52 AF54 AF56 AF58 AF60 AF62 AF44:AG44 AG45:AG99">
    <cfRule type="containsText" dxfId="1284" priority="1422" operator="containsText" text="NO SE REQUIERE ACCIÓN DE MEJORAMIENTO">
      <formula>NOT(ISERROR(SEARCH("NO SE REQUIERE ACCIÓN DE MEJORAMIENTO",AF44)))</formula>
    </cfRule>
    <cfRule type="containsText" dxfId="1283" priority="1423" operator="containsText" text="CERRADA POR VENCIMIENTO DE TERMINOS">
      <formula>NOT(ISERROR(SEARCH("CERRADA POR VENCIMIENTO DE TERMINOS",AF44)))</formula>
    </cfRule>
    <cfRule type="containsText" dxfId="1282" priority="1424" operator="containsText" text="En Ejecución Oportuna">
      <formula>NOT(ISERROR(SEARCH("En Ejecución Oportuna",AF44)))</formula>
    </cfRule>
    <cfRule type="containsText" dxfId="1281" priority="1425" operator="containsText" text="Cerrada">
      <formula>NOT(ISERROR(SEARCH("Cerrada",AF44)))</formula>
    </cfRule>
    <cfRule type="containsText" dxfId="1280" priority="1426" operator="containsText" text="En Ejecución Vencida">
      <formula>NOT(ISERROR(SEARCH("En Ejecución Vencida",AF44)))</formula>
    </cfRule>
  </conditionalFormatting>
  <conditionalFormatting sqref="AF45 AF47 AF49 AF51 AF53 AF55 AF57 AF59 AF61 AF63:AF144 AG118:AJ144">
    <cfRule type="containsText" dxfId="1279" priority="1417" operator="containsText" text="NO SE REQUIERE ACCIÓN DE MEJORAMIENTO">
      <formula>NOT(ISERROR(SEARCH("NO SE REQUIERE ACCIÓN DE MEJORAMIENTO",AF45)))</formula>
    </cfRule>
    <cfRule type="containsText" dxfId="1278" priority="1418" operator="containsText" text="CERRADA POR VENCIMIENTO DE TERMINOS">
      <formula>NOT(ISERROR(SEARCH("CERRADA POR VENCIMIENTO DE TERMINOS",AF45)))</formula>
    </cfRule>
    <cfRule type="containsText" dxfId="1277" priority="1419" operator="containsText" text="En Ejecución Oportuna">
      <formula>NOT(ISERROR(SEARCH("En Ejecución Oportuna",AF45)))</formula>
    </cfRule>
    <cfRule type="containsText" dxfId="1276" priority="1420" operator="containsText" text="Cerrada">
      <formula>NOT(ISERROR(SEARCH("Cerrada",AF45)))</formula>
    </cfRule>
    <cfRule type="containsText" dxfId="1275" priority="1421" operator="containsText" text="En Ejecución Vencida">
      <formula>NOT(ISERROR(SEARCH("En Ejecución Vencida",AF45)))</formula>
    </cfRule>
  </conditionalFormatting>
  <conditionalFormatting sqref="AH44:AH64">
    <cfRule type="containsText" dxfId="1274" priority="1412" operator="containsText" text="NO SE REQUIERE ACCIÓN DE MEJORAMIENTO">
      <formula>NOT(ISERROR(SEARCH("NO SE REQUIERE ACCIÓN DE MEJORAMIENTO",AH44)))</formula>
    </cfRule>
    <cfRule type="containsText" dxfId="1273" priority="1413" operator="containsText" text="CERRADA POR VENCIMIENTO DE TERMINOS">
      <formula>NOT(ISERROR(SEARCH("CERRADA POR VENCIMIENTO DE TERMINOS",AH44)))</formula>
    </cfRule>
    <cfRule type="containsText" dxfId="1272" priority="1414" operator="containsText" text="En Ejecución Oportuna">
      <formula>NOT(ISERROR(SEARCH("En Ejecución Oportuna",AH44)))</formula>
    </cfRule>
    <cfRule type="containsText" dxfId="1271" priority="1415" operator="containsText" text="Cerrada">
      <formula>NOT(ISERROR(SEARCH("Cerrada",AH44)))</formula>
    </cfRule>
    <cfRule type="containsText" dxfId="1270" priority="1416" operator="containsText" text="En Ejecución Vencida">
      <formula>NOT(ISERROR(SEARCH("En Ejecución Vencida",AH44)))</formula>
    </cfRule>
  </conditionalFormatting>
  <conditionalFormatting sqref="AL44">
    <cfRule type="containsText" dxfId="1269" priority="1407" operator="containsText" text="NO SE REQUIERE ACCIÓN DE MEJORAMIENTO">
      <formula>NOT(ISERROR(SEARCH(("NO SE REQUIERE ACCIÓN DE MEJORAMIENTO"),(AL44))))</formula>
    </cfRule>
  </conditionalFormatting>
  <conditionalFormatting sqref="AL44">
    <cfRule type="containsText" dxfId="1268" priority="1408" operator="containsText" text="CERRADA POR VENCIMIENTO DE TERMINOS">
      <formula>NOT(ISERROR(SEARCH(("CERRADA POR VENCIMIENTO DE TERMINOS"),(AL44))))</formula>
    </cfRule>
  </conditionalFormatting>
  <conditionalFormatting sqref="AL44">
    <cfRule type="containsText" dxfId="1267" priority="1409" operator="containsText" text="En Ejecución Oportuna">
      <formula>NOT(ISERROR(SEARCH(("En Ejecución Oportuna"),(AL44))))</formula>
    </cfRule>
  </conditionalFormatting>
  <conditionalFormatting sqref="AL44">
    <cfRule type="containsText" dxfId="1266" priority="1410" operator="containsText" text="Cerrada">
      <formula>NOT(ISERROR(SEARCH(("Cerrada"),(AL44))))</formula>
    </cfRule>
  </conditionalFormatting>
  <conditionalFormatting sqref="AL44">
    <cfRule type="containsText" dxfId="1265" priority="1411" operator="containsText" text="En Ejecución Vencida">
      <formula>NOT(ISERROR(SEARCH(("En Ejecución Vencida"),(AL44))))</formula>
    </cfRule>
  </conditionalFormatting>
  <conditionalFormatting sqref="AL45:AL50">
    <cfRule type="containsText" dxfId="1264" priority="1402" operator="containsText" text="NO SE REQUIERE ACCIÓN DE MEJORAMIENTO">
      <formula>NOT(ISERROR(SEARCH(("NO SE REQUIERE ACCIÓN DE MEJORAMIENTO"),(AL45))))</formula>
    </cfRule>
  </conditionalFormatting>
  <conditionalFormatting sqref="AL45:AL50">
    <cfRule type="containsText" dxfId="1263" priority="1403" operator="containsText" text="CERRADA POR VENCIMIENTO DE TERMINOS">
      <formula>NOT(ISERROR(SEARCH(("CERRADA POR VENCIMIENTO DE TERMINOS"),(AL45))))</formula>
    </cfRule>
  </conditionalFormatting>
  <conditionalFormatting sqref="AL45:AL50">
    <cfRule type="containsText" dxfId="1262" priority="1404" operator="containsText" text="En Ejecución Oportuna">
      <formula>NOT(ISERROR(SEARCH(("En Ejecución Oportuna"),(AL45))))</formula>
    </cfRule>
  </conditionalFormatting>
  <conditionalFormatting sqref="AL45:AL50">
    <cfRule type="containsText" dxfId="1261" priority="1405" operator="containsText" text="Cerrada">
      <formula>NOT(ISERROR(SEARCH(("Cerrada"),(AL45))))</formula>
    </cfRule>
  </conditionalFormatting>
  <conditionalFormatting sqref="AL45:AL50">
    <cfRule type="containsText" dxfId="1260" priority="1406" operator="containsText" text="En Ejecución Vencida">
      <formula>NOT(ISERROR(SEARCH(("En Ejecución Vencida"),(AL45))))</formula>
    </cfRule>
  </conditionalFormatting>
  <conditionalFormatting sqref="AL51">
    <cfRule type="containsText" dxfId="1259" priority="1397" operator="containsText" text="NO SE REQUIERE ACCIÓN DE MEJORAMIENTO">
      <formula>NOT(ISERROR(SEARCH(("NO SE REQUIERE ACCIÓN DE MEJORAMIENTO"),(AL51))))</formula>
    </cfRule>
  </conditionalFormatting>
  <conditionalFormatting sqref="AL51">
    <cfRule type="containsText" dxfId="1258" priority="1398" operator="containsText" text="CERRADA POR VENCIMIENTO DE TERMINOS">
      <formula>NOT(ISERROR(SEARCH(("CERRADA POR VENCIMIENTO DE TERMINOS"),(AL51))))</formula>
    </cfRule>
  </conditionalFormatting>
  <conditionalFormatting sqref="AL51">
    <cfRule type="containsText" dxfId="1257" priority="1399" operator="containsText" text="En Ejecución Oportuna">
      <formula>NOT(ISERROR(SEARCH(("En Ejecución Oportuna"),(AL51))))</formula>
    </cfRule>
  </conditionalFormatting>
  <conditionalFormatting sqref="AL51">
    <cfRule type="containsText" dxfId="1256" priority="1400" operator="containsText" text="Cerrada">
      <formula>NOT(ISERROR(SEARCH(("Cerrada"),(AL51))))</formula>
    </cfRule>
  </conditionalFormatting>
  <conditionalFormatting sqref="AL51">
    <cfRule type="containsText" dxfId="1255" priority="1401" operator="containsText" text="En Ejecución Vencida">
      <formula>NOT(ISERROR(SEARCH(("En Ejecución Vencida"),(AL51))))</formula>
    </cfRule>
  </conditionalFormatting>
  <conditionalFormatting sqref="AI51">
    <cfRule type="containsText" dxfId="1254" priority="1392" operator="containsText" text="NO SE REQUIERE ACCIÓN DE MEJORAMIENTO">
      <formula>NOT(ISERROR(SEARCH("NO SE REQUIERE ACCIÓN DE MEJORAMIENTO",AI51)))</formula>
    </cfRule>
    <cfRule type="containsText" dxfId="1253" priority="1393" operator="containsText" text="CERRADA POR VENCIMIENTO DE TERMINOS">
      <formula>NOT(ISERROR(SEARCH("CERRADA POR VENCIMIENTO DE TERMINOS",AI51)))</formula>
    </cfRule>
    <cfRule type="containsText" dxfId="1252" priority="1394" operator="containsText" text="En Ejecución Oportuna">
      <formula>NOT(ISERROR(SEARCH("En Ejecución Oportuna",AI51)))</formula>
    </cfRule>
    <cfRule type="containsText" dxfId="1251" priority="1395" operator="containsText" text="Cerrada">
      <formula>NOT(ISERROR(SEARCH("Cerrada",AI51)))</formula>
    </cfRule>
    <cfRule type="containsText" dxfId="1250" priority="1396" operator="containsText" text="En Ejecución Vencida">
      <formula>NOT(ISERROR(SEARCH("En Ejecución Vencida",AI51)))</formula>
    </cfRule>
  </conditionalFormatting>
  <conditionalFormatting sqref="AJ51">
    <cfRule type="containsText" dxfId="1249" priority="1387" operator="containsText" text="NO SE REQUIERE ACCIÓN DE MEJORAMIENTO">
      <formula>NOT(ISERROR(SEARCH("NO SE REQUIERE ACCIÓN DE MEJORAMIENTO",AJ51)))</formula>
    </cfRule>
    <cfRule type="containsText" dxfId="1248" priority="1388" operator="containsText" text="CERRADA POR VENCIMIENTO DE TERMINOS">
      <formula>NOT(ISERROR(SEARCH("CERRADA POR VENCIMIENTO DE TERMINOS",AJ51)))</formula>
    </cfRule>
    <cfRule type="containsText" dxfId="1247" priority="1389" operator="containsText" text="En Ejecución Oportuna">
      <formula>NOT(ISERROR(SEARCH("En Ejecución Oportuna",AJ51)))</formula>
    </cfRule>
    <cfRule type="containsText" dxfId="1246" priority="1390" operator="containsText" text="Cerrada">
      <formula>NOT(ISERROR(SEARCH("Cerrada",AJ51)))</formula>
    </cfRule>
    <cfRule type="containsText" dxfId="1245" priority="1391" operator="containsText" text="En Ejecución Vencida">
      <formula>NOT(ISERROR(SEARCH("En Ejecución Vencida",AJ51)))</formula>
    </cfRule>
  </conditionalFormatting>
  <conditionalFormatting sqref="AK51">
    <cfRule type="containsText" dxfId="1244" priority="1382" operator="containsText" text="NO SE REQUIERE ACCIÓN DE MEJORAMIENTO">
      <formula>NOT(ISERROR(SEARCH("NO SE REQUIERE ACCIÓN DE MEJORAMIENTO",AK51)))</formula>
    </cfRule>
    <cfRule type="containsText" dxfId="1243" priority="1383" operator="containsText" text="CERRADA POR VENCIMIENTO DE TERMINOS">
      <formula>NOT(ISERROR(SEARCH("CERRADA POR VENCIMIENTO DE TERMINOS",AK51)))</formula>
    </cfRule>
    <cfRule type="containsText" dxfId="1242" priority="1384" operator="containsText" text="En Ejecución Oportuna">
      <formula>NOT(ISERROR(SEARCH("En Ejecución Oportuna",AK51)))</formula>
    </cfRule>
    <cfRule type="containsText" dxfId="1241" priority="1385" operator="containsText" text="Cerrada">
      <formula>NOT(ISERROR(SEARCH("Cerrada",AK51)))</formula>
    </cfRule>
    <cfRule type="containsText" dxfId="1240" priority="1386" operator="containsText" text="En Ejecución Vencida">
      <formula>NOT(ISERROR(SEARCH("En Ejecución Vencida",AK51)))</formula>
    </cfRule>
  </conditionalFormatting>
  <conditionalFormatting sqref="AL52">
    <cfRule type="containsText" dxfId="1239" priority="1377" operator="containsText" text="NO SE REQUIERE ACCIÓN DE MEJORAMIENTO">
      <formula>NOT(ISERROR(SEARCH(("NO SE REQUIERE ACCIÓN DE MEJORAMIENTO"),(AL52))))</formula>
    </cfRule>
  </conditionalFormatting>
  <conditionalFormatting sqref="AL52">
    <cfRule type="containsText" dxfId="1238" priority="1378" operator="containsText" text="CERRADA POR VENCIMIENTO DE TERMINOS">
      <formula>NOT(ISERROR(SEARCH(("CERRADA POR VENCIMIENTO DE TERMINOS"),(AL52))))</formula>
    </cfRule>
  </conditionalFormatting>
  <conditionalFormatting sqref="AL52">
    <cfRule type="containsText" dxfId="1237" priority="1379" operator="containsText" text="En Ejecución Oportuna">
      <formula>NOT(ISERROR(SEARCH(("En Ejecución Oportuna"),(AL52))))</formula>
    </cfRule>
  </conditionalFormatting>
  <conditionalFormatting sqref="AL52">
    <cfRule type="containsText" dxfId="1236" priority="1380" operator="containsText" text="Cerrada">
      <formula>NOT(ISERROR(SEARCH(("Cerrada"),(AL52))))</formula>
    </cfRule>
  </conditionalFormatting>
  <conditionalFormatting sqref="AL52">
    <cfRule type="containsText" dxfId="1235" priority="1381" operator="containsText" text="En Ejecución Vencida">
      <formula>NOT(ISERROR(SEARCH(("En Ejecución Vencida"),(AL52))))</formula>
    </cfRule>
  </conditionalFormatting>
  <conditionalFormatting sqref="AI52">
    <cfRule type="containsText" dxfId="1234" priority="1372" operator="containsText" text="NO SE REQUIERE ACCIÓN DE MEJORAMIENTO">
      <formula>NOT(ISERROR(SEARCH("NO SE REQUIERE ACCIÓN DE MEJORAMIENTO",AI52)))</formula>
    </cfRule>
    <cfRule type="containsText" dxfId="1233" priority="1373" operator="containsText" text="CERRADA POR VENCIMIENTO DE TERMINOS">
      <formula>NOT(ISERROR(SEARCH("CERRADA POR VENCIMIENTO DE TERMINOS",AI52)))</formula>
    </cfRule>
    <cfRule type="containsText" dxfId="1232" priority="1374" operator="containsText" text="En Ejecución Oportuna">
      <formula>NOT(ISERROR(SEARCH("En Ejecución Oportuna",AI52)))</formula>
    </cfRule>
    <cfRule type="containsText" dxfId="1231" priority="1375" operator="containsText" text="Cerrada">
      <formula>NOT(ISERROR(SEARCH("Cerrada",AI52)))</formula>
    </cfRule>
    <cfRule type="containsText" dxfId="1230" priority="1376" operator="containsText" text="En Ejecución Vencida">
      <formula>NOT(ISERROR(SEARCH("En Ejecución Vencida",AI52)))</formula>
    </cfRule>
  </conditionalFormatting>
  <conditionalFormatting sqref="AJ52">
    <cfRule type="containsText" dxfId="1229" priority="1367" operator="containsText" text="NO SE REQUIERE ACCIÓN DE MEJORAMIENTO">
      <formula>NOT(ISERROR(SEARCH("NO SE REQUIERE ACCIÓN DE MEJORAMIENTO",AJ52)))</formula>
    </cfRule>
    <cfRule type="containsText" dxfId="1228" priority="1368" operator="containsText" text="CERRADA POR VENCIMIENTO DE TERMINOS">
      <formula>NOT(ISERROR(SEARCH("CERRADA POR VENCIMIENTO DE TERMINOS",AJ52)))</formula>
    </cfRule>
    <cfRule type="containsText" dxfId="1227" priority="1369" operator="containsText" text="En Ejecución Oportuna">
      <formula>NOT(ISERROR(SEARCH("En Ejecución Oportuna",AJ52)))</formula>
    </cfRule>
    <cfRule type="containsText" dxfId="1226" priority="1370" operator="containsText" text="Cerrada">
      <formula>NOT(ISERROR(SEARCH("Cerrada",AJ52)))</formula>
    </cfRule>
    <cfRule type="containsText" dxfId="1225" priority="1371" operator="containsText" text="En Ejecución Vencida">
      <formula>NOT(ISERROR(SEARCH("En Ejecución Vencida",AJ52)))</formula>
    </cfRule>
  </conditionalFormatting>
  <conditionalFormatting sqref="AK52">
    <cfRule type="containsText" dxfId="1224" priority="1362" operator="containsText" text="NO SE REQUIERE ACCIÓN DE MEJORAMIENTO">
      <formula>NOT(ISERROR(SEARCH("NO SE REQUIERE ACCIÓN DE MEJORAMIENTO",AK52)))</formula>
    </cfRule>
    <cfRule type="containsText" dxfId="1223" priority="1363" operator="containsText" text="CERRADA POR VENCIMIENTO DE TERMINOS">
      <formula>NOT(ISERROR(SEARCH("CERRADA POR VENCIMIENTO DE TERMINOS",AK52)))</formula>
    </cfRule>
    <cfRule type="containsText" dxfId="1222" priority="1364" operator="containsText" text="En Ejecución Oportuna">
      <formula>NOT(ISERROR(SEARCH("En Ejecución Oportuna",AK52)))</formula>
    </cfRule>
    <cfRule type="containsText" dxfId="1221" priority="1365" operator="containsText" text="Cerrada">
      <formula>NOT(ISERROR(SEARCH("Cerrada",AK52)))</formula>
    </cfRule>
    <cfRule type="containsText" dxfId="1220" priority="1366" operator="containsText" text="En Ejecución Vencida">
      <formula>NOT(ISERROR(SEARCH("En Ejecución Vencida",AK52)))</formula>
    </cfRule>
  </conditionalFormatting>
  <conditionalFormatting sqref="AL53">
    <cfRule type="containsText" dxfId="1219" priority="1357" operator="containsText" text="NO SE REQUIERE ACCIÓN DE MEJORAMIENTO">
      <formula>NOT(ISERROR(SEARCH(("NO SE REQUIERE ACCIÓN DE MEJORAMIENTO"),(AL53))))</formula>
    </cfRule>
  </conditionalFormatting>
  <conditionalFormatting sqref="AL53">
    <cfRule type="containsText" dxfId="1218" priority="1358" operator="containsText" text="CERRADA POR VENCIMIENTO DE TERMINOS">
      <formula>NOT(ISERROR(SEARCH(("CERRADA POR VENCIMIENTO DE TERMINOS"),(AL53))))</formula>
    </cfRule>
  </conditionalFormatting>
  <conditionalFormatting sqref="AL53">
    <cfRule type="containsText" dxfId="1217" priority="1359" operator="containsText" text="En Ejecución Oportuna">
      <formula>NOT(ISERROR(SEARCH(("En Ejecución Oportuna"),(AL53))))</formula>
    </cfRule>
  </conditionalFormatting>
  <conditionalFormatting sqref="AL53">
    <cfRule type="containsText" dxfId="1216" priority="1360" operator="containsText" text="Cerrada">
      <formula>NOT(ISERROR(SEARCH(("Cerrada"),(AL53))))</formula>
    </cfRule>
  </conditionalFormatting>
  <conditionalFormatting sqref="AL53">
    <cfRule type="containsText" dxfId="1215" priority="1361" operator="containsText" text="En Ejecución Vencida">
      <formula>NOT(ISERROR(SEARCH(("En Ejecución Vencida"),(AL53))))</formula>
    </cfRule>
  </conditionalFormatting>
  <conditionalFormatting sqref="AI53">
    <cfRule type="containsText" dxfId="1214" priority="1352" operator="containsText" text="NO SE REQUIERE ACCIÓN DE MEJORAMIENTO">
      <formula>NOT(ISERROR(SEARCH("NO SE REQUIERE ACCIÓN DE MEJORAMIENTO",AI53)))</formula>
    </cfRule>
    <cfRule type="containsText" dxfId="1213" priority="1353" operator="containsText" text="CERRADA POR VENCIMIENTO DE TERMINOS">
      <formula>NOT(ISERROR(SEARCH("CERRADA POR VENCIMIENTO DE TERMINOS",AI53)))</formula>
    </cfRule>
    <cfRule type="containsText" dxfId="1212" priority="1354" operator="containsText" text="En Ejecución Oportuna">
      <formula>NOT(ISERROR(SEARCH("En Ejecución Oportuna",AI53)))</formula>
    </cfRule>
    <cfRule type="containsText" dxfId="1211" priority="1355" operator="containsText" text="Cerrada">
      <formula>NOT(ISERROR(SEARCH("Cerrada",AI53)))</formula>
    </cfRule>
    <cfRule type="containsText" dxfId="1210" priority="1356" operator="containsText" text="En Ejecución Vencida">
      <formula>NOT(ISERROR(SEARCH("En Ejecución Vencida",AI53)))</formula>
    </cfRule>
  </conditionalFormatting>
  <conditionalFormatting sqref="AJ53">
    <cfRule type="containsText" dxfId="1209" priority="1347" operator="containsText" text="NO SE REQUIERE ACCIÓN DE MEJORAMIENTO">
      <formula>NOT(ISERROR(SEARCH("NO SE REQUIERE ACCIÓN DE MEJORAMIENTO",AJ53)))</formula>
    </cfRule>
    <cfRule type="containsText" dxfId="1208" priority="1348" operator="containsText" text="CERRADA POR VENCIMIENTO DE TERMINOS">
      <formula>NOT(ISERROR(SEARCH("CERRADA POR VENCIMIENTO DE TERMINOS",AJ53)))</formula>
    </cfRule>
    <cfRule type="containsText" dxfId="1207" priority="1349" operator="containsText" text="En Ejecución Oportuna">
      <formula>NOT(ISERROR(SEARCH("En Ejecución Oportuna",AJ53)))</formula>
    </cfRule>
    <cfRule type="containsText" dxfId="1206" priority="1350" operator="containsText" text="Cerrada">
      <formula>NOT(ISERROR(SEARCH("Cerrada",AJ53)))</formula>
    </cfRule>
    <cfRule type="containsText" dxfId="1205" priority="1351" operator="containsText" text="En Ejecución Vencida">
      <formula>NOT(ISERROR(SEARCH("En Ejecución Vencida",AJ53)))</formula>
    </cfRule>
  </conditionalFormatting>
  <conditionalFormatting sqref="AK53">
    <cfRule type="containsText" dxfId="1204" priority="1342" operator="containsText" text="NO SE REQUIERE ACCIÓN DE MEJORAMIENTO">
      <formula>NOT(ISERROR(SEARCH("NO SE REQUIERE ACCIÓN DE MEJORAMIENTO",AK53)))</formula>
    </cfRule>
    <cfRule type="containsText" dxfId="1203" priority="1343" operator="containsText" text="CERRADA POR VENCIMIENTO DE TERMINOS">
      <formula>NOT(ISERROR(SEARCH("CERRADA POR VENCIMIENTO DE TERMINOS",AK53)))</formula>
    </cfRule>
    <cfRule type="containsText" dxfId="1202" priority="1344" operator="containsText" text="En Ejecución Oportuna">
      <formula>NOT(ISERROR(SEARCH("En Ejecución Oportuna",AK53)))</formula>
    </cfRule>
    <cfRule type="containsText" dxfId="1201" priority="1345" operator="containsText" text="Cerrada">
      <formula>NOT(ISERROR(SEARCH("Cerrada",AK53)))</formula>
    </cfRule>
    <cfRule type="containsText" dxfId="1200" priority="1346" operator="containsText" text="En Ejecución Vencida">
      <formula>NOT(ISERROR(SEARCH("En Ejecución Vencida",AK53)))</formula>
    </cfRule>
  </conditionalFormatting>
  <conditionalFormatting sqref="AL54">
    <cfRule type="containsText" dxfId="1199" priority="1337" operator="containsText" text="NO SE REQUIERE ACCIÓN DE MEJORAMIENTO">
      <formula>NOT(ISERROR(SEARCH(("NO SE REQUIERE ACCIÓN DE MEJORAMIENTO"),(AL54))))</formula>
    </cfRule>
  </conditionalFormatting>
  <conditionalFormatting sqref="AL54">
    <cfRule type="containsText" dxfId="1198" priority="1338" operator="containsText" text="CERRADA POR VENCIMIENTO DE TERMINOS">
      <formula>NOT(ISERROR(SEARCH(("CERRADA POR VENCIMIENTO DE TERMINOS"),(AL54))))</formula>
    </cfRule>
  </conditionalFormatting>
  <conditionalFormatting sqref="AL54">
    <cfRule type="containsText" dxfId="1197" priority="1339" operator="containsText" text="En Ejecución Oportuna">
      <formula>NOT(ISERROR(SEARCH(("En Ejecución Oportuna"),(AL54))))</formula>
    </cfRule>
  </conditionalFormatting>
  <conditionalFormatting sqref="AL54">
    <cfRule type="containsText" dxfId="1196" priority="1340" operator="containsText" text="Cerrada">
      <formula>NOT(ISERROR(SEARCH(("Cerrada"),(AL54))))</formula>
    </cfRule>
  </conditionalFormatting>
  <conditionalFormatting sqref="AL54">
    <cfRule type="containsText" dxfId="1195" priority="1341" operator="containsText" text="En Ejecución Vencida">
      <formula>NOT(ISERROR(SEARCH(("En Ejecución Vencida"),(AL54))))</formula>
    </cfRule>
  </conditionalFormatting>
  <conditionalFormatting sqref="AI54">
    <cfRule type="containsText" dxfId="1194" priority="1332" operator="containsText" text="NO SE REQUIERE ACCIÓN DE MEJORAMIENTO">
      <formula>NOT(ISERROR(SEARCH("NO SE REQUIERE ACCIÓN DE MEJORAMIENTO",AI54)))</formula>
    </cfRule>
    <cfRule type="containsText" dxfId="1193" priority="1333" operator="containsText" text="CERRADA POR VENCIMIENTO DE TERMINOS">
      <formula>NOT(ISERROR(SEARCH("CERRADA POR VENCIMIENTO DE TERMINOS",AI54)))</formula>
    </cfRule>
    <cfRule type="containsText" dxfId="1192" priority="1334" operator="containsText" text="En Ejecución Oportuna">
      <formula>NOT(ISERROR(SEARCH("En Ejecución Oportuna",AI54)))</formula>
    </cfRule>
    <cfRule type="containsText" dxfId="1191" priority="1335" operator="containsText" text="Cerrada">
      <formula>NOT(ISERROR(SEARCH("Cerrada",AI54)))</formula>
    </cfRule>
    <cfRule type="containsText" dxfId="1190" priority="1336" operator="containsText" text="En Ejecución Vencida">
      <formula>NOT(ISERROR(SEARCH("En Ejecución Vencida",AI54)))</formula>
    </cfRule>
  </conditionalFormatting>
  <conditionalFormatting sqref="AJ54">
    <cfRule type="containsText" dxfId="1189" priority="1327" operator="containsText" text="NO SE REQUIERE ACCIÓN DE MEJORAMIENTO">
      <formula>NOT(ISERROR(SEARCH("NO SE REQUIERE ACCIÓN DE MEJORAMIENTO",AJ54)))</formula>
    </cfRule>
    <cfRule type="containsText" dxfId="1188" priority="1328" operator="containsText" text="CERRADA POR VENCIMIENTO DE TERMINOS">
      <formula>NOT(ISERROR(SEARCH("CERRADA POR VENCIMIENTO DE TERMINOS",AJ54)))</formula>
    </cfRule>
    <cfRule type="containsText" dxfId="1187" priority="1329" operator="containsText" text="En Ejecución Oportuna">
      <formula>NOT(ISERROR(SEARCH("En Ejecución Oportuna",AJ54)))</formula>
    </cfRule>
    <cfRule type="containsText" dxfId="1186" priority="1330" operator="containsText" text="Cerrada">
      <formula>NOT(ISERROR(SEARCH("Cerrada",AJ54)))</formula>
    </cfRule>
    <cfRule type="containsText" dxfId="1185" priority="1331" operator="containsText" text="En Ejecución Vencida">
      <formula>NOT(ISERROR(SEARCH("En Ejecución Vencida",AJ54)))</formula>
    </cfRule>
  </conditionalFormatting>
  <conditionalFormatting sqref="AK54">
    <cfRule type="containsText" dxfId="1184" priority="1322" operator="containsText" text="NO SE REQUIERE ACCIÓN DE MEJORAMIENTO">
      <formula>NOT(ISERROR(SEARCH("NO SE REQUIERE ACCIÓN DE MEJORAMIENTO",AK54)))</formula>
    </cfRule>
    <cfRule type="containsText" dxfId="1183" priority="1323" operator="containsText" text="CERRADA POR VENCIMIENTO DE TERMINOS">
      <formula>NOT(ISERROR(SEARCH("CERRADA POR VENCIMIENTO DE TERMINOS",AK54)))</formula>
    </cfRule>
    <cfRule type="containsText" dxfId="1182" priority="1324" operator="containsText" text="En Ejecución Oportuna">
      <formula>NOT(ISERROR(SEARCH("En Ejecución Oportuna",AK54)))</formula>
    </cfRule>
    <cfRule type="containsText" dxfId="1181" priority="1325" operator="containsText" text="Cerrada">
      <formula>NOT(ISERROR(SEARCH("Cerrada",AK54)))</formula>
    </cfRule>
    <cfRule type="containsText" dxfId="1180" priority="1326" operator="containsText" text="En Ejecución Vencida">
      <formula>NOT(ISERROR(SEARCH("En Ejecución Vencida",AK54)))</formula>
    </cfRule>
  </conditionalFormatting>
  <conditionalFormatting sqref="AL57">
    <cfRule type="containsText" dxfId="1179" priority="1317" operator="containsText" text="NO SE REQUIERE ACCIÓN DE MEJORAMIENTO">
      <formula>NOT(ISERROR(SEARCH(("NO SE REQUIERE ACCIÓN DE MEJORAMIENTO"),(AL57))))</formula>
    </cfRule>
  </conditionalFormatting>
  <conditionalFormatting sqref="AL57">
    <cfRule type="containsText" dxfId="1178" priority="1318" operator="containsText" text="CERRADA POR VENCIMIENTO DE TERMINOS">
      <formula>NOT(ISERROR(SEARCH(("CERRADA POR VENCIMIENTO DE TERMINOS"),(AL57))))</formula>
    </cfRule>
  </conditionalFormatting>
  <conditionalFormatting sqref="AL57">
    <cfRule type="containsText" dxfId="1177" priority="1319" operator="containsText" text="En Ejecución Oportuna">
      <formula>NOT(ISERROR(SEARCH(("En Ejecución Oportuna"),(AL57))))</formula>
    </cfRule>
  </conditionalFormatting>
  <conditionalFormatting sqref="AL57">
    <cfRule type="containsText" dxfId="1176" priority="1320" operator="containsText" text="Cerrada">
      <formula>NOT(ISERROR(SEARCH(("Cerrada"),(AL57))))</formula>
    </cfRule>
  </conditionalFormatting>
  <conditionalFormatting sqref="AL57">
    <cfRule type="containsText" dxfId="1175" priority="1321" operator="containsText" text="En Ejecución Vencida">
      <formula>NOT(ISERROR(SEARCH(("En Ejecución Vencida"),(AL57))))</formula>
    </cfRule>
  </conditionalFormatting>
  <conditionalFormatting sqref="AI57">
    <cfRule type="containsText" dxfId="1174" priority="1312" operator="containsText" text="NO SE REQUIERE ACCIÓN DE MEJORAMIENTO">
      <formula>NOT(ISERROR(SEARCH("NO SE REQUIERE ACCIÓN DE MEJORAMIENTO",AI57)))</formula>
    </cfRule>
    <cfRule type="containsText" dxfId="1173" priority="1313" operator="containsText" text="CERRADA POR VENCIMIENTO DE TERMINOS">
      <formula>NOT(ISERROR(SEARCH("CERRADA POR VENCIMIENTO DE TERMINOS",AI57)))</formula>
    </cfRule>
    <cfRule type="containsText" dxfId="1172" priority="1314" operator="containsText" text="En Ejecución Oportuna">
      <formula>NOT(ISERROR(SEARCH("En Ejecución Oportuna",AI57)))</formula>
    </cfRule>
    <cfRule type="containsText" dxfId="1171" priority="1315" operator="containsText" text="Cerrada">
      <formula>NOT(ISERROR(SEARCH("Cerrada",AI57)))</formula>
    </cfRule>
    <cfRule type="containsText" dxfId="1170" priority="1316" operator="containsText" text="En Ejecución Vencida">
      <formula>NOT(ISERROR(SEARCH("En Ejecución Vencida",AI57)))</formula>
    </cfRule>
  </conditionalFormatting>
  <conditionalFormatting sqref="AJ57">
    <cfRule type="containsText" dxfId="1169" priority="1307" operator="containsText" text="NO SE REQUIERE ACCIÓN DE MEJORAMIENTO">
      <formula>NOT(ISERROR(SEARCH("NO SE REQUIERE ACCIÓN DE MEJORAMIENTO",AJ57)))</formula>
    </cfRule>
    <cfRule type="containsText" dxfId="1168" priority="1308" operator="containsText" text="CERRADA POR VENCIMIENTO DE TERMINOS">
      <formula>NOT(ISERROR(SEARCH("CERRADA POR VENCIMIENTO DE TERMINOS",AJ57)))</formula>
    </cfRule>
    <cfRule type="containsText" dxfId="1167" priority="1309" operator="containsText" text="En Ejecución Oportuna">
      <formula>NOT(ISERROR(SEARCH("En Ejecución Oportuna",AJ57)))</formula>
    </cfRule>
    <cfRule type="containsText" dxfId="1166" priority="1310" operator="containsText" text="Cerrada">
      <formula>NOT(ISERROR(SEARCH("Cerrada",AJ57)))</formula>
    </cfRule>
    <cfRule type="containsText" dxfId="1165" priority="1311" operator="containsText" text="En Ejecución Vencida">
      <formula>NOT(ISERROR(SEARCH("En Ejecución Vencida",AJ57)))</formula>
    </cfRule>
  </conditionalFormatting>
  <conditionalFormatting sqref="AK57">
    <cfRule type="containsText" dxfId="1164" priority="1302" operator="containsText" text="NO SE REQUIERE ACCIÓN DE MEJORAMIENTO">
      <formula>NOT(ISERROR(SEARCH("NO SE REQUIERE ACCIÓN DE MEJORAMIENTO",AK57)))</formula>
    </cfRule>
    <cfRule type="containsText" dxfId="1163" priority="1303" operator="containsText" text="CERRADA POR VENCIMIENTO DE TERMINOS">
      <formula>NOT(ISERROR(SEARCH("CERRADA POR VENCIMIENTO DE TERMINOS",AK57)))</formula>
    </cfRule>
    <cfRule type="containsText" dxfId="1162" priority="1304" operator="containsText" text="En Ejecución Oportuna">
      <formula>NOT(ISERROR(SEARCH("En Ejecución Oportuna",AK57)))</formula>
    </cfRule>
    <cfRule type="containsText" dxfId="1161" priority="1305" operator="containsText" text="Cerrada">
      <formula>NOT(ISERROR(SEARCH("Cerrada",AK57)))</formula>
    </cfRule>
    <cfRule type="containsText" dxfId="1160" priority="1306" operator="containsText" text="En Ejecución Vencida">
      <formula>NOT(ISERROR(SEARCH("En Ejecución Vencida",AK57)))</formula>
    </cfRule>
  </conditionalFormatting>
  <conditionalFormatting sqref="AL59">
    <cfRule type="containsText" dxfId="1159" priority="1297" operator="containsText" text="NO SE REQUIERE ACCIÓN DE MEJORAMIENTO">
      <formula>NOT(ISERROR(SEARCH(("NO SE REQUIERE ACCIÓN DE MEJORAMIENTO"),(AL59))))</formula>
    </cfRule>
  </conditionalFormatting>
  <conditionalFormatting sqref="AL59">
    <cfRule type="containsText" dxfId="1158" priority="1298" operator="containsText" text="CERRADA POR VENCIMIENTO DE TERMINOS">
      <formula>NOT(ISERROR(SEARCH(("CERRADA POR VENCIMIENTO DE TERMINOS"),(AL59))))</formula>
    </cfRule>
  </conditionalFormatting>
  <conditionalFormatting sqref="AL59">
    <cfRule type="containsText" dxfId="1157" priority="1299" operator="containsText" text="En Ejecución Oportuna">
      <formula>NOT(ISERROR(SEARCH(("En Ejecución Oportuna"),(AL59))))</formula>
    </cfRule>
  </conditionalFormatting>
  <conditionalFormatting sqref="AL59">
    <cfRule type="containsText" dxfId="1156" priority="1300" operator="containsText" text="Cerrada">
      <formula>NOT(ISERROR(SEARCH(("Cerrada"),(AL59))))</formula>
    </cfRule>
  </conditionalFormatting>
  <conditionalFormatting sqref="AL59">
    <cfRule type="containsText" dxfId="1155" priority="1301" operator="containsText" text="En Ejecución Vencida">
      <formula>NOT(ISERROR(SEARCH(("En Ejecución Vencida"),(AL59))))</formula>
    </cfRule>
  </conditionalFormatting>
  <conditionalFormatting sqref="AI59">
    <cfRule type="containsText" dxfId="1154" priority="1292" operator="containsText" text="NO SE REQUIERE ACCIÓN DE MEJORAMIENTO">
      <formula>NOT(ISERROR(SEARCH("NO SE REQUIERE ACCIÓN DE MEJORAMIENTO",AI59)))</formula>
    </cfRule>
    <cfRule type="containsText" dxfId="1153" priority="1293" operator="containsText" text="CERRADA POR VENCIMIENTO DE TERMINOS">
      <formula>NOT(ISERROR(SEARCH("CERRADA POR VENCIMIENTO DE TERMINOS",AI59)))</formula>
    </cfRule>
    <cfRule type="containsText" dxfId="1152" priority="1294" operator="containsText" text="En Ejecución Oportuna">
      <formula>NOT(ISERROR(SEARCH("En Ejecución Oportuna",AI59)))</formula>
    </cfRule>
    <cfRule type="containsText" dxfId="1151" priority="1295" operator="containsText" text="Cerrada">
      <formula>NOT(ISERROR(SEARCH("Cerrada",AI59)))</formula>
    </cfRule>
    <cfRule type="containsText" dxfId="1150" priority="1296" operator="containsText" text="En Ejecución Vencida">
      <formula>NOT(ISERROR(SEARCH("En Ejecución Vencida",AI59)))</formula>
    </cfRule>
  </conditionalFormatting>
  <conditionalFormatting sqref="AJ59">
    <cfRule type="containsText" dxfId="1149" priority="1287" operator="containsText" text="NO SE REQUIERE ACCIÓN DE MEJORAMIENTO">
      <formula>NOT(ISERROR(SEARCH("NO SE REQUIERE ACCIÓN DE MEJORAMIENTO",AJ59)))</formula>
    </cfRule>
    <cfRule type="containsText" dxfId="1148" priority="1288" operator="containsText" text="CERRADA POR VENCIMIENTO DE TERMINOS">
      <formula>NOT(ISERROR(SEARCH("CERRADA POR VENCIMIENTO DE TERMINOS",AJ59)))</formula>
    </cfRule>
    <cfRule type="containsText" dxfId="1147" priority="1289" operator="containsText" text="En Ejecución Oportuna">
      <formula>NOT(ISERROR(SEARCH("En Ejecución Oportuna",AJ59)))</formula>
    </cfRule>
    <cfRule type="containsText" dxfId="1146" priority="1290" operator="containsText" text="Cerrada">
      <formula>NOT(ISERROR(SEARCH("Cerrada",AJ59)))</formula>
    </cfRule>
    <cfRule type="containsText" dxfId="1145" priority="1291" operator="containsText" text="En Ejecución Vencida">
      <formula>NOT(ISERROR(SEARCH("En Ejecución Vencida",AJ59)))</formula>
    </cfRule>
  </conditionalFormatting>
  <conditionalFormatting sqref="AK59">
    <cfRule type="containsText" dxfId="1144" priority="1282" operator="containsText" text="NO SE REQUIERE ACCIÓN DE MEJORAMIENTO">
      <formula>NOT(ISERROR(SEARCH("NO SE REQUIERE ACCIÓN DE MEJORAMIENTO",AK59)))</formula>
    </cfRule>
    <cfRule type="containsText" dxfId="1143" priority="1283" operator="containsText" text="CERRADA POR VENCIMIENTO DE TERMINOS">
      <formula>NOT(ISERROR(SEARCH("CERRADA POR VENCIMIENTO DE TERMINOS",AK59)))</formula>
    </cfRule>
    <cfRule type="containsText" dxfId="1142" priority="1284" operator="containsText" text="En Ejecución Oportuna">
      <formula>NOT(ISERROR(SEARCH("En Ejecución Oportuna",AK59)))</formula>
    </cfRule>
    <cfRule type="containsText" dxfId="1141" priority="1285" operator="containsText" text="Cerrada">
      <formula>NOT(ISERROR(SEARCH("Cerrada",AK59)))</formula>
    </cfRule>
    <cfRule type="containsText" dxfId="1140" priority="1286" operator="containsText" text="En Ejecución Vencida">
      <formula>NOT(ISERROR(SEARCH("En Ejecución Vencida",AK59)))</formula>
    </cfRule>
  </conditionalFormatting>
  <conditionalFormatting sqref="AA44">
    <cfRule type="containsText" dxfId="1139" priority="1277" operator="containsText" text="NO SE REQUIERE ACCIÓN DE MEJORAMIENTO">
      <formula>NOT(ISERROR(SEARCH(("NO SE REQUIERE ACCIÓN DE MEJORAMIENTO"),(AA44))))</formula>
    </cfRule>
  </conditionalFormatting>
  <conditionalFormatting sqref="AA44">
    <cfRule type="containsText" dxfId="1138" priority="1278" operator="containsText" text="CERRADA POR VENCIMIENTO DE TERMINOS">
      <formula>NOT(ISERROR(SEARCH(("CERRADA POR VENCIMIENTO DE TERMINOS"),(AA44))))</formula>
    </cfRule>
  </conditionalFormatting>
  <conditionalFormatting sqref="AA44">
    <cfRule type="containsText" dxfId="1137" priority="1279" operator="containsText" text="En Ejecución Oportuna">
      <formula>NOT(ISERROR(SEARCH(("En Ejecución Oportuna"),(AA44))))</formula>
    </cfRule>
  </conditionalFormatting>
  <conditionalFormatting sqref="AA44">
    <cfRule type="containsText" dxfId="1136" priority="1280" operator="containsText" text="Cerrada">
      <formula>NOT(ISERROR(SEARCH(("Cerrada"),(AA44))))</formula>
    </cfRule>
  </conditionalFormatting>
  <conditionalFormatting sqref="AA44">
    <cfRule type="containsText" dxfId="1135" priority="1281" operator="containsText" text="En Ejecución Vencida">
      <formula>NOT(ISERROR(SEARCH(("En Ejecución Vencida"),(AA44))))</formula>
    </cfRule>
  </conditionalFormatting>
  <conditionalFormatting sqref="AA45">
    <cfRule type="containsText" dxfId="1134" priority="1272" operator="containsText" text="NO SE REQUIERE ACCIÓN DE MEJORAMIENTO">
      <formula>NOT(ISERROR(SEARCH(("NO SE REQUIERE ACCIÓN DE MEJORAMIENTO"),(AA45))))</formula>
    </cfRule>
  </conditionalFormatting>
  <conditionalFormatting sqref="AA45">
    <cfRule type="containsText" dxfId="1133" priority="1273" operator="containsText" text="CERRADA POR VENCIMIENTO DE TERMINOS">
      <formula>NOT(ISERROR(SEARCH(("CERRADA POR VENCIMIENTO DE TERMINOS"),(AA45))))</formula>
    </cfRule>
  </conditionalFormatting>
  <conditionalFormatting sqref="AA45">
    <cfRule type="containsText" dxfId="1132" priority="1274" operator="containsText" text="En Ejecución Oportuna">
      <formula>NOT(ISERROR(SEARCH(("En Ejecución Oportuna"),(AA45))))</formula>
    </cfRule>
  </conditionalFormatting>
  <conditionalFormatting sqref="AA45">
    <cfRule type="containsText" dxfId="1131" priority="1275" operator="containsText" text="Cerrada">
      <formula>NOT(ISERROR(SEARCH(("Cerrada"),(AA45))))</formula>
    </cfRule>
  </conditionalFormatting>
  <conditionalFormatting sqref="AA45">
    <cfRule type="containsText" dxfId="1130" priority="1276" operator="containsText" text="En Ejecución Vencida">
      <formula>NOT(ISERROR(SEARCH(("En Ejecución Vencida"),(AA45))))</formula>
    </cfRule>
  </conditionalFormatting>
  <conditionalFormatting sqref="AA51">
    <cfRule type="containsText" dxfId="1129" priority="1267" operator="containsText" text="NO SE REQUIERE ACCIÓN DE MEJORAMIENTO">
      <formula>NOT(ISERROR(SEARCH(("NO SE REQUIERE ACCIÓN DE MEJORAMIENTO"),(AA51))))</formula>
    </cfRule>
  </conditionalFormatting>
  <conditionalFormatting sqref="AA51">
    <cfRule type="containsText" dxfId="1128" priority="1268" operator="containsText" text="CERRADA POR VENCIMIENTO DE TERMINOS">
      <formula>NOT(ISERROR(SEARCH(("CERRADA POR VENCIMIENTO DE TERMINOS"),(AA51))))</formula>
    </cfRule>
  </conditionalFormatting>
  <conditionalFormatting sqref="AA51">
    <cfRule type="containsText" dxfId="1127" priority="1269" operator="containsText" text="En Ejecución Oportuna">
      <formula>NOT(ISERROR(SEARCH(("En Ejecución Oportuna"),(AA51))))</formula>
    </cfRule>
  </conditionalFormatting>
  <conditionalFormatting sqref="AA51">
    <cfRule type="containsText" dxfId="1126" priority="1270" operator="containsText" text="Cerrada">
      <formula>NOT(ISERROR(SEARCH(("Cerrada"),(AA51))))</formula>
    </cfRule>
  </conditionalFormatting>
  <conditionalFormatting sqref="AA51">
    <cfRule type="containsText" dxfId="1125" priority="1271" operator="containsText" text="En Ejecución Vencida">
      <formula>NOT(ISERROR(SEARCH(("En Ejecución Vencida"),(AA51))))</formula>
    </cfRule>
  </conditionalFormatting>
  <conditionalFormatting sqref="AA52">
    <cfRule type="containsText" dxfId="1124" priority="1262" operator="containsText" text="NO SE REQUIERE ACCIÓN DE MEJORAMIENTO">
      <formula>NOT(ISERROR(SEARCH(("NO SE REQUIERE ACCIÓN DE MEJORAMIENTO"),(AA52))))</formula>
    </cfRule>
  </conditionalFormatting>
  <conditionalFormatting sqref="AA52">
    <cfRule type="containsText" dxfId="1123" priority="1263" operator="containsText" text="CERRADA POR VENCIMIENTO DE TERMINOS">
      <formula>NOT(ISERROR(SEARCH(("CERRADA POR VENCIMIENTO DE TERMINOS"),(AA52))))</formula>
    </cfRule>
  </conditionalFormatting>
  <conditionalFormatting sqref="AA52">
    <cfRule type="containsText" dxfId="1122" priority="1264" operator="containsText" text="En Ejecución Oportuna">
      <formula>NOT(ISERROR(SEARCH(("En Ejecución Oportuna"),(AA52))))</formula>
    </cfRule>
  </conditionalFormatting>
  <conditionalFormatting sqref="AA52">
    <cfRule type="containsText" dxfId="1121" priority="1265" operator="containsText" text="Cerrada">
      <formula>NOT(ISERROR(SEARCH(("Cerrada"),(AA52))))</formula>
    </cfRule>
  </conditionalFormatting>
  <conditionalFormatting sqref="AA52">
    <cfRule type="containsText" dxfId="1120" priority="1266" operator="containsText" text="En Ejecución Vencida">
      <formula>NOT(ISERROR(SEARCH(("En Ejecución Vencida"),(AA52))))</formula>
    </cfRule>
  </conditionalFormatting>
  <conditionalFormatting sqref="AA53">
    <cfRule type="containsText" dxfId="1119" priority="1257" operator="containsText" text="NO SE REQUIERE ACCIÓN DE MEJORAMIENTO">
      <formula>NOT(ISERROR(SEARCH(("NO SE REQUIERE ACCIÓN DE MEJORAMIENTO"),(AA53))))</formula>
    </cfRule>
  </conditionalFormatting>
  <conditionalFormatting sqref="AA53">
    <cfRule type="containsText" dxfId="1118" priority="1258" operator="containsText" text="CERRADA POR VENCIMIENTO DE TERMINOS">
      <formula>NOT(ISERROR(SEARCH(("CERRADA POR VENCIMIENTO DE TERMINOS"),(AA53))))</formula>
    </cfRule>
  </conditionalFormatting>
  <conditionalFormatting sqref="AA53">
    <cfRule type="containsText" dxfId="1117" priority="1259" operator="containsText" text="En Ejecución Oportuna">
      <formula>NOT(ISERROR(SEARCH(("En Ejecución Oportuna"),(AA53))))</formula>
    </cfRule>
  </conditionalFormatting>
  <conditionalFormatting sqref="AA53">
    <cfRule type="containsText" dxfId="1116" priority="1260" operator="containsText" text="Cerrada">
      <formula>NOT(ISERROR(SEARCH(("Cerrada"),(AA53))))</formula>
    </cfRule>
  </conditionalFormatting>
  <conditionalFormatting sqref="AA53">
    <cfRule type="containsText" dxfId="1115" priority="1261" operator="containsText" text="En Ejecución Vencida">
      <formula>NOT(ISERROR(SEARCH(("En Ejecución Vencida"),(AA53))))</formula>
    </cfRule>
  </conditionalFormatting>
  <conditionalFormatting sqref="AA54">
    <cfRule type="containsText" dxfId="1114" priority="1252" operator="containsText" text="NO SE REQUIERE ACCIÓN DE MEJORAMIENTO">
      <formula>NOT(ISERROR(SEARCH(("NO SE REQUIERE ACCIÓN DE MEJORAMIENTO"),(AA54))))</formula>
    </cfRule>
  </conditionalFormatting>
  <conditionalFormatting sqref="AA54">
    <cfRule type="containsText" dxfId="1113" priority="1253" operator="containsText" text="CERRADA POR VENCIMIENTO DE TERMINOS">
      <formula>NOT(ISERROR(SEARCH(("CERRADA POR VENCIMIENTO DE TERMINOS"),(AA54))))</formula>
    </cfRule>
  </conditionalFormatting>
  <conditionalFormatting sqref="AA54">
    <cfRule type="containsText" dxfId="1112" priority="1254" operator="containsText" text="En Ejecución Oportuna">
      <formula>NOT(ISERROR(SEARCH(("En Ejecución Oportuna"),(AA54))))</formula>
    </cfRule>
  </conditionalFormatting>
  <conditionalFormatting sqref="AA54">
    <cfRule type="containsText" dxfId="1111" priority="1255" operator="containsText" text="Cerrada">
      <formula>NOT(ISERROR(SEARCH(("Cerrada"),(AA54))))</formula>
    </cfRule>
  </conditionalFormatting>
  <conditionalFormatting sqref="AA54">
    <cfRule type="containsText" dxfId="1110" priority="1256" operator="containsText" text="En Ejecución Vencida">
      <formula>NOT(ISERROR(SEARCH(("En Ejecución Vencida"),(AA54))))</formula>
    </cfRule>
  </conditionalFormatting>
  <conditionalFormatting sqref="AA57">
    <cfRule type="containsText" dxfId="1109" priority="1247" operator="containsText" text="NO SE REQUIERE ACCIÓN DE MEJORAMIENTO">
      <formula>NOT(ISERROR(SEARCH(("NO SE REQUIERE ACCIÓN DE MEJORAMIENTO"),(AA57))))</formula>
    </cfRule>
  </conditionalFormatting>
  <conditionalFormatting sqref="AA57">
    <cfRule type="containsText" dxfId="1108" priority="1248" operator="containsText" text="CERRADA POR VENCIMIENTO DE TERMINOS">
      <formula>NOT(ISERROR(SEARCH(("CERRADA POR VENCIMIENTO DE TERMINOS"),(AA57))))</formula>
    </cfRule>
  </conditionalFormatting>
  <conditionalFormatting sqref="AA57">
    <cfRule type="containsText" dxfId="1107" priority="1249" operator="containsText" text="En Ejecución Oportuna">
      <formula>NOT(ISERROR(SEARCH(("En Ejecución Oportuna"),(AA57))))</formula>
    </cfRule>
  </conditionalFormatting>
  <conditionalFormatting sqref="AA57">
    <cfRule type="containsText" dxfId="1106" priority="1250" operator="containsText" text="Cerrada">
      <formula>NOT(ISERROR(SEARCH(("Cerrada"),(AA57))))</formula>
    </cfRule>
  </conditionalFormatting>
  <conditionalFormatting sqref="AA57">
    <cfRule type="containsText" dxfId="1105" priority="1251" operator="containsText" text="En Ejecución Vencida">
      <formula>NOT(ISERROR(SEARCH(("En Ejecución Vencida"),(AA57))))</formula>
    </cfRule>
  </conditionalFormatting>
  <conditionalFormatting sqref="AA59">
    <cfRule type="containsText" dxfId="1104" priority="1242" operator="containsText" text="NO SE REQUIERE ACCIÓN DE MEJORAMIENTO">
      <formula>NOT(ISERROR(SEARCH(("NO SE REQUIERE ACCIÓN DE MEJORAMIENTO"),(AA59))))</formula>
    </cfRule>
  </conditionalFormatting>
  <conditionalFormatting sqref="AA59">
    <cfRule type="containsText" dxfId="1103" priority="1243" operator="containsText" text="CERRADA POR VENCIMIENTO DE TERMINOS">
      <formula>NOT(ISERROR(SEARCH(("CERRADA POR VENCIMIENTO DE TERMINOS"),(AA59))))</formula>
    </cfRule>
  </conditionalFormatting>
  <conditionalFormatting sqref="AA59">
    <cfRule type="containsText" dxfId="1102" priority="1244" operator="containsText" text="En Ejecución Oportuna">
      <formula>NOT(ISERROR(SEARCH(("En Ejecución Oportuna"),(AA59))))</formula>
    </cfRule>
  </conditionalFormatting>
  <conditionalFormatting sqref="AA59">
    <cfRule type="containsText" dxfId="1101" priority="1245" operator="containsText" text="Cerrada">
      <formula>NOT(ISERROR(SEARCH(("Cerrada"),(AA59))))</formula>
    </cfRule>
  </conditionalFormatting>
  <conditionalFormatting sqref="AA59">
    <cfRule type="containsText" dxfId="1100" priority="1246" operator="containsText" text="En Ejecución Vencida">
      <formula>NOT(ISERROR(SEARCH(("En Ejecución Vencida"),(AA59))))</formula>
    </cfRule>
  </conditionalFormatting>
  <conditionalFormatting sqref="AI46:AI47">
    <cfRule type="containsText" dxfId="1099" priority="1237" operator="containsText" text="NO SE REQUIERE ACCIÓN DE MEJORAMIENTO">
      <formula>NOT(ISERROR(SEARCH("NO SE REQUIERE ACCIÓN DE MEJORAMIENTO",AI46)))</formula>
    </cfRule>
    <cfRule type="containsText" dxfId="1098" priority="1238" operator="containsText" text="CERRADA POR VENCIMIENTO DE TERMINOS">
      <formula>NOT(ISERROR(SEARCH("CERRADA POR VENCIMIENTO DE TERMINOS",AI46)))</formula>
    </cfRule>
    <cfRule type="containsText" dxfId="1097" priority="1239" operator="containsText" text="En Ejecución Oportuna">
      <formula>NOT(ISERROR(SEARCH("En Ejecución Oportuna",AI46)))</formula>
    </cfRule>
    <cfRule type="containsText" dxfId="1096" priority="1240" operator="containsText" text="Cerrada">
      <formula>NOT(ISERROR(SEARCH("Cerrada",AI46)))</formula>
    </cfRule>
    <cfRule type="containsText" dxfId="1095" priority="1241" operator="containsText" text="En Ejecución Vencida">
      <formula>NOT(ISERROR(SEARCH("En Ejecución Vencida",AI46)))</formula>
    </cfRule>
  </conditionalFormatting>
  <conditionalFormatting sqref="AA46">
    <cfRule type="containsText" dxfId="1094" priority="1234" operator="containsText" text="VENCIDA">
      <formula>NOT(ISERROR(SEARCH(("VENCIDA"),(AA46))))</formula>
    </cfRule>
  </conditionalFormatting>
  <conditionalFormatting sqref="AA46">
    <cfRule type="containsText" dxfId="1093" priority="1235" operator="containsText" text="CUMPLIDA">
      <formula>NOT(ISERROR(SEARCH(("CUMPLIDA"),(AA46))))</formula>
    </cfRule>
  </conditionalFormatting>
  <conditionalFormatting sqref="AA46">
    <cfRule type="containsText" dxfId="1092" priority="1236" operator="containsText" text="EN DESARROLLO">
      <formula>NOT(ISERROR(SEARCH(("EN DESARROLLO"),(AA46))))</formula>
    </cfRule>
  </conditionalFormatting>
  <conditionalFormatting sqref="AA47">
    <cfRule type="containsText" dxfId="1091" priority="1231" operator="containsText" text="VENCIDA">
      <formula>NOT(ISERROR(SEARCH(("VENCIDA"),(AA47))))</formula>
    </cfRule>
  </conditionalFormatting>
  <conditionalFormatting sqref="AA47">
    <cfRule type="containsText" dxfId="1090" priority="1232" operator="containsText" text="CUMPLIDA">
      <formula>NOT(ISERROR(SEARCH(("CUMPLIDA"),(AA47))))</formula>
    </cfRule>
  </conditionalFormatting>
  <conditionalFormatting sqref="AA47">
    <cfRule type="containsText" dxfId="1089" priority="1233" operator="containsText" text="EN DESARROLLO">
      <formula>NOT(ISERROR(SEARCH(("EN DESARROLLO"),(AA47))))</formula>
    </cfRule>
  </conditionalFormatting>
  <conditionalFormatting sqref="AI48:AI50">
    <cfRule type="containsText" dxfId="1088" priority="1226" operator="containsText" text="NO SE REQUIERE ACCIÓN DE MEJORAMIENTO">
      <formula>NOT(ISERROR(SEARCH("NO SE REQUIERE ACCIÓN DE MEJORAMIENTO",AI48)))</formula>
    </cfRule>
    <cfRule type="containsText" dxfId="1087" priority="1227" operator="containsText" text="CERRADA POR VENCIMIENTO DE TERMINOS">
      <formula>NOT(ISERROR(SEARCH("CERRADA POR VENCIMIENTO DE TERMINOS",AI48)))</formula>
    </cfRule>
    <cfRule type="containsText" dxfId="1086" priority="1228" operator="containsText" text="En Ejecución Oportuna">
      <formula>NOT(ISERROR(SEARCH("En Ejecución Oportuna",AI48)))</formula>
    </cfRule>
    <cfRule type="containsText" dxfId="1085" priority="1229" operator="containsText" text="Cerrada">
      <formula>NOT(ISERROR(SEARCH("Cerrada",AI48)))</formula>
    </cfRule>
    <cfRule type="containsText" dxfId="1084" priority="1230" operator="containsText" text="En Ejecución Vencida">
      <formula>NOT(ISERROR(SEARCH("En Ejecución Vencida",AI48)))</formula>
    </cfRule>
  </conditionalFormatting>
  <conditionalFormatting sqref="AK48:AK50">
    <cfRule type="containsText" dxfId="1083" priority="1221" operator="containsText" text="NO SE REQUIERE ACCIÓN DE MEJORAMIENTO">
      <formula>NOT(ISERROR(SEARCH("NO SE REQUIERE ACCIÓN DE MEJORAMIENTO",AK48)))</formula>
    </cfRule>
    <cfRule type="containsText" dxfId="1082" priority="1222" operator="containsText" text="CERRADA POR VENCIMIENTO DE TERMINOS">
      <formula>NOT(ISERROR(SEARCH("CERRADA POR VENCIMIENTO DE TERMINOS",AK48)))</formula>
    </cfRule>
    <cfRule type="containsText" dxfId="1081" priority="1223" operator="containsText" text="En Ejecución Oportuna">
      <formula>NOT(ISERROR(SEARCH("En Ejecución Oportuna",AK48)))</formula>
    </cfRule>
    <cfRule type="containsText" dxfId="1080" priority="1224" operator="containsText" text="Cerrada">
      <formula>NOT(ISERROR(SEARCH("Cerrada",AK48)))</formula>
    </cfRule>
    <cfRule type="containsText" dxfId="1079" priority="1225" operator="containsText" text="En Ejecución Vencida">
      <formula>NOT(ISERROR(SEARCH("En Ejecución Vencida",AK48)))</formula>
    </cfRule>
  </conditionalFormatting>
  <conditionalFormatting sqref="AA48">
    <cfRule type="containsText" dxfId="1078" priority="1218" operator="containsText" text="VENCIDA">
      <formula>NOT(ISERROR(SEARCH(("VENCIDA"),(AA48))))</formula>
    </cfRule>
  </conditionalFormatting>
  <conditionalFormatting sqref="AA48">
    <cfRule type="containsText" dxfId="1077" priority="1219" operator="containsText" text="CUMPLIDA">
      <formula>NOT(ISERROR(SEARCH(("CUMPLIDA"),(AA48))))</formula>
    </cfRule>
  </conditionalFormatting>
  <conditionalFormatting sqref="AA48">
    <cfRule type="containsText" dxfId="1076" priority="1220" operator="containsText" text="EN DESARROLLO">
      <formula>NOT(ISERROR(SEARCH(("EN DESARROLLO"),(AA48))))</formula>
    </cfRule>
  </conditionalFormatting>
  <conditionalFormatting sqref="AA49:AA50">
    <cfRule type="containsText" dxfId="1075" priority="1210" operator="containsText" text="VENCIDA">
      <formula>NOT(ISERROR(SEARCH(("VENCIDA"),(AA49))))</formula>
    </cfRule>
  </conditionalFormatting>
  <conditionalFormatting sqref="AA49:AA50">
    <cfRule type="containsText" dxfId="1074" priority="1211" operator="containsText" text="CUMPLIDA">
      <formula>NOT(ISERROR(SEARCH(("CUMPLIDA"),(AA49))))</formula>
    </cfRule>
  </conditionalFormatting>
  <conditionalFormatting sqref="AA49:AA50">
    <cfRule type="containsText" dxfId="1073" priority="1212" operator="containsText" text="EN DESARROLLO">
      <formula>NOT(ISERROR(SEARCH(("EN DESARROLLO"),(AA49))))</formula>
    </cfRule>
  </conditionalFormatting>
  <conditionalFormatting sqref="AL55:AL56">
    <cfRule type="containsText" dxfId="1072" priority="1197" operator="containsText" text="NO SE REQUIERE ACCIÓN DE MEJORAMIENTO">
      <formula>NOT(ISERROR(SEARCH(("NO SE REQUIERE ACCIÓN DE MEJORAMIENTO"),(AL55))))</formula>
    </cfRule>
  </conditionalFormatting>
  <conditionalFormatting sqref="AL55:AL56">
    <cfRule type="containsText" dxfId="1071" priority="1198" operator="containsText" text="CERRADA POR VENCIMIENTO DE TERMINOS">
      <formula>NOT(ISERROR(SEARCH(("CERRADA POR VENCIMIENTO DE TERMINOS"),(AL55))))</formula>
    </cfRule>
  </conditionalFormatting>
  <conditionalFormatting sqref="AL55:AL56">
    <cfRule type="containsText" dxfId="1070" priority="1199" operator="containsText" text="En Ejecución Oportuna">
      <formula>NOT(ISERROR(SEARCH(("En Ejecución Oportuna"),(AL55))))</formula>
    </cfRule>
  </conditionalFormatting>
  <conditionalFormatting sqref="AL55:AL56">
    <cfRule type="containsText" dxfId="1069" priority="1200" operator="containsText" text="Cerrada">
      <formula>NOT(ISERROR(SEARCH(("Cerrada"),(AL55))))</formula>
    </cfRule>
  </conditionalFormatting>
  <conditionalFormatting sqref="AL55:AL56">
    <cfRule type="containsText" dxfId="1068" priority="1201" operator="containsText" text="En Ejecución Vencida">
      <formula>NOT(ISERROR(SEARCH(("En Ejecución Vencida"),(AL55))))</formula>
    </cfRule>
  </conditionalFormatting>
  <conditionalFormatting sqref="AA55">
    <cfRule type="containsText" dxfId="1067" priority="1194" operator="containsText" text="VENCIDA">
      <formula>NOT(ISERROR(SEARCH(("VENCIDA"),(AA55))))</formula>
    </cfRule>
  </conditionalFormatting>
  <conditionalFormatting sqref="AA55">
    <cfRule type="containsText" dxfId="1066" priority="1195" operator="containsText" text="CUMPLIDA">
      <formula>NOT(ISERROR(SEARCH(("CUMPLIDA"),(AA55))))</formula>
    </cfRule>
  </conditionalFormatting>
  <conditionalFormatting sqref="AA55">
    <cfRule type="containsText" dxfId="1065" priority="1196" operator="containsText" text="EN DESARROLLO">
      <formula>NOT(ISERROR(SEARCH(("EN DESARROLLO"),(AA55))))</formula>
    </cfRule>
  </conditionalFormatting>
  <conditionalFormatting sqref="AI55">
    <cfRule type="containsText" dxfId="1064" priority="1189" operator="containsText" text="NO SE REQUIERE ACCIÓN DE MEJORAMIENTO">
      <formula>NOT(ISERROR(SEARCH("NO SE REQUIERE ACCIÓN DE MEJORAMIENTO",AI55)))</formula>
    </cfRule>
    <cfRule type="containsText" dxfId="1063" priority="1190" operator="containsText" text="CERRADA POR VENCIMIENTO DE TERMINOS">
      <formula>NOT(ISERROR(SEARCH("CERRADA POR VENCIMIENTO DE TERMINOS",AI55)))</formula>
    </cfRule>
    <cfRule type="containsText" dxfId="1062" priority="1191" operator="containsText" text="En Ejecución Oportuna">
      <formula>NOT(ISERROR(SEARCH("En Ejecución Oportuna",AI55)))</formula>
    </cfRule>
    <cfRule type="containsText" dxfId="1061" priority="1192" operator="containsText" text="Cerrada">
      <formula>NOT(ISERROR(SEARCH("Cerrada",AI55)))</formula>
    </cfRule>
    <cfRule type="containsText" dxfId="1060" priority="1193" operator="containsText" text="En Ejecución Vencida">
      <formula>NOT(ISERROR(SEARCH("En Ejecución Vencida",AI55)))</formula>
    </cfRule>
  </conditionalFormatting>
  <conditionalFormatting sqref="AJ55">
    <cfRule type="containsText" dxfId="1059" priority="1184" operator="containsText" text="NO SE REQUIERE ACCIÓN DE MEJORAMIENTO">
      <formula>NOT(ISERROR(SEARCH("NO SE REQUIERE ACCIÓN DE MEJORAMIENTO",AJ55)))</formula>
    </cfRule>
    <cfRule type="containsText" dxfId="1058" priority="1185" operator="containsText" text="CERRADA POR VENCIMIENTO DE TERMINOS">
      <formula>NOT(ISERROR(SEARCH("CERRADA POR VENCIMIENTO DE TERMINOS",AJ55)))</formula>
    </cfRule>
    <cfRule type="containsText" dxfId="1057" priority="1186" operator="containsText" text="En Ejecución Oportuna">
      <formula>NOT(ISERROR(SEARCH("En Ejecución Oportuna",AJ55)))</formula>
    </cfRule>
    <cfRule type="containsText" dxfId="1056" priority="1187" operator="containsText" text="Cerrada">
      <formula>NOT(ISERROR(SEARCH("Cerrada",AJ55)))</formula>
    </cfRule>
    <cfRule type="containsText" dxfId="1055" priority="1188" operator="containsText" text="En Ejecución Vencida">
      <formula>NOT(ISERROR(SEARCH("En Ejecución Vencida",AJ55)))</formula>
    </cfRule>
  </conditionalFormatting>
  <conditionalFormatting sqref="AK55">
    <cfRule type="containsText" dxfId="1054" priority="1179" operator="containsText" text="NO SE REQUIERE ACCIÓN DE MEJORAMIENTO">
      <formula>NOT(ISERROR(SEARCH("NO SE REQUIERE ACCIÓN DE MEJORAMIENTO",AK55)))</formula>
    </cfRule>
    <cfRule type="containsText" dxfId="1053" priority="1180" operator="containsText" text="CERRADA POR VENCIMIENTO DE TERMINOS">
      <formula>NOT(ISERROR(SEARCH("CERRADA POR VENCIMIENTO DE TERMINOS",AK55)))</formula>
    </cfRule>
    <cfRule type="containsText" dxfId="1052" priority="1181" operator="containsText" text="En Ejecución Oportuna">
      <formula>NOT(ISERROR(SEARCH("En Ejecución Oportuna",AK55)))</formula>
    </cfRule>
    <cfRule type="containsText" dxfId="1051" priority="1182" operator="containsText" text="Cerrada">
      <formula>NOT(ISERROR(SEARCH("Cerrada",AK55)))</formula>
    </cfRule>
    <cfRule type="containsText" dxfId="1050" priority="1183" operator="containsText" text="En Ejecución Vencida">
      <formula>NOT(ISERROR(SEARCH("En Ejecución Vencida",AK55)))</formula>
    </cfRule>
  </conditionalFormatting>
  <conditionalFormatting sqref="AI56">
    <cfRule type="containsText" dxfId="1049" priority="1169" operator="containsText" text="NO SE REQUIERE ACCIÓN DE MEJORAMIENTO">
      <formula>NOT(ISERROR(SEARCH("NO SE REQUIERE ACCIÓN DE MEJORAMIENTO",AI56)))</formula>
    </cfRule>
    <cfRule type="containsText" dxfId="1048" priority="1170" operator="containsText" text="CERRADA POR VENCIMIENTO DE TERMINOS">
      <formula>NOT(ISERROR(SEARCH("CERRADA POR VENCIMIENTO DE TERMINOS",AI56)))</formula>
    </cfRule>
    <cfRule type="containsText" dxfId="1047" priority="1171" operator="containsText" text="En Ejecución Oportuna">
      <formula>NOT(ISERROR(SEARCH("En Ejecución Oportuna",AI56)))</formula>
    </cfRule>
    <cfRule type="containsText" dxfId="1046" priority="1172" operator="containsText" text="Cerrada">
      <formula>NOT(ISERROR(SEARCH("Cerrada",AI56)))</formula>
    </cfRule>
    <cfRule type="containsText" dxfId="1045" priority="1173" operator="containsText" text="En Ejecución Vencida">
      <formula>NOT(ISERROR(SEARCH("En Ejecución Vencida",AI56)))</formula>
    </cfRule>
  </conditionalFormatting>
  <conditionalFormatting sqref="AJ56">
    <cfRule type="containsText" dxfId="1044" priority="1164" operator="containsText" text="NO SE REQUIERE ACCIÓN DE MEJORAMIENTO">
      <formula>NOT(ISERROR(SEARCH("NO SE REQUIERE ACCIÓN DE MEJORAMIENTO",AJ56)))</formula>
    </cfRule>
    <cfRule type="containsText" dxfId="1043" priority="1165" operator="containsText" text="CERRADA POR VENCIMIENTO DE TERMINOS">
      <formula>NOT(ISERROR(SEARCH("CERRADA POR VENCIMIENTO DE TERMINOS",AJ56)))</formula>
    </cfRule>
    <cfRule type="containsText" dxfId="1042" priority="1166" operator="containsText" text="En Ejecución Oportuna">
      <formula>NOT(ISERROR(SEARCH("En Ejecución Oportuna",AJ56)))</formula>
    </cfRule>
    <cfRule type="containsText" dxfId="1041" priority="1167" operator="containsText" text="Cerrada">
      <formula>NOT(ISERROR(SEARCH("Cerrada",AJ56)))</formula>
    </cfRule>
    <cfRule type="containsText" dxfId="1040" priority="1168" operator="containsText" text="En Ejecución Vencida">
      <formula>NOT(ISERROR(SEARCH("En Ejecución Vencida",AJ56)))</formula>
    </cfRule>
  </conditionalFormatting>
  <conditionalFormatting sqref="AK56">
    <cfRule type="containsText" dxfId="1039" priority="1159" operator="containsText" text="NO SE REQUIERE ACCIÓN DE MEJORAMIENTO">
      <formula>NOT(ISERROR(SEARCH("NO SE REQUIERE ACCIÓN DE MEJORAMIENTO",AK56)))</formula>
    </cfRule>
    <cfRule type="containsText" dxfId="1038" priority="1160" operator="containsText" text="CERRADA POR VENCIMIENTO DE TERMINOS">
      <formula>NOT(ISERROR(SEARCH("CERRADA POR VENCIMIENTO DE TERMINOS",AK56)))</formula>
    </cfRule>
    <cfRule type="containsText" dxfId="1037" priority="1161" operator="containsText" text="En Ejecución Oportuna">
      <formula>NOT(ISERROR(SEARCH("En Ejecución Oportuna",AK56)))</formula>
    </cfRule>
    <cfRule type="containsText" dxfId="1036" priority="1162" operator="containsText" text="Cerrada">
      <formula>NOT(ISERROR(SEARCH("Cerrada",AK56)))</formula>
    </cfRule>
    <cfRule type="containsText" dxfId="1035" priority="1163" operator="containsText" text="En Ejecución Vencida">
      <formula>NOT(ISERROR(SEARCH("En Ejecución Vencida",AK56)))</formula>
    </cfRule>
  </conditionalFormatting>
  <conditionalFormatting sqref="AA56">
    <cfRule type="containsText" dxfId="1034" priority="1156" operator="containsText" text="VENCIDA">
      <formula>NOT(ISERROR(SEARCH(("VENCIDA"),(AA56))))</formula>
    </cfRule>
  </conditionalFormatting>
  <conditionalFormatting sqref="AA56">
    <cfRule type="containsText" dxfId="1033" priority="1157" operator="containsText" text="CUMPLIDA">
      <formula>NOT(ISERROR(SEARCH(("CUMPLIDA"),(AA56))))</formula>
    </cfRule>
  </conditionalFormatting>
  <conditionalFormatting sqref="AA56">
    <cfRule type="containsText" dxfId="1032" priority="1158" operator="containsText" text="EN DESARROLLO">
      <formula>NOT(ISERROR(SEARCH(("EN DESARROLLO"),(AA56))))</formula>
    </cfRule>
  </conditionalFormatting>
  <conditionalFormatting sqref="AL58">
    <cfRule type="containsText" dxfId="1031" priority="1146" operator="containsText" text="NO SE REQUIERE ACCIÓN DE MEJORAMIENTO">
      <formula>NOT(ISERROR(SEARCH(("NO SE REQUIERE ACCIÓN DE MEJORAMIENTO"),(AL58))))</formula>
    </cfRule>
  </conditionalFormatting>
  <conditionalFormatting sqref="AL58">
    <cfRule type="containsText" dxfId="1030" priority="1147" operator="containsText" text="CERRADA POR VENCIMIENTO DE TERMINOS">
      <formula>NOT(ISERROR(SEARCH(("CERRADA POR VENCIMIENTO DE TERMINOS"),(AL58))))</formula>
    </cfRule>
  </conditionalFormatting>
  <conditionalFormatting sqref="AL58">
    <cfRule type="containsText" dxfId="1029" priority="1148" operator="containsText" text="En Ejecución Oportuna">
      <formula>NOT(ISERROR(SEARCH(("En Ejecución Oportuna"),(AL58))))</formula>
    </cfRule>
  </conditionalFormatting>
  <conditionalFormatting sqref="AL58">
    <cfRule type="containsText" dxfId="1028" priority="1149" operator="containsText" text="Cerrada">
      <formula>NOT(ISERROR(SEARCH(("Cerrada"),(AL58))))</formula>
    </cfRule>
  </conditionalFormatting>
  <conditionalFormatting sqref="AL58">
    <cfRule type="containsText" dxfId="1027" priority="1150" operator="containsText" text="En Ejecución Vencida">
      <formula>NOT(ISERROR(SEARCH(("En Ejecución Vencida"),(AL58))))</formula>
    </cfRule>
  </conditionalFormatting>
  <conditionalFormatting sqref="AK58">
    <cfRule type="containsText" dxfId="1026" priority="1141" operator="containsText" text="NO SE REQUIERE ACCIÓN DE MEJORAMIENTO">
      <formula>NOT(ISERROR(SEARCH("NO SE REQUIERE ACCIÓN DE MEJORAMIENTO",AK58)))</formula>
    </cfRule>
    <cfRule type="containsText" dxfId="1025" priority="1142" operator="containsText" text="CERRADA POR VENCIMIENTO DE TERMINOS">
      <formula>NOT(ISERROR(SEARCH("CERRADA POR VENCIMIENTO DE TERMINOS",AK58)))</formula>
    </cfRule>
    <cfRule type="containsText" dxfId="1024" priority="1143" operator="containsText" text="En Ejecución Oportuna">
      <formula>NOT(ISERROR(SEARCH("En Ejecución Oportuna",AK58)))</formula>
    </cfRule>
    <cfRule type="containsText" dxfId="1023" priority="1144" operator="containsText" text="Cerrada">
      <formula>NOT(ISERROR(SEARCH("Cerrada",AK58)))</formula>
    </cfRule>
    <cfRule type="containsText" dxfId="1022" priority="1145" operator="containsText" text="En Ejecución Vencida">
      <formula>NOT(ISERROR(SEARCH("En Ejecución Vencida",AK58)))</formula>
    </cfRule>
  </conditionalFormatting>
  <conditionalFormatting sqref="AI58">
    <cfRule type="containsText" dxfId="1021" priority="1136" operator="containsText" text="NO SE REQUIERE ACCIÓN DE MEJORAMIENTO">
      <formula>NOT(ISERROR(SEARCH("NO SE REQUIERE ACCIÓN DE MEJORAMIENTO",AI58)))</formula>
    </cfRule>
    <cfRule type="containsText" dxfId="1020" priority="1137" operator="containsText" text="CERRADA POR VENCIMIENTO DE TERMINOS">
      <formula>NOT(ISERROR(SEARCH("CERRADA POR VENCIMIENTO DE TERMINOS",AI58)))</formula>
    </cfRule>
    <cfRule type="containsText" dxfId="1019" priority="1138" operator="containsText" text="En Ejecución Oportuna">
      <formula>NOT(ISERROR(SEARCH("En Ejecución Oportuna",AI58)))</formula>
    </cfRule>
    <cfRule type="containsText" dxfId="1018" priority="1139" operator="containsText" text="Cerrada">
      <formula>NOT(ISERROR(SEARCH("Cerrada",AI58)))</formula>
    </cfRule>
    <cfRule type="containsText" dxfId="1017" priority="1140" operator="containsText" text="En Ejecución Vencida">
      <formula>NOT(ISERROR(SEARCH("En Ejecución Vencida",AI58)))</formula>
    </cfRule>
  </conditionalFormatting>
  <conditionalFormatting sqref="AJ58">
    <cfRule type="containsText" dxfId="1016" priority="1131" operator="containsText" text="NO SE REQUIERE ACCIÓN DE MEJORAMIENTO">
      <formula>NOT(ISERROR(SEARCH("NO SE REQUIERE ACCIÓN DE MEJORAMIENTO",AJ58)))</formula>
    </cfRule>
    <cfRule type="containsText" dxfId="1015" priority="1132" operator="containsText" text="CERRADA POR VENCIMIENTO DE TERMINOS">
      <formula>NOT(ISERROR(SEARCH("CERRADA POR VENCIMIENTO DE TERMINOS",AJ58)))</formula>
    </cfRule>
    <cfRule type="containsText" dxfId="1014" priority="1133" operator="containsText" text="En Ejecución Oportuna">
      <formula>NOT(ISERROR(SEARCH("En Ejecución Oportuna",AJ58)))</formula>
    </cfRule>
    <cfRule type="containsText" dxfId="1013" priority="1134" operator="containsText" text="Cerrada">
      <formula>NOT(ISERROR(SEARCH("Cerrada",AJ58)))</formula>
    </cfRule>
    <cfRule type="containsText" dxfId="1012" priority="1135" operator="containsText" text="En Ejecución Vencida">
      <formula>NOT(ISERROR(SEARCH("En Ejecución Vencida",AJ58)))</formula>
    </cfRule>
  </conditionalFormatting>
  <conditionalFormatting sqref="AA58">
    <cfRule type="containsText" dxfId="1011" priority="1128" operator="containsText" text="VENCIDA">
      <formula>NOT(ISERROR(SEARCH(("VENCIDA"),(AA58))))</formula>
    </cfRule>
  </conditionalFormatting>
  <conditionalFormatting sqref="AA58">
    <cfRule type="containsText" dxfId="1010" priority="1129" operator="containsText" text="CUMPLIDA">
      <formula>NOT(ISERROR(SEARCH(("CUMPLIDA"),(AA58))))</formula>
    </cfRule>
  </conditionalFormatting>
  <conditionalFormatting sqref="AA58">
    <cfRule type="containsText" dxfId="1009" priority="1130" operator="containsText" text="EN DESARROLLO">
      <formula>NOT(ISERROR(SEARCH(("EN DESARROLLO"),(AA58))))</formula>
    </cfRule>
  </conditionalFormatting>
  <conditionalFormatting sqref="AL60:AL61">
    <cfRule type="containsText" dxfId="1008" priority="1118" operator="containsText" text="NO SE REQUIERE ACCIÓN DE MEJORAMIENTO">
      <formula>NOT(ISERROR(SEARCH(("NO SE REQUIERE ACCIÓN DE MEJORAMIENTO"),(AL60))))</formula>
    </cfRule>
  </conditionalFormatting>
  <conditionalFormatting sqref="AL60:AL61">
    <cfRule type="containsText" dxfId="1007" priority="1119" operator="containsText" text="CERRADA POR VENCIMIENTO DE TERMINOS">
      <formula>NOT(ISERROR(SEARCH(("CERRADA POR VENCIMIENTO DE TERMINOS"),(AL60))))</formula>
    </cfRule>
  </conditionalFormatting>
  <conditionalFormatting sqref="AL60:AL61">
    <cfRule type="containsText" dxfId="1006" priority="1120" operator="containsText" text="En Ejecución Oportuna">
      <formula>NOT(ISERROR(SEARCH(("En Ejecución Oportuna"),(AL60))))</formula>
    </cfRule>
  </conditionalFormatting>
  <conditionalFormatting sqref="AL60:AL61">
    <cfRule type="containsText" dxfId="1005" priority="1121" operator="containsText" text="Cerrada">
      <formula>NOT(ISERROR(SEARCH(("Cerrada"),(AL60))))</formula>
    </cfRule>
  </conditionalFormatting>
  <conditionalFormatting sqref="AL60:AL61">
    <cfRule type="containsText" dxfId="1004" priority="1122" operator="containsText" text="En Ejecución Vencida">
      <formula>NOT(ISERROR(SEARCH(("En Ejecución Vencida"),(AL60))))</formula>
    </cfRule>
  </conditionalFormatting>
  <conditionalFormatting sqref="AK60">
    <cfRule type="containsText" dxfId="1003" priority="1113" operator="containsText" text="NO SE REQUIERE ACCIÓN DE MEJORAMIENTO">
      <formula>NOT(ISERROR(SEARCH("NO SE REQUIERE ACCIÓN DE MEJORAMIENTO",AK60)))</formula>
    </cfRule>
    <cfRule type="containsText" dxfId="1002" priority="1114" operator="containsText" text="CERRADA POR VENCIMIENTO DE TERMINOS">
      <formula>NOT(ISERROR(SEARCH("CERRADA POR VENCIMIENTO DE TERMINOS",AK60)))</formula>
    </cfRule>
    <cfRule type="containsText" dxfId="1001" priority="1115" operator="containsText" text="En Ejecución Oportuna">
      <formula>NOT(ISERROR(SEARCH("En Ejecución Oportuna",AK60)))</formula>
    </cfRule>
    <cfRule type="containsText" dxfId="1000" priority="1116" operator="containsText" text="Cerrada">
      <formula>NOT(ISERROR(SEARCH("Cerrada",AK60)))</formula>
    </cfRule>
    <cfRule type="containsText" dxfId="999" priority="1117" operator="containsText" text="En Ejecución Vencida">
      <formula>NOT(ISERROR(SEARCH("En Ejecución Vencida",AK60)))</formula>
    </cfRule>
  </conditionalFormatting>
  <conditionalFormatting sqref="AI60">
    <cfRule type="containsText" dxfId="998" priority="1108" operator="containsText" text="NO SE REQUIERE ACCIÓN DE MEJORAMIENTO">
      <formula>NOT(ISERROR(SEARCH("NO SE REQUIERE ACCIÓN DE MEJORAMIENTO",AI60)))</formula>
    </cfRule>
    <cfRule type="containsText" dxfId="997" priority="1109" operator="containsText" text="CERRADA POR VENCIMIENTO DE TERMINOS">
      <formula>NOT(ISERROR(SEARCH("CERRADA POR VENCIMIENTO DE TERMINOS",AI60)))</formula>
    </cfRule>
    <cfRule type="containsText" dxfId="996" priority="1110" operator="containsText" text="En Ejecución Oportuna">
      <formula>NOT(ISERROR(SEARCH("En Ejecución Oportuna",AI60)))</formula>
    </cfRule>
    <cfRule type="containsText" dxfId="995" priority="1111" operator="containsText" text="Cerrada">
      <formula>NOT(ISERROR(SEARCH("Cerrada",AI60)))</formula>
    </cfRule>
    <cfRule type="containsText" dxfId="994" priority="1112" operator="containsText" text="En Ejecución Vencida">
      <formula>NOT(ISERROR(SEARCH("En Ejecución Vencida",AI60)))</formula>
    </cfRule>
  </conditionalFormatting>
  <conditionalFormatting sqref="AJ60">
    <cfRule type="containsText" dxfId="993" priority="1103" operator="containsText" text="NO SE REQUIERE ACCIÓN DE MEJORAMIENTO">
      <formula>NOT(ISERROR(SEARCH("NO SE REQUIERE ACCIÓN DE MEJORAMIENTO",AJ60)))</formula>
    </cfRule>
    <cfRule type="containsText" dxfId="992" priority="1104" operator="containsText" text="CERRADA POR VENCIMIENTO DE TERMINOS">
      <formula>NOT(ISERROR(SEARCH("CERRADA POR VENCIMIENTO DE TERMINOS",AJ60)))</formula>
    </cfRule>
    <cfRule type="containsText" dxfId="991" priority="1105" operator="containsText" text="En Ejecución Oportuna">
      <formula>NOT(ISERROR(SEARCH("En Ejecución Oportuna",AJ60)))</formula>
    </cfRule>
    <cfRule type="containsText" dxfId="990" priority="1106" operator="containsText" text="Cerrada">
      <formula>NOT(ISERROR(SEARCH("Cerrada",AJ60)))</formula>
    </cfRule>
    <cfRule type="containsText" dxfId="989" priority="1107" operator="containsText" text="En Ejecución Vencida">
      <formula>NOT(ISERROR(SEARCH("En Ejecución Vencida",AJ60)))</formula>
    </cfRule>
  </conditionalFormatting>
  <conditionalFormatting sqref="AA60">
    <cfRule type="containsText" dxfId="988" priority="1100" operator="containsText" text="VENCIDA">
      <formula>NOT(ISERROR(SEARCH(("VENCIDA"),(AA60))))</formula>
    </cfRule>
  </conditionalFormatting>
  <conditionalFormatting sqref="AA60">
    <cfRule type="containsText" dxfId="987" priority="1101" operator="containsText" text="CUMPLIDA">
      <formula>NOT(ISERROR(SEARCH(("CUMPLIDA"),(AA60))))</formula>
    </cfRule>
  </conditionalFormatting>
  <conditionalFormatting sqref="AA60">
    <cfRule type="containsText" dxfId="986" priority="1102" operator="containsText" text="EN DESARROLLO">
      <formula>NOT(ISERROR(SEARCH(("EN DESARROLLO"),(AA60))))</formula>
    </cfRule>
  </conditionalFormatting>
  <conditionalFormatting sqref="AI61">
    <cfRule type="containsText" dxfId="985" priority="1095" operator="containsText" text="NO SE REQUIERE ACCIÓN DE MEJORAMIENTO">
      <formula>NOT(ISERROR(SEARCH("NO SE REQUIERE ACCIÓN DE MEJORAMIENTO",AI61)))</formula>
    </cfRule>
    <cfRule type="containsText" dxfId="984" priority="1096" operator="containsText" text="CERRADA POR VENCIMIENTO DE TERMINOS">
      <formula>NOT(ISERROR(SEARCH("CERRADA POR VENCIMIENTO DE TERMINOS",AI61)))</formula>
    </cfRule>
    <cfRule type="containsText" dxfId="983" priority="1097" operator="containsText" text="En Ejecución Oportuna">
      <formula>NOT(ISERROR(SEARCH("En Ejecución Oportuna",AI61)))</formula>
    </cfRule>
    <cfRule type="containsText" dxfId="982" priority="1098" operator="containsText" text="Cerrada">
      <formula>NOT(ISERROR(SEARCH("Cerrada",AI61)))</formula>
    </cfRule>
    <cfRule type="containsText" dxfId="981" priority="1099" operator="containsText" text="En Ejecución Vencida">
      <formula>NOT(ISERROR(SEARCH("En Ejecución Vencida",AI61)))</formula>
    </cfRule>
  </conditionalFormatting>
  <conditionalFormatting sqref="AJ61">
    <cfRule type="containsText" dxfId="980" priority="1090" operator="containsText" text="NO SE REQUIERE ACCIÓN DE MEJORAMIENTO">
      <formula>NOT(ISERROR(SEARCH("NO SE REQUIERE ACCIÓN DE MEJORAMIENTO",AJ61)))</formula>
    </cfRule>
    <cfRule type="containsText" dxfId="979" priority="1091" operator="containsText" text="CERRADA POR VENCIMIENTO DE TERMINOS">
      <formula>NOT(ISERROR(SEARCH("CERRADA POR VENCIMIENTO DE TERMINOS",AJ61)))</formula>
    </cfRule>
    <cfRule type="containsText" dxfId="978" priority="1092" operator="containsText" text="En Ejecución Oportuna">
      <formula>NOT(ISERROR(SEARCH("En Ejecución Oportuna",AJ61)))</formula>
    </cfRule>
    <cfRule type="containsText" dxfId="977" priority="1093" operator="containsText" text="Cerrada">
      <formula>NOT(ISERROR(SEARCH("Cerrada",AJ61)))</formula>
    </cfRule>
    <cfRule type="containsText" dxfId="976" priority="1094" operator="containsText" text="En Ejecución Vencida">
      <formula>NOT(ISERROR(SEARCH("En Ejecución Vencida",AJ61)))</formula>
    </cfRule>
  </conditionalFormatting>
  <conditionalFormatting sqref="AK61">
    <cfRule type="containsText" dxfId="975" priority="1085" operator="containsText" text="NO SE REQUIERE ACCIÓN DE MEJORAMIENTO">
      <formula>NOT(ISERROR(SEARCH("NO SE REQUIERE ACCIÓN DE MEJORAMIENTO",AK61)))</formula>
    </cfRule>
    <cfRule type="containsText" dxfId="974" priority="1086" operator="containsText" text="CERRADA POR VENCIMIENTO DE TERMINOS">
      <formula>NOT(ISERROR(SEARCH("CERRADA POR VENCIMIENTO DE TERMINOS",AK61)))</formula>
    </cfRule>
    <cfRule type="containsText" dxfId="973" priority="1087" operator="containsText" text="En Ejecución Oportuna">
      <formula>NOT(ISERROR(SEARCH("En Ejecución Oportuna",AK61)))</formula>
    </cfRule>
    <cfRule type="containsText" dxfId="972" priority="1088" operator="containsText" text="Cerrada">
      <formula>NOT(ISERROR(SEARCH("Cerrada",AK61)))</formula>
    </cfRule>
    <cfRule type="containsText" dxfId="971" priority="1089" operator="containsText" text="En Ejecución Vencida">
      <formula>NOT(ISERROR(SEARCH("En Ejecución Vencida",AK61)))</formula>
    </cfRule>
  </conditionalFormatting>
  <conditionalFormatting sqref="AA61">
    <cfRule type="containsText" dxfId="970" priority="1082" operator="containsText" text="VENCIDA">
      <formula>NOT(ISERROR(SEARCH(("VENCIDA"),(AA61))))</formula>
    </cfRule>
  </conditionalFormatting>
  <conditionalFormatting sqref="AA61">
    <cfRule type="containsText" dxfId="969" priority="1083" operator="containsText" text="CUMPLIDA">
      <formula>NOT(ISERROR(SEARCH(("CUMPLIDA"),(AA61))))</formula>
    </cfRule>
  </conditionalFormatting>
  <conditionalFormatting sqref="AA61">
    <cfRule type="containsText" dxfId="968" priority="1084" operator="containsText" text="EN DESARROLLO">
      <formula>NOT(ISERROR(SEARCH(("EN DESARROLLO"),(AA61))))</formula>
    </cfRule>
  </conditionalFormatting>
  <conditionalFormatting sqref="AL62">
    <cfRule type="containsText" dxfId="967" priority="1077" operator="containsText" text="NO SE REQUIERE ACCIÓN DE MEJORAMIENTO">
      <formula>NOT(ISERROR(SEARCH(("NO SE REQUIERE ACCIÓN DE MEJORAMIENTO"),(AL62))))</formula>
    </cfRule>
  </conditionalFormatting>
  <conditionalFormatting sqref="AL62">
    <cfRule type="containsText" dxfId="966" priority="1078" operator="containsText" text="CERRADA POR VENCIMIENTO DE TERMINOS">
      <formula>NOT(ISERROR(SEARCH(("CERRADA POR VENCIMIENTO DE TERMINOS"),(AL62))))</formula>
    </cfRule>
  </conditionalFormatting>
  <conditionalFormatting sqref="AL62">
    <cfRule type="containsText" dxfId="965" priority="1079" operator="containsText" text="En Ejecución Oportuna">
      <formula>NOT(ISERROR(SEARCH(("En Ejecución Oportuna"),(AL62))))</formula>
    </cfRule>
  </conditionalFormatting>
  <conditionalFormatting sqref="AL62">
    <cfRule type="containsText" dxfId="964" priority="1080" operator="containsText" text="Cerrada">
      <formula>NOT(ISERROR(SEARCH(("Cerrada"),(AL62))))</formula>
    </cfRule>
  </conditionalFormatting>
  <conditionalFormatting sqref="AL62">
    <cfRule type="containsText" dxfId="963" priority="1081" operator="containsText" text="En Ejecución Vencida">
      <formula>NOT(ISERROR(SEARCH(("En Ejecución Vencida"),(AL62))))</formula>
    </cfRule>
  </conditionalFormatting>
  <conditionalFormatting sqref="AI62:AI63">
    <cfRule type="containsText" dxfId="962" priority="1072" operator="containsText" text="NO SE REQUIERE ACCIÓN DE MEJORAMIENTO">
      <formula>NOT(ISERROR(SEARCH("NO SE REQUIERE ACCIÓN DE MEJORAMIENTO",AI62)))</formula>
    </cfRule>
    <cfRule type="containsText" dxfId="961" priority="1073" operator="containsText" text="CERRADA POR VENCIMIENTO DE TERMINOS">
      <formula>NOT(ISERROR(SEARCH("CERRADA POR VENCIMIENTO DE TERMINOS",AI62)))</formula>
    </cfRule>
    <cfRule type="containsText" dxfId="960" priority="1074" operator="containsText" text="En Ejecución Oportuna">
      <formula>NOT(ISERROR(SEARCH("En Ejecución Oportuna",AI62)))</formula>
    </cfRule>
    <cfRule type="containsText" dxfId="959" priority="1075" operator="containsText" text="Cerrada">
      <formula>NOT(ISERROR(SEARCH("Cerrada",AI62)))</formula>
    </cfRule>
    <cfRule type="containsText" dxfId="958" priority="1076" operator="containsText" text="En Ejecución Vencida">
      <formula>NOT(ISERROR(SEARCH("En Ejecución Vencida",AI62)))</formula>
    </cfRule>
  </conditionalFormatting>
  <conditionalFormatting sqref="AJ62:AJ66">
    <cfRule type="containsText" dxfId="957" priority="1067" operator="containsText" text="NO SE REQUIERE ACCIÓN DE MEJORAMIENTO">
      <formula>NOT(ISERROR(SEARCH("NO SE REQUIERE ACCIÓN DE MEJORAMIENTO",AJ62)))</formula>
    </cfRule>
    <cfRule type="containsText" dxfId="956" priority="1068" operator="containsText" text="CERRADA POR VENCIMIENTO DE TERMINOS">
      <formula>NOT(ISERROR(SEARCH("CERRADA POR VENCIMIENTO DE TERMINOS",AJ62)))</formula>
    </cfRule>
    <cfRule type="containsText" dxfId="955" priority="1069" operator="containsText" text="En Ejecución Oportuna">
      <formula>NOT(ISERROR(SEARCH("En Ejecución Oportuna",AJ62)))</formula>
    </cfRule>
    <cfRule type="containsText" dxfId="954" priority="1070" operator="containsText" text="Cerrada">
      <formula>NOT(ISERROR(SEARCH("Cerrada",AJ62)))</formula>
    </cfRule>
    <cfRule type="containsText" dxfId="953" priority="1071" operator="containsText" text="En Ejecución Vencida">
      <formula>NOT(ISERROR(SEARCH("En Ejecución Vencida",AJ62)))</formula>
    </cfRule>
  </conditionalFormatting>
  <conditionalFormatting sqref="AK62:AK63">
    <cfRule type="containsText" dxfId="952" priority="1062" operator="containsText" text="NO SE REQUIERE ACCIÓN DE MEJORAMIENTO">
      <formula>NOT(ISERROR(SEARCH("NO SE REQUIERE ACCIÓN DE MEJORAMIENTO",AK62)))</formula>
    </cfRule>
    <cfRule type="containsText" dxfId="951" priority="1063" operator="containsText" text="CERRADA POR VENCIMIENTO DE TERMINOS">
      <formula>NOT(ISERROR(SEARCH("CERRADA POR VENCIMIENTO DE TERMINOS",AK62)))</formula>
    </cfRule>
    <cfRule type="containsText" dxfId="950" priority="1064" operator="containsText" text="En Ejecución Oportuna">
      <formula>NOT(ISERROR(SEARCH("En Ejecución Oportuna",AK62)))</formula>
    </cfRule>
    <cfRule type="containsText" dxfId="949" priority="1065" operator="containsText" text="Cerrada">
      <formula>NOT(ISERROR(SEARCH("Cerrada",AK62)))</formula>
    </cfRule>
    <cfRule type="containsText" dxfId="948" priority="1066" operator="containsText" text="En Ejecución Vencida">
      <formula>NOT(ISERROR(SEARCH("En Ejecución Vencida",AK62)))</formula>
    </cfRule>
  </conditionalFormatting>
  <conditionalFormatting sqref="AA62:AA63">
    <cfRule type="containsText" dxfId="947" priority="1059" operator="containsText" text="VENCIDA">
      <formula>NOT(ISERROR(SEARCH(("VENCIDA"),(AA62))))</formula>
    </cfRule>
  </conditionalFormatting>
  <conditionalFormatting sqref="AA62:AA63">
    <cfRule type="containsText" dxfId="946" priority="1060" operator="containsText" text="CUMPLIDA">
      <formula>NOT(ISERROR(SEARCH(("CUMPLIDA"),(AA62))))</formula>
    </cfRule>
  </conditionalFormatting>
  <conditionalFormatting sqref="AA62:AA63">
    <cfRule type="containsText" dxfId="945" priority="1061" operator="containsText" text="EN DESARROLLO">
      <formula>NOT(ISERROR(SEARCH(("EN DESARROLLO"),(AA62))))</formula>
    </cfRule>
  </conditionalFormatting>
  <conditionalFormatting sqref="AL63:AL64">
    <cfRule type="containsText" dxfId="944" priority="1054" operator="containsText" text="NO SE REQUIERE ACCIÓN DE MEJORAMIENTO">
      <formula>NOT(ISERROR(SEARCH(("NO SE REQUIERE ACCIÓN DE MEJORAMIENTO"),(AL63))))</formula>
    </cfRule>
  </conditionalFormatting>
  <conditionalFormatting sqref="AL63:AL64">
    <cfRule type="containsText" dxfId="943" priority="1055" operator="containsText" text="CERRADA POR VENCIMIENTO DE TERMINOS">
      <formula>NOT(ISERROR(SEARCH(("CERRADA POR VENCIMIENTO DE TERMINOS"),(AL63))))</formula>
    </cfRule>
  </conditionalFormatting>
  <conditionalFormatting sqref="AL63:AL64">
    <cfRule type="containsText" dxfId="942" priority="1056" operator="containsText" text="En Ejecución Oportuna">
      <formula>NOT(ISERROR(SEARCH(("En Ejecución Oportuna"),(AL63))))</formula>
    </cfRule>
  </conditionalFormatting>
  <conditionalFormatting sqref="AL63:AL64">
    <cfRule type="containsText" dxfId="941" priority="1057" operator="containsText" text="Cerrada">
      <formula>NOT(ISERROR(SEARCH(("Cerrada"),(AL63))))</formula>
    </cfRule>
  </conditionalFormatting>
  <conditionalFormatting sqref="AL63:AL64">
    <cfRule type="containsText" dxfId="940" priority="1058" operator="containsText" text="En Ejecución Vencida">
      <formula>NOT(ISERROR(SEARCH(("En Ejecución Vencida"),(AL63))))</formula>
    </cfRule>
  </conditionalFormatting>
  <conditionalFormatting sqref="AK64">
    <cfRule type="containsText" dxfId="939" priority="1041" operator="containsText" text="NO SE REQUIERE ACCIÓN DE MEJORAMIENTO">
      <formula>NOT(ISERROR(SEARCH("NO SE REQUIERE ACCIÓN DE MEJORAMIENTO",AK64)))</formula>
    </cfRule>
    <cfRule type="containsText" dxfId="938" priority="1042" operator="containsText" text="CERRADA POR VENCIMIENTO DE TERMINOS">
      <formula>NOT(ISERROR(SEARCH("CERRADA POR VENCIMIENTO DE TERMINOS",AK64)))</formula>
    </cfRule>
    <cfRule type="containsText" dxfId="937" priority="1043" operator="containsText" text="En Ejecución Oportuna">
      <formula>NOT(ISERROR(SEARCH("En Ejecución Oportuna",AK64)))</formula>
    </cfRule>
    <cfRule type="containsText" dxfId="936" priority="1044" operator="containsText" text="Cerrada">
      <formula>NOT(ISERROR(SEARCH("Cerrada",AK64)))</formula>
    </cfRule>
    <cfRule type="containsText" dxfId="935" priority="1045" operator="containsText" text="En Ejecución Vencida">
      <formula>NOT(ISERROR(SEARCH("En Ejecución Vencida",AK64)))</formula>
    </cfRule>
  </conditionalFormatting>
  <conditionalFormatting sqref="AI64">
    <cfRule type="containsText" dxfId="934" priority="1036" operator="containsText" text="NO SE REQUIERE ACCIÓN DE MEJORAMIENTO">
      <formula>NOT(ISERROR(SEARCH("NO SE REQUIERE ACCIÓN DE MEJORAMIENTO",AI64)))</formula>
    </cfRule>
    <cfRule type="containsText" dxfId="933" priority="1037" operator="containsText" text="CERRADA POR VENCIMIENTO DE TERMINOS">
      <formula>NOT(ISERROR(SEARCH("CERRADA POR VENCIMIENTO DE TERMINOS",AI64)))</formula>
    </cfRule>
    <cfRule type="containsText" dxfId="932" priority="1038" operator="containsText" text="En Ejecución Oportuna">
      <formula>NOT(ISERROR(SEARCH("En Ejecución Oportuna",AI64)))</formula>
    </cfRule>
    <cfRule type="containsText" dxfId="931" priority="1039" operator="containsText" text="Cerrada">
      <formula>NOT(ISERROR(SEARCH("Cerrada",AI64)))</formula>
    </cfRule>
    <cfRule type="containsText" dxfId="930" priority="1040" operator="containsText" text="En Ejecución Vencida">
      <formula>NOT(ISERROR(SEARCH("En Ejecución Vencida",AI64)))</formula>
    </cfRule>
  </conditionalFormatting>
  <conditionalFormatting sqref="AA64">
    <cfRule type="containsText" dxfId="929" priority="1033" operator="containsText" text="VENCIDA">
      <formula>NOT(ISERROR(SEARCH(("VENCIDA"),(AA64))))</formula>
    </cfRule>
  </conditionalFormatting>
  <conditionalFormatting sqref="AA64">
    <cfRule type="containsText" dxfId="928" priority="1034" operator="containsText" text="CUMPLIDA">
      <formula>NOT(ISERROR(SEARCH(("CUMPLIDA"),(AA64))))</formula>
    </cfRule>
  </conditionalFormatting>
  <conditionalFormatting sqref="AA64">
    <cfRule type="containsText" dxfId="927" priority="1035" operator="containsText" text="EN DESARROLLO">
      <formula>NOT(ISERROR(SEARCH(("EN DESARROLLO"),(AA64))))</formula>
    </cfRule>
  </conditionalFormatting>
  <conditionalFormatting sqref="AH65:AH99">
    <cfRule type="containsText" dxfId="926" priority="1028" operator="containsText" text="NO SE REQUIERE ACCIÓN DE MEJORAMIENTO">
      <formula>NOT(ISERROR(SEARCH("NO SE REQUIERE ACCIÓN DE MEJORAMIENTO",AH65)))</formula>
    </cfRule>
    <cfRule type="containsText" dxfId="925" priority="1029" operator="containsText" text="CERRADA POR VENCIMIENTO DE TERMINOS">
      <formula>NOT(ISERROR(SEARCH("CERRADA POR VENCIMIENTO DE TERMINOS",AH65)))</formula>
    </cfRule>
    <cfRule type="containsText" dxfId="924" priority="1030" operator="containsText" text="En Ejecución Oportuna">
      <formula>NOT(ISERROR(SEARCH("En Ejecución Oportuna",AH65)))</formula>
    </cfRule>
    <cfRule type="containsText" dxfId="923" priority="1031" operator="containsText" text="Cerrada">
      <formula>NOT(ISERROR(SEARCH("Cerrada",AH65)))</formula>
    </cfRule>
    <cfRule type="containsText" dxfId="922" priority="1032" operator="containsText" text="En Ejecución Vencida">
      <formula>NOT(ISERROR(SEARCH("En Ejecución Vencida",AH65)))</formula>
    </cfRule>
  </conditionalFormatting>
  <conditionalFormatting sqref="AA65:AA66 AA96">
    <cfRule type="containsText" dxfId="921" priority="1013" operator="containsText" text="VENCIDA">
      <formula>NOT(ISERROR(SEARCH(("VENCIDA"),(AA65))))</formula>
    </cfRule>
  </conditionalFormatting>
  <conditionalFormatting sqref="AA65:AA66 AA96">
    <cfRule type="containsText" dxfId="920" priority="1014" operator="containsText" text="CUMPLIDA">
      <formula>NOT(ISERROR(SEARCH(("CUMPLIDA"),(AA65))))</formula>
    </cfRule>
  </conditionalFormatting>
  <conditionalFormatting sqref="AA65:AA66 AA96">
    <cfRule type="containsText" dxfId="919" priority="1015" operator="containsText" text="EN DESARROLLO">
      <formula>NOT(ISERROR(SEARCH(("EN DESARROLLO"),(AA65))))</formula>
    </cfRule>
  </conditionalFormatting>
  <conditionalFormatting sqref="AA82:AA84 AA86">
    <cfRule type="containsText" dxfId="918" priority="1016" operator="containsText" text="VENCIDA">
      <formula>NOT(ISERROR(SEARCH(("VENCIDA"),(AA82))))</formula>
    </cfRule>
  </conditionalFormatting>
  <conditionalFormatting sqref="AA82:AA84 AA86">
    <cfRule type="containsText" dxfId="917" priority="1017" operator="containsText" text="CUMPLIDA">
      <formula>NOT(ISERROR(SEARCH(("CUMPLIDA"),(AA82))))</formula>
    </cfRule>
  </conditionalFormatting>
  <conditionalFormatting sqref="AA82:AA84 AA86">
    <cfRule type="containsText" dxfId="916" priority="1018" operator="containsText" text="EN DESARROLLO">
      <formula>NOT(ISERROR(SEARCH(("EN DESARROLLO"),(AA82))))</formula>
    </cfRule>
  </conditionalFormatting>
  <conditionalFormatting sqref="AA73:AA74 AA77 AA79">
    <cfRule type="containsText" dxfId="915" priority="1022" operator="containsText" text="VENCIDA">
      <formula>NOT(ISERROR(SEARCH(("VENCIDA"),(AA73))))</formula>
    </cfRule>
  </conditionalFormatting>
  <conditionalFormatting sqref="AA73:AA74 AA77 AA79">
    <cfRule type="containsText" dxfId="914" priority="1023" operator="containsText" text="CUMPLIDA">
      <formula>NOT(ISERROR(SEARCH(("CUMPLIDA"),(AA73))))</formula>
    </cfRule>
  </conditionalFormatting>
  <conditionalFormatting sqref="AA73:AA74 AA77 AA79">
    <cfRule type="containsText" dxfId="913" priority="1024" operator="containsText" text="EN DESARROLLO">
      <formula>NOT(ISERROR(SEARCH(("EN DESARROLLO"),(AA73))))</formula>
    </cfRule>
  </conditionalFormatting>
  <conditionalFormatting sqref="AL65:AL97">
    <cfRule type="containsText" dxfId="912" priority="1008" operator="containsText" text="NO SE REQUIERE ACCIÓN DE MEJORAMIENTO">
      <formula>NOT(ISERROR(SEARCH(("NO SE REQUIERE ACCIÓN DE MEJORAMIENTO"),(AL65))))</formula>
    </cfRule>
  </conditionalFormatting>
  <conditionalFormatting sqref="AL65:AL97">
    <cfRule type="containsText" dxfId="911" priority="1009" operator="containsText" text="CERRADA POR VENCIMIENTO DE TERMINOS">
      <formula>NOT(ISERROR(SEARCH(("CERRADA POR VENCIMIENTO DE TERMINOS"),(AL65))))</formula>
    </cfRule>
  </conditionalFormatting>
  <conditionalFormatting sqref="AL65:AL97">
    <cfRule type="containsText" dxfId="910" priority="1010" operator="containsText" text="En Ejecución Oportuna">
      <formula>NOT(ISERROR(SEARCH(("En Ejecución Oportuna"),(AL65))))</formula>
    </cfRule>
  </conditionalFormatting>
  <conditionalFormatting sqref="AL65:AL97">
    <cfRule type="containsText" dxfId="909" priority="1011" operator="containsText" text="Cerrada">
      <formula>NOT(ISERROR(SEARCH(("Cerrada"),(AL65))))</formula>
    </cfRule>
  </conditionalFormatting>
  <conditionalFormatting sqref="AL65:AL97">
    <cfRule type="containsText" dxfId="908" priority="1012" operator="containsText" text="En Ejecución Vencida">
      <formula>NOT(ISERROR(SEARCH(("En Ejecución Vencida"),(AL65))))</formula>
    </cfRule>
  </conditionalFormatting>
  <conditionalFormatting sqref="AI65:AI99">
    <cfRule type="containsText" dxfId="907" priority="1003" operator="containsText" text="NO SE REQUIERE ACCIÓN DE MEJORAMIENTO">
      <formula>NOT(ISERROR(SEARCH(("NO SE REQUIERE ACCIÓN DE MEJORAMIENTO"),(AI65))))</formula>
    </cfRule>
  </conditionalFormatting>
  <conditionalFormatting sqref="AI65:AI99">
    <cfRule type="containsText" dxfId="906" priority="1004" operator="containsText" text="CERRADA POR VENCIMIENTO DE TERMINOS">
      <formula>NOT(ISERROR(SEARCH(("CERRADA POR VENCIMIENTO DE TERMINOS"),(AI65))))</formula>
    </cfRule>
  </conditionalFormatting>
  <conditionalFormatting sqref="AI65:AI99">
    <cfRule type="containsText" dxfId="905" priority="1005" operator="containsText" text="En Ejecución Oportuna">
      <formula>NOT(ISERROR(SEARCH(("En Ejecución Oportuna"),(AI65))))</formula>
    </cfRule>
  </conditionalFormatting>
  <conditionalFormatting sqref="AI65:AI99">
    <cfRule type="containsText" dxfId="904" priority="1006" operator="containsText" text="Cerrada">
      <formula>NOT(ISERROR(SEARCH(("Cerrada"),(AI65))))</formula>
    </cfRule>
  </conditionalFormatting>
  <conditionalFormatting sqref="AI65:AI99">
    <cfRule type="containsText" dxfId="903" priority="1007" operator="containsText" text="En Ejecución Vencida">
      <formula>NOT(ISERROR(SEARCH(("En Ejecución Vencida"),(AI65))))</formula>
    </cfRule>
  </conditionalFormatting>
  <conditionalFormatting sqref="AK65">
    <cfRule type="containsText" dxfId="902" priority="998" operator="containsText" text="NO SE REQUIERE ACCIÓN DE MEJORAMIENTO">
      <formula>NOT(ISERROR(SEARCH("NO SE REQUIERE ACCIÓN DE MEJORAMIENTO",AK65)))</formula>
    </cfRule>
    <cfRule type="containsText" dxfId="901" priority="999" operator="containsText" text="CERRADA POR VENCIMIENTO DE TERMINOS">
      <formula>NOT(ISERROR(SEARCH("CERRADA POR VENCIMIENTO DE TERMINOS",AK65)))</formula>
    </cfRule>
    <cfRule type="containsText" dxfId="900" priority="1000" operator="containsText" text="En Ejecución Oportuna">
      <formula>NOT(ISERROR(SEARCH("En Ejecución Oportuna",AK65)))</formula>
    </cfRule>
    <cfRule type="containsText" dxfId="899" priority="1001" operator="containsText" text="Cerrada">
      <formula>NOT(ISERROR(SEARCH("Cerrada",AK65)))</formula>
    </cfRule>
    <cfRule type="containsText" dxfId="898" priority="1002" operator="containsText" text="En Ejecución Vencida">
      <formula>NOT(ISERROR(SEARCH("En Ejecución Vencida",AK65)))</formula>
    </cfRule>
  </conditionalFormatting>
  <conditionalFormatting sqref="AK66">
    <cfRule type="containsText" dxfId="897" priority="993" operator="containsText" text="NO SE REQUIERE ACCIÓN DE MEJORAMIENTO">
      <formula>NOT(ISERROR(SEARCH("NO SE REQUIERE ACCIÓN DE MEJORAMIENTO",AK66)))</formula>
    </cfRule>
    <cfRule type="containsText" dxfId="896" priority="994" operator="containsText" text="CERRADA POR VENCIMIENTO DE TERMINOS">
      <formula>NOT(ISERROR(SEARCH("CERRADA POR VENCIMIENTO DE TERMINOS",AK66)))</formula>
    </cfRule>
    <cfRule type="containsText" dxfId="895" priority="995" operator="containsText" text="En Ejecución Oportuna">
      <formula>NOT(ISERROR(SEARCH("En Ejecución Oportuna",AK66)))</formula>
    </cfRule>
    <cfRule type="containsText" dxfId="894" priority="996" operator="containsText" text="Cerrada">
      <formula>NOT(ISERROR(SEARCH("Cerrada",AK66)))</formula>
    </cfRule>
    <cfRule type="containsText" dxfId="893" priority="997" operator="containsText" text="En Ejecución Vencida">
      <formula>NOT(ISERROR(SEARCH("En Ejecución Vencida",AK66)))</formula>
    </cfRule>
  </conditionalFormatting>
  <conditionalFormatting sqref="AJ73">
    <cfRule type="containsText" dxfId="892" priority="988" operator="containsText" text="NO SE REQUIERE ACCIÓN DE MEJORAMIENTO">
      <formula>NOT(ISERROR(SEARCH("NO SE REQUIERE ACCIÓN DE MEJORAMIENTO",AJ73)))</formula>
    </cfRule>
    <cfRule type="containsText" dxfId="891" priority="989" operator="containsText" text="CERRADA POR VENCIMIENTO DE TERMINOS">
      <formula>NOT(ISERROR(SEARCH("CERRADA POR VENCIMIENTO DE TERMINOS",AJ73)))</formula>
    </cfRule>
    <cfRule type="containsText" dxfId="890" priority="990" operator="containsText" text="En Ejecución Oportuna">
      <formula>NOT(ISERROR(SEARCH("En Ejecución Oportuna",AJ73)))</formula>
    </cfRule>
    <cfRule type="containsText" dxfId="889" priority="991" operator="containsText" text="Cerrada">
      <formula>NOT(ISERROR(SEARCH("Cerrada",AJ73)))</formula>
    </cfRule>
    <cfRule type="containsText" dxfId="888" priority="992" operator="containsText" text="En Ejecución Vencida">
      <formula>NOT(ISERROR(SEARCH("En Ejecución Vencida",AJ73)))</formula>
    </cfRule>
  </conditionalFormatting>
  <conditionalFormatting sqref="AK73">
    <cfRule type="containsText" dxfId="887" priority="983" operator="containsText" text="NO SE REQUIERE ACCIÓN DE MEJORAMIENTO">
      <formula>NOT(ISERROR(SEARCH("NO SE REQUIERE ACCIÓN DE MEJORAMIENTO",AK73)))</formula>
    </cfRule>
    <cfRule type="containsText" dxfId="886" priority="984" operator="containsText" text="CERRADA POR VENCIMIENTO DE TERMINOS">
      <formula>NOT(ISERROR(SEARCH("CERRADA POR VENCIMIENTO DE TERMINOS",AK73)))</formula>
    </cfRule>
    <cfRule type="containsText" dxfId="885" priority="985" operator="containsText" text="En Ejecución Oportuna">
      <formula>NOT(ISERROR(SEARCH("En Ejecución Oportuna",AK73)))</formula>
    </cfRule>
    <cfRule type="containsText" dxfId="884" priority="986" operator="containsText" text="Cerrada">
      <formula>NOT(ISERROR(SEARCH("Cerrada",AK73)))</formula>
    </cfRule>
    <cfRule type="containsText" dxfId="883" priority="987" operator="containsText" text="En Ejecución Vencida">
      <formula>NOT(ISERROR(SEARCH("En Ejecución Vencida",AK73)))</formula>
    </cfRule>
  </conditionalFormatting>
  <conditionalFormatting sqref="AJ74">
    <cfRule type="containsText" dxfId="882" priority="978" operator="containsText" text="NO SE REQUIERE ACCIÓN DE MEJORAMIENTO">
      <formula>NOT(ISERROR(SEARCH("NO SE REQUIERE ACCIÓN DE MEJORAMIENTO",AJ74)))</formula>
    </cfRule>
    <cfRule type="containsText" dxfId="881" priority="979" operator="containsText" text="CERRADA POR VENCIMIENTO DE TERMINOS">
      <formula>NOT(ISERROR(SEARCH("CERRADA POR VENCIMIENTO DE TERMINOS",AJ74)))</formula>
    </cfRule>
    <cfRule type="containsText" dxfId="880" priority="980" operator="containsText" text="En Ejecución Oportuna">
      <formula>NOT(ISERROR(SEARCH("En Ejecución Oportuna",AJ74)))</formula>
    </cfRule>
    <cfRule type="containsText" dxfId="879" priority="981" operator="containsText" text="Cerrada">
      <formula>NOT(ISERROR(SEARCH("Cerrada",AJ74)))</formula>
    </cfRule>
    <cfRule type="containsText" dxfId="878" priority="982" operator="containsText" text="En Ejecución Vencida">
      <formula>NOT(ISERROR(SEARCH("En Ejecución Vencida",AJ74)))</formula>
    </cfRule>
  </conditionalFormatting>
  <conditionalFormatting sqref="AK74">
    <cfRule type="containsText" dxfId="877" priority="973" operator="containsText" text="NO SE REQUIERE ACCIÓN DE MEJORAMIENTO">
      <formula>NOT(ISERROR(SEARCH("NO SE REQUIERE ACCIÓN DE MEJORAMIENTO",AK74)))</formula>
    </cfRule>
    <cfRule type="containsText" dxfId="876" priority="974" operator="containsText" text="CERRADA POR VENCIMIENTO DE TERMINOS">
      <formula>NOT(ISERROR(SEARCH("CERRADA POR VENCIMIENTO DE TERMINOS",AK74)))</formula>
    </cfRule>
    <cfRule type="containsText" dxfId="875" priority="975" operator="containsText" text="En Ejecución Oportuna">
      <formula>NOT(ISERROR(SEARCH("En Ejecución Oportuna",AK74)))</formula>
    </cfRule>
    <cfRule type="containsText" dxfId="874" priority="976" operator="containsText" text="Cerrada">
      <formula>NOT(ISERROR(SEARCH("Cerrada",AK74)))</formula>
    </cfRule>
    <cfRule type="containsText" dxfId="873" priority="977" operator="containsText" text="En Ejecución Vencida">
      <formula>NOT(ISERROR(SEARCH("En Ejecución Vencida",AK74)))</formula>
    </cfRule>
  </conditionalFormatting>
  <conditionalFormatting sqref="AJ77">
    <cfRule type="containsText" dxfId="872" priority="968" operator="containsText" text="NO SE REQUIERE ACCIÓN DE MEJORAMIENTO">
      <formula>NOT(ISERROR(SEARCH("NO SE REQUIERE ACCIÓN DE MEJORAMIENTO",AJ77)))</formula>
    </cfRule>
    <cfRule type="containsText" dxfId="871" priority="969" operator="containsText" text="CERRADA POR VENCIMIENTO DE TERMINOS">
      <formula>NOT(ISERROR(SEARCH("CERRADA POR VENCIMIENTO DE TERMINOS",AJ77)))</formula>
    </cfRule>
    <cfRule type="containsText" dxfId="870" priority="970" operator="containsText" text="En Ejecución Oportuna">
      <formula>NOT(ISERROR(SEARCH("En Ejecución Oportuna",AJ77)))</formula>
    </cfRule>
    <cfRule type="containsText" dxfId="869" priority="971" operator="containsText" text="Cerrada">
      <formula>NOT(ISERROR(SEARCH("Cerrada",AJ77)))</formula>
    </cfRule>
    <cfRule type="containsText" dxfId="868" priority="972" operator="containsText" text="En Ejecución Vencida">
      <formula>NOT(ISERROR(SEARCH("En Ejecución Vencida",AJ77)))</formula>
    </cfRule>
  </conditionalFormatting>
  <conditionalFormatting sqref="AK77">
    <cfRule type="containsText" dxfId="867" priority="963" operator="containsText" text="NO SE REQUIERE ACCIÓN DE MEJORAMIENTO">
      <formula>NOT(ISERROR(SEARCH("NO SE REQUIERE ACCIÓN DE MEJORAMIENTO",AK77)))</formula>
    </cfRule>
    <cfRule type="containsText" dxfId="866" priority="964" operator="containsText" text="CERRADA POR VENCIMIENTO DE TERMINOS">
      <formula>NOT(ISERROR(SEARCH("CERRADA POR VENCIMIENTO DE TERMINOS",AK77)))</formula>
    </cfRule>
    <cfRule type="containsText" dxfId="865" priority="965" operator="containsText" text="En Ejecución Oportuna">
      <formula>NOT(ISERROR(SEARCH("En Ejecución Oportuna",AK77)))</formula>
    </cfRule>
    <cfRule type="containsText" dxfId="864" priority="966" operator="containsText" text="Cerrada">
      <formula>NOT(ISERROR(SEARCH("Cerrada",AK77)))</formula>
    </cfRule>
    <cfRule type="containsText" dxfId="863" priority="967" operator="containsText" text="En Ejecución Vencida">
      <formula>NOT(ISERROR(SEARCH("En Ejecución Vencida",AK77)))</formula>
    </cfRule>
  </conditionalFormatting>
  <conditionalFormatting sqref="AJ79">
    <cfRule type="containsText" dxfId="862" priority="958" operator="containsText" text="NO SE REQUIERE ACCIÓN DE MEJORAMIENTO">
      <formula>NOT(ISERROR(SEARCH("NO SE REQUIERE ACCIÓN DE MEJORAMIENTO",AJ79)))</formula>
    </cfRule>
    <cfRule type="containsText" dxfId="861" priority="959" operator="containsText" text="CERRADA POR VENCIMIENTO DE TERMINOS">
      <formula>NOT(ISERROR(SEARCH("CERRADA POR VENCIMIENTO DE TERMINOS",AJ79)))</formula>
    </cfRule>
    <cfRule type="containsText" dxfId="860" priority="960" operator="containsText" text="En Ejecución Oportuna">
      <formula>NOT(ISERROR(SEARCH("En Ejecución Oportuna",AJ79)))</formula>
    </cfRule>
    <cfRule type="containsText" dxfId="859" priority="961" operator="containsText" text="Cerrada">
      <formula>NOT(ISERROR(SEARCH("Cerrada",AJ79)))</formula>
    </cfRule>
    <cfRule type="containsText" dxfId="858" priority="962" operator="containsText" text="En Ejecución Vencida">
      <formula>NOT(ISERROR(SEARCH("En Ejecución Vencida",AJ79)))</formula>
    </cfRule>
  </conditionalFormatting>
  <conditionalFormatting sqref="AK79">
    <cfRule type="containsText" dxfId="857" priority="953" operator="containsText" text="NO SE REQUIERE ACCIÓN DE MEJORAMIENTO">
      <formula>NOT(ISERROR(SEARCH("NO SE REQUIERE ACCIÓN DE MEJORAMIENTO",AK79)))</formula>
    </cfRule>
    <cfRule type="containsText" dxfId="856" priority="954" operator="containsText" text="CERRADA POR VENCIMIENTO DE TERMINOS">
      <formula>NOT(ISERROR(SEARCH("CERRADA POR VENCIMIENTO DE TERMINOS",AK79)))</formula>
    </cfRule>
    <cfRule type="containsText" dxfId="855" priority="955" operator="containsText" text="En Ejecución Oportuna">
      <formula>NOT(ISERROR(SEARCH("En Ejecución Oportuna",AK79)))</formula>
    </cfRule>
    <cfRule type="containsText" dxfId="854" priority="956" operator="containsText" text="Cerrada">
      <formula>NOT(ISERROR(SEARCH("Cerrada",AK79)))</formula>
    </cfRule>
    <cfRule type="containsText" dxfId="853" priority="957" operator="containsText" text="En Ejecución Vencida">
      <formula>NOT(ISERROR(SEARCH("En Ejecución Vencida",AK79)))</formula>
    </cfRule>
  </conditionalFormatting>
  <conditionalFormatting sqref="AJ82">
    <cfRule type="containsText" dxfId="852" priority="948" operator="containsText" text="NO SE REQUIERE ACCIÓN DE MEJORAMIENTO">
      <formula>NOT(ISERROR(SEARCH("NO SE REQUIERE ACCIÓN DE MEJORAMIENTO",AJ82)))</formula>
    </cfRule>
    <cfRule type="containsText" dxfId="851" priority="949" operator="containsText" text="CERRADA POR VENCIMIENTO DE TERMINOS">
      <formula>NOT(ISERROR(SEARCH("CERRADA POR VENCIMIENTO DE TERMINOS",AJ82)))</formula>
    </cfRule>
    <cfRule type="containsText" dxfId="850" priority="950" operator="containsText" text="En Ejecución Oportuna">
      <formula>NOT(ISERROR(SEARCH("En Ejecución Oportuna",AJ82)))</formula>
    </cfRule>
    <cfRule type="containsText" dxfId="849" priority="951" operator="containsText" text="Cerrada">
      <formula>NOT(ISERROR(SEARCH("Cerrada",AJ82)))</formula>
    </cfRule>
    <cfRule type="containsText" dxfId="848" priority="952" operator="containsText" text="En Ejecución Vencida">
      <formula>NOT(ISERROR(SEARCH("En Ejecución Vencida",AJ82)))</formula>
    </cfRule>
  </conditionalFormatting>
  <conditionalFormatting sqref="AK82">
    <cfRule type="containsText" dxfId="847" priority="943" operator="containsText" text="NO SE REQUIERE ACCIÓN DE MEJORAMIENTO">
      <formula>NOT(ISERROR(SEARCH("NO SE REQUIERE ACCIÓN DE MEJORAMIENTO",AK82)))</formula>
    </cfRule>
    <cfRule type="containsText" dxfId="846" priority="944" operator="containsText" text="CERRADA POR VENCIMIENTO DE TERMINOS">
      <formula>NOT(ISERROR(SEARCH("CERRADA POR VENCIMIENTO DE TERMINOS",AK82)))</formula>
    </cfRule>
    <cfRule type="containsText" dxfId="845" priority="945" operator="containsText" text="En Ejecución Oportuna">
      <formula>NOT(ISERROR(SEARCH("En Ejecución Oportuna",AK82)))</formula>
    </cfRule>
    <cfRule type="containsText" dxfId="844" priority="946" operator="containsText" text="Cerrada">
      <formula>NOT(ISERROR(SEARCH("Cerrada",AK82)))</formula>
    </cfRule>
    <cfRule type="containsText" dxfId="843" priority="947" operator="containsText" text="En Ejecución Vencida">
      <formula>NOT(ISERROR(SEARCH("En Ejecución Vencida",AK82)))</formula>
    </cfRule>
  </conditionalFormatting>
  <conditionalFormatting sqref="AJ83">
    <cfRule type="containsText" dxfId="842" priority="938" operator="containsText" text="NO SE REQUIERE ACCIÓN DE MEJORAMIENTO">
      <formula>NOT(ISERROR(SEARCH("NO SE REQUIERE ACCIÓN DE MEJORAMIENTO",AJ83)))</formula>
    </cfRule>
    <cfRule type="containsText" dxfId="841" priority="939" operator="containsText" text="CERRADA POR VENCIMIENTO DE TERMINOS">
      <formula>NOT(ISERROR(SEARCH("CERRADA POR VENCIMIENTO DE TERMINOS",AJ83)))</formula>
    </cfRule>
    <cfRule type="containsText" dxfId="840" priority="940" operator="containsText" text="En Ejecución Oportuna">
      <formula>NOT(ISERROR(SEARCH("En Ejecución Oportuna",AJ83)))</formula>
    </cfRule>
    <cfRule type="containsText" dxfId="839" priority="941" operator="containsText" text="Cerrada">
      <formula>NOT(ISERROR(SEARCH("Cerrada",AJ83)))</formula>
    </cfRule>
    <cfRule type="containsText" dxfId="838" priority="942" operator="containsText" text="En Ejecución Vencida">
      <formula>NOT(ISERROR(SEARCH("En Ejecución Vencida",AJ83)))</formula>
    </cfRule>
  </conditionalFormatting>
  <conditionalFormatting sqref="AK83">
    <cfRule type="containsText" dxfId="837" priority="933" operator="containsText" text="NO SE REQUIERE ACCIÓN DE MEJORAMIENTO">
      <formula>NOT(ISERROR(SEARCH("NO SE REQUIERE ACCIÓN DE MEJORAMIENTO",AK83)))</formula>
    </cfRule>
    <cfRule type="containsText" dxfId="836" priority="934" operator="containsText" text="CERRADA POR VENCIMIENTO DE TERMINOS">
      <formula>NOT(ISERROR(SEARCH("CERRADA POR VENCIMIENTO DE TERMINOS",AK83)))</formula>
    </cfRule>
    <cfRule type="containsText" dxfId="835" priority="935" operator="containsText" text="En Ejecución Oportuna">
      <formula>NOT(ISERROR(SEARCH("En Ejecución Oportuna",AK83)))</formula>
    </cfRule>
    <cfRule type="containsText" dxfId="834" priority="936" operator="containsText" text="Cerrada">
      <formula>NOT(ISERROR(SEARCH("Cerrada",AK83)))</formula>
    </cfRule>
    <cfRule type="containsText" dxfId="833" priority="937" operator="containsText" text="En Ejecución Vencida">
      <formula>NOT(ISERROR(SEARCH("En Ejecución Vencida",AK83)))</formula>
    </cfRule>
  </conditionalFormatting>
  <conditionalFormatting sqref="AJ84">
    <cfRule type="containsText" dxfId="832" priority="928" operator="containsText" text="NO SE REQUIERE ACCIÓN DE MEJORAMIENTO">
      <formula>NOT(ISERROR(SEARCH("NO SE REQUIERE ACCIÓN DE MEJORAMIENTO",AJ84)))</formula>
    </cfRule>
    <cfRule type="containsText" dxfId="831" priority="929" operator="containsText" text="CERRADA POR VENCIMIENTO DE TERMINOS">
      <formula>NOT(ISERROR(SEARCH("CERRADA POR VENCIMIENTO DE TERMINOS",AJ84)))</formula>
    </cfRule>
    <cfRule type="containsText" dxfId="830" priority="930" operator="containsText" text="En Ejecución Oportuna">
      <formula>NOT(ISERROR(SEARCH("En Ejecución Oportuna",AJ84)))</formula>
    </cfRule>
    <cfRule type="containsText" dxfId="829" priority="931" operator="containsText" text="Cerrada">
      <formula>NOT(ISERROR(SEARCH("Cerrada",AJ84)))</formula>
    </cfRule>
    <cfRule type="containsText" dxfId="828" priority="932" operator="containsText" text="En Ejecución Vencida">
      <formula>NOT(ISERROR(SEARCH("En Ejecución Vencida",AJ84)))</formula>
    </cfRule>
  </conditionalFormatting>
  <conditionalFormatting sqref="AK84">
    <cfRule type="containsText" dxfId="827" priority="923" operator="containsText" text="NO SE REQUIERE ACCIÓN DE MEJORAMIENTO">
      <formula>NOT(ISERROR(SEARCH("NO SE REQUIERE ACCIÓN DE MEJORAMIENTO",AK84)))</formula>
    </cfRule>
    <cfRule type="containsText" dxfId="826" priority="924" operator="containsText" text="CERRADA POR VENCIMIENTO DE TERMINOS">
      <formula>NOT(ISERROR(SEARCH("CERRADA POR VENCIMIENTO DE TERMINOS",AK84)))</formula>
    </cfRule>
    <cfRule type="containsText" dxfId="825" priority="925" operator="containsText" text="En Ejecución Oportuna">
      <formula>NOT(ISERROR(SEARCH("En Ejecución Oportuna",AK84)))</formula>
    </cfRule>
    <cfRule type="containsText" dxfId="824" priority="926" operator="containsText" text="Cerrada">
      <formula>NOT(ISERROR(SEARCH("Cerrada",AK84)))</formula>
    </cfRule>
    <cfRule type="containsText" dxfId="823" priority="927" operator="containsText" text="En Ejecución Vencida">
      <formula>NOT(ISERROR(SEARCH("En Ejecución Vencida",AK84)))</formula>
    </cfRule>
  </conditionalFormatting>
  <conditionalFormatting sqref="AJ86">
    <cfRule type="containsText" dxfId="822" priority="918" operator="containsText" text="NO SE REQUIERE ACCIÓN DE MEJORAMIENTO">
      <formula>NOT(ISERROR(SEARCH("NO SE REQUIERE ACCIÓN DE MEJORAMIENTO",AJ86)))</formula>
    </cfRule>
    <cfRule type="containsText" dxfId="821" priority="919" operator="containsText" text="CERRADA POR VENCIMIENTO DE TERMINOS">
      <formula>NOT(ISERROR(SEARCH("CERRADA POR VENCIMIENTO DE TERMINOS",AJ86)))</formula>
    </cfRule>
    <cfRule type="containsText" dxfId="820" priority="920" operator="containsText" text="En Ejecución Oportuna">
      <formula>NOT(ISERROR(SEARCH("En Ejecución Oportuna",AJ86)))</formula>
    </cfRule>
    <cfRule type="containsText" dxfId="819" priority="921" operator="containsText" text="Cerrada">
      <formula>NOT(ISERROR(SEARCH("Cerrada",AJ86)))</formula>
    </cfRule>
    <cfRule type="containsText" dxfId="818" priority="922" operator="containsText" text="En Ejecución Vencida">
      <formula>NOT(ISERROR(SEARCH("En Ejecución Vencida",AJ86)))</formula>
    </cfRule>
  </conditionalFormatting>
  <conditionalFormatting sqref="AK86">
    <cfRule type="containsText" dxfId="817" priority="913" operator="containsText" text="NO SE REQUIERE ACCIÓN DE MEJORAMIENTO">
      <formula>NOT(ISERROR(SEARCH("NO SE REQUIERE ACCIÓN DE MEJORAMIENTO",AK86)))</formula>
    </cfRule>
    <cfRule type="containsText" dxfId="816" priority="914" operator="containsText" text="CERRADA POR VENCIMIENTO DE TERMINOS">
      <formula>NOT(ISERROR(SEARCH("CERRADA POR VENCIMIENTO DE TERMINOS",AK86)))</formula>
    </cfRule>
    <cfRule type="containsText" dxfId="815" priority="915" operator="containsText" text="En Ejecución Oportuna">
      <formula>NOT(ISERROR(SEARCH("En Ejecución Oportuna",AK86)))</formula>
    </cfRule>
    <cfRule type="containsText" dxfId="814" priority="916" operator="containsText" text="Cerrada">
      <formula>NOT(ISERROR(SEARCH("Cerrada",AK86)))</formula>
    </cfRule>
    <cfRule type="containsText" dxfId="813" priority="917" operator="containsText" text="En Ejecución Vencida">
      <formula>NOT(ISERROR(SEARCH("En Ejecución Vencida",AK86)))</formula>
    </cfRule>
  </conditionalFormatting>
  <conditionalFormatting sqref="AJ96">
    <cfRule type="containsText" dxfId="812" priority="908" operator="containsText" text="NO SE REQUIERE ACCIÓN DE MEJORAMIENTO">
      <formula>NOT(ISERROR(SEARCH("NO SE REQUIERE ACCIÓN DE MEJORAMIENTO",AJ96)))</formula>
    </cfRule>
    <cfRule type="containsText" dxfId="811" priority="909" operator="containsText" text="CERRADA POR VENCIMIENTO DE TERMINOS">
      <formula>NOT(ISERROR(SEARCH("CERRADA POR VENCIMIENTO DE TERMINOS",AJ96)))</formula>
    </cfRule>
    <cfRule type="containsText" dxfId="810" priority="910" operator="containsText" text="En Ejecución Oportuna">
      <formula>NOT(ISERROR(SEARCH("En Ejecución Oportuna",AJ96)))</formula>
    </cfRule>
    <cfRule type="containsText" dxfId="809" priority="911" operator="containsText" text="Cerrada">
      <formula>NOT(ISERROR(SEARCH("Cerrada",AJ96)))</formula>
    </cfRule>
    <cfRule type="containsText" dxfId="808" priority="912" operator="containsText" text="En Ejecución Vencida">
      <formula>NOT(ISERROR(SEARCH("En Ejecución Vencida",AJ96)))</formula>
    </cfRule>
  </conditionalFormatting>
  <conditionalFormatting sqref="AK96">
    <cfRule type="containsText" dxfId="807" priority="903" operator="containsText" text="NO SE REQUIERE ACCIÓN DE MEJORAMIENTO">
      <formula>NOT(ISERROR(SEARCH("NO SE REQUIERE ACCIÓN DE MEJORAMIENTO",AK96)))</formula>
    </cfRule>
    <cfRule type="containsText" dxfId="806" priority="904" operator="containsText" text="CERRADA POR VENCIMIENTO DE TERMINOS">
      <formula>NOT(ISERROR(SEARCH("CERRADA POR VENCIMIENTO DE TERMINOS",AK96)))</formula>
    </cfRule>
    <cfRule type="containsText" dxfId="805" priority="905" operator="containsText" text="En Ejecución Oportuna">
      <formula>NOT(ISERROR(SEARCH("En Ejecución Oportuna",AK96)))</formula>
    </cfRule>
    <cfRule type="containsText" dxfId="804" priority="906" operator="containsText" text="Cerrada">
      <formula>NOT(ISERROR(SEARCH("Cerrada",AK96)))</formula>
    </cfRule>
    <cfRule type="containsText" dxfId="803" priority="907" operator="containsText" text="En Ejecución Vencida">
      <formula>NOT(ISERROR(SEARCH("En Ejecución Vencida",AK96)))</formula>
    </cfRule>
  </conditionalFormatting>
  <conditionalFormatting sqref="AA67">
    <cfRule type="containsText" dxfId="802" priority="890" operator="containsText" text="NO SE REQUIERE ACCIÓN DE MEJORAMIENTO">
      <formula>NOT(ISERROR(SEARCH(("NO SE REQUIERE ACCIÓN DE MEJORAMIENTO"),(AA67))))</formula>
    </cfRule>
  </conditionalFormatting>
  <conditionalFormatting sqref="AA67">
    <cfRule type="containsText" dxfId="801" priority="891" operator="containsText" text="CERRADA POR VENCIMIENTO DE TERMINOS">
      <formula>NOT(ISERROR(SEARCH(("CERRADA POR VENCIMIENTO DE TERMINOS"),(AA67))))</formula>
    </cfRule>
  </conditionalFormatting>
  <conditionalFormatting sqref="AA67">
    <cfRule type="containsText" dxfId="800" priority="892" operator="containsText" text="En Ejecución Oportuna">
      <formula>NOT(ISERROR(SEARCH(("En Ejecución Oportuna"),(AA67))))</formula>
    </cfRule>
  </conditionalFormatting>
  <conditionalFormatting sqref="AA67">
    <cfRule type="containsText" dxfId="799" priority="893" operator="containsText" text="Cerrada">
      <formula>NOT(ISERROR(SEARCH(("Cerrada"),(AA67))))</formula>
    </cfRule>
  </conditionalFormatting>
  <conditionalFormatting sqref="AA67">
    <cfRule type="containsText" dxfId="798" priority="894" operator="containsText" text="En Ejecución Vencida">
      <formula>NOT(ISERROR(SEARCH(("En Ejecución Vencida"),(AA67))))</formula>
    </cfRule>
  </conditionalFormatting>
  <conditionalFormatting sqref="AJ67:AK67">
    <cfRule type="containsText" dxfId="797" priority="885" operator="containsText" text="NO SE REQUIERE ACCIÓN DE MEJORAMIENTO">
      <formula>NOT(ISERROR(SEARCH("NO SE REQUIERE ACCIÓN DE MEJORAMIENTO",AJ67)))</formula>
    </cfRule>
    <cfRule type="containsText" dxfId="796" priority="886" operator="containsText" text="CERRADA POR VENCIMIENTO DE TERMINOS">
      <formula>NOT(ISERROR(SEARCH("CERRADA POR VENCIMIENTO DE TERMINOS",AJ67)))</formula>
    </cfRule>
    <cfRule type="containsText" dxfId="795" priority="887" operator="containsText" text="En Ejecución Oportuna">
      <formula>NOT(ISERROR(SEARCH("En Ejecución Oportuna",AJ67)))</formula>
    </cfRule>
    <cfRule type="containsText" dxfId="794" priority="888" operator="containsText" text="Cerrada">
      <formula>NOT(ISERROR(SEARCH("Cerrada",AJ67)))</formula>
    </cfRule>
    <cfRule type="containsText" dxfId="793" priority="889" operator="containsText" text="En Ejecución Vencida">
      <formula>NOT(ISERROR(SEARCH("En Ejecución Vencida",AJ67)))</formula>
    </cfRule>
  </conditionalFormatting>
  <conditionalFormatting sqref="AA68">
    <cfRule type="containsText" dxfId="792" priority="882" operator="containsText" text="VENCIDA">
      <formula>NOT(ISERROR(SEARCH(("VENCIDA"),(AA68))))</formula>
    </cfRule>
  </conditionalFormatting>
  <conditionalFormatting sqref="AA68">
    <cfRule type="containsText" dxfId="791" priority="883" operator="containsText" text="CUMPLIDA">
      <formula>NOT(ISERROR(SEARCH(("CUMPLIDA"),(AA68))))</formula>
    </cfRule>
  </conditionalFormatting>
  <conditionalFormatting sqref="AA68">
    <cfRule type="containsText" dxfId="790" priority="884" operator="containsText" text="EN DESARROLLO">
      <formula>NOT(ISERROR(SEARCH(("EN DESARROLLO"),(AA68))))</formula>
    </cfRule>
  </conditionalFormatting>
  <conditionalFormatting sqref="AJ68:AK68">
    <cfRule type="containsText" dxfId="789" priority="872" operator="containsText" text="NO SE REQUIERE ACCIÓN DE MEJORAMIENTO">
      <formula>NOT(ISERROR(SEARCH("NO SE REQUIERE ACCIÓN DE MEJORAMIENTO",AJ68)))</formula>
    </cfRule>
    <cfRule type="containsText" dxfId="788" priority="873" operator="containsText" text="CERRADA POR VENCIMIENTO DE TERMINOS">
      <formula>NOT(ISERROR(SEARCH("CERRADA POR VENCIMIENTO DE TERMINOS",AJ68)))</formula>
    </cfRule>
    <cfRule type="containsText" dxfId="787" priority="874" operator="containsText" text="En Ejecución Oportuna">
      <formula>NOT(ISERROR(SEARCH("En Ejecución Oportuna",AJ68)))</formula>
    </cfRule>
    <cfRule type="containsText" dxfId="786" priority="875" operator="containsText" text="Cerrada">
      <formula>NOT(ISERROR(SEARCH("Cerrada",AJ68)))</formula>
    </cfRule>
    <cfRule type="containsText" dxfId="785" priority="876" operator="containsText" text="En Ejecución Vencida">
      <formula>NOT(ISERROR(SEARCH("En Ejecución Vencida",AJ68)))</formula>
    </cfRule>
  </conditionalFormatting>
  <conditionalFormatting sqref="AA69">
    <cfRule type="containsText" dxfId="784" priority="869" operator="containsText" text="VENCIDA">
      <formula>NOT(ISERROR(SEARCH(("VENCIDA"),(AA69))))</formula>
    </cfRule>
  </conditionalFormatting>
  <conditionalFormatting sqref="AA69">
    <cfRule type="containsText" dxfId="783" priority="870" operator="containsText" text="CUMPLIDA">
      <formula>NOT(ISERROR(SEARCH(("CUMPLIDA"),(AA69))))</formula>
    </cfRule>
  </conditionalFormatting>
  <conditionalFormatting sqref="AA69">
    <cfRule type="containsText" dxfId="782" priority="871" operator="containsText" text="EN DESARROLLO">
      <formula>NOT(ISERROR(SEARCH(("EN DESARROLLO"),(AA69))))</formula>
    </cfRule>
  </conditionalFormatting>
  <conditionalFormatting sqref="AJ69:AJ70">
    <cfRule type="containsText" dxfId="781" priority="864" operator="containsText" text="NO SE REQUIERE ACCIÓN DE MEJORAMIENTO">
      <formula>NOT(ISERROR(SEARCH("NO SE REQUIERE ACCIÓN DE MEJORAMIENTO",AJ69)))</formula>
    </cfRule>
    <cfRule type="containsText" dxfId="780" priority="865" operator="containsText" text="CERRADA POR VENCIMIENTO DE TERMINOS">
      <formula>NOT(ISERROR(SEARCH("CERRADA POR VENCIMIENTO DE TERMINOS",AJ69)))</formula>
    </cfRule>
    <cfRule type="containsText" dxfId="779" priority="866" operator="containsText" text="En Ejecución Oportuna">
      <formula>NOT(ISERROR(SEARCH("En Ejecución Oportuna",AJ69)))</formula>
    </cfRule>
    <cfRule type="containsText" dxfId="778" priority="867" operator="containsText" text="Cerrada">
      <formula>NOT(ISERROR(SEARCH("Cerrada",AJ69)))</formula>
    </cfRule>
    <cfRule type="containsText" dxfId="777" priority="868" operator="containsText" text="En Ejecución Vencida">
      <formula>NOT(ISERROR(SEARCH("En Ejecución Vencida",AJ69)))</formula>
    </cfRule>
  </conditionalFormatting>
  <conditionalFormatting sqref="AK69:AK70">
    <cfRule type="containsText" dxfId="776" priority="859" operator="containsText" text="NO SE REQUIERE ACCIÓN DE MEJORAMIENTO">
      <formula>NOT(ISERROR(SEARCH("NO SE REQUIERE ACCIÓN DE MEJORAMIENTO",AK69)))</formula>
    </cfRule>
    <cfRule type="containsText" dxfId="775" priority="860" operator="containsText" text="CERRADA POR VENCIMIENTO DE TERMINOS">
      <formula>NOT(ISERROR(SEARCH("CERRADA POR VENCIMIENTO DE TERMINOS",AK69)))</formula>
    </cfRule>
    <cfRule type="containsText" dxfId="774" priority="861" operator="containsText" text="En Ejecución Oportuna">
      <formula>NOT(ISERROR(SEARCH("En Ejecución Oportuna",AK69)))</formula>
    </cfRule>
    <cfRule type="containsText" dxfId="773" priority="862" operator="containsText" text="Cerrada">
      <formula>NOT(ISERROR(SEARCH("Cerrada",AK69)))</formula>
    </cfRule>
    <cfRule type="containsText" dxfId="772" priority="863" operator="containsText" text="En Ejecución Vencida">
      <formula>NOT(ISERROR(SEARCH("En Ejecución Vencida",AK69)))</formula>
    </cfRule>
  </conditionalFormatting>
  <conditionalFormatting sqref="AA70">
    <cfRule type="containsText" dxfId="771" priority="856" operator="containsText" text="VENCIDA">
      <formula>NOT(ISERROR(SEARCH(("VENCIDA"),(AA70))))</formula>
    </cfRule>
  </conditionalFormatting>
  <conditionalFormatting sqref="AA70">
    <cfRule type="containsText" dxfId="770" priority="857" operator="containsText" text="CUMPLIDA">
      <formula>NOT(ISERROR(SEARCH(("CUMPLIDA"),(AA70))))</formula>
    </cfRule>
  </conditionalFormatting>
  <conditionalFormatting sqref="AA70">
    <cfRule type="containsText" dxfId="769" priority="858" operator="containsText" text="EN DESARROLLO">
      <formula>NOT(ISERROR(SEARCH(("EN DESARROLLO"),(AA70))))</formula>
    </cfRule>
  </conditionalFormatting>
  <conditionalFormatting sqref="AJ71:AJ72">
    <cfRule type="containsText" dxfId="768" priority="846" operator="containsText" text="NO SE REQUIERE ACCIÓN DE MEJORAMIENTO">
      <formula>NOT(ISERROR(SEARCH(("NO SE REQUIERE ACCIÓN DE MEJORAMIENTO"),(AJ71))))</formula>
    </cfRule>
  </conditionalFormatting>
  <conditionalFormatting sqref="AJ71:AJ72">
    <cfRule type="containsText" dxfId="767" priority="847" operator="containsText" text="CERRADA POR VENCIMIENTO DE TERMINOS">
      <formula>NOT(ISERROR(SEARCH(("CERRADA POR VENCIMIENTO DE TERMINOS"),(AJ71))))</formula>
    </cfRule>
  </conditionalFormatting>
  <conditionalFormatting sqref="AJ71:AJ72">
    <cfRule type="containsText" dxfId="766" priority="848" operator="containsText" text="En Ejecución Oportuna">
      <formula>NOT(ISERROR(SEARCH(("En Ejecución Oportuna"),(AJ71))))</formula>
    </cfRule>
  </conditionalFormatting>
  <conditionalFormatting sqref="AJ71:AJ72">
    <cfRule type="containsText" dxfId="765" priority="849" operator="containsText" text="Cerrada">
      <formula>NOT(ISERROR(SEARCH(("Cerrada"),(AJ71))))</formula>
    </cfRule>
  </conditionalFormatting>
  <conditionalFormatting sqref="AJ71:AJ72">
    <cfRule type="containsText" dxfId="764" priority="850" operator="containsText" text="En Ejecución Vencida">
      <formula>NOT(ISERROR(SEARCH(("En Ejecución Vencida"),(AJ71))))</formula>
    </cfRule>
  </conditionalFormatting>
  <conditionalFormatting sqref="AK71:AK72">
    <cfRule type="containsText" dxfId="763" priority="841" operator="containsText" text="NO SE REQUIERE ACCIÓN DE MEJORAMIENTO">
      <formula>NOT(ISERROR(SEARCH(("NO SE REQUIERE ACCIÓN DE MEJORAMIENTO"),(AK71))))</formula>
    </cfRule>
  </conditionalFormatting>
  <conditionalFormatting sqref="AK71:AK72">
    <cfRule type="containsText" dxfId="762" priority="842" operator="containsText" text="CERRADA POR VENCIMIENTO DE TERMINOS">
      <formula>NOT(ISERROR(SEARCH(("CERRADA POR VENCIMIENTO DE TERMINOS"),(AK71))))</formula>
    </cfRule>
  </conditionalFormatting>
  <conditionalFormatting sqref="AK71:AK72">
    <cfRule type="containsText" dxfId="761" priority="843" operator="containsText" text="En Ejecución Oportuna">
      <formula>NOT(ISERROR(SEARCH(("En Ejecución Oportuna"),(AK71))))</formula>
    </cfRule>
  </conditionalFormatting>
  <conditionalFormatting sqref="AK71:AK72">
    <cfRule type="containsText" dxfId="760" priority="844" operator="containsText" text="Cerrada">
      <formula>NOT(ISERROR(SEARCH(("Cerrada"),(AK71))))</formula>
    </cfRule>
  </conditionalFormatting>
  <conditionalFormatting sqref="AK71:AK72">
    <cfRule type="containsText" dxfId="759" priority="845" operator="containsText" text="En Ejecución Vencida">
      <formula>NOT(ISERROR(SEARCH(("En Ejecución Vencida"),(AK71))))</formula>
    </cfRule>
  </conditionalFormatting>
  <conditionalFormatting sqref="AA75">
    <cfRule type="containsText" dxfId="758" priority="832" operator="containsText" text="VENCIDA">
      <formula>NOT(ISERROR(SEARCH(("VENCIDA"),(AA75))))</formula>
    </cfRule>
  </conditionalFormatting>
  <conditionalFormatting sqref="AA75">
    <cfRule type="containsText" dxfId="757" priority="833" operator="containsText" text="CUMPLIDA">
      <formula>NOT(ISERROR(SEARCH(("CUMPLIDA"),(AA75))))</formula>
    </cfRule>
  </conditionalFormatting>
  <conditionalFormatting sqref="AA75">
    <cfRule type="containsText" dxfId="756" priority="834" operator="containsText" text="EN DESARROLLO">
      <formula>NOT(ISERROR(SEARCH(("EN DESARROLLO"),(AA75))))</formula>
    </cfRule>
  </conditionalFormatting>
  <conditionalFormatting sqref="AJ75:AJ76">
    <cfRule type="containsText" dxfId="755" priority="822" operator="containsText" text="NO SE REQUIERE ACCIÓN DE MEJORAMIENTO">
      <formula>NOT(ISERROR(SEARCH("NO SE REQUIERE ACCIÓN DE MEJORAMIENTO",AJ75)))</formula>
    </cfRule>
    <cfRule type="containsText" dxfId="754" priority="823" operator="containsText" text="CERRADA POR VENCIMIENTO DE TERMINOS">
      <formula>NOT(ISERROR(SEARCH("CERRADA POR VENCIMIENTO DE TERMINOS",AJ75)))</formula>
    </cfRule>
    <cfRule type="containsText" dxfId="753" priority="824" operator="containsText" text="En Ejecución Oportuna">
      <formula>NOT(ISERROR(SEARCH("En Ejecución Oportuna",AJ75)))</formula>
    </cfRule>
    <cfRule type="containsText" dxfId="752" priority="825" operator="containsText" text="Cerrada">
      <formula>NOT(ISERROR(SEARCH("Cerrada",AJ75)))</formula>
    </cfRule>
    <cfRule type="containsText" dxfId="751" priority="826" operator="containsText" text="En Ejecución Vencida">
      <formula>NOT(ISERROR(SEARCH("En Ejecución Vencida",AJ75)))</formula>
    </cfRule>
  </conditionalFormatting>
  <conditionalFormatting sqref="AK75:AK76">
    <cfRule type="containsText" dxfId="750" priority="817" operator="containsText" text="NO SE REQUIERE ACCIÓN DE MEJORAMIENTO">
      <formula>NOT(ISERROR(SEARCH("NO SE REQUIERE ACCIÓN DE MEJORAMIENTO",AK75)))</formula>
    </cfRule>
    <cfRule type="containsText" dxfId="749" priority="818" operator="containsText" text="CERRADA POR VENCIMIENTO DE TERMINOS">
      <formula>NOT(ISERROR(SEARCH("CERRADA POR VENCIMIENTO DE TERMINOS",AK75)))</formula>
    </cfRule>
    <cfRule type="containsText" dxfId="748" priority="819" operator="containsText" text="En Ejecución Oportuna">
      <formula>NOT(ISERROR(SEARCH("En Ejecución Oportuna",AK75)))</formula>
    </cfRule>
    <cfRule type="containsText" dxfId="747" priority="820" operator="containsText" text="Cerrada">
      <formula>NOT(ISERROR(SEARCH("Cerrada",AK75)))</formula>
    </cfRule>
    <cfRule type="containsText" dxfId="746" priority="821" operator="containsText" text="En Ejecución Vencida">
      <formula>NOT(ISERROR(SEARCH("En Ejecución Vencida",AK75)))</formula>
    </cfRule>
  </conditionalFormatting>
  <conditionalFormatting sqref="AA76">
    <cfRule type="containsText" dxfId="745" priority="814" operator="containsText" text="VENCIDA">
      <formula>NOT(ISERROR(SEARCH(("VENCIDA"),(AA76))))</formula>
    </cfRule>
  </conditionalFormatting>
  <conditionalFormatting sqref="AA76">
    <cfRule type="containsText" dxfId="744" priority="815" operator="containsText" text="CUMPLIDA">
      <formula>NOT(ISERROR(SEARCH(("CUMPLIDA"),(AA76))))</formula>
    </cfRule>
  </conditionalFormatting>
  <conditionalFormatting sqref="AA76">
    <cfRule type="containsText" dxfId="743" priority="816" operator="containsText" text="EN DESARROLLO">
      <formula>NOT(ISERROR(SEARCH(("EN DESARROLLO"),(AA76))))</formula>
    </cfRule>
  </conditionalFormatting>
  <conditionalFormatting sqref="AA78">
    <cfRule type="containsText" dxfId="742" priority="811" operator="containsText" text="VENCIDA">
      <formula>NOT(ISERROR(SEARCH(("VENCIDA"),(AA78))))</formula>
    </cfRule>
  </conditionalFormatting>
  <conditionalFormatting sqref="AA78">
    <cfRule type="containsText" dxfId="741" priority="812" operator="containsText" text="CUMPLIDA">
      <formula>NOT(ISERROR(SEARCH(("CUMPLIDA"),(AA78))))</formula>
    </cfRule>
  </conditionalFormatting>
  <conditionalFormatting sqref="AA78">
    <cfRule type="containsText" dxfId="740" priority="813" operator="containsText" text="EN DESARROLLO">
      <formula>NOT(ISERROR(SEARCH(("EN DESARROLLO"),(AA78))))</formula>
    </cfRule>
  </conditionalFormatting>
  <conditionalFormatting sqref="AJ78">
    <cfRule type="containsText" dxfId="739" priority="806" operator="containsText" text="NO SE REQUIERE ACCIÓN DE MEJORAMIENTO">
      <formula>NOT(ISERROR(SEARCH("NO SE REQUIERE ACCIÓN DE MEJORAMIENTO",AJ78)))</formula>
    </cfRule>
    <cfRule type="containsText" dxfId="738" priority="807" operator="containsText" text="CERRADA POR VENCIMIENTO DE TERMINOS">
      <formula>NOT(ISERROR(SEARCH("CERRADA POR VENCIMIENTO DE TERMINOS",AJ78)))</formula>
    </cfRule>
    <cfRule type="containsText" dxfId="737" priority="808" operator="containsText" text="En Ejecución Oportuna">
      <formula>NOT(ISERROR(SEARCH("En Ejecución Oportuna",AJ78)))</formula>
    </cfRule>
    <cfRule type="containsText" dxfId="736" priority="809" operator="containsText" text="Cerrada">
      <formula>NOT(ISERROR(SEARCH("Cerrada",AJ78)))</formula>
    </cfRule>
    <cfRule type="containsText" dxfId="735" priority="810" operator="containsText" text="En Ejecución Vencida">
      <formula>NOT(ISERROR(SEARCH("En Ejecución Vencida",AJ78)))</formula>
    </cfRule>
  </conditionalFormatting>
  <conditionalFormatting sqref="AK78">
    <cfRule type="containsText" dxfId="734" priority="801" operator="containsText" text="NO SE REQUIERE ACCIÓN DE MEJORAMIENTO">
      <formula>NOT(ISERROR(SEARCH("NO SE REQUIERE ACCIÓN DE MEJORAMIENTO",AK78)))</formula>
    </cfRule>
    <cfRule type="containsText" dxfId="733" priority="802" operator="containsText" text="CERRADA POR VENCIMIENTO DE TERMINOS">
      <formula>NOT(ISERROR(SEARCH("CERRADA POR VENCIMIENTO DE TERMINOS",AK78)))</formula>
    </cfRule>
    <cfRule type="containsText" dxfId="732" priority="803" operator="containsText" text="En Ejecución Oportuna">
      <formula>NOT(ISERROR(SEARCH("En Ejecución Oportuna",AK78)))</formula>
    </cfRule>
    <cfRule type="containsText" dxfId="731" priority="804" operator="containsText" text="Cerrada">
      <formula>NOT(ISERROR(SEARCH("Cerrada",AK78)))</formula>
    </cfRule>
    <cfRule type="containsText" dxfId="730" priority="805" operator="containsText" text="En Ejecución Vencida">
      <formula>NOT(ISERROR(SEARCH("En Ejecución Vencida",AK78)))</formula>
    </cfRule>
  </conditionalFormatting>
  <conditionalFormatting sqref="AA80:AA81">
    <cfRule type="containsText" dxfId="729" priority="798" operator="containsText" text="VENCIDA">
      <formula>NOT(ISERROR(SEARCH(("VENCIDA"),(AA80))))</formula>
    </cfRule>
  </conditionalFormatting>
  <conditionalFormatting sqref="AA80:AA81">
    <cfRule type="containsText" dxfId="728" priority="799" operator="containsText" text="CUMPLIDA">
      <formula>NOT(ISERROR(SEARCH(("CUMPLIDA"),(AA80))))</formula>
    </cfRule>
  </conditionalFormatting>
  <conditionalFormatting sqref="AA80:AA81">
    <cfRule type="containsText" dxfId="727" priority="800" operator="containsText" text="EN DESARROLLO">
      <formula>NOT(ISERROR(SEARCH(("EN DESARROLLO"),(AA80))))</formula>
    </cfRule>
  </conditionalFormatting>
  <conditionalFormatting sqref="AJ80">
    <cfRule type="containsText" dxfId="726" priority="793" operator="containsText" text="NO SE REQUIERE ACCIÓN DE MEJORAMIENTO">
      <formula>NOT(ISERROR(SEARCH("NO SE REQUIERE ACCIÓN DE MEJORAMIENTO",AJ80)))</formula>
    </cfRule>
    <cfRule type="containsText" dxfId="725" priority="794" operator="containsText" text="CERRADA POR VENCIMIENTO DE TERMINOS">
      <formula>NOT(ISERROR(SEARCH("CERRADA POR VENCIMIENTO DE TERMINOS",AJ80)))</formula>
    </cfRule>
    <cfRule type="containsText" dxfId="724" priority="795" operator="containsText" text="En Ejecución Oportuna">
      <formula>NOT(ISERROR(SEARCH("En Ejecución Oportuna",AJ80)))</formula>
    </cfRule>
    <cfRule type="containsText" dxfId="723" priority="796" operator="containsText" text="Cerrada">
      <formula>NOT(ISERROR(SEARCH("Cerrada",AJ80)))</formula>
    </cfRule>
    <cfRule type="containsText" dxfId="722" priority="797" operator="containsText" text="En Ejecución Vencida">
      <formula>NOT(ISERROR(SEARCH("En Ejecución Vencida",AJ80)))</formula>
    </cfRule>
  </conditionalFormatting>
  <conditionalFormatting sqref="AK80">
    <cfRule type="containsText" dxfId="721" priority="788" operator="containsText" text="NO SE REQUIERE ACCIÓN DE MEJORAMIENTO">
      <formula>NOT(ISERROR(SEARCH("NO SE REQUIERE ACCIÓN DE MEJORAMIENTO",AK80)))</formula>
    </cfRule>
    <cfRule type="containsText" dxfId="720" priority="789" operator="containsText" text="CERRADA POR VENCIMIENTO DE TERMINOS">
      <formula>NOT(ISERROR(SEARCH("CERRADA POR VENCIMIENTO DE TERMINOS",AK80)))</formula>
    </cfRule>
    <cfRule type="containsText" dxfId="719" priority="790" operator="containsText" text="En Ejecución Oportuna">
      <formula>NOT(ISERROR(SEARCH("En Ejecución Oportuna",AK80)))</formula>
    </cfRule>
    <cfRule type="containsText" dxfId="718" priority="791" operator="containsText" text="Cerrada">
      <formula>NOT(ISERROR(SEARCH("Cerrada",AK80)))</formula>
    </cfRule>
    <cfRule type="containsText" dxfId="717" priority="792" operator="containsText" text="En Ejecución Vencida">
      <formula>NOT(ISERROR(SEARCH("En Ejecución Vencida",AK80)))</formula>
    </cfRule>
  </conditionalFormatting>
  <conditionalFormatting sqref="AJ81">
    <cfRule type="containsText" dxfId="716" priority="780" operator="containsText" text="NO SE REQUIERE ACCIÓN DE MEJORAMIENTO">
      <formula>NOT(ISERROR(SEARCH(("NO SE REQUIERE ACCIÓN DE MEJORAMIENTO"),(AJ81))))</formula>
    </cfRule>
  </conditionalFormatting>
  <conditionalFormatting sqref="AJ81">
    <cfRule type="containsText" dxfId="715" priority="781" operator="containsText" text="CERRADA POR VENCIMIENTO DE TERMINOS">
      <formula>NOT(ISERROR(SEARCH(("CERRADA POR VENCIMIENTO DE TERMINOS"),(AJ81))))</formula>
    </cfRule>
  </conditionalFormatting>
  <conditionalFormatting sqref="AJ81">
    <cfRule type="containsText" dxfId="714" priority="782" operator="containsText" text="En Ejecución Oportuna">
      <formula>NOT(ISERROR(SEARCH(("En Ejecución Oportuna"),(AJ81))))</formula>
    </cfRule>
  </conditionalFormatting>
  <conditionalFormatting sqref="AJ81">
    <cfRule type="containsText" dxfId="713" priority="783" operator="containsText" text="Cerrada">
      <formula>NOT(ISERROR(SEARCH(("Cerrada"),(AJ81))))</formula>
    </cfRule>
  </conditionalFormatting>
  <conditionalFormatting sqref="AJ81">
    <cfRule type="containsText" dxfId="712" priority="784" operator="containsText" text="En Ejecución Vencida">
      <formula>NOT(ISERROR(SEARCH(("En Ejecución Vencida"),(AJ81))))</formula>
    </cfRule>
  </conditionalFormatting>
  <conditionalFormatting sqref="AK81">
    <cfRule type="containsText" dxfId="711" priority="775" operator="containsText" text="NO SE REQUIERE ACCIÓN DE MEJORAMIENTO">
      <formula>NOT(ISERROR(SEARCH(("NO SE REQUIERE ACCIÓN DE MEJORAMIENTO"),(AK81))))</formula>
    </cfRule>
  </conditionalFormatting>
  <conditionalFormatting sqref="AK81">
    <cfRule type="containsText" dxfId="710" priority="776" operator="containsText" text="CERRADA POR VENCIMIENTO DE TERMINOS">
      <formula>NOT(ISERROR(SEARCH(("CERRADA POR VENCIMIENTO DE TERMINOS"),(AK81))))</formula>
    </cfRule>
  </conditionalFormatting>
  <conditionalFormatting sqref="AK81">
    <cfRule type="containsText" dxfId="709" priority="777" operator="containsText" text="En Ejecución Oportuna">
      <formula>NOT(ISERROR(SEARCH(("En Ejecución Oportuna"),(AK81))))</formula>
    </cfRule>
  </conditionalFormatting>
  <conditionalFormatting sqref="AK81">
    <cfRule type="containsText" dxfId="708" priority="778" operator="containsText" text="Cerrada">
      <formula>NOT(ISERROR(SEARCH(("Cerrada"),(AK81))))</formula>
    </cfRule>
  </conditionalFormatting>
  <conditionalFormatting sqref="AK81">
    <cfRule type="containsText" dxfId="707" priority="779" operator="containsText" text="En Ejecución Vencida">
      <formula>NOT(ISERROR(SEARCH(("En Ejecución Vencida"),(AK81))))</formula>
    </cfRule>
  </conditionalFormatting>
  <conditionalFormatting sqref="AA85">
    <cfRule type="containsText" dxfId="706" priority="772" operator="containsText" text="VENCIDA">
      <formula>NOT(ISERROR(SEARCH(("VENCIDA"),(AA85))))</formula>
    </cfRule>
  </conditionalFormatting>
  <conditionalFormatting sqref="AA85">
    <cfRule type="containsText" dxfId="705" priority="773" operator="containsText" text="CUMPLIDA">
      <formula>NOT(ISERROR(SEARCH(("CUMPLIDA"),(AA85))))</formula>
    </cfRule>
  </conditionalFormatting>
  <conditionalFormatting sqref="AA85">
    <cfRule type="containsText" dxfId="704" priority="774" operator="containsText" text="EN DESARROLLO">
      <formula>NOT(ISERROR(SEARCH(("EN DESARROLLO"),(AA85))))</formula>
    </cfRule>
  </conditionalFormatting>
  <conditionalFormatting sqref="AJ85">
    <cfRule type="containsText" dxfId="703" priority="767" operator="containsText" text="NO SE REQUIERE ACCIÓN DE MEJORAMIENTO">
      <formula>NOT(ISERROR(SEARCH("NO SE REQUIERE ACCIÓN DE MEJORAMIENTO",AJ85)))</formula>
    </cfRule>
    <cfRule type="containsText" dxfId="702" priority="768" operator="containsText" text="CERRADA POR VENCIMIENTO DE TERMINOS">
      <formula>NOT(ISERROR(SEARCH("CERRADA POR VENCIMIENTO DE TERMINOS",AJ85)))</formula>
    </cfRule>
    <cfRule type="containsText" dxfId="701" priority="769" operator="containsText" text="En Ejecución Oportuna">
      <formula>NOT(ISERROR(SEARCH("En Ejecución Oportuna",AJ85)))</formula>
    </cfRule>
    <cfRule type="containsText" dxfId="700" priority="770" operator="containsText" text="Cerrada">
      <formula>NOT(ISERROR(SEARCH("Cerrada",AJ85)))</formula>
    </cfRule>
    <cfRule type="containsText" dxfId="699" priority="771" operator="containsText" text="En Ejecución Vencida">
      <formula>NOT(ISERROR(SEARCH("En Ejecución Vencida",AJ85)))</formula>
    </cfRule>
  </conditionalFormatting>
  <conditionalFormatting sqref="AK85">
    <cfRule type="containsText" dxfId="698" priority="762" operator="containsText" text="NO SE REQUIERE ACCIÓN DE MEJORAMIENTO">
      <formula>NOT(ISERROR(SEARCH("NO SE REQUIERE ACCIÓN DE MEJORAMIENTO",AK85)))</formula>
    </cfRule>
    <cfRule type="containsText" dxfId="697" priority="763" operator="containsText" text="CERRADA POR VENCIMIENTO DE TERMINOS">
      <formula>NOT(ISERROR(SEARCH("CERRADA POR VENCIMIENTO DE TERMINOS",AK85)))</formula>
    </cfRule>
    <cfRule type="containsText" dxfId="696" priority="764" operator="containsText" text="En Ejecución Oportuna">
      <formula>NOT(ISERROR(SEARCH("En Ejecución Oportuna",AK85)))</formula>
    </cfRule>
    <cfRule type="containsText" dxfId="695" priority="765" operator="containsText" text="Cerrada">
      <formula>NOT(ISERROR(SEARCH("Cerrada",AK85)))</formula>
    </cfRule>
    <cfRule type="containsText" dxfId="694" priority="766" operator="containsText" text="En Ejecución Vencida">
      <formula>NOT(ISERROR(SEARCH("En Ejecución Vencida",AK85)))</formula>
    </cfRule>
  </conditionalFormatting>
  <conditionalFormatting sqref="AA87">
    <cfRule type="containsText" dxfId="693" priority="759" operator="containsText" text="VENCIDA">
      <formula>NOT(ISERROR(SEARCH(("VENCIDA"),(AA87))))</formula>
    </cfRule>
  </conditionalFormatting>
  <conditionalFormatting sqref="AA87">
    <cfRule type="containsText" dxfId="692" priority="760" operator="containsText" text="CUMPLIDA">
      <formula>NOT(ISERROR(SEARCH(("CUMPLIDA"),(AA87))))</formula>
    </cfRule>
  </conditionalFormatting>
  <conditionalFormatting sqref="AA87">
    <cfRule type="containsText" dxfId="691" priority="761" operator="containsText" text="EN DESARROLLO">
      <formula>NOT(ISERROR(SEARCH(("EN DESARROLLO"),(AA87))))</formula>
    </cfRule>
  </conditionalFormatting>
  <conditionalFormatting sqref="AJ87:AJ89">
    <cfRule type="containsText" dxfId="690" priority="754" operator="containsText" text="NO SE REQUIERE ACCIÓN DE MEJORAMIENTO">
      <formula>NOT(ISERROR(SEARCH("NO SE REQUIERE ACCIÓN DE MEJORAMIENTO",AJ87)))</formula>
    </cfRule>
    <cfRule type="containsText" dxfId="689" priority="755" operator="containsText" text="CERRADA POR VENCIMIENTO DE TERMINOS">
      <formula>NOT(ISERROR(SEARCH("CERRADA POR VENCIMIENTO DE TERMINOS",AJ87)))</formula>
    </cfRule>
    <cfRule type="containsText" dxfId="688" priority="756" operator="containsText" text="En Ejecución Oportuna">
      <formula>NOT(ISERROR(SEARCH("En Ejecución Oportuna",AJ87)))</formula>
    </cfRule>
    <cfRule type="containsText" dxfId="687" priority="757" operator="containsText" text="Cerrada">
      <formula>NOT(ISERROR(SEARCH("Cerrada",AJ87)))</formula>
    </cfRule>
    <cfRule type="containsText" dxfId="686" priority="758" operator="containsText" text="En Ejecución Vencida">
      <formula>NOT(ISERROR(SEARCH("En Ejecución Vencida",AJ87)))</formula>
    </cfRule>
  </conditionalFormatting>
  <conditionalFormatting sqref="AK87:AK89">
    <cfRule type="containsText" dxfId="685" priority="749" operator="containsText" text="NO SE REQUIERE ACCIÓN DE MEJORAMIENTO">
      <formula>NOT(ISERROR(SEARCH("NO SE REQUIERE ACCIÓN DE MEJORAMIENTO",AK87)))</formula>
    </cfRule>
    <cfRule type="containsText" dxfId="684" priority="750" operator="containsText" text="CERRADA POR VENCIMIENTO DE TERMINOS">
      <formula>NOT(ISERROR(SEARCH("CERRADA POR VENCIMIENTO DE TERMINOS",AK87)))</formula>
    </cfRule>
    <cfRule type="containsText" dxfId="683" priority="751" operator="containsText" text="En Ejecución Oportuna">
      <formula>NOT(ISERROR(SEARCH("En Ejecución Oportuna",AK87)))</formula>
    </cfRule>
    <cfRule type="containsText" dxfId="682" priority="752" operator="containsText" text="Cerrada">
      <formula>NOT(ISERROR(SEARCH("Cerrada",AK87)))</formula>
    </cfRule>
    <cfRule type="containsText" dxfId="681" priority="753" operator="containsText" text="En Ejecución Vencida">
      <formula>NOT(ISERROR(SEARCH("En Ejecución Vencida",AK87)))</formula>
    </cfRule>
  </conditionalFormatting>
  <conditionalFormatting sqref="AA88">
    <cfRule type="containsText" dxfId="680" priority="746" operator="containsText" text="VENCIDA">
      <formula>NOT(ISERROR(SEARCH(("VENCIDA"),(AA88))))</formula>
    </cfRule>
  </conditionalFormatting>
  <conditionalFormatting sqref="AA88">
    <cfRule type="containsText" dxfId="679" priority="747" operator="containsText" text="CUMPLIDA">
      <formula>NOT(ISERROR(SEARCH(("CUMPLIDA"),(AA88))))</formula>
    </cfRule>
  </conditionalFormatting>
  <conditionalFormatting sqref="AA88">
    <cfRule type="containsText" dxfId="678" priority="748" operator="containsText" text="EN DESARROLLO">
      <formula>NOT(ISERROR(SEARCH(("EN DESARROLLO"),(AA88))))</formula>
    </cfRule>
  </conditionalFormatting>
  <conditionalFormatting sqref="AA89">
    <cfRule type="containsText" dxfId="677" priority="743" operator="containsText" text="VENCIDA">
      <formula>NOT(ISERROR(SEARCH(("VENCIDA"),(AA89))))</formula>
    </cfRule>
  </conditionalFormatting>
  <conditionalFormatting sqref="AA89">
    <cfRule type="containsText" dxfId="676" priority="744" operator="containsText" text="CUMPLIDA">
      <formula>NOT(ISERROR(SEARCH(("CUMPLIDA"),(AA89))))</formula>
    </cfRule>
  </conditionalFormatting>
  <conditionalFormatting sqref="AA89">
    <cfRule type="containsText" dxfId="675" priority="745" operator="containsText" text="EN DESARROLLO">
      <formula>NOT(ISERROR(SEARCH(("EN DESARROLLO"),(AA89))))</formula>
    </cfRule>
  </conditionalFormatting>
  <conditionalFormatting sqref="AA90">
    <cfRule type="containsText" dxfId="674" priority="735" operator="containsText" text="VENCIDA">
      <formula>NOT(ISERROR(SEARCH(("VENCIDA"),(AA90))))</formula>
    </cfRule>
  </conditionalFormatting>
  <conditionalFormatting sqref="AA90">
    <cfRule type="containsText" dxfId="673" priority="736" operator="containsText" text="CUMPLIDA">
      <formula>NOT(ISERROR(SEARCH(("CUMPLIDA"),(AA90))))</formula>
    </cfRule>
  </conditionalFormatting>
  <conditionalFormatting sqref="AA90">
    <cfRule type="containsText" dxfId="672" priority="737" operator="containsText" text="EN DESARROLLO">
      <formula>NOT(ISERROR(SEARCH(("EN DESARROLLO"),(AA90))))</formula>
    </cfRule>
  </conditionalFormatting>
  <conditionalFormatting sqref="AJ90">
    <cfRule type="containsText" dxfId="671" priority="730" operator="containsText" text="NO SE REQUIERE ACCIÓN DE MEJORAMIENTO">
      <formula>NOT(ISERROR(SEARCH(("NO SE REQUIERE ACCIÓN DE MEJORAMIENTO"),(AJ90))))</formula>
    </cfRule>
  </conditionalFormatting>
  <conditionalFormatting sqref="AJ90">
    <cfRule type="containsText" dxfId="670" priority="731" operator="containsText" text="CERRADA POR VENCIMIENTO DE TERMINOS">
      <formula>NOT(ISERROR(SEARCH(("CERRADA POR VENCIMIENTO DE TERMINOS"),(AJ90))))</formula>
    </cfRule>
  </conditionalFormatting>
  <conditionalFormatting sqref="AJ90">
    <cfRule type="containsText" dxfId="669" priority="732" operator="containsText" text="En Ejecución Oportuna">
      <formula>NOT(ISERROR(SEARCH(("En Ejecución Oportuna"),(AJ90))))</formula>
    </cfRule>
  </conditionalFormatting>
  <conditionalFormatting sqref="AJ90">
    <cfRule type="containsText" dxfId="668" priority="733" operator="containsText" text="Cerrada">
      <formula>NOT(ISERROR(SEARCH(("Cerrada"),(AJ90))))</formula>
    </cfRule>
  </conditionalFormatting>
  <conditionalFormatting sqref="AJ90">
    <cfRule type="containsText" dxfId="667" priority="734" operator="containsText" text="En Ejecución Vencida">
      <formula>NOT(ISERROR(SEARCH(("En Ejecución Vencida"),(AJ90))))</formula>
    </cfRule>
  </conditionalFormatting>
  <conditionalFormatting sqref="AK90">
    <cfRule type="containsText" dxfId="666" priority="725" operator="containsText" text="NO SE REQUIERE ACCIÓN DE MEJORAMIENTO">
      <formula>NOT(ISERROR(SEARCH(("NO SE REQUIERE ACCIÓN DE MEJORAMIENTO"),(AK90))))</formula>
    </cfRule>
  </conditionalFormatting>
  <conditionalFormatting sqref="AK90">
    <cfRule type="containsText" dxfId="665" priority="726" operator="containsText" text="CERRADA POR VENCIMIENTO DE TERMINOS">
      <formula>NOT(ISERROR(SEARCH(("CERRADA POR VENCIMIENTO DE TERMINOS"),(AK90))))</formula>
    </cfRule>
  </conditionalFormatting>
  <conditionalFormatting sqref="AK90">
    <cfRule type="containsText" dxfId="664" priority="727" operator="containsText" text="En Ejecución Oportuna">
      <formula>NOT(ISERROR(SEARCH(("En Ejecución Oportuna"),(AK90))))</formula>
    </cfRule>
  </conditionalFormatting>
  <conditionalFormatting sqref="AK90">
    <cfRule type="containsText" dxfId="663" priority="728" operator="containsText" text="Cerrada">
      <formula>NOT(ISERROR(SEARCH(("Cerrada"),(AK90))))</formula>
    </cfRule>
  </conditionalFormatting>
  <conditionalFormatting sqref="AK90">
    <cfRule type="containsText" dxfId="662" priority="729" operator="containsText" text="En Ejecución Vencida">
      <formula>NOT(ISERROR(SEARCH(("En Ejecución Vencida"),(AK90))))</formula>
    </cfRule>
  </conditionalFormatting>
  <conditionalFormatting sqref="AA91">
    <cfRule type="containsText" dxfId="661" priority="722" operator="containsText" text="VENCIDA">
      <formula>NOT(ISERROR(SEARCH(("VENCIDA"),(AA91))))</formula>
    </cfRule>
  </conditionalFormatting>
  <conditionalFormatting sqref="AA91">
    <cfRule type="containsText" dxfId="660" priority="723" operator="containsText" text="CUMPLIDA">
      <formula>NOT(ISERROR(SEARCH(("CUMPLIDA"),(AA91))))</formula>
    </cfRule>
  </conditionalFormatting>
  <conditionalFormatting sqref="AA91">
    <cfRule type="containsText" dxfId="659" priority="724" operator="containsText" text="EN DESARROLLO">
      <formula>NOT(ISERROR(SEARCH(("EN DESARROLLO"),(AA91))))</formula>
    </cfRule>
  </conditionalFormatting>
  <conditionalFormatting sqref="AJ91">
    <cfRule type="containsText" dxfId="658" priority="717" operator="containsText" text="NO SE REQUIERE ACCIÓN DE MEJORAMIENTO">
      <formula>NOT(ISERROR(SEARCH("NO SE REQUIERE ACCIÓN DE MEJORAMIENTO",AJ91)))</formula>
    </cfRule>
    <cfRule type="containsText" dxfId="657" priority="718" operator="containsText" text="CERRADA POR VENCIMIENTO DE TERMINOS">
      <formula>NOT(ISERROR(SEARCH("CERRADA POR VENCIMIENTO DE TERMINOS",AJ91)))</formula>
    </cfRule>
    <cfRule type="containsText" dxfId="656" priority="719" operator="containsText" text="En Ejecución Oportuna">
      <formula>NOT(ISERROR(SEARCH("En Ejecución Oportuna",AJ91)))</formula>
    </cfRule>
    <cfRule type="containsText" dxfId="655" priority="720" operator="containsText" text="Cerrada">
      <formula>NOT(ISERROR(SEARCH("Cerrada",AJ91)))</formula>
    </cfRule>
    <cfRule type="containsText" dxfId="654" priority="721" operator="containsText" text="En Ejecución Vencida">
      <formula>NOT(ISERROR(SEARCH("En Ejecución Vencida",AJ91)))</formula>
    </cfRule>
  </conditionalFormatting>
  <conditionalFormatting sqref="AK91">
    <cfRule type="containsText" dxfId="653" priority="712" operator="containsText" text="NO SE REQUIERE ACCIÓN DE MEJORAMIENTO">
      <formula>NOT(ISERROR(SEARCH("NO SE REQUIERE ACCIÓN DE MEJORAMIENTO",AK91)))</formula>
    </cfRule>
    <cfRule type="containsText" dxfId="652" priority="713" operator="containsText" text="CERRADA POR VENCIMIENTO DE TERMINOS">
      <formula>NOT(ISERROR(SEARCH("CERRADA POR VENCIMIENTO DE TERMINOS",AK91)))</formula>
    </cfRule>
    <cfRule type="containsText" dxfId="651" priority="714" operator="containsText" text="En Ejecución Oportuna">
      <formula>NOT(ISERROR(SEARCH("En Ejecución Oportuna",AK91)))</formula>
    </cfRule>
    <cfRule type="containsText" dxfId="650" priority="715" operator="containsText" text="Cerrada">
      <formula>NOT(ISERROR(SEARCH("Cerrada",AK91)))</formula>
    </cfRule>
    <cfRule type="containsText" dxfId="649" priority="716" operator="containsText" text="En Ejecución Vencida">
      <formula>NOT(ISERROR(SEARCH("En Ejecución Vencida",AK91)))</formula>
    </cfRule>
  </conditionalFormatting>
  <conditionalFormatting sqref="AJ92:AJ95">
    <cfRule type="containsText" dxfId="648" priority="707" operator="containsText" text="NO SE REQUIERE ACCIÓN DE MEJORAMIENTO">
      <formula>NOT(ISERROR(SEARCH(("NO SE REQUIERE ACCIÓN DE MEJORAMIENTO"),(AJ92))))</formula>
    </cfRule>
  </conditionalFormatting>
  <conditionalFormatting sqref="AJ92:AJ95">
    <cfRule type="containsText" dxfId="647" priority="708" operator="containsText" text="CERRADA POR VENCIMIENTO DE TERMINOS">
      <formula>NOT(ISERROR(SEARCH(("CERRADA POR VENCIMIENTO DE TERMINOS"),(AJ92))))</formula>
    </cfRule>
  </conditionalFormatting>
  <conditionalFormatting sqref="AJ92:AJ95">
    <cfRule type="containsText" dxfId="646" priority="709" operator="containsText" text="En Ejecución Oportuna">
      <formula>NOT(ISERROR(SEARCH(("En Ejecución Oportuna"),(AJ92))))</formula>
    </cfRule>
  </conditionalFormatting>
  <conditionalFormatting sqref="AJ92:AJ95">
    <cfRule type="containsText" dxfId="645" priority="710" operator="containsText" text="Cerrada">
      <formula>NOT(ISERROR(SEARCH(("Cerrada"),(AJ92))))</formula>
    </cfRule>
  </conditionalFormatting>
  <conditionalFormatting sqref="AJ92:AJ95">
    <cfRule type="containsText" dxfId="644" priority="711" operator="containsText" text="En Ejecución Vencida">
      <formula>NOT(ISERROR(SEARCH(("En Ejecución Vencida"),(AJ92))))</formula>
    </cfRule>
  </conditionalFormatting>
  <conditionalFormatting sqref="AK92:AK95">
    <cfRule type="containsText" dxfId="643" priority="702" operator="containsText" text="NO SE REQUIERE ACCIÓN DE MEJORAMIENTO">
      <formula>NOT(ISERROR(SEARCH(("NO SE REQUIERE ACCIÓN DE MEJORAMIENTO"),(AK92))))</formula>
    </cfRule>
  </conditionalFormatting>
  <conditionalFormatting sqref="AK92:AK95">
    <cfRule type="containsText" dxfId="642" priority="703" operator="containsText" text="CERRADA POR VENCIMIENTO DE TERMINOS">
      <formula>NOT(ISERROR(SEARCH(("CERRADA POR VENCIMIENTO DE TERMINOS"),(AK92))))</formula>
    </cfRule>
  </conditionalFormatting>
  <conditionalFormatting sqref="AK92:AK95">
    <cfRule type="containsText" dxfId="641" priority="704" operator="containsText" text="En Ejecución Oportuna">
      <formula>NOT(ISERROR(SEARCH(("En Ejecución Oportuna"),(AK92))))</formula>
    </cfRule>
  </conditionalFormatting>
  <conditionalFormatting sqref="AK92:AK95">
    <cfRule type="containsText" dxfId="640" priority="705" operator="containsText" text="Cerrada">
      <formula>NOT(ISERROR(SEARCH(("Cerrada"),(AK92))))</formula>
    </cfRule>
  </conditionalFormatting>
  <conditionalFormatting sqref="AK92:AK95">
    <cfRule type="containsText" dxfId="639" priority="706" operator="containsText" text="En Ejecución Vencida">
      <formula>NOT(ISERROR(SEARCH(("En Ejecución Vencida"),(AK92))))</formula>
    </cfRule>
  </conditionalFormatting>
  <conditionalFormatting sqref="AA92">
    <cfRule type="containsText" dxfId="638" priority="699" operator="containsText" text="VENCIDA">
      <formula>NOT(ISERROR(SEARCH(("VENCIDA"),(AA92))))</formula>
    </cfRule>
  </conditionalFormatting>
  <conditionalFormatting sqref="AA92">
    <cfRule type="containsText" dxfId="637" priority="700" operator="containsText" text="CUMPLIDA">
      <formula>NOT(ISERROR(SEARCH(("CUMPLIDA"),(AA92))))</formula>
    </cfRule>
  </conditionalFormatting>
  <conditionalFormatting sqref="AA92">
    <cfRule type="containsText" dxfId="636" priority="701" operator="containsText" text="EN DESARROLLO">
      <formula>NOT(ISERROR(SEARCH(("EN DESARROLLO"),(AA92))))</formula>
    </cfRule>
  </conditionalFormatting>
  <conditionalFormatting sqref="AA93:AA94">
    <cfRule type="containsText" dxfId="635" priority="696" operator="containsText" text="VENCIDA">
      <formula>NOT(ISERROR(SEARCH(("VENCIDA"),(AA93))))</formula>
    </cfRule>
  </conditionalFormatting>
  <conditionalFormatting sqref="AA93:AA94">
    <cfRule type="containsText" dxfId="634" priority="697" operator="containsText" text="CUMPLIDA">
      <formula>NOT(ISERROR(SEARCH(("CUMPLIDA"),(AA93))))</formula>
    </cfRule>
  </conditionalFormatting>
  <conditionalFormatting sqref="AA93:AA94">
    <cfRule type="containsText" dxfId="633" priority="698" operator="containsText" text="EN DESARROLLO">
      <formula>NOT(ISERROR(SEARCH(("EN DESARROLLO"),(AA93))))</formula>
    </cfRule>
  </conditionalFormatting>
  <conditionalFormatting sqref="AA95">
    <cfRule type="containsText" dxfId="632" priority="680" operator="containsText" text="NO SE REQUIERE ACCIÓN DE MEJORAMIENTO">
      <formula>NOT(ISERROR(SEARCH(("NO SE REQUIERE ACCIÓN DE MEJORAMIENTO"),(AA95))))</formula>
    </cfRule>
  </conditionalFormatting>
  <conditionalFormatting sqref="AA95">
    <cfRule type="containsText" dxfId="631" priority="681" operator="containsText" text="CERRADA POR VENCIMIENTO DE TERMINOS">
      <formula>NOT(ISERROR(SEARCH(("CERRADA POR VENCIMIENTO DE TERMINOS"),(AA95))))</formula>
    </cfRule>
  </conditionalFormatting>
  <conditionalFormatting sqref="AA95">
    <cfRule type="containsText" dxfId="630" priority="682" operator="containsText" text="En Ejecución Oportuna">
      <formula>NOT(ISERROR(SEARCH(("En Ejecución Oportuna"),(AA95))))</formula>
    </cfRule>
  </conditionalFormatting>
  <conditionalFormatting sqref="AA95">
    <cfRule type="containsText" dxfId="629" priority="683" operator="containsText" text="Cerrada">
      <formula>NOT(ISERROR(SEARCH(("Cerrada"),(AA95))))</formula>
    </cfRule>
  </conditionalFormatting>
  <conditionalFormatting sqref="AA95">
    <cfRule type="containsText" dxfId="628" priority="684" operator="containsText" text="En Ejecución Vencida">
      <formula>NOT(ISERROR(SEARCH(("En Ejecución Vencida"),(AA95))))</formula>
    </cfRule>
  </conditionalFormatting>
  <conditionalFormatting sqref="AA97:AA99">
    <cfRule type="containsText" dxfId="627" priority="675" operator="containsText" text="NO SE REQUIERE ACCIÓN DE MEJORAMIENTO">
      <formula>NOT(ISERROR(SEARCH(("NO SE REQUIERE ACCIÓN DE MEJORAMIENTO"),(AA97))))</formula>
    </cfRule>
  </conditionalFormatting>
  <conditionalFormatting sqref="AA97:AA99">
    <cfRule type="containsText" dxfId="626" priority="676" operator="containsText" text="CERRADA POR VENCIMIENTO DE TERMINOS">
      <formula>NOT(ISERROR(SEARCH(("CERRADA POR VENCIMIENTO DE TERMINOS"),(AA97))))</formula>
    </cfRule>
  </conditionalFormatting>
  <conditionalFormatting sqref="AA97:AA99">
    <cfRule type="containsText" dxfId="625" priority="677" operator="containsText" text="En Ejecución Oportuna">
      <formula>NOT(ISERROR(SEARCH(("En Ejecución Oportuna"),(AA97))))</formula>
    </cfRule>
  </conditionalFormatting>
  <conditionalFormatting sqref="AA97:AA99">
    <cfRule type="containsText" dxfId="624" priority="678" operator="containsText" text="Cerrada">
      <formula>NOT(ISERROR(SEARCH(("Cerrada"),(AA97))))</formula>
    </cfRule>
  </conditionalFormatting>
  <conditionalFormatting sqref="AA97:AA99">
    <cfRule type="containsText" dxfId="623" priority="679" operator="containsText" text="En Ejecución Vencida">
      <formula>NOT(ISERROR(SEARCH(("En Ejecución Vencida"),(AA97))))</formula>
    </cfRule>
  </conditionalFormatting>
  <conditionalFormatting sqref="AJ97:AJ99">
    <cfRule type="containsText" dxfId="622" priority="670" operator="containsText" text="NO SE REQUIERE ACCIÓN DE MEJORAMIENTO">
      <formula>NOT(ISERROR(SEARCH(("NO SE REQUIERE ACCIÓN DE MEJORAMIENTO"),(AJ97))))</formula>
    </cfRule>
  </conditionalFormatting>
  <conditionalFormatting sqref="AJ97:AJ99">
    <cfRule type="containsText" dxfId="621" priority="671" operator="containsText" text="CERRADA POR VENCIMIENTO DE TERMINOS">
      <formula>NOT(ISERROR(SEARCH(("CERRADA POR VENCIMIENTO DE TERMINOS"),(AJ97))))</formula>
    </cfRule>
  </conditionalFormatting>
  <conditionalFormatting sqref="AJ97:AJ99">
    <cfRule type="containsText" dxfId="620" priority="672" operator="containsText" text="En Ejecución Oportuna">
      <formula>NOT(ISERROR(SEARCH(("En Ejecución Oportuna"),(AJ97))))</formula>
    </cfRule>
  </conditionalFormatting>
  <conditionalFormatting sqref="AJ97:AJ99">
    <cfRule type="containsText" dxfId="619" priority="673" operator="containsText" text="Cerrada">
      <formula>NOT(ISERROR(SEARCH(("Cerrada"),(AJ97))))</formula>
    </cfRule>
  </conditionalFormatting>
  <conditionalFormatting sqref="AJ97:AJ99">
    <cfRule type="containsText" dxfId="618" priority="674" operator="containsText" text="En Ejecución Vencida">
      <formula>NOT(ISERROR(SEARCH(("En Ejecución Vencida"),(AJ97))))</formula>
    </cfRule>
  </conditionalFormatting>
  <conditionalFormatting sqref="AK97:AK99">
    <cfRule type="containsText" dxfId="617" priority="665" operator="containsText" text="NO SE REQUIERE ACCIÓN DE MEJORAMIENTO">
      <formula>NOT(ISERROR(SEARCH(("NO SE REQUIERE ACCIÓN DE MEJORAMIENTO"),(AK97))))</formula>
    </cfRule>
  </conditionalFormatting>
  <conditionalFormatting sqref="AK97:AK99">
    <cfRule type="containsText" dxfId="616" priority="666" operator="containsText" text="CERRADA POR VENCIMIENTO DE TERMINOS">
      <formula>NOT(ISERROR(SEARCH(("CERRADA POR VENCIMIENTO DE TERMINOS"),(AK97))))</formula>
    </cfRule>
  </conditionalFormatting>
  <conditionalFormatting sqref="AK97:AK99">
    <cfRule type="containsText" dxfId="615" priority="667" operator="containsText" text="En Ejecución Oportuna">
      <formula>NOT(ISERROR(SEARCH(("En Ejecución Oportuna"),(AK97))))</formula>
    </cfRule>
  </conditionalFormatting>
  <conditionalFormatting sqref="AK97:AK99">
    <cfRule type="containsText" dxfId="614" priority="668" operator="containsText" text="Cerrada">
      <formula>NOT(ISERROR(SEARCH(("Cerrada"),(AK97))))</formula>
    </cfRule>
  </conditionalFormatting>
  <conditionalFormatting sqref="AK97:AK99">
    <cfRule type="containsText" dxfId="613" priority="669" operator="containsText" text="En Ejecución Vencida">
      <formula>NOT(ISERROR(SEARCH(("En Ejecución Vencida"),(AK97))))</formula>
    </cfRule>
  </conditionalFormatting>
  <conditionalFormatting sqref="AL98">
    <cfRule type="containsText" dxfId="612" priority="657" operator="containsText" text="NO SE REQUIERE ACCIÓN DE MEJORAMIENTO">
      <formula>NOT(ISERROR(SEARCH(("NO SE REQUIERE ACCIÓN DE MEJORAMIENTO"),(AL98))))</formula>
    </cfRule>
  </conditionalFormatting>
  <conditionalFormatting sqref="AL98">
    <cfRule type="containsText" dxfId="611" priority="658" operator="containsText" text="CERRADA POR VENCIMIENTO DE TERMINOS">
      <formula>NOT(ISERROR(SEARCH(("CERRADA POR VENCIMIENTO DE TERMINOS"),(AL98))))</formula>
    </cfRule>
  </conditionalFormatting>
  <conditionalFormatting sqref="AL98">
    <cfRule type="containsText" dxfId="610" priority="659" operator="containsText" text="En Ejecución Oportuna">
      <formula>NOT(ISERROR(SEARCH(("En Ejecución Oportuna"),(AL98))))</formula>
    </cfRule>
  </conditionalFormatting>
  <conditionalFormatting sqref="AL98">
    <cfRule type="containsText" dxfId="609" priority="660" operator="containsText" text="Cerrada">
      <formula>NOT(ISERROR(SEARCH(("Cerrada"),(AL98))))</formula>
    </cfRule>
  </conditionalFormatting>
  <conditionalFormatting sqref="AL98">
    <cfRule type="containsText" dxfId="608" priority="661" operator="containsText" text="En Ejecución Vencida">
      <formula>NOT(ISERROR(SEARCH(("En Ejecución Vencida"),(AL98))))</formula>
    </cfRule>
  </conditionalFormatting>
  <conditionalFormatting sqref="AL99">
    <cfRule type="containsText" dxfId="607" priority="649" operator="containsText" text="NO SE REQUIERE ACCIÓN DE MEJORAMIENTO">
      <formula>NOT(ISERROR(SEARCH(("NO SE REQUIERE ACCIÓN DE MEJORAMIENTO"),(AL99))))</formula>
    </cfRule>
  </conditionalFormatting>
  <conditionalFormatting sqref="AL99">
    <cfRule type="containsText" dxfId="606" priority="650" operator="containsText" text="CERRADA POR VENCIMIENTO DE TERMINOS">
      <formula>NOT(ISERROR(SEARCH(("CERRADA POR VENCIMIENTO DE TERMINOS"),(AL99))))</formula>
    </cfRule>
  </conditionalFormatting>
  <conditionalFormatting sqref="AL99">
    <cfRule type="containsText" dxfId="605" priority="651" operator="containsText" text="En Ejecución Oportuna">
      <formula>NOT(ISERROR(SEARCH(("En Ejecución Oportuna"),(AL99))))</formula>
    </cfRule>
  </conditionalFormatting>
  <conditionalFormatting sqref="AL99">
    <cfRule type="containsText" dxfId="604" priority="652" operator="containsText" text="Cerrada">
      <formula>NOT(ISERROR(SEARCH(("Cerrada"),(AL99))))</formula>
    </cfRule>
  </conditionalFormatting>
  <conditionalFormatting sqref="AL99">
    <cfRule type="containsText" dxfId="603" priority="653" operator="containsText" text="En Ejecución Vencida">
      <formula>NOT(ISERROR(SEARCH(("En Ejecución Vencida"),(AL99))))</formula>
    </cfRule>
  </conditionalFormatting>
  <conditionalFormatting sqref="AG100:AG117">
    <cfRule type="containsText" dxfId="602" priority="639" operator="containsText" text="NO SE REQUIERE ACCIÓN DE MEJORAMIENTO">
      <formula>NOT(ISERROR(SEARCH("NO SE REQUIERE ACCIÓN DE MEJORAMIENTO",AG100)))</formula>
    </cfRule>
    <cfRule type="containsText" dxfId="601" priority="640" operator="containsText" text="CERRADA POR VENCIMIENTO DE TERMINOS">
      <formula>NOT(ISERROR(SEARCH("CERRADA POR VENCIMIENTO DE TERMINOS",AG100)))</formula>
    </cfRule>
    <cfRule type="containsText" dxfId="600" priority="641" operator="containsText" text="En Ejecución Oportuna">
      <formula>NOT(ISERROR(SEARCH("En Ejecución Oportuna",AG100)))</formula>
    </cfRule>
    <cfRule type="containsText" dxfId="599" priority="642" operator="containsText" text="Cerrada">
      <formula>NOT(ISERROR(SEARCH("Cerrada",AG100)))</formula>
    </cfRule>
    <cfRule type="containsText" dxfId="598" priority="643" operator="containsText" text="En Ejecución Vencida">
      <formula>NOT(ISERROR(SEARCH("En Ejecución Vencida",AG100)))</formula>
    </cfRule>
  </conditionalFormatting>
  <conditionalFormatting sqref="AH100:AH117">
    <cfRule type="containsText" dxfId="597" priority="634" operator="containsText" text="NO SE REQUIERE ACCIÓN DE MEJORAMIENTO">
      <formula>NOT(ISERROR(SEARCH("NO SE REQUIERE ACCIÓN DE MEJORAMIENTO",AH100)))</formula>
    </cfRule>
    <cfRule type="containsText" dxfId="596" priority="635" operator="containsText" text="CERRADA POR VENCIMIENTO DE TERMINOS">
      <formula>NOT(ISERROR(SEARCH("CERRADA POR VENCIMIENTO DE TERMINOS",AH100)))</formula>
    </cfRule>
    <cfRule type="containsText" dxfId="595" priority="636" operator="containsText" text="En Ejecución Oportuna">
      <formula>NOT(ISERROR(SEARCH("En Ejecución Oportuna",AH100)))</formula>
    </cfRule>
    <cfRule type="containsText" dxfId="594" priority="637" operator="containsText" text="Cerrada">
      <formula>NOT(ISERROR(SEARCH("Cerrada",AH100)))</formula>
    </cfRule>
    <cfRule type="containsText" dxfId="593" priority="638" operator="containsText" text="En Ejecución Vencida">
      <formula>NOT(ISERROR(SEARCH("En Ejecución Vencida",AH100)))</formula>
    </cfRule>
  </conditionalFormatting>
  <conditionalFormatting sqref="AI100:AI117">
    <cfRule type="containsText" dxfId="592" priority="629" operator="containsText" text="NO SE REQUIERE ACCIÓN DE MEJORAMIENTO">
      <formula>NOT(ISERROR(SEARCH("NO SE REQUIERE ACCIÓN DE MEJORAMIENTO",AI100)))</formula>
    </cfRule>
    <cfRule type="containsText" dxfId="591" priority="630" operator="containsText" text="CERRADA POR VENCIMIENTO DE TERMINOS">
      <formula>NOT(ISERROR(SEARCH("CERRADA POR VENCIMIENTO DE TERMINOS",AI100)))</formula>
    </cfRule>
    <cfRule type="containsText" dxfId="590" priority="631" operator="containsText" text="En Ejecución Oportuna">
      <formula>NOT(ISERROR(SEARCH("En Ejecución Oportuna",AI100)))</formula>
    </cfRule>
    <cfRule type="containsText" dxfId="589" priority="632" operator="containsText" text="Cerrada">
      <formula>NOT(ISERROR(SEARCH("Cerrada",AI100)))</formula>
    </cfRule>
    <cfRule type="containsText" dxfId="588" priority="633" operator="containsText" text="En Ejecución Vencida">
      <formula>NOT(ISERROR(SEARCH("En Ejecución Vencida",AI100)))</formula>
    </cfRule>
  </conditionalFormatting>
  <conditionalFormatting sqref="AK100">
    <cfRule type="containsText" dxfId="587" priority="624" operator="containsText" text="NO SE REQUIERE ACCIÓN DE MEJORAMIENTO">
      <formula>NOT(ISERROR(SEARCH("NO SE REQUIERE ACCIÓN DE MEJORAMIENTO",AK100)))</formula>
    </cfRule>
    <cfRule type="containsText" dxfId="586" priority="625" operator="containsText" text="CERRADA POR VENCIMIENTO DE TERMINOS">
      <formula>NOT(ISERROR(SEARCH("CERRADA POR VENCIMIENTO DE TERMINOS",AK100)))</formula>
    </cfRule>
    <cfRule type="containsText" dxfId="585" priority="626" operator="containsText" text="En Ejecución Oportuna">
      <formula>NOT(ISERROR(SEARCH("En Ejecución Oportuna",AK100)))</formula>
    </cfRule>
    <cfRule type="containsText" dxfId="584" priority="627" operator="containsText" text="Cerrada">
      <formula>NOT(ISERROR(SEARCH("Cerrada",AK100)))</formula>
    </cfRule>
    <cfRule type="containsText" dxfId="583" priority="628" operator="containsText" text="En Ejecución Vencida">
      <formula>NOT(ISERROR(SEARCH("En Ejecución Vencida",AK100)))</formula>
    </cfRule>
  </conditionalFormatting>
  <conditionalFormatting sqref="AK101">
    <cfRule type="containsText" dxfId="582" priority="619" operator="containsText" text="NO SE REQUIERE ACCIÓN DE MEJORAMIENTO">
      <formula>NOT(ISERROR(SEARCH("NO SE REQUIERE ACCIÓN DE MEJORAMIENTO",AK101)))</formula>
    </cfRule>
    <cfRule type="containsText" dxfId="581" priority="620" operator="containsText" text="CERRADA POR VENCIMIENTO DE TERMINOS">
      <formula>NOT(ISERROR(SEARCH("CERRADA POR VENCIMIENTO DE TERMINOS",AK101)))</formula>
    </cfRule>
    <cfRule type="containsText" dxfId="580" priority="621" operator="containsText" text="En Ejecución Oportuna">
      <formula>NOT(ISERROR(SEARCH("En Ejecución Oportuna",AK101)))</formula>
    </cfRule>
    <cfRule type="containsText" dxfId="579" priority="622" operator="containsText" text="Cerrada">
      <formula>NOT(ISERROR(SEARCH("Cerrada",AK101)))</formula>
    </cfRule>
    <cfRule type="containsText" dxfId="578" priority="623" operator="containsText" text="En Ejecución Vencida">
      <formula>NOT(ISERROR(SEARCH("En Ejecución Vencida",AK101)))</formula>
    </cfRule>
  </conditionalFormatting>
  <conditionalFormatting sqref="AK105">
    <cfRule type="containsText" dxfId="577" priority="614" operator="containsText" text="NO SE REQUIERE ACCIÓN DE MEJORAMIENTO">
      <formula>NOT(ISERROR(SEARCH("NO SE REQUIERE ACCIÓN DE MEJORAMIENTO",AK105)))</formula>
    </cfRule>
    <cfRule type="containsText" dxfId="576" priority="615" operator="containsText" text="CERRADA POR VENCIMIENTO DE TERMINOS">
      <formula>NOT(ISERROR(SEARCH("CERRADA POR VENCIMIENTO DE TERMINOS",AK105)))</formula>
    </cfRule>
    <cfRule type="containsText" dxfId="575" priority="616" operator="containsText" text="En Ejecución Oportuna">
      <formula>NOT(ISERROR(SEARCH("En Ejecución Oportuna",AK105)))</formula>
    </cfRule>
    <cfRule type="containsText" dxfId="574" priority="617" operator="containsText" text="Cerrada">
      <formula>NOT(ISERROR(SEARCH("Cerrada",AK105)))</formula>
    </cfRule>
    <cfRule type="containsText" dxfId="573" priority="618" operator="containsText" text="En Ejecución Vencida">
      <formula>NOT(ISERROR(SEARCH("En Ejecución Vencida",AK105)))</formula>
    </cfRule>
  </conditionalFormatting>
  <conditionalFormatting sqref="AK107">
    <cfRule type="containsText" dxfId="572" priority="609" operator="containsText" text="NO SE REQUIERE ACCIÓN DE MEJORAMIENTO">
      <formula>NOT(ISERROR(SEARCH("NO SE REQUIERE ACCIÓN DE MEJORAMIENTO",AK107)))</formula>
    </cfRule>
    <cfRule type="containsText" dxfId="571" priority="610" operator="containsText" text="CERRADA POR VENCIMIENTO DE TERMINOS">
      <formula>NOT(ISERROR(SEARCH("CERRADA POR VENCIMIENTO DE TERMINOS",AK107)))</formula>
    </cfRule>
    <cfRule type="containsText" dxfId="570" priority="611" operator="containsText" text="En Ejecución Oportuna">
      <formula>NOT(ISERROR(SEARCH("En Ejecución Oportuna",AK107)))</formula>
    </cfRule>
    <cfRule type="containsText" dxfId="569" priority="612" operator="containsText" text="Cerrada">
      <formula>NOT(ISERROR(SEARCH("Cerrada",AK107)))</formula>
    </cfRule>
    <cfRule type="containsText" dxfId="568" priority="613" operator="containsText" text="En Ejecución Vencida">
      <formula>NOT(ISERROR(SEARCH("En Ejecución Vencida",AK107)))</formula>
    </cfRule>
  </conditionalFormatting>
  <conditionalFormatting sqref="AK109">
    <cfRule type="containsText" dxfId="567" priority="604" operator="containsText" text="NO SE REQUIERE ACCIÓN DE MEJORAMIENTO">
      <formula>NOT(ISERROR(SEARCH("NO SE REQUIERE ACCIÓN DE MEJORAMIENTO",AK109)))</formula>
    </cfRule>
    <cfRule type="containsText" dxfId="566" priority="605" operator="containsText" text="CERRADA POR VENCIMIENTO DE TERMINOS">
      <formula>NOT(ISERROR(SEARCH("CERRADA POR VENCIMIENTO DE TERMINOS",AK109)))</formula>
    </cfRule>
    <cfRule type="containsText" dxfId="565" priority="606" operator="containsText" text="En Ejecución Oportuna">
      <formula>NOT(ISERROR(SEARCH("En Ejecución Oportuna",AK109)))</formula>
    </cfRule>
    <cfRule type="containsText" dxfId="564" priority="607" operator="containsText" text="Cerrada">
      <formula>NOT(ISERROR(SEARCH("Cerrada",AK109)))</formula>
    </cfRule>
    <cfRule type="containsText" dxfId="563" priority="608" operator="containsText" text="En Ejecución Vencida">
      <formula>NOT(ISERROR(SEARCH("En Ejecución Vencida",AK109)))</formula>
    </cfRule>
  </conditionalFormatting>
  <conditionalFormatting sqref="AK110:AK111">
    <cfRule type="containsText" dxfId="562" priority="594" operator="containsText" text="NO SE REQUIERE ACCIÓN DE MEJORAMIENTO">
      <formula>NOT(ISERROR(SEARCH("NO SE REQUIERE ACCIÓN DE MEJORAMIENTO",AK110)))</formula>
    </cfRule>
    <cfRule type="containsText" dxfId="561" priority="595" operator="containsText" text="CERRADA POR VENCIMIENTO DE TERMINOS">
      <formula>NOT(ISERROR(SEARCH("CERRADA POR VENCIMIENTO DE TERMINOS",AK110)))</formula>
    </cfRule>
    <cfRule type="containsText" dxfId="560" priority="596" operator="containsText" text="En Ejecución Oportuna">
      <formula>NOT(ISERROR(SEARCH("En Ejecución Oportuna",AK110)))</formula>
    </cfRule>
    <cfRule type="containsText" dxfId="559" priority="597" operator="containsText" text="Cerrada">
      <formula>NOT(ISERROR(SEARCH("Cerrada",AK110)))</formula>
    </cfRule>
    <cfRule type="containsText" dxfId="558" priority="598" operator="containsText" text="En Ejecución Vencida">
      <formula>NOT(ISERROR(SEARCH("En Ejecución Vencida",AK110)))</formula>
    </cfRule>
  </conditionalFormatting>
  <conditionalFormatting sqref="AK116">
    <cfRule type="containsText" dxfId="557" priority="589" operator="containsText" text="NO SE REQUIERE ACCIÓN DE MEJORAMIENTO">
      <formula>NOT(ISERROR(SEARCH("NO SE REQUIERE ACCIÓN DE MEJORAMIENTO",AK116)))</formula>
    </cfRule>
    <cfRule type="containsText" dxfId="556" priority="590" operator="containsText" text="CERRADA POR VENCIMIENTO DE TERMINOS">
      <formula>NOT(ISERROR(SEARCH("CERRADA POR VENCIMIENTO DE TERMINOS",AK116)))</formula>
    </cfRule>
    <cfRule type="containsText" dxfId="555" priority="591" operator="containsText" text="En Ejecución Oportuna">
      <formula>NOT(ISERROR(SEARCH("En Ejecución Oportuna",AK116)))</formula>
    </cfRule>
    <cfRule type="containsText" dxfId="554" priority="592" operator="containsText" text="Cerrada">
      <formula>NOT(ISERROR(SEARCH("Cerrada",AK116)))</formula>
    </cfRule>
    <cfRule type="containsText" dxfId="553" priority="593" operator="containsText" text="En Ejecución Vencida">
      <formula>NOT(ISERROR(SEARCH("En Ejecución Vencida",AK116)))</formula>
    </cfRule>
  </conditionalFormatting>
  <conditionalFormatting sqref="AL100">
    <cfRule type="containsText" dxfId="552" priority="584" operator="containsText" text="NO SE REQUIERE ACCIÓN DE MEJORAMIENTO">
      <formula>NOT(ISERROR(SEARCH(("NO SE REQUIERE ACCIÓN DE MEJORAMIENTO"),(AL100))))</formula>
    </cfRule>
  </conditionalFormatting>
  <conditionalFormatting sqref="AL100">
    <cfRule type="containsText" dxfId="551" priority="585" operator="containsText" text="CERRADA POR VENCIMIENTO DE TERMINOS">
      <formula>NOT(ISERROR(SEARCH(("CERRADA POR VENCIMIENTO DE TERMINOS"),(AL100))))</formula>
    </cfRule>
  </conditionalFormatting>
  <conditionalFormatting sqref="AL100">
    <cfRule type="containsText" dxfId="550" priority="586" operator="containsText" text="En Ejecución Oportuna">
      <formula>NOT(ISERROR(SEARCH(("En Ejecución Oportuna"),(AL100))))</formula>
    </cfRule>
  </conditionalFormatting>
  <conditionalFormatting sqref="AL100">
    <cfRule type="containsText" dxfId="549" priority="587" operator="containsText" text="Cerrada">
      <formula>NOT(ISERROR(SEARCH(("Cerrada"),(AL100))))</formula>
    </cfRule>
  </conditionalFormatting>
  <conditionalFormatting sqref="AL100">
    <cfRule type="containsText" dxfId="548" priority="588" operator="containsText" text="En Ejecución Vencida">
      <formula>NOT(ISERROR(SEARCH(("En Ejecución Vencida"),(AL100))))</formula>
    </cfRule>
  </conditionalFormatting>
  <conditionalFormatting sqref="AL101">
    <cfRule type="containsText" dxfId="547" priority="579" operator="containsText" text="NO SE REQUIERE ACCIÓN DE MEJORAMIENTO">
      <formula>NOT(ISERROR(SEARCH(("NO SE REQUIERE ACCIÓN DE MEJORAMIENTO"),(AL101))))</formula>
    </cfRule>
  </conditionalFormatting>
  <conditionalFormatting sqref="AL101">
    <cfRule type="containsText" dxfId="546" priority="580" operator="containsText" text="CERRADA POR VENCIMIENTO DE TERMINOS">
      <formula>NOT(ISERROR(SEARCH(("CERRADA POR VENCIMIENTO DE TERMINOS"),(AL101))))</formula>
    </cfRule>
  </conditionalFormatting>
  <conditionalFormatting sqref="AL101">
    <cfRule type="containsText" dxfId="545" priority="581" operator="containsText" text="En Ejecución Oportuna">
      <formula>NOT(ISERROR(SEARCH(("En Ejecución Oportuna"),(AL101))))</formula>
    </cfRule>
  </conditionalFormatting>
  <conditionalFormatting sqref="AL101">
    <cfRule type="containsText" dxfId="544" priority="582" operator="containsText" text="Cerrada">
      <formula>NOT(ISERROR(SEARCH(("Cerrada"),(AL101))))</formula>
    </cfRule>
  </conditionalFormatting>
  <conditionalFormatting sqref="AL101">
    <cfRule type="containsText" dxfId="543" priority="583" operator="containsText" text="En Ejecución Vencida">
      <formula>NOT(ISERROR(SEARCH(("En Ejecución Vencida"),(AL101))))</formula>
    </cfRule>
  </conditionalFormatting>
  <conditionalFormatting sqref="AL105">
    <cfRule type="containsText" dxfId="542" priority="574" operator="containsText" text="NO SE REQUIERE ACCIÓN DE MEJORAMIENTO">
      <formula>NOT(ISERROR(SEARCH(("NO SE REQUIERE ACCIÓN DE MEJORAMIENTO"),(AL105))))</formula>
    </cfRule>
  </conditionalFormatting>
  <conditionalFormatting sqref="AL105">
    <cfRule type="containsText" dxfId="541" priority="575" operator="containsText" text="CERRADA POR VENCIMIENTO DE TERMINOS">
      <formula>NOT(ISERROR(SEARCH(("CERRADA POR VENCIMIENTO DE TERMINOS"),(AL105))))</formula>
    </cfRule>
  </conditionalFormatting>
  <conditionalFormatting sqref="AL105">
    <cfRule type="containsText" dxfId="540" priority="576" operator="containsText" text="En Ejecución Oportuna">
      <formula>NOT(ISERROR(SEARCH(("En Ejecución Oportuna"),(AL105))))</formula>
    </cfRule>
  </conditionalFormatting>
  <conditionalFormatting sqref="AL105">
    <cfRule type="containsText" dxfId="539" priority="577" operator="containsText" text="Cerrada">
      <formula>NOT(ISERROR(SEARCH(("Cerrada"),(AL105))))</formula>
    </cfRule>
  </conditionalFormatting>
  <conditionalFormatting sqref="AL105">
    <cfRule type="containsText" dxfId="538" priority="578" operator="containsText" text="En Ejecución Vencida">
      <formula>NOT(ISERROR(SEARCH(("En Ejecución Vencida"),(AL105))))</formula>
    </cfRule>
  </conditionalFormatting>
  <conditionalFormatting sqref="AL107">
    <cfRule type="containsText" dxfId="537" priority="569" operator="containsText" text="NO SE REQUIERE ACCIÓN DE MEJORAMIENTO">
      <formula>NOT(ISERROR(SEARCH(("NO SE REQUIERE ACCIÓN DE MEJORAMIENTO"),(AL107))))</formula>
    </cfRule>
  </conditionalFormatting>
  <conditionalFormatting sqref="AL107">
    <cfRule type="containsText" dxfId="536" priority="570" operator="containsText" text="CERRADA POR VENCIMIENTO DE TERMINOS">
      <formula>NOT(ISERROR(SEARCH(("CERRADA POR VENCIMIENTO DE TERMINOS"),(AL107))))</formula>
    </cfRule>
  </conditionalFormatting>
  <conditionalFormatting sqref="AL107">
    <cfRule type="containsText" dxfId="535" priority="571" operator="containsText" text="En Ejecución Oportuna">
      <formula>NOT(ISERROR(SEARCH(("En Ejecución Oportuna"),(AL107))))</formula>
    </cfRule>
  </conditionalFormatting>
  <conditionalFormatting sqref="AL107">
    <cfRule type="containsText" dxfId="534" priority="572" operator="containsText" text="Cerrada">
      <formula>NOT(ISERROR(SEARCH(("Cerrada"),(AL107))))</formula>
    </cfRule>
  </conditionalFormatting>
  <conditionalFormatting sqref="AL107">
    <cfRule type="containsText" dxfId="533" priority="573" operator="containsText" text="En Ejecución Vencida">
      <formula>NOT(ISERROR(SEARCH(("En Ejecución Vencida"),(AL107))))</formula>
    </cfRule>
  </conditionalFormatting>
  <conditionalFormatting sqref="AL109">
    <cfRule type="containsText" dxfId="532" priority="564" operator="containsText" text="NO SE REQUIERE ACCIÓN DE MEJORAMIENTO">
      <formula>NOT(ISERROR(SEARCH(("NO SE REQUIERE ACCIÓN DE MEJORAMIENTO"),(AL109))))</formula>
    </cfRule>
  </conditionalFormatting>
  <conditionalFormatting sqref="AL109">
    <cfRule type="containsText" dxfId="531" priority="565" operator="containsText" text="CERRADA POR VENCIMIENTO DE TERMINOS">
      <formula>NOT(ISERROR(SEARCH(("CERRADA POR VENCIMIENTO DE TERMINOS"),(AL109))))</formula>
    </cfRule>
  </conditionalFormatting>
  <conditionalFormatting sqref="AL109">
    <cfRule type="containsText" dxfId="530" priority="566" operator="containsText" text="En Ejecución Oportuna">
      <formula>NOT(ISERROR(SEARCH(("En Ejecución Oportuna"),(AL109))))</formula>
    </cfRule>
  </conditionalFormatting>
  <conditionalFormatting sqref="AL109">
    <cfRule type="containsText" dxfId="529" priority="567" operator="containsText" text="Cerrada">
      <formula>NOT(ISERROR(SEARCH(("Cerrada"),(AL109))))</formula>
    </cfRule>
  </conditionalFormatting>
  <conditionalFormatting sqref="AL109">
    <cfRule type="containsText" dxfId="528" priority="568" operator="containsText" text="En Ejecución Vencida">
      <formula>NOT(ISERROR(SEARCH(("En Ejecución Vencida"),(AL109))))</formula>
    </cfRule>
  </conditionalFormatting>
  <conditionalFormatting sqref="AL110">
    <cfRule type="containsText" dxfId="527" priority="559" operator="containsText" text="NO SE REQUIERE ACCIÓN DE MEJORAMIENTO">
      <formula>NOT(ISERROR(SEARCH(("NO SE REQUIERE ACCIÓN DE MEJORAMIENTO"),(AL110))))</formula>
    </cfRule>
  </conditionalFormatting>
  <conditionalFormatting sqref="AL110">
    <cfRule type="containsText" dxfId="526" priority="560" operator="containsText" text="CERRADA POR VENCIMIENTO DE TERMINOS">
      <formula>NOT(ISERROR(SEARCH(("CERRADA POR VENCIMIENTO DE TERMINOS"),(AL110))))</formula>
    </cfRule>
  </conditionalFormatting>
  <conditionalFormatting sqref="AL110">
    <cfRule type="containsText" dxfId="525" priority="561" operator="containsText" text="En Ejecución Oportuna">
      <formula>NOT(ISERROR(SEARCH(("En Ejecución Oportuna"),(AL110))))</formula>
    </cfRule>
  </conditionalFormatting>
  <conditionalFormatting sqref="AL110">
    <cfRule type="containsText" dxfId="524" priority="562" operator="containsText" text="Cerrada">
      <formula>NOT(ISERROR(SEARCH(("Cerrada"),(AL110))))</formula>
    </cfRule>
  </conditionalFormatting>
  <conditionalFormatting sqref="AL110">
    <cfRule type="containsText" dxfId="523" priority="563" operator="containsText" text="En Ejecución Vencida">
      <formula>NOT(ISERROR(SEARCH(("En Ejecución Vencida"),(AL110))))</formula>
    </cfRule>
  </conditionalFormatting>
  <conditionalFormatting sqref="AL111">
    <cfRule type="containsText" dxfId="522" priority="554" operator="containsText" text="NO SE REQUIERE ACCIÓN DE MEJORAMIENTO">
      <formula>NOT(ISERROR(SEARCH(("NO SE REQUIERE ACCIÓN DE MEJORAMIENTO"),(AL111))))</formula>
    </cfRule>
  </conditionalFormatting>
  <conditionalFormatting sqref="AL111">
    <cfRule type="containsText" dxfId="521" priority="555" operator="containsText" text="CERRADA POR VENCIMIENTO DE TERMINOS">
      <formula>NOT(ISERROR(SEARCH(("CERRADA POR VENCIMIENTO DE TERMINOS"),(AL111))))</formula>
    </cfRule>
  </conditionalFormatting>
  <conditionalFormatting sqref="AL111">
    <cfRule type="containsText" dxfId="520" priority="556" operator="containsText" text="En Ejecución Oportuna">
      <formula>NOT(ISERROR(SEARCH(("En Ejecución Oportuna"),(AL111))))</formula>
    </cfRule>
  </conditionalFormatting>
  <conditionalFormatting sqref="AL111">
    <cfRule type="containsText" dxfId="519" priority="557" operator="containsText" text="Cerrada">
      <formula>NOT(ISERROR(SEARCH(("Cerrada"),(AL111))))</formula>
    </cfRule>
  </conditionalFormatting>
  <conditionalFormatting sqref="AL111">
    <cfRule type="containsText" dxfId="518" priority="558" operator="containsText" text="En Ejecución Vencida">
      <formula>NOT(ISERROR(SEARCH(("En Ejecución Vencida"),(AL111))))</formula>
    </cfRule>
  </conditionalFormatting>
  <conditionalFormatting sqref="AL116">
    <cfRule type="containsText" dxfId="517" priority="549" operator="containsText" text="NO SE REQUIERE ACCIÓN DE MEJORAMIENTO">
      <formula>NOT(ISERROR(SEARCH(("NO SE REQUIERE ACCIÓN DE MEJORAMIENTO"),(AL116))))</formula>
    </cfRule>
  </conditionalFormatting>
  <conditionalFormatting sqref="AL116">
    <cfRule type="containsText" dxfId="516" priority="550" operator="containsText" text="CERRADA POR VENCIMIENTO DE TERMINOS">
      <formula>NOT(ISERROR(SEARCH(("CERRADA POR VENCIMIENTO DE TERMINOS"),(AL116))))</formula>
    </cfRule>
  </conditionalFormatting>
  <conditionalFormatting sqref="AL116">
    <cfRule type="containsText" dxfId="515" priority="551" operator="containsText" text="En Ejecución Oportuna">
      <formula>NOT(ISERROR(SEARCH(("En Ejecución Oportuna"),(AL116))))</formula>
    </cfRule>
  </conditionalFormatting>
  <conditionalFormatting sqref="AL116">
    <cfRule type="containsText" dxfId="514" priority="552" operator="containsText" text="Cerrada">
      <formula>NOT(ISERROR(SEARCH(("Cerrada"),(AL116))))</formula>
    </cfRule>
  </conditionalFormatting>
  <conditionalFormatting sqref="AL116">
    <cfRule type="containsText" dxfId="513" priority="553" operator="containsText" text="En Ejecución Vencida">
      <formula>NOT(ISERROR(SEARCH(("En Ejecución Vencida"),(AL116))))</formula>
    </cfRule>
  </conditionalFormatting>
  <conditionalFormatting sqref="AK102">
    <cfRule type="containsText" dxfId="512" priority="539" operator="containsText" text="NO SE REQUIERE ACCIÓN DE MEJORAMIENTO">
      <formula>NOT(ISERROR(SEARCH(("NO SE REQUIERE ACCIÓN DE MEJORAMIENTO"),(AK102))))</formula>
    </cfRule>
  </conditionalFormatting>
  <conditionalFormatting sqref="AK102">
    <cfRule type="containsText" dxfId="511" priority="540" operator="containsText" text="CERRADA POR VENCIMIENTO DE TERMINOS">
      <formula>NOT(ISERROR(SEARCH(("CERRADA POR VENCIMIENTO DE TERMINOS"),(AK102))))</formula>
    </cfRule>
  </conditionalFormatting>
  <conditionalFormatting sqref="AK102">
    <cfRule type="containsText" dxfId="510" priority="541" operator="containsText" text="En Ejecución Oportuna">
      <formula>NOT(ISERROR(SEARCH(("En Ejecución Oportuna"),(AK102))))</formula>
    </cfRule>
  </conditionalFormatting>
  <conditionalFormatting sqref="AK102">
    <cfRule type="containsText" dxfId="509" priority="542" operator="containsText" text="Cerrada">
      <formula>NOT(ISERROR(SEARCH(("Cerrada"),(AK102))))</formula>
    </cfRule>
  </conditionalFormatting>
  <conditionalFormatting sqref="AK102">
    <cfRule type="containsText" dxfId="508" priority="543" operator="containsText" text="En Ejecución Vencida">
      <formula>NOT(ISERROR(SEARCH(("En Ejecución Vencida"),(AK102))))</formula>
    </cfRule>
  </conditionalFormatting>
  <conditionalFormatting sqref="AJ102">
    <cfRule type="containsText" dxfId="507" priority="534" operator="containsText" text="NO SE REQUIERE ACCIÓN DE MEJORAMIENTO">
      <formula>NOT(ISERROR(SEARCH(("NO SE REQUIERE ACCIÓN DE MEJORAMIENTO"),(AJ102))))</formula>
    </cfRule>
  </conditionalFormatting>
  <conditionalFormatting sqref="AJ102">
    <cfRule type="containsText" dxfId="506" priority="535" operator="containsText" text="CERRADA POR VENCIMIENTO DE TERMINOS">
      <formula>NOT(ISERROR(SEARCH(("CERRADA POR VENCIMIENTO DE TERMINOS"),(AJ102))))</formula>
    </cfRule>
  </conditionalFormatting>
  <conditionalFormatting sqref="AJ102">
    <cfRule type="containsText" dxfId="505" priority="536" operator="containsText" text="En Ejecución Oportuna">
      <formula>NOT(ISERROR(SEARCH(("En Ejecución Oportuna"),(AJ102))))</formula>
    </cfRule>
  </conditionalFormatting>
  <conditionalFormatting sqref="AJ102">
    <cfRule type="containsText" dxfId="504" priority="537" operator="containsText" text="Cerrada">
      <formula>NOT(ISERROR(SEARCH(("Cerrada"),(AJ102))))</formula>
    </cfRule>
  </conditionalFormatting>
  <conditionalFormatting sqref="AJ102">
    <cfRule type="containsText" dxfId="503" priority="538" operator="containsText" text="En Ejecución Vencida">
      <formula>NOT(ISERROR(SEARCH(("En Ejecución Vencida"),(AJ102))))</formula>
    </cfRule>
  </conditionalFormatting>
  <conditionalFormatting sqref="AJ103">
    <cfRule type="containsText" dxfId="502" priority="529" operator="containsText" text="NO SE REQUIERE ACCIÓN DE MEJORAMIENTO">
      <formula>NOT(ISERROR(SEARCH(("NO SE REQUIERE ACCIÓN DE MEJORAMIENTO"),(AJ103))))</formula>
    </cfRule>
  </conditionalFormatting>
  <conditionalFormatting sqref="AJ103">
    <cfRule type="containsText" dxfId="501" priority="530" operator="containsText" text="CERRADA POR VENCIMIENTO DE TERMINOS">
      <formula>NOT(ISERROR(SEARCH(("CERRADA POR VENCIMIENTO DE TERMINOS"),(AJ103))))</formula>
    </cfRule>
  </conditionalFormatting>
  <conditionalFormatting sqref="AJ103">
    <cfRule type="containsText" dxfId="500" priority="531" operator="containsText" text="En Ejecución Oportuna">
      <formula>NOT(ISERROR(SEARCH(("En Ejecución Oportuna"),(AJ103))))</formula>
    </cfRule>
  </conditionalFormatting>
  <conditionalFormatting sqref="AJ103">
    <cfRule type="containsText" dxfId="499" priority="532" operator="containsText" text="Cerrada">
      <formula>NOT(ISERROR(SEARCH(("Cerrada"),(AJ103))))</formula>
    </cfRule>
  </conditionalFormatting>
  <conditionalFormatting sqref="AJ103">
    <cfRule type="containsText" dxfId="498" priority="533" operator="containsText" text="En Ejecución Vencida">
      <formula>NOT(ISERROR(SEARCH(("En Ejecución Vencida"),(AJ103))))</formula>
    </cfRule>
  </conditionalFormatting>
  <conditionalFormatting sqref="AJ104">
    <cfRule type="containsText" dxfId="497" priority="524" operator="containsText" text="NO SE REQUIERE ACCIÓN DE MEJORAMIENTO">
      <formula>NOT(ISERROR(SEARCH(("NO SE REQUIERE ACCIÓN DE MEJORAMIENTO"),(AJ104))))</formula>
    </cfRule>
  </conditionalFormatting>
  <conditionalFormatting sqref="AJ104">
    <cfRule type="containsText" dxfId="496" priority="525" operator="containsText" text="CERRADA POR VENCIMIENTO DE TERMINOS">
      <formula>NOT(ISERROR(SEARCH(("CERRADA POR VENCIMIENTO DE TERMINOS"),(AJ104))))</formula>
    </cfRule>
  </conditionalFormatting>
  <conditionalFormatting sqref="AJ104">
    <cfRule type="containsText" dxfId="495" priority="526" operator="containsText" text="En Ejecución Oportuna">
      <formula>NOT(ISERROR(SEARCH(("En Ejecución Oportuna"),(AJ104))))</formula>
    </cfRule>
  </conditionalFormatting>
  <conditionalFormatting sqref="AJ104">
    <cfRule type="containsText" dxfId="494" priority="527" operator="containsText" text="Cerrada">
      <formula>NOT(ISERROR(SEARCH(("Cerrada"),(AJ104))))</formula>
    </cfRule>
  </conditionalFormatting>
  <conditionalFormatting sqref="AJ104">
    <cfRule type="containsText" dxfId="493" priority="528" operator="containsText" text="En Ejecución Vencida">
      <formula>NOT(ISERROR(SEARCH(("En Ejecución Vencida"),(AJ104))))</formula>
    </cfRule>
  </conditionalFormatting>
  <conditionalFormatting sqref="AJ106:AK106">
    <cfRule type="containsText" dxfId="492" priority="519" operator="containsText" text="NO SE REQUIERE ACCIÓN DE MEJORAMIENTO">
      <formula>NOT(ISERROR(SEARCH(("NO SE REQUIERE ACCIÓN DE MEJORAMIENTO"),(AJ106))))</formula>
    </cfRule>
  </conditionalFormatting>
  <conditionalFormatting sqref="AJ106:AK106">
    <cfRule type="containsText" dxfId="491" priority="520" operator="containsText" text="CERRADA POR VENCIMIENTO DE TERMINOS">
      <formula>NOT(ISERROR(SEARCH(("CERRADA POR VENCIMIENTO DE TERMINOS"),(AJ106))))</formula>
    </cfRule>
  </conditionalFormatting>
  <conditionalFormatting sqref="AJ106:AK106">
    <cfRule type="containsText" dxfId="490" priority="521" operator="containsText" text="En Ejecución Oportuna">
      <formula>NOT(ISERROR(SEARCH(("En Ejecución Oportuna"),(AJ106))))</formula>
    </cfRule>
  </conditionalFormatting>
  <conditionalFormatting sqref="AJ106:AK106">
    <cfRule type="containsText" dxfId="489" priority="522" operator="containsText" text="Cerrada">
      <formula>NOT(ISERROR(SEARCH(("Cerrada"),(AJ106))))</formula>
    </cfRule>
  </conditionalFormatting>
  <conditionalFormatting sqref="AJ106:AK106">
    <cfRule type="containsText" dxfId="488" priority="523" operator="containsText" text="En Ejecución Vencida">
      <formula>NOT(ISERROR(SEARCH(("En Ejecución Vencida"),(AJ106))))</formula>
    </cfRule>
  </conditionalFormatting>
  <conditionalFormatting sqref="AJ108">
    <cfRule type="containsText" dxfId="487" priority="514" operator="containsText" text="NO SE REQUIERE ACCIÓN DE MEJORAMIENTO">
      <formula>NOT(ISERROR(SEARCH(("NO SE REQUIERE ACCIÓN DE MEJORAMIENTO"),(AJ108))))</formula>
    </cfRule>
  </conditionalFormatting>
  <conditionalFormatting sqref="AJ108">
    <cfRule type="containsText" dxfId="486" priority="515" operator="containsText" text="CERRADA POR VENCIMIENTO DE TERMINOS">
      <formula>NOT(ISERROR(SEARCH(("CERRADA POR VENCIMIENTO DE TERMINOS"),(AJ108))))</formula>
    </cfRule>
  </conditionalFormatting>
  <conditionalFormatting sqref="AJ108">
    <cfRule type="containsText" dxfId="485" priority="516" operator="containsText" text="En Ejecución Oportuna">
      <formula>NOT(ISERROR(SEARCH(("En Ejecución Oportuna"),(AJ108))))</formula>
    </cfRule>
  </conditionalFormatting>
  <conditionalFormatting sqref="AJ108">
    <cfRule type="containsText" dxfId="484" priority="517" operator="containsText" text="Cerrada">
      <formula>NOT(ISERROR(SEARCH(("Cerrada"),(AJ108))))</formula>
    </cfRule>
  </conditionalFormatting>
  <conditionalFormatting sqref="AJ108">
    <cfRule type="containsText" dxfId="483" priority="518" operator="containsText" text="En Ejecución Vencida">
      <formula>NOT(ISERROR(SEARCH(("En Ejecución Vencida"),(AJ108))))</formula>
    </cfRule>
  </conditionalFormatting>
  <conditionalFormatting sqref="AJ112">
    <cfRule type="containsText" dxfId="482" priority="509" operator="containsText" text="NO SE REQUIERE ACCIÓN DE MEJORAMIENTO">
      <formula>NOT(ISERROR(SEARCH(("NO SE REQUIERE ACCIÓN DE MEJORAMIENTO"),(AJ112))))</formula>
    </cfRule>
  </conditionalFormatting>
  <conditionalFormatting sqref="AJ112">
    <cfRule type="containsText" dxfId="481" priority="510" operator="containsText" text="CERRADA POR VENCIMIENTO DE TERMINOS">
      <formula>NOT(ISERROR(SEARCH(("CERRADA POR VENCIMIENTO DE TERMINOS"),(AJ112))))</formula>
    </cfRule>
  </conditionalFormatting>
  <conditionalFormatting sqref="AJ112">
    <cfRule type="containsText" dxfId="480" priority="511" operator="containsText" text="En Ejecución Oportuna">
      <formula>NOT(ISERROR(SEARCH(("En Ejecución Oportuna"),(AJ112))))</formula>
    </cfRule>
  </conditionalFormatting>
  <conditionalFormatting sqref="AJ112">
    <cfRule type="containsText" dxfId="479" priority="512" operator="containsText" text="Cerrada">
      <formula>NOT(ISERROR(SEARCH(("Cerrada"),(AJ112))))</formula>
    </cfRule>
  </conditionalFormatting>
  <conditionalFormatting sqref="AJ112">
    <cfRule type="containsText" dxfId="478" priority="513" operator="containsText" text="En Ejecución Vencida">
      <formula>NOT(ISERROR(SEARCH(("En Ejecución Vencida"),(AJ112))))</formula>
    </cfRule>
  </conditionalFormatting>
  <conditionalFormatting sqref="AJ113">
    <cfRule type="containsText" dxfId="477" priority="504" operator="containsText" text="NO SE REQUIERE ACCIÓN DE MEJORAMIENTO">
      <formula>NOT(ISERROR(SEARCH(("NO SE REQUIERE ACCIÓN DE MEJORAMIENTO"),(AJ113))))</formula>
    </cfRule>
  </conditionalFormatting>
  <conditionalFormatting sqref="AJ113">
    <cfRule type="containsText" dxfId="476" priority="505" operator="containsText" text="CERRADA POR VENCIMIENTO DE TERMINOS">
      <formula>NOT(ISERROR(SEARCH(("CERRADA POR VENCIMIENTO DE TERMINOS"),(AJ113))))</formula>
    </cfRule>
  </conditionalFormatting>
  <conditionalFormatting sqref="AJ113">
    <cfRule type="containsText" dxfId="475" priority="506" operator="containsText" text="En Ejecución Oportuna">
      <formula>NOT(ISERROR(SEARCH(("En Ejecución Oportuna"),(AJ113))))</formula>
    </cfRule>
  </conditionalFormatting>
  <conditionalFormatting sqref="AJ113">
    <cfRule type="containsText" dxfId="474" priority="507" operator="containsText" text="Cerrada">
      <formula>NOT(ISERROR(SEARCH(("Cerrada"),(AJ113))))</formula>
    </cfRule>
  </conditionalFormatting>
  <conditionalFormatting sqref="AJ113">
    <cfRule type="containsText" dxfId="473" priority="508" operator="containsText" text="En Ejecución Vencida">
      <formula>NOT(ISERROR(SEARCH(("En Ejecución Vencida"),(AJ113))))</formula>
    </cfRule>
  </conditionalFormatting>
  <conditionalFormatting sqref="AJ114">
    <cfRule type="containsText" dxfId="472" priority="499" operator="containsText" text="NO SE REQUIERE ACCIÓN DE MEJORAMIENTO">
      <formula>NOT(ISERROR(SEARCH(("NO SE REQUIERE ACCIÓN DE MEJORAMIENTO"),(AJ114))))</formula>
    </cfRule>
  </conditionalFormatting>
  <conditionalFormatting sqref="AJ114">
    <cfRule type="containsText" dxfId="471" priority="500" operator="containsText" text="CERRADA POR VENCIMIENTO DE TERMINOS">
      <formula>NOT(ISERROR(SEARCH(("CERRADA POR VENCIMIENTO DE TERMINOS"),(AJ114))))</formula>
    </cfRule>
  </conditionalFormatting>
  <conditionalFormatting sqref="AJ114">
    <cfRule type="containsText" dxfId="470" priority="501" operator="containsText" text="En Ejecución Oportuna">
      <formula>NOT(ISERROR(SEARCH(("En Ejecución Oportuna"),(AJ114))))</formula>
    </cfRule>
  </conditionalFormatting>
  <conditionalFormatting sqref="AJ114">
    <cfRule type="containsText" dxfId="469" priority="502" operator="containsText" text="Cerrada">
      <formula>NOT(ISERROR(SEARCH(("Cerrada"),(AJ114))))</formula>
    </cfRule>
  </conditionalFormatting>
  <conditionalFormatting sqref="AJ114">
    <cfRule type="containsText" dxfId="468" priority="503" operator="containsText" text="En Ejecución Vencida">
      <formula>NOT(ISERROR(SEARCH(("En Ejecución Vencida"),(AJ114))))</formula>
    </cfRule>
  </conditionalFormatting>
  <conditionalFormatting sqref="AJ115">
    <cfRule type="containsText" dxfId="467" priority="494" operator="containsText" text="NO SE REQUIERE ACCIÓN DE MEJORAMIENTO">
      <formula>NOT(ISERROR(SEARCH(("NO SE REQUIERE ACCIÓN DE MEJORAMIENTO"),(AJ115))))</formula>
    </cfRule>
  </conditionalFormatting>
  <conditionalFormatting sqref="AJ115">
    <cfRule type="containsText" dxfId="466" priority="495" operator="containsText" text="CERRADA POR VENCIMIENTO DE TERMINOS">
      <formula>NOT(ISERROR(SEARCH(("CERRADA POR VENCIMIENTO DE TERMINOS"),(AJ115))))</formula>
    </cfRule>
  </conditionalFormatting>
  <conditionalFormatting sqref="AJ115">
    <cfRule type="containsText" dxfId="465" priority="496" operator="containsText" text="En Ejecución Oportuna">
      <formula>NOT(ISERROR(SEARCH(("En Ejecución Oportuna"),(AJ115))))</formula>
    </cfRule>
  </conditionalFormatting>
  <conditionalFormatting sqref="AJ115">
    <cfRule type="containsText" dxfId="464" priority="497" operator="containsText" text="Cerrada">
      <formula>NOT(ISERROR(SEARCH(("Cerrada"),(AJ115))))</formula>
    </cfRule>
  </conditionalFormatting>
  <conditionalFormatting sqref="AJ115">
    <cfRule type="containsText" dxfId="463" priority="498" operator="containsText" text="En Ejecución Vencida">
      <formula>NOT(ISERROR(SEARCH(("En Ejecución Vencida"),(AJ115))))</formula>
    </cfRule>
  </conditionalFormatting>
  <conditionalFormatting sqref="AJ117">
    <cfRule type="containsText" dxfId="462" priority="489" operator="containsText" text="NO SE REQUIERE ACCIÓN DE MEJORAMIENTO">
      <formula>NOT(ISERROR(SEARCH(("NO SE REQUIERE ACCIÓN DE MEJORAMIENTO"),(AJ117))))</formula>
    </cfRule>
  </conditionalFormatting>
  <conditionalFormatting sqref="AJ117">
    <cfRule type="containsText" dxfId="461" priority="490" operator="containsText" text="CERRADA POR VENCIMIENTO DE TERMINOS">
      <formula>NOT(ISERROR(SEARCH(("CERRADA POR VENCIMIENTO DE TERMINOS"),(AJ117))))</formula>
    </cfRule>
  </conditionalFormatting>
  <conditionalFormatting sqref="AJ117">
    <cfRule type="containsText" dxfId="460" priority="491" operator="containsText" text="En Ejecución Oportuna">
      <formula>NOT(ISERROR(SEARCH(("En Ejecución Oportuna"),(AJ117))))</formula>
    </cfRule>
  </conditionalFormatting>
  <conditionalFormatting sqref="AJ117">
    <cfRule type="containsText" dxfId="459" priority="492" operator="containsText" text="Cerrada">
      <formula>NOT(ISERROR(SEARCH(("Cerrada"),(AJ117))))</formula>
    </cfRule>
  </conditionalFormatting>
  <conditionalFormatting sqref="AJ117">
    <cfRule type="containsText" dxfId="458" priority="493" operator="containsText" text="En Ejecución Vencida">
      <formula>NOT(ISERROR(SEARCH(("En Ejecución Vencida"),(AJ117))))</formula>
    </cfRule>
  </conditionalFormatting>
  <conditionalFormatting sqref="AL102:AL104">
    <cfRule type="containsText" dxfId="457" priority="484" operator="containsText" text="NO SE REQUIERE ACCIÓN DE MEJORAMIENTO">
      <formula>NOT(ISERROR(SEARCH(("NO SE REQUIERE ACCIÓN DE MEJORAMIENTO"),(AL102))))</formula>
    </cfRule>
  </conditionalFormatting>
  <conditionalFormatting sqref="AL102:AL104">
    <cfRule type="containsText" dxfId="456" priority="485" operator="containsText" text="CERRADA POR VENCIMIENTO DE TERMINOS">
      <formula>NOT(ISERROR(SEARCH(("CERRADA POR VENCIMIENTO DE TERMINOS"),(AL102))))</formula>
    </cfRule>
  </conditionalFormatting>
  <conditionalFormatting sqref="AL102:AL104">
    <cfRule type="containsText" dxfId="455" priority="486" operator="containsText" text="En Ejecución Oportuna">
      <formula>NOT(ISERROR(SEARCH(("En Ejecución Oportuna"),(AL102))))</formula>
    </cfRule>
  </conditionalFormatting>
  <conditionalFormatting sqref="AL102:AL104">
    <cfRule type="containsText" dxfId="454" priority="487" operator="containsText" text="Cerrada">
      <formula>NOT(ISERROR(SEARCH(("Cerrada"),(AL102))))</formula>
    </cfRule>
  </conditionalFormatting>
  <conditionalFormatting sqref="AL102:AL104">
    <cfRule type="containsText" dxfId="453" priority="488" operator="containsText" text="En Ejecución Vencida">
      <formula>NOT(ISERROR(SEARCH(("En Ejecución Vencida"),(AL102))))</formula>
    </cfRule>
  </conditionalFormatting>
  <conditionalFormatting sqref="AL106">
    <cfRule type="containsText" dxfId="452" priority="469" operator="containsText" text="NO SE REQUIERE ACCIÓN DE MEJORAMIENTO">
      <formula>NOT(ISERROR(SEARCH(("NO SE REQUIERE ACCIÓN DE MEJORAMIENTO"),(AL106))))</formula>
    </cfRule>
  </conditionalFormatting>
  <conditionalFormatting sqref="AL106">
    <cfRule type="containsText" dxfId="451" priority="470" operator="containsText" text="CERRADA POR VENCIMIENTO DE TERMINOS">
      <formula>NOT(ISERROR(SEARCH(("CERRADA POR VENCIMIENTO DE TERMINOS"),(AL106))))</formula>
    </cfRule>
  </conditionalFormatting>
  <conditionalFormatting sqref="AL106">
    <cfRule type="containsText" dxfId="450" priority="471" operator="containsText" text="En Ejecución Oportuna">
      <formula>NOT(ISERROR(SEARCH(("En Ejecución Oportuna"),(AL106))))</formula>
    </cfRule>
  </conditionalFormatting>
  <conditionalFormatting sqref="AL106">
    <cfRule type="containsText" dxfId="449" priority="472" operator="containsText" text="Cerrada">
      <formula>NOT(ISERROR(SEARCH(("Cerrada"),(AL106))))</formula>
    </cfRule>
  </conditionalFormatting>
  <conditionalFormatting sqref="AL106">
    <cfRule type="containsText" dxfId="448" priority="473" operator="containsText" text="En Ejecución Vencida">
      <formula>NOT(ISERROR(SEARCH(("En Ejecución Vencida"),(AL106))))</formula>
    </cfRule>
  </conditionalFormatting>
  <conditionalFormatting sqref="AK108">
    <cfRule type="containsText" dxfId="447" priority="459" operator="containsText" text="NO SE REQUIERE ACCIÓN DE MEJORAMIENTO">
      <formula>NOT(ISERROR(SEARCH(("NO SE REQUIERE ACCIÓN DE MEJORAMIENTO"),(AK108))))</formula>
    </cfRule>
  </conditionalFormatting>
  <conditionalFormatting sqref="AK108">
    <cfRule type="containsText" dxfId="446" priority="460" operator="containsText" text="CERRADA POR VENCIMIENTO DE TERMINOS">
      <formula>NOT(ISERROR(SEARCH(("CERRADA POR VENCIMIENTO DE TERMINOS"),(AK108))))</formula>
    </cfRule>
  </conditionalFormatting>
  <conditionalFormatting sqref="AK108">
    <cfRule type="containsText" dxfId="445" priority="461" operator="containsText" text="En Ejecución Oportuna">
      <formula>NOT(ISERROR(SEARCH(("En Ejecución Oportuna"),(AK108))))</formula>
    </cfRule>
  </conditionalFormatting>
  <conditionalFormatting sqref="AK108">
    <cfRule type="containsText" dxfId="444" priority="462" operator="containsText" text="Cerrada">
      <formula>NOT(ISERROR(SEARCH(("Cerrada"),(AK108))))</formula>
    </cfRule>
  </conditionalFormatting>
  <conditionalFormatting sqref="AK108">
    <cfRule type="containsText" dxfId="443" priority="463" operator="containsText" text="En Ejecución Vencida">
      <formula>NOT(ISERROR(SEARCH(("En Ejecución Vencida"),(AK108))))</formula>
    </cfRule>
  </conditionalFormatting>
  <conditionalFormatting sqref="AL108">
    <cfRule type="containsText" dxfId="442" priority="454" operator="containsText" text="NO SE REQUIERE ACCIÓN DE MEJORAMIENTO">
      <formula>NOT(ISERROR(SEARCH(("NO SE REQUIERE ACCIÓN DE MEJORAMIENTO"),(AL108))))</formula>
    </cfRule>
  </conditionalFormatting>
  <conditionalFormatting sqref="AL108">
    <cfRule type="containsText" dxfId="441" priority="455" operator="containsText" text="CERRADA POR VENCIMIENTO DE TERMINOS">
      <formula>NOT(ISERROR(SEARCH(("CERRADA POR VENCIMIENTO DE TERMINOS"),(AL108))))</formula>
    </cfRule>
  </conditionalFormatting>
  <conditionalFormatting sqref="AL108">
    <cfRule type="containsText" dxfId="440" priority="456" operator="containsText" text="En Ejecución Oportuna">
      <formula>NOT(ISERROR(SEARCH(("En Ejecución Oportuna"),(AL108))))</formula>
    </cfRule>
  </conditionalFormatting>
  <conditionalFormatting sqref="AL108">
    <cfRule type="containsText" dxfId="439" priority="457" operator="containsText" text="Cerrada">
      <formula>NOT(ISERROR(SEARCH(("Cerrada"),(AL108))))</formula>
    </cfRule>
  </conditionalFormatting>
  <conditionalFormatting sqref="AL108">
    <cfRule type="containsText" dxfId="438" priority="458" operator="containsText" text="En Ejecución Vencida">
      <formula>NOT(ISERROR(SEARCH(("En Ejecución Vencida"),(AL108))))</formula>
    </cfRule>
  </conditionalFormatting>
  <conditionalFormatting sqref="AK112:AK114">
    <cfRule type="containsText" dxfId="437" priority="449" operator="containsText" text="NO SE REQUIERE ACCIÓN DE MEJORAMIENTO">
      <formula>NOT(ISERROR(SEARCH(("NO SE REQUIERE ACCIÓN DE MEJORAMIENTO"),(AK112))))</formula>
    </cfRule>
  </conditionalFormatting>
  <conditionalFormatting sqref="AK112:AK114">
    <cfRule type="containsText" dxfId="436" priority="450" operator="containsText" text="CERRADA POR VENCIMIENTO DE TERMINOS">
      <formula>NOT(ISERROR(SEARCH(("CERRADA POR VENCIMIENTO DE TERMINOS"),(AK112))))</formula>
    </cfRule>
  </conditionalFormatting>
  <conditionalFormatting sqref="AK112:AK114">
    <cfRule type="containsText" dxfId="435" priority="451" operator="containsText" text="En Ejecución Oportuna">
      <formula>NOT(ISERROR(SEARCH(("En Ejecución Oportuna"),(AK112))))</formula>
    </cfRule>
  </conditionalFormatting>
  <conditionalFormatting sqref="AK112:AK114">
    <cfRule type="containsText" dxfId="434" priority="452" operator="containsText" text="Cerrada">
      <formula>NOT(ISERROR(SEARCH(("Cerrada"),(AK112))))</formula>
    </cfRule>
  </conditionalFormatting>
  <conditionalFormatting sqref="AK112:AK114">
    <cfRule type="containsText" dxfId="433" priority="453" operator="containsText" text="En Ejecución Vencida">
      <formula>NOT(ISERROR(SEARCH(("En Ejecución Vencida"),(AK112))))</formula>
    </cfRule>
  </conditionalFormatting>
  <conditionalFormatting sqref="AL112:AL114">
    <cfRule type="containsText" dxfId="432" priority="439" operator="containsText" text="NO SE REQUIERE ACCIÓN DE MEJORAMIENTO">
      <formula>NOT(ISERROR(SEARCH(("NO SE REQUIERE ACCIÓN DE MEJORAMIENTO"),(AL112))))</formula>
    </cfRule>
  </conditionalFormatting>
  <conditionalFormatting sqref="AL112:AL114">
    <cfRule type="containsText" dxfId="431" priority="440" operator="containsText" text="CERRADA POR VENCIMIENTO DE TERMINOS">
      <formula>NOT(ISERROR(SEARCH(("CERRADA POR VENCIMIENTO DE TERMINOS"),(AL112))))</formula>
    </cfRule>
  </conditionalFormatting>
  <conditionalFormatting sqref="AL112:AL114">
    <cfRule type="containsText" dxfId="430" priority="441" operator="containsText" text="En Ejecución Oportuna">
      <formula>NOT(ISERROR(SEARCH(("En Ejecución Oportuna"),(AL112))))</formula>
    </cfRule>
  </conditionalFormatting>
  <conditionalFormatting sqref="AL112:AL114">
    <cfRule type="containsText" dxfId="429" priority="442" operator="containsText" text="Cerrada">
      <formula>NOT(ISERROR(SEARCH(("Cerrada"),(AL112))))</formula>
    </cfRule>
  </conditionalFormatting>
  <conditionalFormatting sqref="AL112:AL114">
    <cfRule type="containsText" dxfId="428" priority="443" operator="containsText" text="En Ejecución Vencida">
      <formula>NOT(ISERROR(SEARCH(("En Ejecución Vencida"),(AL112))))</formula>
    </cfRule>
  </conditionalFormatting>
  <conditionalFormatting sqref="AA103">
    <cfRule type="containsText" dxfId="427" priority="434" operator="containsText" text="NO SE REQUIERE ACCIÓN DE MEJORAMIENTO">
      <formula>NOT(ISERROR(SEARCH(("NO SE REQUIERE ACCIÓN DE MEJORAMIENTO"),(AA103))))</formula>
    </cfRule>
  </conditionalFormatting>
  <conditionalFormatting sqref="AA103">
    <cfRule type="containsText" dxfId="426" priority="435" operator="containsText" text="CERRADA POR VENCIMIENTO DE TERMINOS">
      <formula>NOT(ISERROR(SEARCH(("CERRADA POR VENCIMIENTO DE TERMINOS"),(AA103))))</formula>
    </cfRule>
  </conditionalFormatting>
  <conditionalFormatting sqref="AA103">
    <cfRule type="containsText" dxfId="425" priority="436" operator="containsText" text="En Ejecución Oportuna">
      <formula>NOT(ISERROR(SEARCH(("En Ejecución Oportuna"),(AA103))))</formula>
    </cfRule>
  </conditionalFormatting>
  <conditionalFormatting sqref="AA103">
    <cfRule type="containsText" dxfId="424" priority="437" operator="containsText" text="Cerrada">
      <formula>NOT(ISERROR(SEARCH(("Cerrada"),(AA103))))</formula>
    </cfRule>
  </conditionalFormatting>
  <conditionalFormatting sqref="AA103">
    <cfRule type="containsText" dxfId="423" priority="438" operator="containsText" text="En Ejecución Vencida">
      <formula>NOT(ISERROR(SEARCH(("En Ejecución Vencida"),(AA103))))</formula>
    </cfRule>
  </conditionalFormatting>
  <conditionalFormatting sqref="AA104">
    <cfRule type="containsText" dxfId="422" priority="429" operator="containsText" text="NO SE REQUIERE ACCIÓN DE MEJORAMIENTO">
      <formula>NOT(ISERROR(SEARCH(("NO SE REQUIERE ACCIÓN DE MEJORAMIENTO"),(AA104))))</formula>
    </cfRule>
  </conditionalFormatting>
  <conditionalFormatting sqref="AA104">
    <cfRule type="containsText" dxfId="421" priority="430" operator="containsText" text="CERRADA POR VENCIMIENTO DE TERMINOS">
      <formula>NOT(ISERROR(SEARCH(("CERRADA POR VENCIMIENTO DE TERMINOS"),(AA104))))</formula>
    </cfRule>
  </conditionalFormatting>
  <conditionalFormatting sqref="AA104">
    <cfRule type="containsText" dxfId="420" priority="431" operator="containsText" text="En Ejecución Oportuna">
      <formula>NOT(ISERROR(SEARCH(("En Ejecución Oportuna"),(AA104))))</formula>
    </cfRule>
  </conditionalFormatting>
  <conditionalFormatting sqref="AA104">
    <cfRule type="containsText" dxfId="419" priority="432" operator="containsText" text="Cerrada">
      <formula>NOT(ISERROR(SEARCH(("Cerrada"),(AA104))))</formula>
    </cfRule>
  </conditionalFormatting>
  <conditionalFormatting sqref="AA104">
    <cfRule type="containsText" dxfId="418" priority="433" operator="containsText" text="En Ejecución Vencida">
      <formula>NOT(ISERROR(SEARCH(("En Ejecución Vencida"),(AA104))))</formula>
    </cfRule>
  </conditionalFormatting>
  <conditionalFormatting sqref="AA115">
    <cfRule type="containsText" dxfId="417" priority="424" operator="containsText" text="NO SE REQUIERE ACCIÓN DE MEJORAMIENTO">
      <formula>NOT(ISERROR(SEARCH(("NO SE REQUIERE ACCIÓN DE MEJORAMIENTO"),(AA115))))</formula>
    </cfRule>
  </conditionalFormatting>
  <conditionalFormatting sqref="AA115">
    <cfRule type="containsText" dxfId="416" priority="425" operator="containsText" text="CERRADA POR VENCIMIENTO DE TERMINOS">
      <formula>NOT(ISERROR(SEARCH(("CERRADA POR VENCIMIENTO DE TERMINOS"),(AA115))))</formula>
    </cfRule>
  </conditionalFormatting>
  <conditionalFormatting sqref="AA115">
    <cfRule type="containsText" dxfId="415" priority="426" operator="containsText" text="En Ejecución Oportuna">
      <formula>NOT(ISERROR(SEARCH(("En Ejecución Oportuna"),(AA115))))</formula>
    </cfRule>
  </conditionalFormatting>
  <conditionalFormatting sqref="AA115">
    <cfRule type="containsText" dxfId="414" priority="427" operator="containsText" text="Cerrada">
      <formula>NOT(ISERROR(SEARCH(("Cerrada"),(AA115))))</formula>
    </cfRule>
  </conditionalFormatting>
  <conditionalFormatting sqref="AA115">
    <cfRule type="containsText" dxfId="413" priority="428" operator="containsText" text="En Ejecución Vencida">
      <formula>NOT(ISERROR(SEARCH(("En Ejecución Vencida"),(AA115))))</formula>
    </cfRule>
  </conditionalFormatting>
  <conditionalFormatting sqref="AL115">
    <cfRule type="containsText" dxfId="412" priority="419" operator="containsText" text="NO SE REQUIERE ACCIÓN DE MEJORAMIENTO">
      <formula>NOT(ISERROR(SEARCH(("NO SE REQUIERE ACCIÓN DE MEJORAMIENTO"),(AL115))))</formula>
    </cfRule>
  </conditionalFormatting>
  <conditionalFormatting sqref="AL115">
    <cfRule type="containsText" dxfId="411" priority="420" operator="containsText" text="CERRADA POR VENCIMIENTO DE TERMINOS">
      <formula>NOT(ISERROR(SEARCH(("CERRADA POR VENCIMIENTO DE TERMINOS"),(AL115))))</formula>
    </cfRule>
  </conditionalFormatting>
  <conditionalFormatting sqref="AL115">
    <cfRule type="containsText" dxfId="410" priority="421" operator="containsText" text="En Ejecución Oportuna">
      <formula>NOT(ISERROR(SEARCH(("En Ejecución Oportuna"),(AL115))))</formula>
    </cfRule>
  </conditionalFormatting>
  <conditionalFormatting sqref="AL115">
    <cfRule type="containsText" dxfId="409" priority="422" operator="containsText" text="Cerrada">
      <formula>NOT(ISERROR(SEARCH(("Cerrada"),(AL115))))</formula>
    </cfRule>
  </conditionalFormatting>
  <conditionalFormatting sqref="AL115">
    <cfRule type="containsText" dxfId="408" priority="423" operator="containsText" text="En Ejecución Vencida">
      <formula>NOT(ISERROR(SEARCH(("En Ejecución Vencida"),(AL115))))</formula>
    </cfRule>
  </conditionalFormatting>
  <conditionalFormatting sqref="AL117">
    <cfRule type="containsText" dxfId="407" priority="409" operator="containsText" text="NO SE REQUIERE ACCIÓN DE MEJORAMIENTO">
      <formula>NOT(ISERROR(SEARCH(("NO SE REQUIERE ACCIÓN DE MEJORAMIENTO"),(AL117))))</formula>
    </cfRule>
  </conditionalFormatting>
  <conditionalFormatting sqref="AL117">
    <cfRule type="containsText" dxfId="406" priority="410" operator="containsText" text="CERRADA POR VENCIMIENTO DE TERMINOS">
      <formula>NOT(ISERROR(SEARCH(("CERRADA POR VENCIMIENTO DE TERMINOS"),(AL117))))</formula>
    </cfRule>
  </conditionalFormatting>
  <conditionalFormatting sqref="AL117">
    <cfRule type="containsText" dxfId="405" priority="411" operator="containsText" text="En Ejecución Oportuna">
      <formula>NOT(ISERROR(SEARCH(("En Ejecución Oportuna"),(AL117))))</formula>
    </cfRule>
  </conditionalFormatting>
  <conditionalFormatting sqref="AL117">
    <cfRule type="containsText" dxfId="404" priority="412" operator="containsText" text="Cerrada">
      <formula>NOT(ISERROR(SEARCH(("Cerrada"),(AL117))))</formula>
    </cfRule>
  </conditionalFormatting>
  <conditionalFormatting sqref="AL117">
    <cfRule type="containsText" dxfId="403" priority="413" operator="containsText" text="En Ejecución Vencida">
      <formula>NOT(ISERROR(SEARCH(("En Ejecución Vencida"),(AL117))))</formula>
    </cfRule>
  </conditionalFormatting>
  <conditionalFormatting sqref="AK117:AK121">
    <cfRule type="containsText" dxfId="402" priority="404" operator="containsText" text="NO SE REQUIERE ACCIÓN DE MEJORAMIENTO">
      <formula>NOT(ISERROR(SEARCH(("NO SE REQUIERE ACCIÓN DE MEJORAMIENTO"),(AK117))))</formula>
    </cfRule>
  </conditionalFormatting>
  <conditionalFormatting sqref="AK117:AK121">
    <cfRule type="containsText" dxfId="401" priority="405" operator="containsText" text="CERRADA POR VENCIMIENTO DE TERMINOS">
      <formula>NOT(ISERROR(SEARCH(("CERRADA POR VENCIMIENTO DE TERMINOS"),(AK117))))</formula>
    </cfRule>
  </conditionalFormatting>
  <conditionalFormatting sqref="AK117:AK121">
    <cfRule type="containsText" dxfId="400" priority="406" operator="containsText" text="En Ejecución Oportuna">
      <formula>NOT(ISERROR(SEARCH(("En Ejecución Oportuna"),(AK117))))</formula>
    </cfRule>
  </conditionalFormatting>
  <conditionalFormatting sqref="AK117:AK121">
    <cfRule type="containsText" dxfId="399" priority="407" operator="containsText" text="Cerrada">
      <formula>NOT(ISERROR(SEARCH(("Cerrada"),(AK117))))</formula>
    </cfRule>
  </conditionalFormatting>
  <conditionalFormatting sqref="AK117:AK121">
    <cfRule type="containsText" dxfId="398" priority="408" operator="containsText" text="En Ejecución Vencida">
      <formula>NOT(ISERROR(SEARCH(("En Ejecución Vencida"),(AK117))))</formula>
    </cfRule>
  </conditionalFormatting>
  <conditionalFormatting sqref="AA72">
    <cfRule type="containsText" dxfId="397" priority="401" operator="containsText" text="VENCIDA">
      <formula>NOT(ISERROR(SEARCH(("VENCIDA"),(AA72))))</formula>
    </cfRule>
  </conditionalFormatting>
  <conditionalFormatting sqref="AA72">
    <cfRule type="containsText" dxfId="396" priority="402" operator="containsText" text="CUMPLIDA">
      <formula>NOT(ISERROR(SEARCH(("CUMPLIDA"),(AA72))))</formula>
    </cfRule>
  </conditionalFormatting>
  <conditionalFormatting sqref="AA72">
    <cfRule type="containsText" dxfId="395" priority="403" operator="containsText" text="EN DESARROLLO">
      <formula>NOT(ISERROR(SEARCH(("EN DESARROLLO"),(AA72))))</formula>
    </cfRule>
  </conditionalFormatting>
  <conditionalFormatting sqref="AA71">
    <cfRule type="containsText" dxfId="394" priority="396" operator="containsText" text="NO SE REQUIERE ACCIÓN DE MEJORAMIENTO">
      <formula>NOT(ISERROR(SEARCH(("NO SE REQUIERE ACCIÓN DE MEJORAMIENTO"),(AA71))))</formula>
    </cfRule>
  </conditionalFormatting>
  <conditionalFormatting sqref="AA71">
    <cfRule type="containsText" dxfId="393" priority="397" operator="containsText" text="CERRADA POR VENCIMIENTO DE TERMINOS">
      <formula>NOT(ISERROR(SEARCH(("CERRADA POR VENCIMIENTO DE TERMINOS"),(AA71))))</formula>
    </cfRule>
  </conditionalFormatting>
  <conditionalFormatting sqref="AA71">
    <cfRule type="containsText" dxfId="392" priority="398" operator="containsText" text="En Ejecución Oportuna">
      <formula>NOT(ISERROR(SEARCH(("En Ejecución Oportuna"),(AA71))))</formula>
    </cfRule>
  </conditionalFormatting>
  <conditionalFormatting sqref="AA71">
    <cfRule type="containsText" dxfId="391" priority="399" operator="containsText" text="Cerrada">
      <formula>NOT(ISERROR(SEARCH(("Cerrada"),(AA71))))</formula>
    </cfRule>
  </conditionalFormatting>
  <conditionalFormatting sqref="AA71">
    <cfRule type="containsText" dxfId="390" priority="400" operator="containsText" text="En Ejecución Vencida">
      <formula>NOT(ISERROR(SEARCH(("En Ejecución Vencida"),(AA71))))</formula>
    </cfRule>
  </conditionalFormatting>
  <conditionalFormatting sqref="AA108">
    <cfRule type="containsText" dxfId="389" priority="391" operator="containsText" text="NO SE REQUIERE ACCIÓN DE MEJORAMIENTO">
      <formula>NOT(ISERROR(SEARCH(("NO SE REQUIERE ACCIÓN DE MEJORAMIENTO"),(AA108))))</formula>
    </cfRule>
  </conditionalFormatting>
  <conditionalFormatting sqref="AA108">
    <cfRule type="containsText" dxfId="388" priority="392" operator="containsText" text="CERRADA POR VENCIMIENTO DE TERMINOS">
      <formula>NOT(ISERROR(SEARCH(("CERRADA POR VENCIMIENTO DE TERMINOS"),(AA108))))</formula>
    </cfRule>
  </conditionalFormatting>
  <conditionalFormatting sqref="AA108">
    <cfRule type="containsText" dxfId="387" priority="393" operator="containsText" text="En Ejecución Oportuna">
      <formula>NOT(ISERROR(SEARCH(("En Ejecución Oportuna"),(AA108))))</formula>
    </cfRule>
  </conditionalFormatting>
  <conditionalFormatting sqref="AA108">
    <cfRule type="containsText" dxfId="386" priority="394" operator="containsText" text="Cerrada">
      <formula>NOT(ISERROR(SEARCH(("Cerrada"),(AA108))))</formula>
    </cfRule>
  </conditionalFormatting>
  <conditionalFormatting sqref="AA108">
    <cfRule type="containsText" dxfId="385" priority="395" operator="containsText" text="En Ejecución Vencida">
      <formula>NOT(ISERROR(SEARCH(("En Ejecución Vencida"),(AA108))))</formula>
    </cfRule>
  </conditionalFormatting>
  <conditionalFormatting sqref="AA112">
    <cfRule type="containsText" dxfId="384" priority="386" operator="containsText" text="NO SE REQUIERE ACCIÓN DE MEJORAMIENTO">
      <formula>NOT(ISERROR(SEARCH(("NO SE REQUIERE ACCIÓN DE MEJORAMIENTO"),(AA112))))</formula>
    </cfRule>
  </conditionalFormatting>
  <conditionalFormatting sqref="AA112">
    <cfRule type="containsText" dxfId="383" priority="387" operator="containsText" text="CERRADA POR VENCIMIENTO DE TERMINOS">
      <formula>NOT(ISERROR(SEARCH(("CERRADA POR VENCIMIENTO DE TERMINOS"),(AA112))))</formula>
    </cfRule>
  </conditionalFormatting>
  <conditionalFormatting sqref="AA112">
    <cfRule type="containsText" dxfId="382" priority="388" operator="containsText" text="En Ejecución Oportuna">
      <formula>NOT(ISERROR(SEARCH(("En Ejecución Oportuna"),(AA112))))</formula>
    </cfRule>
  </conditionalFormatting>
  <conditionalFormatting sqref="AA112">
    <cfRule type="containsText" dxfId="381" priority="389" operator="containsText" text="Cerrada">
      <formula>NOT(ISERROR(SEARCH(("Cerrada"),(AA112))))</formula>
    </cfRule>
  </conditionalFormatting>
  <conditionalFormatting sqref="AA112">
    <cfRule type="containsText" dxfId="380" priority="390" operator="containsText" text="En Ejecución Vencida">
      <formula>NOT(ISERROR(SEARCH(("En Ejecución Vencida"),(AA112))))</formula>
    </cfRule>
  </conditionalFormatting>
  <conditionalFormatting sqref="AA113">
    <cfRule type="containsText" dxfId="379" priority="381" operator="containsText" text="NO SE REQUIERE ACCIÓN DE MEJORAMIENTO">
      <formula>NOT(ISERROR(SEARCH(("NO SE REQUIERE ACCIÓN DE MEJORAMIENTO"),(AA113))))</formula>
    </cfRule>
  </conditionalFormatting>
  <conditionalFormatting sqref="AA113">
    <cfRule type="containsText" dxfId="378" priority="382" operator="containsText" text="CERRADA POR VENCIMIENTO DE TERMINOS">
      <formula>NOT(ISERROR(SEARCH(("CERRADA POR VENCIMIENTO DE TERMINOS"),(AA113))))</formula>
    </cfRule>
  </conditionalFormatting>
  <conditionalFormatting sqref="AA113">
    <cfRule type="containsText" dxfId="377" priority="383" operator="containsText" text="En Ejecución Oportuna">
      <formula>NOT(ISERROR(SEARCH(("En Ejecución Oportuna"),(AA113))))</formula>
    </cfRule>
  </conditionalFormatting>
  <conditionalFormatting sqref="AA113">
    <cfRule type="containsText" dxfId="376" priority="384" operator="containsText" text="Cerrada">
      <formula>NOT(ISERROR(SEARCH(("Cerrada"),(AA113))))</formula>
    </cfRule>
  </conditionalFormatting>
  <conditionalFormatting sqref="AA113">
    <cfRule type="containsText" dxfId="375" priority="385" operator="containsText" text="En Ejecución Vencida">
      <formula>NOT(ISERROR(SEARCH(("En Ejecución Vencida"),(AA113))))</formula>
    </cfRule>
  </conditionalFormatting>
  <conditionalFormatting sqref="AA114">
    <cfRule type="containsText" dxfId="374" priority="376" operator="containsText" text="NO SE REQUIERE ACCIÓN DE MEJORAMIENTO">
      <formula>NOT(ISERROR(SEARCH(("NO SE REQUIERE ACCIÓN DE MEJORAMIENTO"),(AA114))))</formula>
    </cfRule>
  </conditionalFormatting>
  <conditionalFormatting sqref="AA114">
    <cfRule type="containsText" dxfId="373" priority="377" operator="containsText" text="CERRADA POR VENCIMIENTO DE TERMINOS">
      <formula>NOT(ISERROR(SEARCH(("CERRADA POR VENCIMIENTO DE TERMINOS"),(AA114))))</formula>
    </cfRule>
  </conditionalFormatting>
  <conditionalFormatting sqref="AA114">
    <cfRule type="containsText" dxfId="372" priority="378" operator="containsText" text="En Ejecución Oportuna">
      <formula>NOT(ISERROR(SEARCH(("En Ejecución Oportuna"),(AA114))))</formula>
    </cfRule>
  </conditionalFormatting>
  <conditionalFormatting sqref="AA114">
    <cfRule type="containsText" dxfId="371" priority="379" operator="containsText" text="Cerrada">
      <formula>NOT(ISERROR(SEARCH(("Cerrada"),(AA114))))</formula>
    </cfRule>
  </conditionalFormatting>
  <conditionalFormatting sqref="AA114">
    <cfRule type="containsText" dxfId="370" priority="380" operator="containsText" text="En Ejecución Vencida">
      <formula>NOT(ISERROR(SEARCH(("En Ejecución Vencida"),(AA114))))</formula>
    </cfRule>
  </conditionalFormatting>
  <conditionalFormatting sqref="AA117">
    <cfRule type="containsText" dxfId="369" priority="371" operator="containsText" text="NO SE REQUIERE ACCIÓN DE MEJORAMIENTO">
      <formula>NOT(ISERROR(SEARCH(("NO SE REQUIERE ACCIÓN DE MEJORAMIENTO"),(AA117))))</formula>
    </cfRule>
  </conditionalFormatting>
  <conditionalFormatting sqref="AA117">
    <cfRule type="containsText" dxfId="368" priority="372" operator="containsText" text="CERRADA POR VENCIMIENTO DE TERMINOS">
      <formula>NOT(ISERROR(SEARCH(("CERRADA POR VENCIMIENTO DE TERMINOS"),(AA117))))</formula>
    </cfRule>
  </conditionalFormatting>
  <conditionalFormatting sqref="AA117">
    <cfRule type="containsText" dxfId="367" priority="373" operator="containsText" text="En Ejecución Oportuna">
      <formula>NOT(ISERROR(SEARCH(("En Ejecución Oportuna"),(AA117))))</formula>
    </cfRule>
  </conditionalFormatting>
  <conditionalFormatting sqref="AA117">
    <cfRule type="containsText" dxfId="366" priority="374" operator="containsText" text="Cerrada">
      <formula>NOT(ISERROR(SEARCH(("Cerrada"),(AA117))))</formula>
    </cfRule>
  </conditionalFormatting>
  <conditionalFormatting sqref="AA117">
    <cfRule type="containsText" dxfId="365" priority="375" operator="containsText" text="En Ejecución Vencida">
      <formula>NOT(ISERROR(SEARCH(("En Ejecución Vencida"),(AA117))))</formula>
    </cfRule>
  </conditionalFormatting>
  <conditionalFormatting sqref="AK134:AK135">
    <cfRule type="containsText" dxfId="364" priority="366" operator="containsText" text="NO SE REQUIERE ACCIÓN DE MEJORAMIENTO">
      <formula>NOT(ISERROR(SEARCH(("NO SE REQUIERE ACCIÓN DE MEJORAMIENTO"),(AK134))))</formula>
    </cfRule>
  </conditionalFormatting>
  <conditionalFormatting sqref="AK134:AK135">
    <cfRule type="containsText" dxfId="363" priority="367" operator="containsText" text="CERRADA POR VENCIMIENTO DE TERMINOS">
      <formula>NOT(ISERROR(SEARCH(("CERRADA POR VENCIMIENTO DE TERMINOS"),(AK134))))</formula>
    </cfRule>
  </conditionalFormatting>
  <conditionalFormatting sqref="AK134:AK135">
    <cfRule type="containsText" dxfId="362" priority="368" operator="containsText" text="En Ejecución Oportuna">
      <formula>NOT(ISERROR(SEARCH(("En Ejecución Oportuna"),(AK134))))</formula>
    </cfRule>
  </conditionalFormatting>
  <conditionalFormatting sqref="AK134:AK135">
    <cfRule type="containsText" dxfId="361" priority="369" operator="containsText" text="Cerrada">
      <formula>NOT(ISERROR(SEARCH(("Cerrada"),(AK134))))</formula>
    </cfRule>
  </conditionalFormatting>
  <conditionalFormatting sqref="AK134:AK135">
    <cfRule type="containsText" dxfId="360" priority="370" operator="containsText" text="En Ejecución Vencida">
      <formula>NOT(ISERROR(SEARCH(("En Ejecución Vencida"),(AK134))))</formula>
    </cfRule>
  </conditionalFormatting>
  <conditionalFormatting sqref="AK123">
    <cfRule type="containsText" dxfId="359" priority="361" operator="containsText" text="NO SE REQUIERE ACCIÓN DE MEJORAMIENTO">
      <formula>NOT(ISERROR(SEARCH(("NO SE REQUIERE ACCIÓN DE MEJORAMIENTO"),(AK123))))</formula>
    </cfRule>
  </conditionalFormatting>
  <conditionalFormatting sqref="AK123">
    <cfRule type="containsText" dxfId="358" priority="362" operator="containsText" text="CERRADA POR VENCIMIENTO DE TERMINOS">
      <formula>NOT(ISERROR(SEARCH(("CERRADA POR VENCIMIENTO DE TERMINOS"),(AK123))))</formula>
    </cfRule>
  </conditionalFormatting>
  <conditionalFormatting sqref="AK123">
    <cfRule type="containsText" dxfId="357" priority="363" operator="containsText" text="En Ejecución Oportuna">
      <formula>NOT(ISERROR(SEARCH(("En Ejecución Oportuna"),(AK123))))</formula>
    </cfRule>
  </conditionalFormatting>
  <conditionalFormatting sqref="AK123">
    <cfRule type="containsText" dxfId="356" priority="364" operator="containsText" text="Cerrada">
      <formula>NOT(ISERROR(SEARCH(("Cerrada"),(AK123))))</formula>
    </cfRule>
  </conditionalFormatting>
  <conditionalFormatting sqref="AK123">
    <cfRule type="containsText" dxfId="355" priority="365" operator="containsText" text="En Ejecución Vencida">
      <formula>NOT(ISERROR(SEARCH(("En Ejecución Vencida"),(AK123))))</formula>
    </cfRule>
  </conditionalFormatting>
  <conditionalFormatting sqref="AK124">
    <cfRule type="containsText" dxfId="354" priority="356" operator="containsText" text="NO SE REQUIERE ACCIÓN DE MEJORAMIENTO">
      <formula>NOT(ISERROR(SEARCH(("NO SE REQUIERE ACCIÓN DE MEJORAMIENTO"),(AK124))))</formula>
    </cfRule>
  </conditionalFormatting>
  <conditionalFormatting sqref="AK124">
    <cfRule type="containsText" dxfId="353" priority="357" operator="containsText" text="CERRADA POR VENCIMIENTO DE TERMINOS">
      <formula>NOT(ISERROR(SEARCH(("CERRADA POR VENCIMIENTO DE TERMINOS"),(AK124))))</formula>
    </cfRule>
  </conditionalFormatting>
  <conditionalFormatting sqref="AK124">
    <cfRule type="containsText" dxfId="352" priority="358" operator="containsText" text="En Ejecución Oportuna">
      <formula>NOT(ISERROR(SEARCH(("En Ejecución Oportuna"),(AK124))))</formula>
    </cfRule>
  </conditionalFormatting>
  <conditionalFormatting sqref="AK124">
    <cfRule type="containsText" dxfId="351" priority="359" operator="containsText" text="Cerrada">
      <formula>NOT(ISERROR(SEARCH(("Cerrada"),(AK124))))</formula>
    </cfRule>
  </conditionalFormatting>
  <conditionalFormatting sqref="AK124">
    <cfRule type="containsText" dxfId="350" priority="360" operator="containsText" text="En Ejecución Vencida">
      <formula>NOT(ISERROR(SEARCH(("En Ejecución Vencida"),(AK124))))</formula>
    </cfRule>
  </conditionalFormatting>
  <conditionalFormatting sqref="AK127:AK128">
    <cfRule type="containsText" dxfId="349" priority="351" operator="containsText" text="NO SE REQUIERE ACCIÓN DE MEJORAMIENTO">
      <formula>NOT(ISERROR(SEARCH(("NO SE REQUIERE ACCIÓN DE MEJORAMIENTO"),(AK127))))</formula>
    </cfRule>
  </conditionalFormatting>
  <conditionalFormatting sqref="AK127:AK128">
    <cfRule type="containsText" dxfId="348" priority="352" operator="containsText" text="CERRADA POR VENCIMIENTO DE TERMINOS">
      <formula>NOT(ISERROR(SEARCH(("CERRADA POR VENCIMIENTO DE TERMINOS"),(AK127))))</formula>
    </cfRule>
  </conditionalFormatting>
  <conditionalFormatting sqref="AK127:AK128">
    <cfRule type="containsText" dxfId="347" priority="353" operator="containsText" text="En Ejecución Oportuna">
      <formula>NOT(ISERROR(SEARCH(("En Ejecución Oportuna"),(AK127))))</formula>
    </cfRule>
  </conditionalFormatting>
  <conditionalFormatting sqref="AK127:AK128">
    <cfRule type="containsText" dxfId="346" priority="354" operator="containsText" text="Cerrada">
      <formula>NOT(ISERROR(SEARCH(("Cerrada"),(AK127))))</formula>
    </cfRule>
  </conditionalFormatting>
  <conditionalFormatting sqref="AK127:AK128">
    <cfRule type="containsText" dxfId="345" priority="355" operator="containsText" text="En Ejecución Vencida">
      <formula>NOT(ISERROR(SEARCH(("En Ejecución Vencida"),(AK127))))</formula>
    </cfRule>
  </conditionalFormatting>
  <conditionalFormatting sqref="AK132">
    <cfRule type="containsText" dxfId="344" priority="346" operator="containsText" text="NO SE REQUIERE ACCIÓN DE MEJORAMIENTO">
      <formula>NOT(ISERROR(SEARCH(("NO SE REQUIERE ACCIÓN DE MEJORAMIENTO"),(AK132))))</formula>
    </cfRule>
  </conditionalFormatting>
  <conditionalFormatting sqref="AK132">
    <cfRule type="containsText" dxfId="343" priority="347" operator="containsText" text="CERRADA POR VENCIMIENTO DE TERMINOS">
      <formula>NOT(ISERROR(SEARCH(("CERRADA POR VENCIMIENTO DE TERMINOS"),(AK132))))</formula>
    </cfRule>
  </conditionalFormatting>
  <conditionalFormatting sqref="AK132">
    <cfRule type="containsText" dxfId="342" priority="348" operator="containsText" text="En Ejecución Oportuna">
      <formula>NOT(ISERROR(SEARCH(("En Ejecución Oportuna"),(AK132))))</formula>
    </cfRule>
  </conditionalFormatting>
  <conditionalFormatting sqref="AK132">
    <cfRule type="containsText" dxfId="341" priority="349" operator="containsText" text="Cerrada">
      <formula>NOT(ISERROR(SEARCH(("Cerrada"),(AK132))))</formula>
    </cfRule>
  </conditionalFormatting>
  <conditionalFormatting sqref="AK132">
    <cfRule type="containsText" dxfId="340" priority="350" operator="containsText" text="En Ejecución Vencida">
      <formula>NOT(ISERROR(SEARCH(("En Ejecución Vencida"),(AK132))))</formula>
    </cfRule>
  </conditionalFormatting>
  <conditionalFormatting sqref="AK133">
    <cfRule type="containsText" dxfId="339" priority="341" operator="containsText" text="NO SE REQUIERE ACCIÓN DE MEJORAMIENTO">
      <formula>NOT(ISERROR(SEARCH(("NO SE REQUIERE ACCIÓN DE MEJORAMIENTO"),(AK133))))</formula>
    </cfRule>
  </conditionalFormatting>
  <conditionalFormatting sqref="AK133">
    <cfRule type="containsText" dxfId="338" priority="342" operator="containsText" text="CERRADA POR VENCIMIENTO DE TERMINOS">
      <formula>NOT(ISERROR(SEARCH(("CERRADA POR VENCIMIENTO DE TERMINOS"),(AK133))))</formula>
    </cfRule>
  </conditionalFormatting>
  <conditionalFormatting sqref="AK133">
    <cfRule type="containsText" dxfId="337" priority="343" operator="containsText" text="En Ejecución Oportuna">
      <formula>NOT(ISERROR(SEARCH(("En Ejecución Oportuna"),(AK133))))</formula>
    </cfRule>
  </conditionalFormatting>
  <conditionalFormatting sqref="AK133">
    <cfRule type="containsText" dxfId="336" priority="344" operator="containsText" text="Cerrada">
      <formula>NOT(ISERROR(SEARCH(("Cerrada"),(AK133))))</formula>
    </cfRule>
  </conditionalFormatting>
  <conditionalFormatting sqref="AK133">
    <cfRule type="containsText" dxfId="335" priority="345" operator="containsText" text="En Ejecución Vencida">
      <formula>NOT(ISERROR(SEARCH(("En Ejecución Vencida"),(AK133))))</formula>
    </cfRule>
  </conditionalFormatting>
  <conditionalFormatting sqref="AK136">
    <cfRule type="containsText" dxfId="334" priority="336" operator="containsText" text="NO SE REQUIERE ACCIÓN DE MEJORAMIENTO">
      <formula>NOT(ISERROR(SEARCH(("NO SE REQUIERE ACCIÓN DE MEJORAMIENTO"),(AK136))))</formula>
    </cfRule>
  </conditionalFormatting>
  <conditionalFormatting sqref="AK136">
    <cfRule type="containsText" dxfId="333" priority="337" operator="containsText" text="CERRADA POR VENCIMIENTO DE TERMINOS">
      <formula>NOT(ISERROR(SEARCH(("CERRADA POR VENCIMIENTO DE TERMINOS"),(AK136))))</formula>
    </cfRule>
  </conditionalFormatting>
  <conditionalFormatting sqref="AK136">
    <cfRule type="containsText" dxfId="332" priority="338" operator="containsText" text="En Ejecución Oportuna">
      <formula>NOT(ISERROR(SEARCH(("En Ejecución Oportuna"),(AK136))))</formula>
    </cfRule>
  </conditionalFormatting>
  <conditionalFormatting sqref="AK136">
    <cfRule type="containsText" dxfId="331" priority="339" operator="containsText" text="Cerrada">
      <formula>NOT(ISERROR(SEARCH(("Cerrada"),(AK136))))</formula>
    </cfRule>
  </conditionalFormatting>
  <conditionalFormatting sqref="AK136">
    <cfRule type="containsText" dxfId="330" priority="340" operator="containsText" text="En Ejecución Vencida">
      <formula>NOT(ISERROR(SEARCH(("En Ejecución Vencida"),(AK136))))</formula>
    </cfRule>
  </conditionalFormatting>
  <conditionalFormatting sqref="AK137">
    <cfRule type="containsText" dxfId="329" priority="331" operator="containsText" text="NO SE REQUIERE ACCIÓN DE MEJORAMIENTO">
      <formula>NOT(ISERROR(SEARCH(("NO SE REQUIERE ACCIÓN DE MEJORAMIENTO"),(AK137))))</formula>
    </cfRule>
  </conditionalFormatting>
  <conditionalFormatting sqref="AK137">
    <cfRule type="containsText" dxfId="328" priority="332" operator="containsText" text="CERRADA POR VENCIMIENTO DE TERMINOS">
      <formula>NOT(ISERROR(SEARCH(("CERRADA POR VENCIMIENTO DE TERMINOS"),(AK137))))</formula>
    </cfRule>
  </conditionalFormatting>
  <conditionalFormatting sqref="AK137">
    <cfRule type="containsText" dxfId="327" priority="333" operator="containsText" text="En Ejecución Oportuna">
      <formula>NOT(ISERROR(SEARCH(("En Ejecución Oportuna"),(AK137))))</formula>
    </cfRule>
  </conditionalFormatting>
  <conditionalFormatting sqref="AK137">
    <cfRule type="containsText" dxfId="326" priority="334" operator="containsText" text="Cerrada">
      <formula>NOT(ISERROR(SEARCH(("Cerrada"),(AK137))))</formula>
    </cfRule>
  </conditionalFormatting>
  <conditionalFormatting sqref="AK137">
    <cfRule type="containsText" dxfId="325" priority="335" operator="containsText" text="En Ejecución Vencida">
      <formula>NOT(ISERROR(SEARCH(("En Ejecución Vencida"),(AK137))))</formula>
    </cfRule>
  </conditionalFormatting>
  <conditionalFormatting sqref="AK138">
    <cfRule type="containsText" dxfId="324" priority="326" operator="containsText" text="NO SE REQUIERE ACCIÓN DE MEJORAMIENTO">
      <formula>NOT(ISERROR(SEARCH(("NO SE REQUIERE ACCIÓN DE MEJORAMIENTO"),(AK138))))</formula>
    </cfRule>
  </conditionalFormatting>
  <conditionalFormatting sqref="AK138">
    <cfRule type="containsText" dxfId="323" priority="327" operator="containsText" text="CERRADA POR VENCIMIENTO DE TERMINOS">
      <formula>NOT(ISERROR(SEARCH(("CERRADA POR VENCIMIENTO DE TERMINOS"),(AK138))))</formula>
    </cfRule>
  </conditionalFormatting>
  <conditionalFormatting sqref="AK138">
    <cfRule type="containsText" dxfId="322" priority="328" operator="containsText" text="En Ejecución Oportuna">
      <formula>NOT(ISERROR(SEARCH(("En Ejecución Oportuna"),(AK138))))</formula>
    </cfRule>
  </conditionalFormatting>
  <conditionalFormatting sqref="AK138">
    <cfRule type="containsText" dxfId="321" priority="329" operator="containsText" text="Cerrada">
      <formula>NOT(ISERROR(SEARCH(("Cerrada"),(AK138))))</formula>
    </cfRule>
  </conditionalFormatting>
  <conditionalFormatting sqref="AK138">
    <cfRule type="containsText" dxfId="320" priority="330" operator="containsText" text="En Ejecución Vencida">
      <formula>NOT(ISERROR(SEARCH(("En Ejecución Vencida"),(AK138))))</formula>
    </cfRule>
  </conditionalFormatting>
  <conditionalFormatting sqref="AK139">
    <cfRule type="containsText" dxfId="319" priority="321" operator="containsText" text="NO SE REQUIERE ACCIÓN DE MEJORAMIENTO">
      <formula>NOT(ISERROR(SEARCH(("NO SE REQUIERE ACCIÓN DE MEJORAMIENTO"),(AK139))))</formula>
    </cfRule>
  </conditionalFormatting>
  <conditionalFormatting sqref="AK139">
    <cfRule type="containsText" dxfId="318" priority="322" operator="containsText" text="CERRADA POR VENCIMIENTO DE TERMINOS">
      <formula>NOT(ISERROR(SEARCH(("CERRADA POR VENCIMIENTO DE TERMINOS"),(AK139))))</formula>
    </cfRule>
  </conditionalFormatting>
  <conditionalFormatting sqref="AK139">
    <cfRule type="containsText" dxfId="317" priority="323" operator="containsText" text="En Ejecución Oportuna">
      <formula>NOT(ISERROR(SEARCH(("En Ejecución Oportuna"),(AK139))))</formula>
    </cfRule>
  </conditionalFormatting>
  <conditionalFormatting sqref="AK139">
    <cfRule type="containsText" dxfId="316" priority="324" operator="containsText" text="Cerrada">
      <formula>NOT(ISERROR(SEARCH(("Cerrada"),(AK139))))</formula>
    </cfRule>
  </conditionalFormatting>
  <conditionalFormatting sqref="AK139">
    <cfRule type="containsText" dxfId="315" priority="325" operator="containsText" text="En Ejecución Vencida">
      <formula>NOT(ISERROR(SEARCH(("En Ejecución Vencida"),(AK139))))</formula>
    </cfRule>
  </conditionalFormatting>
  <conditionalFormatting sqref="AK141">
    <cfRule type="containsText" dxfId="314" priority="316" operator="containsText" text="NO SE REQUIERE ACCIÓN DE MEJORAMIENTO">
      <formula>NOT(ISERROR(SEARCH(("NO SE REQUIERE ACCIÓN DE MEJORAMIENTO"),(AK141))))</formula>
    </cfRule>
  </conditionalFormatting>
  <conditionalFormatting sqref="AK141">
    <cfRule type="containsText" dxfId="313" priority="317" operator="containsText" text="CERRADA POR VENCIMIENTO DE TERMINOS">
      <formula>NOT(ISERROR(SEARCH(("CERRADA POR VENCIMIENTO DE TERMINOS"),(AK141))))</formula>
    </cfRule>
  </conditionalFormatting>
  <conditionalFormatting sqref="AK141">
    <cfRule type="containsText" dxfId="312" priority="318" operator="containsText" text="En Ejecución Oportuna">
      <formula>NOT(ISERROR(SEARCH(("En Ejecución Oportuna"),(AK141))))</formula>
    </cfRule>
  </conditionalFormatting>
  <conditionalFormatting sqref="AK141">
    <cfRule type="containsText" dxfId="311" priority="319" operator="containsText" text="Cerrada">
      <formula>NOT(ISERROR(SEARCH(("Cerrada"),(AK141))))</formula>
    </cfRule>
  </conditionalFormatting>
  <conditionalFormatting sqref="AK141">
    <cfRule type="containsText" dxfId="310" priority="320" operator="containsText" text="En Ejecución Vencida">
      <formula>NOT(ISERROR(SEARCH(("En Ejecución Vencida"),(AK141))))</formula>
    </cfRule>
  </conditionalFormatting>
  <conditionalFormatting sqref="AK142">
    <cfRule type="containsText" dxfId="309" priority="311" operator="containsText" text="NO SE REQUIERE ACCIÓN DE MEJORAMIENTO">
      <formula>NOT(ISERROR(SEARCH(("NO SE REQUIERE ACCIÓN DE MEJORAMIENTO"),(AK142))))</formula>
    </cfRule>
  </conditionalFormatting>
  <conditionalFormatting sqref="AK142">
    <cfRule type="containsText" dxfId="308" priority="312" operator="containsText" text="CERRADA POR VENCIMIENTO DE TERMINOS">
      <formula>NOT(ISERROR(SEARCH(("CERRADA POR VENCIMIENTO DE TERMINOS"),(AK142))))</formula>
    </cfRule>
  </conditionalFormatting>
  <conditionalFormatting sqref="AK142">
    <cfRule type="containsText" dxfId="307" priority="313" operator="containsText" text="En Ejecución Oportuna">
      <formula>NOT(ISERROR(SEARCH(("En Ejecución Oportuna"),(AK142))))</formula>
    </cfRule>
  </conditionalFormatting>
  <conditionalFormatting sqref="AK142">
    <cfRule type="containsText" dxfId="306" priority="314" operator="containsText" text="Cerrada">
      <formula>NOT(ISERROR(SEARCH(("Cerrada"),(AK142))))</formula>
    </cfRule>
  </conditionalFormatting>
  <conditionalFormatting sqref="AK142">
    <cfRule type="containsText" dxfId="305" priority="315" operator="containsText" text="En Ejecución Vencida">
      <formula>NOT(ISERROR(SEARCH(("En Ejecución Vencida"),(AK142))))</formula>
    </cfRule>
  </conditionalFormatting>
  <conditionalFormatting sqref="AK143">
    <cfRule type="containsText" dxfId="304" priority="306" operator="containsText" text="NO SE REQUIERE ACCIÓN DE MEJORAMIENTO">
      <formula>NOT(ISERROR(SEARCH(("NO SE REQUIERE ACCIÓN DE MEJORAMIENTO"),(AK143))))</formula>
    </cfRule>
  </conditionalFormatting>
  <conditionalFormatting sqref="AK143">
    <cfRule type="containsText" dxfId="303" priority="307" operator="containsText" text="CERRADA POR VENCIMIENTO DE TERMINOS">
      <formula>NOT(ISERROR(SEARCH(("CERRADA POR VENCIMIENTO DE TERMINOS"),(AK143))))</formula>
    </cfRule>
  </conditionalFormatting>
  <conditionalFormatting sqref="AK143">
    <cfRule type="containsText" dxfId="302" priority="308" operator="containsText" text="En Ejecución Oportuna">
      <formula>NOT(ISERROR(SEARCH(("En Ejecución Oportuna"),(AK143))))</formula>
    </cfRule>
  </conditionalFormatting>
  <conditionalFormatting sqref="AK143">
    <cfRule type="containsText" dxfId="301" priority="309" operator="containsText" text="Cerrada">
      <formula>NOT(ISERROR(SEARCH(("Cerrada"),(AK143))))</formula>
    </cfRule>
  </conditionalFormatting>
  <conditionalFormatting sqref="AK143">
    <cfRule type="containsText" dxfId="300" priority="310" operator="containsText" text="En Ejecución Vencida">
      <formula>NOT(ISERROR(SEARCH(("En Ejecución Vencida"),(AK143))))</formula>
    </cfRule>
  </conditionalFormatting>
  <conditionalFormatting sqref="AK144">
    <cfRule type="containsText" dxfId="299" priority="301" operator="containsText" text="NO SE REQUIERE ACCIÓN DE MEJORAMIENTO">
      <formula>NOT(ISERROR(SEARCH(("NO SE REQUIERE ACCIÓN DE MEJORAMIENTO"),(AK144))))</formula>
    </cfRule>
  </conditionalFormatting>
  <conditionalFormatting sqref="AK144">
    <cfRule type="containsText" dxfId="298" priority="302" operator="containsText" text="CERRADA POR VENCIMIENTO DE TERMINOS">
      <formula>NOT(ISERROR(SEARCH(("CERRADA POR VENCIMIENTO DE TERMINOS"),(AK144))))</formula>
    </cfRule>
  </conditionalFormatting>
  <conditionalFormatting sqref="AK144">
    <cfRule type="containsText" dxfId="297" priority="303" operator="containsText" text="En Ejecución Oportuna">
      <formula>NOT(ISERROR(SEARCH(("En Ejecución Oportuna"),(AK144))))</formula>
    </cfRule>
  </conditionalFormatting>
  <conditionalFormatting sqref="AK144">
    <cfRule type="containsText" dxfId="296" priority="304" operator="containsText" text="Cerrada">
      <formula>NOT(ISERROR(SEARCH(("Cerrada"),(AK144))))</formula>
    </cfRule>
  </conditionalFormatting>
  <conditionalFormatting sqref="AK144">
    <cfRule type="containsText" dxfId="295" priority="305" operator="containsText" text="En Ejecución Vencida">
      <formula>NOT(ISERROR(SEARCH(("En Ejecución Vencida"),(AK144))))</formula>
    </cfRule>
  </conditionalFormatting>
  <conditionalFormatting sqref="AJ100">
    <cfRule type="containsText" dxfId="294" priority="296" operator="containsText" text="NO SE REQUIERE ACCIÓN DE MEJORAMIENTO">
      <formula>NOT(ISERROR(SEARCH("NO SE REQUIERE ACCIÓN DE MEJORAMIENTO",AJ100)))</formula>
    </cfRule>
    <cfRule type="containsText" dxfId="293" priority="297" operator="containsText" text="CERRADA POR VENCIMIENTO DE TERMINOS">
      <formula>NOT(ISERROR(SEARCH("CERRADA POR VENCIMIENTO DE TERMINOS",AJ100)))</formula>
    </cfRule>
    <cfRule type="containsText" dxfId="292" priority="298" operator="containsText" text="En Ejecución Oportuna">
      <formula>NOT(ISERROR(SEARCH("En Ejecución Oportuna",AJ100)))</formula>
    </cfRule>
    <cfRule type="containsText" dxfId="291" priority="299" operator="containsText" text="Cerrada">
      <formula>NOT(ISERROR(SEARCH("Cerrada",AJ100)))</formula>
    </cfRule>
    <cfRule type="containsText" dxfId="290" priority="300" operator="containsText" text="En Ejecución Vencida">
      <formula>NOT(ISERROR(SEARCH("En Ejecución Vencida",AJ100)))</formula>
    </cfRule>
  </conditionalFormatting>
  <conditionalFormatting sqref="AJ101">
    <cfRule type="containsText" dxfId="289" priority="291" operator="containsText" text="NO SE REQUIERE ACCIÓN DE MEJORAMIENTO">
      <formula>NOT(ISERROR(SEARCH("NO SE REQUIERE ACCIÓN DE MEJORAMIENTO",AJ101)))</formula>
    </cfRule>
    <cfRule type="containsText" dxfId="288" priority="292" operator="containsText" text="CERRADA POR VENCIMIENTO DE TERMINOS">
      <formula>NOT(ISERROR(SEARCH("CERRADA POR VENCIMIENTO DE TERMINOS",AJ101)))</formula>
    </cfRule>
    <cfRule type="containsText" dxfId="287" priority="293" operator="containsText" text="En Ejecución Oportuna">
      <formula>NOT(ISERROR(SEARCH("En Ejecución Oportuna",AJ101)))</formula>
    </cfRule>
    <cfRule type="containsText" dxfId="286" priority="294" operator="containsText" text="Cerrada">
      <formula>NOT(ISERROR(SEARCH("Cerrada",AJ101)))</formula>
    </cfRule>
    <cfRule type="containsText" dxfId="285" priority="295" operator="containsText" text="En Ejecución Vencida">
      <formula>NOT(ISERROR(SEARCH("En Ejecución Vencida",AJ101)))</formula>
    </cfRule>
  </conditionalFormatting>
  <conditionalFormatting sqref="AJ105">
    <cfRule type="containsText" dxfId="284" priority="286" operator="containsText" text="NO SE REQUIERE ACCIÓN DE MEJORAMIENTO">
      <formula>NOT(ISERROR(SEARCH("NO SE REQUIERE ACCIÓN DE MEJORAMIENTO",AJ105)))</formula>
    </cfRule>
    <cfRule type="containsText" dxfId="283" priority="287" operator="containsText" text="CERRADA POR VENCIMIENTO DE TERMINOS">
      <formula>NOT(ISERROR(SEARCH("CERRADA POR VENCIMIENTO DE TERMINOS",AJ105)))</formula>
    </cfRule>
    <cfRule type="containsText" dxfId="282" priority="288" operator="containsText" text="En Ejecución Oportuna">
      <formula>NOT(ISERROR(SEARCH("En Ejecución Oportuna",AJ105)))</formula>
    </cfRule>
    <cfRule type="containsText" dxfId="281" priority="289" operator="containsText" text="Cerrada">
      <formula>NOT(ISERROR(SEARCH("Cerrada",AJ105)))</formula>
    </cfRule>
    <cfRule type="containsText" dxfId="280" priority="290" operator="containsText" text="En Ejecución Vencida">
      <formula>NOT(ISERROR(SEARCH("En Ejecución Vencida",AJ105)))</formula>
    </cfRule>
  </conditionalFormatting>
  <conditionalFormatting sqref="AJ107">
    <cfRule type="containsText" dxfId="279" priority="281" operator="containsText" text="NO SE REQUIERE ACCIÓN DE MEJORAMIENTO">
      <formula>NOT(ISERROR(SEARCH("NO SE REQUIERE ACCIÓN DE MEJORAMIENTO",AJ107)))</formula>
    </cfRule>
    <cfRule type="containsText" dxfId="278" priority="282" operator="containsText" text="CERRADA POR VENCIMIENTO DE TERMINOS">
      <formula>NOT(ISERROR(SEARCH("CERRADA POR VENCIMIENTO DE TERMINOS",AJ107)))</formula>
    </cfRule>
    <cfRule type="containsText" dxfId="277" priority="283" operator="containsText" text="En Ejecución Oportuna">
      <formula>NOT(ISERROR(SEARCH("En Ejecución Oportuna",AJ107)))</formula>
    </cfRule>
    <cfRule type="containsText" dxfId="276" priority="284" operator="containsText" text="Cerrada">
      <formula>NOT(ISERROR(SEARCH("Cerrada",AJ107)))</formula>
    </cfRule>
    <cfRule type="containsText" dxfId="275" priority="285" operator="containsText" text="En Ejecución Vencida">
      <formula>NOT(ISERROR(SEARCH("En Ejecución Vencida",AJ107)))</formula>
    </cfRule>
  </conditionalFormatting>
  <conditionalFormatting sqref="AJ109">
    <cfRule type="containsText" dxfId="274" priority="276" operator="containsText" text="NO SE REQUIERE ACCIÓN DE MEJORAMIENTO">
      <formula>NOT(ISERROR(SEARCH("NO SE REQUIERE ACCIÓN DE MEJORAMIENTO",AJ109)))</formula>
    </cfRule>
    <cfRule type="containsText" dxfId="273" priority="277" operator="containsText" text="CERRADA POR VENCIMIENTO DE TERMINOS">
      <formula>NOT(ISERROR(SEARCH("CERRADA POR VENCIMIENTO DE TERMINOS",AJ109)))</formula>
    </cfRule>
    <cfRule type="containsText" dxfId="272" priority="278" operator="containsText" text="En Ejecución Oportuna">
      <formula>NOT(ISERROR(SEARCH("En Ejecución Oportuna",AJ109)))</formula>
    </cfRule>
    <cfRule type="containsText" dxfId="271" priority="279" operator="containsText" text="Cerrada">
      <formula>NOT(ISERROR(SEARCH("Cerrada",AJ109)))</formula>
    </cfRule>
    <cfRule type="containsText" dxfId="270" priority="280" operator="containsText" text="En Ejecución Vencida">
      <formula>NOT(ISERROR(SEARCH("En Ejecución Vencida",AJ109)))</formula>
    </cfRule>
  </conditionalFormatting>
  <conditionalFormatting sqref="AJ110">
    <cfRule type="containsText" dxfId="269" priority="271" operator="containsText" text="NO SE REQUIERE ACCIÓN DE MEJORAMIENTO">
      <formula>NOT(ISERROR(SEARCH("NO SE REQUIERE ACCIÓN DE MEJORAMIENTO",AJ110)))</formula>
    </cfRule>
    <cfRule type="containsText" dxfId="268" priority="272" operator="containsText" text="CERRADA POR VENCIMIENTO DE TERMINOS">
      <formula>NOT(ISERROR(SEARCH("CERRADA POR VENCIMIENTO DE TERMINOS",AJ110)))</formula>
    </cfRule>
    <cfRule type="containsText" dxfId="267" priority="273" operator="containsText" text="En Ejecución Oportuna">
      <formula>NOT(ISERROR(SEARCH("En Ejecución Oportuna",AJ110)))</formula>
    </cfRule>
    <cfRule type="containsText" dxfId="266" priority="274" operator="containsText" text="Cerrada">
      <formula>NOT(ISERROR(SEARCH("Cerrada",AJ110)))</formula>
    </cfRule>
    <cfRule type="containsText" dxfId="265" priority="275" operator="containsText" text="En Ejecución Vencida">
      <formula>NOT(ISERROR(SEARCH("En Ejecución Vencida",AJ110)))</formula>
    </cfRule>
  </conditionalFormatting>
  <conditionalFormatting sqref="AJ111">
    <cfRule type="containsText" dxfId="264" priority="266" operator="containsText" text="NO SE REQUIERE ACCIÓN DE MEJORAMIENTO">
      <formula>NOT(ISERROR(SEARCH("NO SE REQUIERE ACCIÓN DE MEJORAMIENTO",AJ111)))</formula>
    </cfRule>
    <cfRule type="containsText" dxfId="263" priority="267" operator="containsText" text="CERRADA POR VENCIMIENTO DE TERMINOS">
      <formula>NOT(ISERROR(SEARCH("CERRADA POR VENCIMIENTO DE TERMINOS",AJ111)))</formula>
    </cfRule>
    <cfRule type="containsText" dxfId="262" priority="268" operator="containsText" text="En Ejecución Oportuna">
      <formula>NOT(ISERROR(SEARCH("En Ejecución Oportuna",AJ111)))</formula>
    </cfRule>
    <cfRule type="containsText" dxfId="261" priority="269" operator="containsText" text="Cerrada">
      <formula>NOT(ISERROR(SEARCH("Cerrada",AJ111)))</formula>
    </cfRule>
    <cfRule type="containsText" dxfId="260" priority="270" operator="containsText" text="En Ejecución Vencida">
      <formula>NOT(ISERROR(SEARCH("En Ejecución Vencida",AJ111)))</formula>
    </cfRule>
  </conditionalFormatting>
  <conditionalFormatting sqref="AK115">
    <cfRule type="containsText" dxfId="259" priority="261" operator="containsText" text="NO SE REQUIERE ACCIÓN DE MEJORAMIENTO">
      <formula>NOT(ISERROR(SEARCH("NO SE REQUIERE ACCIÓN DE MEJORAMIENTO",AK115)))</formula>
    </cfRule>
    <cfRule type="containsText" dxfId="258" priority="262" operator="containsText" text="CERRADA POR VENCIMIENTO DE TERMINOS">
      <formula>NOT(ISERROR(SEARCH("CERRADA POR VENCIMIENTO DE TERMINOS",AK115)))</formula>
    </cfRule>
    <cfRule type="containsText" dxfId="257" priority="263" operator="containsText" text="En Ejecución Oportuna">
      <formula>NOT(ISERROR(SEARCH("En Ejecución Oportuna",AK115)))</formula>
    </cfRule>
    <cfRule type="containsText" dxfId="256" priority="264" operator="containsText" text="Cerrada">
      <formula>NOT(ISERROR(SEARCH("Cerrada",AK115)))</formula>
    </cfRule>
    <cfRule type="containsText" dxfId="255" priority="265" operator="containsText" text="En Ejecución Vencida">
      <formula>NOT(ISERROR(SEARCH("En Ejecución Vencida",AK115)))</formula>
    </cfRule>
  </conditionalFormatting>
  <conditionalFormatting sqref="AJ116">
    <cfRule type="containsText" dxfId="254" priority="256" operator="containsText" text="NO SE REQUIERE ACCIÓN DE MEJORAMIENTO">
      <formula>NOT(ISERROR(SEARCH("NO SE REQUIERE ACCIÓN DE MEJORAMIENTO",AJ116)))</formula>
    </cfRule>
    <cfRule type="containsText" dxfId="253" priority="257" operator="containsText" text="CERRADA POR VENCIMIENTO DE TERMINOS">
      <formula>NOT(ISERROR(SEARCH("CERRADA POR VENCIMIENTO DE TERMINOS",AJ116)))</formula>
    </cfRule>
    <cfRule type="containsText" dxfId="252" priority="258" operator="containsText" text="En Ejecución Oportuna">
      <formula>NOT(ISERROR(SEARCH("En Ejecución Oportuna",AJ116)))</formula>
    </cfRule>
    <cfRule type="containsText" dxfId="251" priority="259" operator="containsText" text="Cerrada">
      <formula>NOT(ISERROR(SEARCH("Cerrada",AJ116)))</formula>
    </cfRule>
    <cfRule type="containsText" dxfId="250" priority="260" operator="containsText" text="En Ejecución Vencida">
      <formula>NOT(ISERROR(SEARCH("En Ejecución Vencida",AJ116)))</formula>
    </cfRule>
  </conditionalFormatting>
  <conditionalFormatting sqref="AK122">
    <cfRule type="containsText" dxfId="249" priority="251" operator="containsText" text="NO SE REQUIERE ACCIÓN DE MEJORAMIENTO">
      <formula>NOT(ISERROR(SEARCH("NO SE REQUIERE ACCIÓN DE MEJORAMIENTO",AK122)))</formula>
    </cfRule>
    <cfRule type="containsText" dxfId="248" priority="252" operator="containsText" text="CERRADA POR VENCIMIENTO DE TERMINOS">
      <formula>NOT(ISERROR(SEARCH("CERRADA POR VENCIMIENTO DE TERMINOS",AK122)))</formula>
    </cfRule>
    <cfRule type="containsText" dxfId="247" priority="253" operator="containsText" text="En Ejecución Oportuna">
      <formula>NOT(ISERROR(SEARCH("En Ejecución Oportuna",AK122)))</formula>
    </cfRule>
    <cfRule type="containsText" dxfId="246" priority="254" operator="containsText" text="Cerrada">
      <formula>NOT(ISERROR(SEARCH("Cerrada",AK122)))</formula>
    </cfRule>
    <cfRule type="containsText" dxfId="245" priority="255" operator="containsText" text="En Ejecución Vencida">
      <formula>NOT(ISERROR(SEARCH("En Ejecución Vencida",AK122)))</formula>
    </cfRule>
  </conditionalFormatting>
  <conditionalFormatting sqref="AK125">
    <cfRule type="containsText" dxfId="244" priority="246" operator="containsText" text="NO SE REQUIERE ACCIÓN DE MEJORAMIENTO">
      <formula>NOT(ISERROR(SEARCH("NO SE REQUIERE ACCIÓN DE MEJORAMIENTO",AK125)))</formula>
    </cfRule>
    <cfRule type="containsText" dxfId="243" priority="247" operator="containsText" text="CERRADA POR VENCIMIENTO DE TERMINOS">
      <formula>NOT(ISERROR(SEARCH("CERRADA POR VENCIMIENTO DE TERMINOS",AK125)))</formula>
    </cfRule>
    <cfRule type="containsText" dxfId="242" priority="248" operator="containsText" text="En Ejecución Oportuna">
      <formula>NOT(ISERROR(SEARCH("En Ejecución Oportuna",AK125)))</formula>
    </cfRule>
    <cfRule type="containsText" dxfId="241" priority="249" operator="containsText" text="Cerrada">
      <formula>NOT(ISERROR(SEARCH("Cerrada",AK125)))</formula>
    </cfRule>
    <cfRule type="containsText" dxfId="240" priority="250" operator="containsText" text="En Ejecución Vencida">
      <formula>NOT(ISERROR(SEARCH("En Ejecución Vencida",AK125)))</formula>
    </cfRule>
  </conditionalFormatting>
  <conditionalFormatting sqref="AK126">
    <cfRule type="containsText" dxfId="239" priority="241" operator="containsText" text="NO SE REQUIERE ACCIÓN DE MEJORAMIENTO">
      <formula>NOT(ISERROR(SEARCH("NO SE REQUIERE ACCIÓN DE MEJORAMIENTO",AK126)))</formula>
    </cfRule>
    <cfRule type="containsText" dxfId="238" priority="242" operator="containsText" text="CERRADA POR VENCIMIENTO DE TERMINOS">
      <formula>NOT(ISERROR(SEARCH("CERRADA POR VENCIMIENTO DE TERMINOS",AK126)))</formula>
    </cfRule>
    <cfRule type="containsText" dxfId="237" priority="243" operator="containsText" text="En Ejecución Oportuna">
      <formula>NOT(ISERROR(SEARCH("En Ejecución Oportuna",AK126)))</formula>
    </cfRule>
    <cfRule type="containsText" dxfId="236" priority="244" operator="containsText" text="Cerrada">
      <formula>NOT(ISERROR(SEARCH("Cerrada",AK126)))</formula>
    </cfRule>
    <cfRule type="containsText" dxfId="235" priority="245" operator="containsText" text="En Ejecución Vencida">
      <formula>NOT(ISERROR(SEARCH("En Ejecución Vencida",AK126)))</formula>
    </cfRule>
  </conditionalFormatting>
  <conditionalFormatting sqref="AK140">
    <cfRule type="containsText" dxfId="234" priority="236" operator="containsText" text="NO SE REQUIERE ACCIÓN DE MEJORAMIENTO">
      <formula>NOT(ISERROR(SEARCH("NO SE REQUIERE ACCIÓN DE MEJORAMIENTO",AK140)))</formula>
    </cfRule>
    <cfRule type="containsText" dxfId="233" priority="237" operator="containsText" text="CERRADA POR VENCIMIENTO DE TERMINOS">
      <formula>NOT(ISERROR(SEARCH("CERRADA POR VENCIMIENTO DE TERMINOS",AK140)))</formula>
    </cfRule>
    <cfRule type="containsText" dxfId="232" priority="238" operator="containsText" text="En Ejecución Oportuna">
      <formula>NOT(ISERROR(SEARCH("En Ejecución Oportuna",AK140)))</formula>
    </cfRule>
    <cfRule type="containsText" dxfId="231" priority="239" operator="containsText" text="Cerrada">
      <formula>NOT(ISERROR(SEARCH("Cerrada",AK140)))</formula>
    </cfRule>
    <cfRule type="containsText" dxfId="230" priority="240" operator="containsText" text="En Ejecución Vencida">
      <formula>NOT(ISERROR(SEARCH("En Ejecución Vencida",AK140)))</formula>
    </cfRule>
  </conditionalFormatting>
  <conditionalFormatting sqref="AK104">
    <cfRule type="containsText" dxfId="229" priority="231" operator="containsText" text="NO SE REQUIERE ACCIÓN DE MEJORAMIENTO">
      <formula>NOT(ISERROR(SEARCH("NO SE REQUIERE ACCIÓN DE MEJORAMIENTO",AK104)))</formula>
    </cfRule>
    <cfRule type="containsText" dxfId="228" priority="232" operator="containsText" text="CERRADA POR VENCIMIENTO DE TERMINOS">
      <formula>NOT(ISERROR(SEARCH("CERRADA POR VENCIMIENTO DE TERMINOS",AK104)))</formula>
    </cfRule>
    <cfRule type="containsText" dxfId="227" priority="233" operator="containsText" text="En Ejecución Oportuna">
      <formula>NOT(ISERROR(SEARCH("En Ejecución Oportuna",AK104)))</formula>
    </cfRule>
    <cfRule type="containsText" dxfId="226" priority="234" operator="containsText" text="Cerrada">
      <formula>NOT(ISERROR(SEARCH("Cerrada",AK104)))</formula>
    </cfRule>
    <cfRule type="containsText" dxfId="225" priority="235" operator="containsText" text="En Ejecución Vencida">
      <formula>NOT(ISERROR(SEARCH("En Ejecución Vencida",AK104)))</formula>
    </cfRule>
  </conditionalFormatting>
  <conditionalFormatting sqref="AK103">
    <cfRule type="containsText" dxfId="224" priority="226" operator="containsText" text="NO SE REQUIERE ACCIÓN DE MEJORAMIENTO">
      <formula>NOT(ISERROR(SEARCH("NO SE REQUIERE ACCIÓN DE MEJORAMIENTO",AK103)))</formula>
    </cfRule>
    <cfRule type="containsText" dxfId="223" priority="227" operator="containsText" text="CERRADA POR VENCIMIENTO DE TERMINOS">
      <formula>NOT(ISERROR(SEARCH("CERRADA POR VENCIMIENTO DE TERMINOS",AK103)))</formula>
    </cfRule>
    <cfRule type="containsText" dxfId="222" priority="228" operator="containsText" text="En Ejecución Oportuna">
      <formula>NOT(ISERROR(SEARCH("En Ejecución Oportuna",AK103)))</formula>
    </cfRule>
    <cfRule type="containsText" dxfId="221" priority="229" operator="containsText" text="Cerrada">
      <formula>NOT(ISERROR(SEARCH("Cerrada",AK103)))</formula>
    </cfRule>
    <cfRule type="containsText" dxfId="220" priority="230" operator="containsText" text="En Ejecución Vencida">
      <formula>NOT(ISERROR(SEARCH("En Ejecución Vencida",AK103)))</formula>
    </cfRule>
  </conditionalFormatting>
  <conditionalFormatting sqref="AK129">
    <cfRule type="containsText" dxfId="219" priority="221" operator="containsText" text="NO SE REQUIERE ACCIÓN DE MEJORAMIENTO">
      <formula>NOT(ISERROR(SEARCH("NO SE REQUIERE ACCIÓN DE MEJORAMIENTO",AK129)))</formula>
    </cfRule>
    <cfRule type="containsText" dxfId="218" priority="222" operator="containsText" text="CERRADA POR VENCIMIENTO DE TERMINOS">
      <formula>NOT(ISERROR(SEARCH("CERRADA POR VENCIMIENTO DE TERMINOS",AK129)))</formula>
    </cfRule>
    <cfRule type="containsText" dxfId="217" priority="223" operator="containsText" text="En Ejecución Oportuna">
      <formula>NOT(ISERROR(SEARCH("En Ejecución Oportuna",AK129)))</formula>
    </cfRule>
    <cfRule type="containsText" dxfId="216" priority="224" operator="containsText" text="Cerrada">
      <formula>NOT(ISERROR(SEARCH("Cerrada",AK129)))</formula>
    </cfRule>
    <cfRule type="containsText" dxfId="215" priority="225" operator="containsText" text="En Ejecución Vencida">
      <formula>NOT(ISERROR(SEARCH("En Ejecución Vencida",AK129)))</formula>
    </cfRule>
  </conditionalFormatting>
  <conditionalFormatting sqref="AK130">
    <cfRule type="containsText" dxfId="214" priority="216" operator="containsText" text="NO SE REQUIERE ACCIÓN DE MEJORAMIENTO">
      <formula>NOT(ISERROR(SEARCH("NO SE REQUIERE ACCIÓN DE MEJORAMIENTO",AK130)))</formula>
    </cfRule>
    <cfRule type="containsText" dxfId="213" priority="217" operator="containsText" text="CERRADA POR VENCIMIENTO DE TERMINOS">
      <formula>NOT(ISERROR(SEARCH("CERRADA POR VENCIMIENTO DE TERMINOS",AK130)))</formula>
    </cfRule>
    <cfRule type="containsText" dxfId="212" priority="218" operator="containsText" text="En Ejecución Oportuna">
      <formula>NOT(ISERROR(SEARCH("En Ejecución Oportuna",AK130)))</formula>
    </cfRule>
    <cfRule type="containsText" dxfId="211" priority="219" operator="containsText" text="Cerrada">
      <formula>NOT(ISERROR(SEARCH("Cerrada",AK130)))</formula>
    </cfRule>
    <cfRule type="containsText" dxfId="210" priority="220" operator="containsText" text="En Ejecución Vencida">
      <formula>NOT(ISERROR(SEARCH("En Ejecución Vencida",AK130)))</formula>
    </cfRule>
  </conditionalFormatting>
  <conditionalFormatting sqref="AK131">
    <cfRule type="containsText" dxfId="209" priority="211" operator="containsText" text="NO SE REQUIERE ACCIÓN DE MEJORAMIENTO">
      <formula>NOT(ISERROR(SEARCH("NO SE REQUIERE ACCIÓN DE MEJORAMIENTO",AK131)))</formula>
    </cfRule>
    <cfRule type="containsText" dxfId="208" priority="212" operator="containsText" text="CERRADA POR VENCIMIENTO DE TERMINOS">
      <formula>NOT(ISERROR(SEARCH("CERRADA POR VENCIMIENTO DE TERMINOS",AK131)))</formula>
    </cfRule>
    <cfRule type="containsText" dxfId="207" priority="213" operator="containsText" text="En Ejecución Oportuna">
      <formula>NOT(ISERROR(SEARCH("En Ejecución Oportuna",AK131)))</formula>
    </cfRule>
    <cfRule type="containsText" dxfId="206" priority="214" operator="containsText" text="Cerrada">
      <formula>NOT(ISERROR(SEARCH("Cerrada",AK131)))</formula>
    </cfRule>
    <cfRule type="containsText" dxfId="205" priority="215" operator="containsText" text="En Ejecución Vencida">
      <formula>NOT(ISERROR(SEARCH("En Ejecución Vencida",AK131)))</formula>
    </cfRule>
  </conditionalFormatting>
  <conditionalFormatting sqref="AL118">
    <cfRule type="containsText" dxfId="204" priority="201" operator="containsText" text="NO SE REQUIERE ACCIÓN DE MEJORAMIENTO">
      <formula>NOT(ISERROR(SEARCH(("NO SE REQUIERE ACCIÓN DE MEJORAMIENTO"),(AL118))))</formula>
    </cfRule>
  </conditionalFormatting>
  <conditionalFormatting sqref="AL118">
    <cfRule type="containsText" dxfId="203" priority="202" operator="containsText" text="CERRADA POR VENCIMIENTO DE TERMINOS">
      <formula>NOT(ISERROR(SEARCH(("CERRADA POR VENCIMIENTO DE TERMINOS"),(AL118))))</formula>
    </cfRule>
  </conditionalFormatting>
  <conditionalFormatting sqref="AL118">
    <cfRule type="containsText" dxfId="202" priority="203" operator="containsText" text="En Ejecución Oportuna">
      <formula>NOT(ISERROR(SEARCH(("En Ejecución Oportuna"),(AL118))))</formula>
    </cfRule>
  </conditionalFormatting>
  <conditionalFormatting sqref="AL118">
    <cfRule type="containsText" dxfId="201" priority="204" operator="containsText" text="Cerrada">
      <formula>NOT(ISERROR(SEARCH(("Cerrada"),(AL118))))</formula>
    </cfRule>
  </conditionalFormatting>
  <conditionalFormatting sqref="AL118">
    <cfRule type="containsText" dxfId="200" priority="205" operator="containsText" text="En Ejecución Vencida">
      <formula>NOT(ISERROR(SEARCH(("En Ejecución Vencida"),(AL118))))</formula>
    </cfRule>
  </conditionalFormatting>
  <conditionalFormatting sqref="AL119">
    <cfRule type="containsText" dxfId="199" priority="196" operator="containsText" text="NO SE REQUIERE ACCIÓN DE MEJORAMIENTO">
      <formula>NOT(ISERROR(SEARCH(("NO SE REQUIERE ACCIÓN DE MEJORAMIENTO"),(AL119))))</formula>
    </cfRule>
  </conditionalFormatting>
  <conditionalFormatting sqref="AL119">
    <cfRule type="containsText" dxfId="198" priority="197" operator="containsText" text="CERRADA POR VENCIMIENTO DE TERMINOS">
      <formula>NOT(ISERROR(SEARCH(("CERRADA POR VENCIMIENTO DE TERMINOS"),(AL119))))</formula>
    </cfRule>
  </conditionalFormatting>
  <conditionalFormatting sqref="AL119">
    <cfRule type="containsText" dxfId="197" priority="198" operator="containsText" text="En Ejecución Oportuna">
      <formula>NOT(ISERROR(SEARCH(("En Ejecución Oportuna"),(AL119))))</formula>
    </cfRule>
  </conditionalFormatting>
  <conditionalFormatting sqref="AL119">
    <cfRule type="containsText" dxfId="196" priority="199" operator="containsText" text="Cerrada">
      <formula>NOT(ISERROR(SEARCH(("Cerrada"),(AL119))))</formula>
    </cfRule>
  </conditionalFormatting>
  <conditionalFormatting sqref="AL119">
    <cfRule type="containsText" dxfId="195" priority="200" operator="containsText" text="En Ejecución Vencida">
      <formula>NOT(ISERROR(SEARCH(("En Ejecución Vencida"),(AL119))))</formula>
    </cfRule>
  </conditionalFormatting>
  <conditionalFormatting sqref="AL123">
    <cfRule type="containsText" dxfId="194" priority="191" operator="containsText" text="NO SE REQUIERE ACCIÓN DE MEJORAMIENTO">
      <formula>NOT(ISERROR(SEARCH(("NO SE REQUIERE ACCIÓN DE MEJORAMIENTO"),(AL123))))</formula>
    </cfRule>
  </conditionalFormatting>
  <conditionalFormatting sqref="AL123">
    <cfRule type="containsText" dxfId="193" priority="192" operator="containsText" text="CERRADA POR VENCIMIENTO DE TERMINOS">
      <formula>NOT(ISERROR(SEARCH(("CERRADA POR VENCIMIENTO DE TERMINOS"),(AL123))))</formula>
    </cfRule>
  </conditionalFormatting>
  <conditionalFormatting sqref="AL123">
    <cfRule type="containsText" dxfId="192" priority="193" operator="containsText" text="En Ejecución Oportuna">
      <formula>NOT(ISERROR(SEARCH(("En Ejecución Oportuna"),(AL123))))</formula>
    </cfRule>
  </conditionalFormatting>
  <conditionalFormatting sqref="AL123">
    <cfRule type="containsText" dxfId="191" priority="194" operator="containsText" text="Cerrada">
      <formula>NOT(ISERROR(SEARCH(("Cerrada"),(AL123))))</formula>
    </cfRule>
  </conditionalFormatting>
  <conditionalFormatting sqref="AL123">
    <cfRule type="containsText" dxfId="190" priority="195" operator="containsText" text="En Ejecución Vencida">
      <formula>NOT(ISERROR(SEARCH(("En Ejecución Vencida"),(AL123))))</formula>
    </cfRule>
  </conditionalFormatting>
  <conditionalFormatting sqref="AL124">
    <cfRule type="containsText" dxfId="189" priority="186" operator="containsText" text="NO SE REQUIERE ACCIÓN DE MEJORAMIENTO">
      <formula>NOT(ISERROR(SEARCH(("NO SE REQUIERE ACCIÓN DE MEJORAMIENTO"),(AL124))))</formula>
    </cfRule>
  </conditionalFormatting>
  <conditionalFormatting sqref="AL124">
    <cfRule type="containsText" dxfId="188" priority="187" operator="containsText" text="CERRADA POR VENCIMIENTO DE TERMINOS">
      <formula>NOT(ISERROR(SEARCH(("CERRADA POR VENCIMIENTO DE TERMINOS"),(AL124))))</formula>
    </cfRule>
  </conditionalFormatting>
  <conditionalFormatting sqref="AL124">
    <cfRule type="containsText" dxfId="187" priority="188" operator="containsText" text="En Ejecución Oportuna">
      <formula>NOT(ISERROR(SEARCH(("En Ejecución Oportuna"),(AL124))))</formula>
    </cfRule>
  </conditionalFormatting>
  <conditionalFormatting sqref="AL124">
    <cfRule type="containsText" dxfId="186" priority="189" operator="containsText" text="Cerrada">
      <formula>NOT(ISERROR(SEARCH(("Cerrada"),(AL124))))</formula>
    </cfRule>
  </conditionalFormatting>
  <conditionalFormatting sqref="AL124">
    <cfRule type="containsText" dxfId="185" priority="190" operator="containsText" text="En Ejecución Vencida">
      <formula>NOT(ISERROR(SEARCH(("En Ejecución Vencida"),(AL124))))</formula>
    </cfRule>
  </conditionalFormatting>
  <conditionalFormatting sqref="AL128">
    <cfRule type="containsText" dxfId="184" priority="181" operator="containsText" text="NO SE REQUIERE ACCIÓN DE MEJORAMIENTO">
      <formula>NOT(ISERROR(SEARCH(("NO SE REQUIERE ACCIÓN DE MEJORAMIENTO"),(AL128))))</formula>
    </cfRule>
  </conditionalFormatting>
  <conditionalFormatting sqref="AL128">
    <cfRule type="containsText" dxfId="183" priority="182" operator="containsText" text="CERRADA POR VENCIMIENTO DE TERMINOS">
      <formula>NOT(ISERROR(SEARCH(("CERRADA POR VENCIMIENTO DE TERMINOS"),(AL128))))</formula>
    </cfRule>
  </conditionalFormatting>
  <conditionalFormatting sqref="AL128">
    <cfRule type="containsText" dxfId="182" priority="183" operator="containsText" text="En Ejecución Oportuna">
      <formula>NOT(ISERROR(SEARCH(("En Ejecución Oportuna"),(AL128))))</formula>
    </cfRule>
  </conditionalFormatting>
  <conditionalFormatting sqref="AL128">
    <cfRule type="containsText" dxfId="181" priority="184" operator="containsText" text="Cerrada">
      <formula>NOT(ISERROR(SEARCH(("Cerrada"),(AL128))))</formula>
    </cfRule>
  </conditionalFormatting>
  <conditionalFormatting sqref="AL128">
    <cfRule type="containsText" dxfId="180" priority="185" operator="containsText" text="En Ejecución Vencida">
      <formula>NOT(ISERROR(SEARCH(("En Ejecución Vencida"),(AL128))))</formula>
    </cfRule>
  </conditionalFormatting>
  <conditionalFormatting sqref="AL129">
    <cfRule type="containsText" dxfId="179" priority="176" operator="containsText" text="NO SE REQUIERE ACCIÓN DE MEJORAMIENTO">
      <formula>NOT(ISERROR(SEARCH(("NO SE REQUIERE ACCIÓN DE MEJORAMIENTO"),(AL129))))</formula>
    </cfRule>
  </conditionalFormatting>
  <conditionalFormatting sqref="AL129">
    <cfRule type="containsText" dxfId="178" priority="177" operator="containsText" text="CERRADA POR VENCIMIENTO DE TERMINOS">
      <formula>NOT(ISERROR(SEARCH(("CERRADA POR VENCIMIENTO DE TERMINOS"),(AL129))))</formula>
    </cfRule>
  </conditionalFormatting>
  <conditionalFormatting sqref="AL129">
    <cfRule type="containsText" dxfId="177" priority="178" operator="containsText" text="En Ejecución Oportuna">
      <formula>NOT(ISERROR(SEARCH(("En Ejecución Oportuna"),(AL129))))</formula>
    </cfRule>
  </conditionalFormatting>
  <conditionalFormatting sqref="AL129">
    <cfRule type="containsText" dxfId="176" priority="179" operator="containsText" text="Cerrada">
      <formula>NOT(ISERROR(SEARCH(("Cerrada"),(AL129))))</formula>
    </cfRule>
  </conditionalFormatting>
  <conditionalFormatting sqref="AL129">
    <cfRule type="containsText" dxfId="175" priority="180" operator="containsText" text="En Ejecución Vencida">
      <formula>NOT(ISERROR(SEARCH(("En Ejecución Vencida"),(AL129))))</formula>
    </cfRule>
  </conditionalFormatting>
  <conditionalFormatting sqref="AL130">
    <cfRule type="containsText" dxfId="174" priority="171" operator="containsText" text="NO SE REQUIERE ACCIÓN DE MEJORAMIENTO">
      <formula>NOT(ISERROR(SEARCH(("NO SE REQUIERE ACCIÓN DE MEJORAMIENTO"),(AL130))))</formula>
    </cfRule>
  </conditionalFormatting>
  <conditionalFormatting sqref="AL130">
    <cfRule type="containsText" dxfId="173" priority="172" operator="containsText" text="CERRADA POR VENCIMIENTO DE TERMINOS">
      <formula>NOT(ISERROR(SEARCH(("CERRADA POR VENCIMIENTO DE TERMINOS"),(AL130))))</formula>
    </cfRule>
  </conditionalFormatting>
  <conditionalFormatting sqref="AL130">
    <cfRule type="containsText" dxfId="172" priority="173" operator="containsText" text="En Ejecución Oportuna">
      <formula>NOT(ISERROR(SEARCH(("En Ejecución Oportuna"),(AL130))))</formula>
    </cfRule>
  </conditionalFormatting>
  <conditionalFormatting sqref="AL130">
    <cfRule type="containsText" dxfId="171" priority="174" operator="containsText" text="Cerrada">
      <formula>NOT(ISERROR(SEARCH(("Cerrada"),(AL130))))</formula>
    </cfRule>
  </conditionalFormatting>
  <conditionalFormatting sqref="AL130">
    <cfRule type="containsText" dxfId="170" priority="175" operator="containsText" text="En Ejecución Vencida">
      <formula>NOT(ISERROR(SEARCH(("En Ejecución Vencida"),(AL130))))</formula>
    </cfRule>
  </conditionalFormatting>
  <conditionalFormatting sqref="AL131">
    <cfRule type="containsText" dxfId="169" priority="166" operator="containsText" text="NO SE REQUIERE ACCIÓN DE MEJORAMIENTO">
      <formula>NOT(ISERROR(SEARCH(("NO SE REQUIERE ACCIÓN DE MEJORAMIENTO"),(AL131))))</formula>
    </cfRule>
  </conditionalFormatting>
  <conditionalFormatting sqref="AL131">
    <cfRule type="containsText" dxfId="168" priority="167" operator="containsText" text="CERRADA POR VENCIMIENTO DE TERMINOS">
      <formula>NOT(ISERROR(SEARCH(("CERRADA POR VENCIMIENTO DE TERMINOS"),(AL131))))</formula>
    </cfRule>
  </conditionalFormatting>
  <conditionalFormatting sqref="AL131">
    <cfRule type="containsText" dxfId="167" priority="168" operator="containsText" text="En Ejecución Oportuna">
      <formula>NOT(ISERROR(SEARCH(("En Ejecución Oportuna"),(AL131))))</formula>
    </cfRule>
  </conditionalFormatting>
  <conditionalFormatting sqref="AL131">
    <cfRule type="containsText" dxfId="166" priority="169" operator="containsText" text="Cerrada">
      <formula>NOT(ISERROR(SEARCH(("Cerrada"),(AL131))))</formula>
    </cfRule>
  </conditionalFormatting>
  <conditionalFormatting sqref="AL131">
    <cfRule type="containsText" dxfId="165" priority="170" operator="containsText" text="En Ejecución Vencida">
      <formula>NOT(ISERROR(SEARCH(("En Ejecución Vencida"),(AL131))))</formula>
    </cfRule>
  </conditionalFormatting>
  <conditionalFormatting sqref="AL120">
    <cfRule type="containsText" dxfId="164" priority="161" operator="containsText" text="NO SE REQUIERE ACCIÓN DE MEJORAMIENTO">
      <formula>NOT(ISERROR(SEARCH(("NO SE REQUIERE ACCIÓN DE MEJORAMIENTO"),(AL120))))</formula>
    </cfRule>
  </conditionalFormatting>
  <conditionalFormatting sqref="AL120">
    <cfRule type="containsText" dxfId="163" priority="162" operator="containsText" text="CERRADA POR VENCIMIENTO DE TERMINOS">
      <formula>NOT(ISERROR(SEARCH(("CERRADA POR VENCIMIENTO DE TERMINOS"),(AL120))))</formula>
    </cfRule>
  </conditionalFormatting>
  <conditionalFormatting sqref="AL120">
    <cfRule type="containsText" dxfId="162" priority="163" operator="containsText" text="En Ejecución Oportuna">
      <formula>NOT(ISERROR(SEARCH(("En Ejecución Oportuna"),(AL120))))</formula>
    </cfRule>
  </conditionalFormatting>
  <conditionalFormatting sqref="AL120">
    <cfRule type="containsText" dxfId="161" priority="164" operator="containsText" text="Cerrada">
      <formula>NOT(ISERROR(SEARCH(("Cerrada"),(AL120))))</formula>
    </cfRule>
  </conditionalFormatting>
  <conditionalFormatting sqref="AL120">
    <cfRule type="containsText" dxfId="160" priority="165" operator="containsText" text="En Ejecución Vencida">
      <formula>NOT(ISERROR(SEARCH(("En Ejecución Vencida"),(AL120))))</formula>
    </cfRule>
  </conditionalFormatting>
  <conditionalFormatting sqref="AL139">
    <cfRule type="containsText" dxfId="159" priority="156" operator="containsText" text="NO SE REQUIERE ACCIÓN DE MEJORAMIENTO">
      <formula>NOT(ISERROR(SEARCH(("NO SE REQUIERE ACCIÓN DE MEJORAMIENTO"),(AL139))))</formula>
    </cfRule>
  </conditionalFormatting>
  <conditionalFormatting sqref="AL139">
    <cfRule type="containsText" dxfId="158" priority="157" operator="containsText" text="CERRADA POR VENCIMIENTO DE TERMINOS">
      <formula>NOT(ISERROR(SEARCH(("CERRADA POR VENCIMIENTO DE TERMINOS"),(AL139))))</formula>
    </cfRule>
  </conditionalFormatting>
  <conditionalFormatting sqref="AL139">
    <cfRule type="containsText" dxfId="157" priority="158" operator="containsText" text="En Ejecución Oportuna">
      <formula>NOT(ISERROR(SEARCH(("En Ejecución Oportuna"),(AL139))))</formula>
    </cfRule>
  </conditionalFormatting>
  <conditionalFormatting sqref="AL139">
    <cfRule type="containsText" dxfId="156" priority="159" operator="containsText" text="Cerrada">
      <formula>NOT(ISERROR(SEARCH(("Cerrada"),(AL139))))</formula>
    </cfRule>
  </conditionalFormatting>
  <conditionalFormatting sqref="AL139">
    <cfRule type="containsText" dxfId="155" priority="160" operator="containsText" text="En Ejecución Vencida">
      <formula>NOT(ISERROR(SEARCH(("En Ejecución Vencida"),(AL139))))</formula>
    </cfRule>
  </conditionalFormatting>
  <conditionalFormatting sqref="AL122">
    <cfRule type="containsText" dxfId="154" priority="151" operator="containsText" text="NO SE REQUIERE ACCIÓN DE MEJORAMIENTO">
      <formula>NOT(ISERROR(SEARCH(("NO SE REQUIERE ACCIÓN DE MEJORAMIENTO"),(AL122))))</formula>
    </cfRule>
  </conditionalFormatting>
  <conditionalFormatting sqref="AL122">
    <cfRule type="containsText" dxfId="153" priority="152" operator="containsText" text="CERRADA POR VENCIMIENTO DE TERMINOS">
      <formula>NOT(ISERROR(SEARCH(("CERRADA POR VENCIMIENTO DE TERMINOS"),(AL122))))</formula>
    </cfRule>
  </conditionalFormatting>
  <conditionalFormatting sqref="AL122">
    <cfRule type="containsText" dxfId="152" priority="153" operator="containsText" text="En Ejecución Oportuna">
      <formula>NOT(ISERROR(SEARCH(("En Ejecución Oportuna"),(AL122))))</formula>
    </cfRule>
  </conditionalFormatting>
  <conditionalFormatting sqref="AL122">
    <cfRule type="containsText" dxfId="151" priority="154" operator="containsText" text="Cerrada">
      <formula>NOT(ISERROR(SEARCH(("Cerrada"),(AL122))))</formula>
    </cfRule>
  </conditionalFormatting>
  <conditionalFormatting sqref="AL122">
    <cfRule type="containsText" dxfId="150" priority="155" operator="containsText" text="En Ejecución Vencida">
      <formula>NOT(ISERROR(SEARCH(("En Ejecución Vencida"),(AL122))))</formula>
    </cfRule>
  </conditionalFormatting>
  <conditionalFormatting sqref="AL125">
    <cfRule type="containsText" dxfId="149" priority="146" operator="containsText" text="NO SE REQUIERE ACCIÓN DE MEJORAMIENTO">
      <formula>NOT(ISERROR(SEARCH(("NO SE REQUIERE ACCIÓN DE MEJORAMIENTO"),(AL125))))</formula>
    </cfRule>
  </conditionalFormatting>
  <conditionalFormatting sqref="AL125">
    <cfRule type="containsText" dxfId="148" priority="147" operator="containsText" text="CERRADA POR VENCIMIENTO DE TERMINOS">
      <formula>NOT(ISERROR(SEARCH(("CERRADA POR VENCIMIENTO DE TERMINOS"),(AL125))))</formula>
    </cfRule>
  </conditionalFormatting>
  <conditionalFormatting sqref="AL125">
    <cfRule type="containsText" dxfId="147" priority="148" operator="containsText" text="En Ejecución Oportuna">
      <formula>NOT(ISERROR(SEARCH(("En Ejecución Oportuna"),(AL125))))</formula>
    </cfRule>
  </conditionalFormatting>
  <conditionalFormatting sqref="AL125">
    <cfRule type="containsText" dxfId="146" priority="149" operator="containsText" text="Cerrada">
      <formula>NOT(ISERROR(SEARCH(("Cerrada"),(AL125))))</formula>
    </cfRule>
  </conditionalFormatting>
  <conditionalFormatting sqref="AL125">
    <cfRule type="containsText" dxfId="145" priority="150" operator="containsText" text="En Ejecución Vencida">
      <formula>NOT(ISERROR(SEARCH(("En Ejecución Vencida"),(AL125))))</formula>
    </cfRule>
  </conditionalFormatting>
  <conditionalFormatting sqref="AL126">
    <cfRule type="containsText" dxfId="144" priority="141" operator="containsText" text="NO SE REQUIERE ACCIÓN DE MEJORAMIENTO">
      <formula>NOT(ISERROR(SEARCH(("NO SE REQUIERE ACCIÓN DE MEJORAMIENTO"),(AL126))))</formula>
    </cfRule>
  </conditionalFormatting>
  <conditionalFormatting sqref="AL126">
    <cfRule type="containsText" dxfId="143" priority="142" operator="containsText" text="CERRADA POR VENCIMIENTO DE TERMINOS">
      <formula>NOT(ISERROR(SEARCH(("CERRADA POR VENCIMIENTO DE TERMINOS"),(AL126))))</formula>
    </cfRule>
  </conditionalFormatting>
  <conditionalFormatting sqref="AL126">
    <cfRule type="containsText" dxfId="142" priority="143" operator="containsText" text="En Ejecución Oportuna">
      <formula>NOT(ISERROR(SEARCH(("En Ejecución Oportuna"),(AL126))))</formula>
    </cfRule>
  </conditionalFormatting>
  <conditionalFormatting sqref="AL126">
    <cfRule type="containsText" dxfId="141" priority="144" operator="containsText" text="Cerrada">
      <formula>NOT(ISERROR(SEARCH(("Cerrada"),(AL126))))</formula>
    </cfRule>
  </conditionalFormatting>
  <conditionalFormatting sqref="AL126">
    <cfRule type="containsText" dxfId="140" priority="145" operator="containsText" text="En Ejecución Vencida">
      <formula>NOT(ISERROR(SEARCH(("En Ejecución Vencida"),(AL126))))</formula>
    </cfRule>
  </conditionalFormatting>
  <conditionalFormatting sqref="AL134">
    <cfRule type="containsText" dxfId="139" priority="136" operator="containsText" text="NO SE REQUIERE ACCIÓN DE MEJORAMIENTO">
      <formula>NOT(ISERROR(SEARCH(("NO SE REQUIERE ACCIÓN DE MEJORAMIENTO"),(AL134))))</formula>
    </cfRule>
  </conditionalFormatting>
  <conditionalFormatting sqref="AL134">
    <cfRule type="containsText" dxfId="138" priority="137" operator="containsText" text="CERRADA POR VENCIMIENTO DE TERMINOS">
      <formula>NOT(ISERROR(SEARCH(("CERRADA POR VENCIMIENTO DE TERMINOS"),(AL134))))</formula>
    </cfRule>
  </conditionalFormatting>
  <conditionalFormatting sqref="AL134">
    <cfRule type="containsText" dxfId="137" priority="138" operator="containsText" text="En Ejecución Oportuna">
      <formula>NOT(ISERROR(SEARCH(("En Ejecución Oportuna"),(AL134))))</formula>
    </cfRule>
  </conditionalFormatting>
  <conditionalFormatting sqref="AL134">
    <cfRule type="containsText" dxfId="136" priority="139" operator="containsText" text="Cerrada">
      <formula>NOT(ISERROR(SEARCH(("Cerrada"),(AL134))))</formula>
    </cfRule>
  </conditionalFormatting>
  <conditionalFormatting sqref="AL134">
    <cfRule type="containsText" dxfId="135" priority="140" operator="containsText" text="En Ejecución Vencida">
      <formula>NOT(ISERROR(SEARCH(("En Ejecución Vencida"),(AL134))))</formula>
    </cfRule>
  </conditionalFormatting>
  <conditionalFormatting sqref="AL135">
    <cfRule type="containsText" dxfId="134" priority="131" operator="containsText" text="NO SE REQUIERE ACCIÓN DE MEJORAMIENTO">
      <formula>NOT(ISERROR(SEARCH(("NO SE REQUIERE ACCIÓN DE MEJORAMIENTO"),(AL135))))</formula>
    </cfRule>
  </conditionalFormatting>
  <conditionalFormatting sqref="AL135">
    <cfRule type="containsText" dxfId="133" priority="132" operator="containsText" text="CERRADA POR VENCIMIENTO DE TERMINOS">
      <formula>NOT(ISERROR(SEARCH(("CERRADA POR VENCIMIENTO DE TERMINOS"),(AL135))))</formula>
    </cfRule>
  </conditionalFormatting>
  <conditionalFormatting sqref="AL135">
    <cfRule type="containsText" dxfId="132" priority="133" operator="containsText" text="En Ejecución Oportuna">
      <formula>NOT(ISERROR(SEARCH(("En Ejecución Oportuna"),(AL135))))</formula>
    </cfRule>
  </conditionalFormatting>
  <conditionalFormatting sqref="AL135">
    <cfRule type="containsText" dxfId="131" priority="134" operator="containsText" text="Cerrada">
      <formula>NOT(ISERROR(SEARCH(("Cerrada"),(AL135))))</formula>
    </cfRule>
  </conditionalFormatting>
  <conditionalFormatting sqref="AL135">
    <cfRule type="containsText" dxfId="130" priority="135" operator="containsText" text="En Ejecución Vencida">
      <formula>NOT(ISERROR(SEARCH(("En Ejecución Vencida"),(AL135))))</formula>
    </cfRule>
  </conditionalFormatting>
  <conditionalFormatting sqref="AL140">
    <cfRule type="containsText" dxfId="129" priority="126" operator="containsText" text="NO SE REQUIERE ACCIÓN DE MEJORAMIENTO">
      <formula>NOT(ISERROR(SEARCH(("NO SE REQUIERE ACCIÓN DE MEJORAMIENTO"),(AL140))))</formula>
    </cfRule>
  </conditionalFormatting>
  <conditionalFormatting sqref="AL140">
    <cfRule type="containsText" dxfId="128" priority="127" operator="containsText" text="CERRADA POR VENCIMIENTO DE TERMINOS">
      <formula>NOT(ISERROR(SEARCH(("CERRADA POR VENCIMIENTO DE TERMINOS"),(AL140))))</formula>
    </cfRule>
  </conditionalFormatting>
  <conditionalFormatting sqref="AL140">
    <cfRule type="containsText" dxfId="127" priority="128" operator="containsText" text="En Ejecución Oportuna">
      <formula>NOT(ISERROR(SEARCH(("En Ejecución Oportuna"),(AL140))))</formula>
    </cfRule>
  </conditionalFormatting>
  <conditionalFormatting sqref="AL140">
    <cfRule type="containsText" dxfId="126" priority="129" operator="containsText" text="Cerrada">
      <formula>NOT(ISERROR(SEARCH(("Cerrada"),(AL140))))</formula>
    </cfRule>
  </conditionalFormatting>
  <conditionalFormatting sqref="AL140">
    <cfRule type="containsText" dxfId="125" priority="130" operator="containsText" text="En Ejecución Vencida">
      <formula>NOT(ISERROR(SEARCH(("En Ejecución Vencida"),(AL140))))</formula>
    </cfRule>
  </conditionalFormatting>
  <conditionalFormatting sqref="AA140">
    <cfRule type="containsText" dxfId="124" priority="121" operator="containsText" text="NO SE REQUIERE ACCIÓN DE MEJORAMIENTO">
      <formula>NOT(ISERROR(SEARCH(("NO SE REQUIERE ACCIÓN DE MEJORAMIENTO"),(AA140))))</formula>
    </cfRule>
  </conditionalFormatting>
  <conditionalFormatting sqref="AA140">
    <cfRule type="containsText" dxfId="123" priority="122" operator="containsText" text="CERRADA POR VENCIMIENTO DE TERMINOS">
      <formula>NOT(ISERROR(SEARCH(("CERRADA POR VENCIMIENTO DE TERMINOS"),(AA140))))</formula>
    </cfRule>
  </conditionalFormatting>
  <conditionalFormatting sqref="AA140">
    <cfRule type="containsText" dxfId="122" priority="123" operator="containsText" text="En Ejecución Oportuna">
      <formula>NOT(ISERROR(SEARCH(("En Ejecución Oportuna"),(AA140))))</formula>
    </cfRule>
  </conditionalFormatting>
  <conditionalFormatting sqref="AA140">
    <cfRule type="containsText" dxfId="121" priority="124" operator="containsText" text="Cerrada">
      <formula>NOT(ISERROR(SEARCH(("Cerrada"),(AA140))))</formula>
    </cfRule>
  </conditionalFormatting>
  <conditionalFormatting sqref="AA140">
    <cfRule type="containsText" dxfId="120" priority="125" operator="containsText" text="En Ejecución Vencida">
      <formula>NOT(ISERROR(SEARCH(("En Ejecución Vencida"),(AA140))))</formula>
    </cfRule>
  </conditionalFormatting>
  <conditionalFormatting sqref="AA135">
    <cfRule type="containsText" dxfId="119" priority="116" operator="containsText" text="NO SE REQUIERE ACCIÓN DE MEJORAMIENTO">
      <formula>NOT(ISERROR(SEARCH(("NO SE REQUIERE ACCIÓN DE MEJORAMIENTO"),(AA135))))</formula>
    </cfRule>
  </conditionalFormatting>
  <conditionalFormatting sqref="AA135">
    <cfRule type="containsText" dxfId="118" priority="117" operator="containsText" text="CERRADA POR VENCIMIENTO DE TERMINOS">
      <formula>NOT(ISERROR(SEARCH(("CERRADA POR VENCIMIENTO DE TERMINOS"),(AA135))))</formula>
    </cfRule>
  </conditionalFormatting>
  <conditionalFormatting sqref="AA135">
    <cfRule type="containsText" dxfId="117" priority="118" operator="containsText" text="En Ejecución Oportuna">
      <formula>NOT(ISERROR(SEARCH(("En Ejecución Oportuna"),(AA135))))</formula>
    </cfRule>
  </conditionalFormatting>
  <conditionalFormatting sqref="AA135">
    <cfRule type="containsText" dxfId="116" priority="119" operator="containsText" text="Cerrada">
      <formula>NOT(ISERROR(SEARCH(("Cerrada"),(AA135))))</formula>
    </cfRule>
  </conditionalFormatting>
  <conditionalFormatting sqref="AA135">
    <cfRule type="containsText" dxfId="115" priority="120" operator="containsText" text="En Ejecución Vencida">
      <formula>NOT(ISERROR(SEARCH(("En Ejecución Vencida"),(AA135))))</formula>
    </cfRule>
  </conditionalFormatting>
  <conditionalFormatting sqref="AA134">
    <cfRule type="containsText" dxfId="114" priority="111" operator="containsText" text="NO SE REQUIERE ACCIÓN DE MEJORAMIENTO">
      <formula>NOT(ISERROR(SEARCH(("NO SE REQUIERE ACCIÓN DE MEJORAMIENTO"),(AA134))))</formula>
    </cfRule>
  </conditionalFormatting>
  <conditionalFormatting sqref="AA134">
    <cfRule type="containsText" dxfId="113" priority="112" operator="containsText" text="CERRADA POR VENCIMIENTO DE TERMINOS">
      <formula>NOT(ISERROR(SEARCH(("CERRADA POR VENCIMIENTO DE TERMINOS"),(AA134))))</formula>
    </cfRule>
  </conditionalFormatting>
  <conditionalFormatting sqref="AA134">
    <cfRule type="containsText" dxfId="112" priority="113" operator="containsText" text="En Ejecución Oportuna">
      <formula>NOT(ISERROR(SEARCH(("En Ejecución Oportuna"),(AA134))))</formula>
    </cfRule>
  </conditionalFormatting>
  <conditionalFormatting sqref="AA134">
    <cfRule type="containsText" dxfId="111" priority="114" operator="containsText" text="Cerrada">
      <formula>NOT(ISERROR(SEARCH(("Cerrada"),(AA134))))</formula>
    </cfRule>
  </conditionalFormatting>
  <conditionalFormatting sqref="AA134">
    <cfRule type="containsText" dxfId="110" priority="115" operator="containsText" text="En Ejecución Vencida">
      <formula>NOT(ISERROR(SEARCH(("En Ejecución Vencida"),(AA134))))</formula>
    </cfRule>
  </conditionalFormatting>
  <conditionalFormatting sqref="AA126">
    <cfRule type="containsText" dxfId="109" priority="106" operator="containsText" text="NO SE REQUIERE ACCIÓN DE MEJORAMIENTO">
      <formula>NOT(ISERROR(SEARCH(("NO SE REQUIERE ACCIÓN DE MEJORAMIENTO"),(AA126))))</formula>
    </cfRule>
  </conditionalFormatting>
  <conditionalFormatting sqref="AA126">
    <cfRule type="containsText" dxfId="108" priority="107" operator="containsText" text="CERRADA POR VENCIMIENTO DE TERMINOS">
      <formula>NOT(ISERROR(SEARCH(("CERRADA POR VENCIMIENTO DE TERMINOS"),(AA126))))</formula>
    </cfRule>
  </conditionalFormatting>
  <conditionalFormatting sqref="AA126">
    <cfRule type="containsText" dxfId="107" priority="108" operator="containsText" text="En Ejecución Oportuna">
      <formula>NOT(ISERROR(SEARCH(("En Ejecución Oportuna"),(AA126))))</formula>
    </cfRule>
  </conditionalFormatting>
  <conditionalFormatting sqref="AA126">
    <cfRule type="containsText" dxfId="106" priority="109" operator="containsText" text="Cerrada">
      <formula>NOT(ISERROR(SEARCH(("Cerrada"),(AA126))))</formula>
    </cfRule>
  </conditionalFormatting>
  <conditionalFormatting sqref="AA126">
    <cfRule type="containsText" dxfId="105" priority="110" operator="containsText" text="En Ejecución Vencida">
      <formula>NOT(ISERROR(SEARCH(("En Ejecución Vencida"),(AA126))))</formula>
    </cfRule>
  </conditionalFormatting>
  <conditionalFormatting sqref="AA125">
    <cfRule type="containsText" dxfId="104" priority="101" operator="containsText" text="NO SE REQUIERE ACCIÓN DE MEJORAMIENTO">
      <formula>NOT(ISERROR(SEARCH(("NO SE REQUIERE ACCIÓN DE MEJORAMIENTO"),(AA125))))</formula>
    </cfRule>
  </conditionalFormatting>
  <conditionalFormatting sqref="AA125">
    <cfRule type="containsText" dxfId="103" priority="102" operator="containsText" text="CERRADA POR VENCIMIENTO DE TERMINOS">
      <formula>NOT(ISERROR(SEARCH(("CERRADA POR VENCIMIENTO DE TERMINOS"),(AA125))))</formula>
    </cfRule>
  </conditionalFormatting>
  <conditionalFormatting sqref="AA125">
    <cfRule type="containsText" dxfId="102" priority="103" operator="containsText" text="En Ejecución Oportuna">
      <formula>NOT(ISERROR(SEARCH(("En Ejecución Oportuna"),(AA125))))</formula>
    </cfRule>
  </conditionalFormatting>
  <conditionalFormatting sqref="AA125">
    <cfRule type="containsText" dxfId="101" priority="104" operator="containsText" text="Cerrada">
      <formula>NOT(ISERROR(SEARCH(("Cerrada"),(AA125))))</formula>
    </cfRule>
  </conditionalFormatting>
  <conditionalFormatting sqref="AA125">
    <cfRule type="containsText" dxfId="100" priority="105" operator="containsText" text="En Ejecución Vencida">
      <formula>NOT(ISERROR(SEARCH(("En Ejecución Vencida"),(AA125))))</formula>
    </cfRule>
  </conditionalFormatting>
  <conditionalFormatting sqref="AA122">
    <cfRule type="containsText" dxfId="99" priority="96" operator="containsText" text="NO SE REQUIERE ACCIÓN DE MEJORAMIENTO">
      <formula>NOT(ISERROR(SEARCH(("NO SE REQUIERE ACCIÓN DE MEJORAMIENTO"),(AA122))))</formula>
    </cfRule>
  </conditionalFormatting>
  <conditionalFormatting sqref="AA122">
    <cfRule type="containsText" dxfId="98" priority="97" operator="containsText" text="CERRADA POR VENCIMIENTO DE TERMINOS">
      <formula>NOT(ISERROR(SEARCH(("CERRADA POR VENCIMIENTO DE TERMINOS"),(AA122))))</formula>
    </cfRule>
  </conditionalFormatting>
  <conditionalFormatting sqref="AA122">
    <cfRule type="containsText" dxfId="97" priority="98" operator="containsText" text="En Ejecución Oportuna">
      <formula>NOT(ISERROR(SEARCH(("En Ejecución Oportuna"),(AA122))))</formula>
    </cfRule>
  </conditionalFormatting>
  <conditionalFormatting sqref="AA122">
    <cfRule type="containsText" dxfId="96" priority="99" operator="containsText" text="Cerrada">
      <formula>NOT(ISERROR(SEARCH(("Cerrada"),(AA122))))</formula>
    </cfRule>
  </conditionalFormatting>
  <conditionalFormatting sqref="AA122">
    <cfRule type="containsText" dxfId="95" priority="100" operator="containsText" text="En Ejecución Vencida">
      <formula>NOT(ISERROR(SEARCH(("En Ejecución Vencida"),(AA122))))</formula>
    </cfRule>
  </conditionalFormatting>
  <conditionalFormatting sqref="AL133">
    <cfRule type="containsText" dxfId="94" priority="91" operator="containsText" text="NO SE REQUIERE ACCIÓN DE MEJORAMIENTO">
      <formula>NOT(ISERROR(SEARCH(("NO SE REQUIERE ACCIÓN DE MEJORAMIENTO"),(AL133))))</formula>
    </cfRule>
  </conditionalFormatting>
  <conditionalFormatting sqref="AL133">
    <cfRule type="containsText" dxfId="93" priority="92" operator="containsText" text="CERRADA POR VENCIMIENTO DE TERMINOS">
      <formula>NOT(ISERROR(SEARCH(("CERRADA POR VENCIMIENTO DE TERMINOS"),(AL133))))</formula>
    </cfRule>
  </conditionalFormatting>
  <conditionalFormatting sqref="AL133">
    <cfRule type="containsText" dxfId="92" priority="93" operator="containsText" text="En Ejecución Oportuna">
      <formula>NOT(ISERROR(SEARCH(("En Ejecución Oportuna"),(AL133))))</formula>
    </cfRule>
  </conditionalFormatting>
  <conditionalFormatting sqref="AL133">
    <cfRule type="containsText" dxfId="91" priority="94" operator="containsText" text="Cerrada">
      <formula>NOT(ISERROR(SEARCH(("Cerrada"),(AL133))))</formula>
    </cfRule>
  </conditionalFormatting>
  <conditionalFormatting sqref="AL133">
    <cfRule type="containsText" dxfId="90" priority="95" operator="containsText" text="En Ejecución Vencida">
      <formula>NOT(ISERROR(SEARCH(("En Ejecución Vencida"),(AL133))))</formula>
    </cfRule>
  </conditionalFormatting>
  <conditionalFormatting sqref="AL138">
    <cfRule type="containsText" dxfId="89" priority="86" operator="containsText" text="NO SE REQUIERE ACCIÓN DE MEJORAMIENTO">
      <formula>NOT(ISERROR(SEARCH(("NO SE REQUIERE ACCIÓN DE MEJORAMIENTO"),(AL138))))</formula>
    </cfRule>
  </conditionalFormatting>
  <conditionalFormatting sqref="AL138">
    <cfRule type="containsText" dxfId="88" priority="87" operator="containsText" text="CERRADA POR VENCIMIENTO DE TERMINOS">
      <formula>NOT(ISERROR(SEARCH(("CERRADA POR VENCIMIENTO DE TERMINOS"),(AL138))))</formula>
    </cfRule>
  </conditionalFormatting>
  <conditionalFormatting sqref="AL138">
    <cfRule type="containsText" dxfId="87" priority="88" operator="containsText" text="En Ejecución Oportuna">
      <formula>NOT(ISERROR(SEARCH(("En Ejecución Oportuna"),(AL138))))</formula>
    </cfRule>
  </conditionalFormatting>
  <conditionalFormatting sqref="AL138">
    <cfRule type="containsText" dxfId="86" priority="89" operator="containsText" text="Cerrada">
      <formula>NOT(ISERROR(SEARCH(("Cerrada"),(AL138))))</formula>
    </cfRule>
  </conditionalFormatting>
  <conditionalFormatting sqref="AL138">
    <cfRule type="containsText" dxfId="85" priority="90" operator="containsText" text="En Ejecución Vencida">
      <formula>NOT(ISERROR(SEARCH(("En Ejecución Vencida"),(AL138))))</formula>
    </cfRule>
  </conditionalFormatting>
  <conditionalFormatting sqref="AL141">
    <cfRule type="containsText" dxfId="84" priority="81" operator="containsText" text="NO SE REQUIERE ACCIÓN DE MEJORAMIENTO">
      <formula>NOT(ISERROR(SEARCH(("NO SE REQUIERE ACCIÓN DE MEJORAMIENTO"),(AL141))))</formula>
    </cfRule>
  </conditionalFormatting>
  <conditionalFormatting sqref="AL141">
    <cfRule type="containsText" dxfId="83" priority="82" operator="containsText" text="CERRADA POR VENCIMIENTO DE TERMINOS">
      <formula>NOT(ISERROR(SEARCH(("CERRADA POR VENCIMIENTO DE TERMINOS"),(AL141))))</formula>
    </cfRule>
  </conditionalFormatting>
  <conditionalFormatting sqref="AL141">
    <cfRule type="containsText" dxfId="82" priority="83" operator="containsText" text="En Ejecución Oportuna">
      <formula>NOT(ISERROR(SEARCH(("En Ejecución Oportuna"),(AL141))))</formula>
    </cfRule>
  </conditionalFormatting>
  <conditionalFormatting sqref="AL141">
    <cfRule type="containsText" dxfId="81" priority="84" operator="containsText" text="Cerrada">
      <formula>NOT(ISERROR(SEARCH(("Cerrada"),(AL141))))</formula>
    </cfRule>
  </conditionalFormatting>
  <conditionalFormatting sqref="AL141">
    <cfRule type="containsText" dxfId="80" priority="85" operator="containsText" text="En Ejecución Vencida">
      <formula>NOT(ISERROR(SEARCH(("En Ejecución Vencida"),(AL141))))</formula>
    </cfRule>
  </conditionalFormatting>
  <conditionalFormatting sqref="AA138">
    <cfRule type="containsText" dxfId="79" priority="76" operator="containsText" text="NO SE REQUIERE ACCIÓN DE MEJORAMIENTO">
      <formula>NOT(ISERROR(SEARCH(("NO SE REQUIERE ACCIÓN DE MEJORAMIENTO"),(AA138))))</formula>
    </cfRule>
  </conditionalFormatting>
  <conditionalFormatting sqref="AA138">
    <cfRule type="containsText" dxfId="78" priority="77" operator="containsText" text="CERRADA POR VENCIMIENTO DE TERMINOS">
      <formula>NOT(ISERROR(SEARCH(("CERRADA POR VENCIMIENTO DE TERMINOS"),(AA138))))</formula>
    </cfRule>
  </conditionalFormatting>
  <conditionalFormatting sqref="AA138">
    <cfRule type="containsText" dxfId="77" priority="78" operator="containsText" text="En Ejecución Oportuna">
      <formula>NOT(ISERROR(SEARCH(("En Ejecución Oportuna"),(AA138))))</formula>
    </cfRule>
  </conditionalFormatting>
  <conditionalFormatting sqref="AA138">
    <cfRule type="containsText" dxfId="76" priority="79" operator="containsText" text="Cerrada">
      <formula>NOT(ISERROR(SEARCH(("Cerrada"),(AA138))))</formula>
    </cfRule>
  </conditionalFormatting>
  <conditionalFormatting sqref="AA138">
    <cfRule type="containsText" dxfId="75" priority="80" operator="containsText" text="En Ejecución Vencida">
      <formula>NOT(ISERROR(SEARCH(("En Ejecución Vencida"),(AA138))))</formula>
    </cfRule>
  </conditionalFormatting>
  <conditionalFormatting sqref="AA133">
    <cfRule type="containsText" dxfId="74" priority="71" operator="containsText" text="NO SE REQUIERE ACCIÓN DE MEJORAMIENTO">
      <formula>NOT(ISERROR(SEARCH(("NO SE REQUIERE ACCIÓN DE MEJORAMIENTO"),(AA133))))</formula>
    </cfRule>
  </conditionalFormatting>
  <conditionalFormatting sqref="AA133">
    <cfRule type="containsText" dxfId="73" priority="72" operator="containsText" text="CERRADA POR VENCIMIENTO DE TERMINOS">
      <formula>NOT(ISERROR(SEARCH(("CERRADA POR VENCIMIENTO DE TERMINOS"),(AA133))))</formula>
    </cfRule>
  </conditionalFormatting>
  <conditionalFormatting sqref="AA133">
    <cfRule type="containsText" dxfId="72" priority="73" operator="containsText" text="En Ejecución Oportuna">
      <formula>NOT(ISERROR(SEARCH(("En Ejecución Oportuna"),(AA133))))</formula>
    </cfRule>
  </conditionalFormatting>
  <conditionalFormatting sqref="AA133">
    <cfRule type="containsText" dxfId="71" priority="74" operator="containsText" text="Cerrada">
      <formula>NOT(ISERROR(SEARCH(("Cerrada"),(AA133))))</formula>
    </cfRule>
  </conditionalFormatting>
  <conditionalFormatting sqref="AA133">
    <cfRule type="containsText" dxfId="70" priority="75" operator="containsText" text="En Ejecución Vencida">
      <formula>NOT(ISERROR(SEARCH(("En Ejecución Vencida"),(AA133))))</formula>
    </cfRule>
  </conditionalFormatting>
  <conditionalFormatting sqref="AL121">
    <cfRule type="containsText" dxfId="69" priority="66" operator="containsText" text="NO SE REQUIERE ACCIÓN DE MEJORAMIENTO">
      <formula>NOT(ISERROR(SEARCH(("NO SE REQUIERE ACCIÓN DE MEJORAMIENTO"),(AL121))))</formula>
    </cfRule>
  </conditionalFormatting>
  <conditionalFormatting sqref="AL121">
    <cfRule type="containsText" dxfId="68" priority="67" operator="containsText" text="CERRADA POR VENCIMIENTO DE TERMINOS">
      <formula>NOT(ISERROR(SEARCH(("CERRADA POR VENCIMIENTO DE TERMINOS"),(AL121))))</formula>
    </cfRule>
  </conditionalFormatting>
  <conditionalFormatting sqref="AL121">
    <cfRule type="containsText" dxfId="67" priority="68" operator="containsText" text="En Ejecución Oportuna">
      <formula>NOT(ISERROR(SEARCH(("En Ejecución Oportuna"),(AL121))))</formula>
    </cfRule>
  </conditionalFormatting>
  <conditionalFormatting sqref="AL121">
    <cfRule type="containsText" dxfId="66" priority="69" operator="containsText" text="Cerrada">
      <formula>NOT(ISERROR(SEARCH(("Cerrada"),(AL121))))</formula>
    </cfRule>
  </conditionalFormatting>
  <conditionalFormatting sqref="AL121">
    <cfRule type="containsText" dxfId="65" priority="70" operator="containsText" text="En Ejecución Vencida">
      <formula>NOT(ISERROR(SEARCH(("En Ejecución Vencida"),(AL121))))</formula>
    </cfRule>
  </conditionalFormatting>
  <conditionalFormatting sqref="AL144">
    <cfRule type="containsText" dxfId="64" priority="61" operator="containsText" text="NO SE REQUIERE ACCIÓN DE MEJORAMIENTO">
      <formula>NOT(ISERROR(SEARCH(("NO SE REQUIERE ACCIÓN DE MEJORAMIENTO"),(AL144))))</formula>
    </cfRule>
  </conditionalFormatting>
  <conditionalFormatting sqref="AL144">
    <cfRule type="containsText" dxfId="63" priority="62" operator="containsText" text="CERRADA POR VENCIMIENTO DE TERMINOS">
      <formula>NOT(ISERROR(SEARCH(("CERRADA POR VENCIMIENTO DE TERMINOS"),(AL144))))</formula>
    </cfRule>
  </conditionalFormatting>
  <conditionalFormatting sqref="AL144">
    <cfRule type="containsText" dxfId="62" priority="63" operator="containsText" text="En Ejecución Oportuna">
      <formula>NOT(ISERROR(SEARCH(("En Ejecución Oportuna"),(AL144))))</formula>
    </cfRule>
  </conditionalFormatting>
  <conditionalFormatting sqref="AL144">
    <cfRule type="containsText" dxfId="61" priority="64" operator="containsText" text="Cerrada">
      <formula>NOT(ISERROR(SEARCH(("Cerrada"),(AL144))))</formula>
    </cfRule>
  </conditionalFormatting>
  <conditionalFormatting sqref="AL144">
    <cfRule type="containsText" dxfId="60" priority="65" operator="containsText" text="En Ejecución Vencida">
      <formula>NOT(ISERROR(SEARCH(("En Ejecución Vencida"),(AL144))))</formula>
    </cfRule>
  </conditionalFormatting>
  <conditionalFormatting sqref="AL143">
    <cfRule type="containsText" dxfId="59" priority="56" operator="containsText" text="NO SE REQUIERE ACCIÓN DE MEJORAMIENTO">
      <formula>NOT(ISERROR(SEARCH(("NO SE REQUIERE ACCIÓN DE MEJORAMIENTO"),(AL143))))</formula>
    </cfRule>
  </conditionalFormatting>
  <conditionalFormatting sqref="AL143">
    <cfRule type="containsText" dxfId="58" priority="57" operator="containsText" text="CERRADA POR VENCIMIENTO DE TERMINOS">
      <formula>NOT(ISERROR(SEARCH(("CERRADA POR VENCIMIENTO DE TERMINOS"),(AL143))))</formula>
    </cfRule>
  </conditionalFormatting>
  <conditionalFormatting sqref="AL143">
    <cfRule type="containsText" dxfId="57" priority="58" operator="containsText" text="En Ejecución Oportuna">
      <formula>NOT(ISERROR(SEARCH(("En Ejecución Oportuna"),(AL143))))</formula>
    </cfRule>
  </conditionalFormatting>
  <conditionalFormatting sqref="AL143">
    <cfRule type="containsText" dxfId="56" priority="59" operator="containsText" text="Cerrada">
      <formula>NOT(ISERROR(SEARCH(("Cerrada"),(AL143))))</formula>
    </cfRule>
  </conditionalFormatting>
  <conditionalFormatting sqref="AL143">
    <cfRule type="containsText" dxfId="55" priority="60" operator="containsText" text="En Ejecución Vencida">
      <formula>NOT(ISERROR(SEARCH(("En Ejecución Vencida"),(AL143))))</formula>
    </cfRule>
  </conditionalFormatting>
  <conditionalFormatting sqref="AL137">
    <cfRule type="containsText" dxfId="54" priority="51" operator="containsText" text="NO SE REQUIERE ACCIÓN DE MEJORAMIENTO">
      <formula>NOT(ISERROR(SEARCH(("NO SE REQUIERE ACCIÓN DE MEJORAMIENTO"),(AL137))))</formula>
    </cfRule>
  </conditionalFormatting>
  <conditionalFormatting sqref="AL137">
    <cfRule type="containsText" dxfId="53" priority="52" operator="containsText" text="CERRADA POR VENCIMIENTO DE TERMINOS">
      <formula>NOT(ISERROR(SEARCH(("CERRADA POR VENCIMIENTO DE TERMINOS"),(AL137))))</formula>
    </cfRule>
  </conditionalFormatting>
  <conditionalFormatting sqref="AL137">
    <cfRule type="containsText" dxfId="52" priority="53" operator="containsText" text="En Ejecución Oportuna">
      <formula>NOT(ISERROR(SEARCH(("En Ejecución Oportuna"),(AL137))))</formula>
    </cfRule>
  </conditionalFormatting>
  <conditionalFormatting sqref="AL137">
    <cfRule type="containsText" dxfId="51" priority="54" operator="containsText" text="Cerrada">
      <formula>NOT(ISERROR(SEARCH(("Cerrada"),(AL137))))</formula>
    </cfRule>
  </conditionalFormatting>
  <conditionalFormatting sqref="AL137">
    <cfRule type="containsText" dxfId="50" priority="55" operator="containsText" text="En Ejecución Vencida">
      <formula>NOT(ISERROR(SEARCH(("En Ejecución Vencida"),(AL137))))</formula>
    </cfRule>
  </conditionalFormatting>
  <conditionalFormatting sqref="AL136">
    <cfRule type="containsText" dxfId="49" priority="46" operator="containsText" text="NO SE REQUIERE ACCIÓN DE MEJORAMIENTO">
      <formula>NOT(ISERROR(SEARCH(("NO SE REQUIERE ACCIÓN DE MEJORAMIENTO"),(AL136))))</formula>
    </cfRule>
  </conditionalFormatting>
  <conditionalFormatting sqref="AL136">
    <cfRule type="containsText" dxfId="48" priority="47" operator="containsText" text="CERRADA POR VENCIMIENTO DE TERMINOS">
      <formula>NOT(ISERROR(SEARCH(("CERRADA POR VENCIMIENTO DE TERMINOS"),(AL136))))</formula>
    </cfRule>
  </conditionalFormatting>
  <conditionalFormatting sqref="AL136">
    <cfRule type="containsText" dxfId="47" priority="48" operator="containsText" text="En Ejecución Oportuna">
      <formula>NOT(ISERROR(SEARCH(("En Ejecución Oportuna"),(AL136))))</formula>
    </cfRule>
  </conditionalFormatting>
  <conditionalFormatting sqref="AL136">
    <cfRule type="containsText" dxfId="46" priority="49" operator="containsText" text="Cerrada">
      <formula>NOT(ISERROR(SEARCH(("Cerrada"),(AL136))))</formula>
    </cfRule>
  </conditionalFormatting>
  <conditionalFormatting sqref="AL136">
    <cfRule type="containsText" dxfId="45" priority="50" operator="containsText" text="En Ejecución Vencida">
      <formula>NOT(ISERROR(SEARCH(("En Ejecución Vencida"),(AL136))))</formula>
    </cfRule>
  </conditionalFormatting>
  <conditionalFormatting sqref="AL132">
    <cfRule type="containsText" dxfId="44" priority="41" operator="containsText" text="NO SE REQUIERE ACCIÓN DE MEJORAMIENTO">
      <formula>NOT(ISERROR(SEARCH(("NO SE REQUIERE ACCIÓN DE MEJORAMIENTO"),(AL132))))</formula>
    </cfRule>
  </conditionalFormatting>
  <conditionalFormatting sqref="AL132">
    <cfRule type="containsText" dxfId="43" priority="42" operator="containsText" text="CERRADA POR VENCIMIENTO DE TERMINOS">
      <formula>NOT(ISERROR(SEARCH(("CERRADA POR VENCIMIENTO DE TERMINOS"),(AL132))))</formula>
    </cfRule>
  </conditionalFormatting>
  <conditionalFormatting sqref="AL132">
    <cfRule type="containsText" dxfId="42" priority="43" operator="containsText" text="En Ejecución Oportuna">
      <formula>NOT(ISERROR(SEARCH(("En Ejecución Oportuna"),(AL132))))</formula>
    </cfRule>
  </conditionalFormatting>
  <conditionalFormatting sqref="AL132">
    <cfRule type="containsText" dxfId="41" priority="44" operator="containsText" text="Cerrada">
      <formula>NOT(ISERROR(SEARCH(("Cerrada"),(AL132))))</formula>
    </cfRule>
  </conditionalFormatting>
  <conditionalFormatting sqref="AL132">
    <cfRule type="containsText" dxfId="40" priority="45" operator="containsText" text="En Ejecución Vencida">
      <formula>NOT(ISERROR(SEARCH(("En Ejecución Vencida"),(AL132))))</formula>
    </cfRule>
  </conditionalFormatting>
  <conditionalFormatting sqref="AA120">
    <cfRule type="containsText" dxfId="39" priority="36" operator="containsText" text="NO SE REQUIERE ACCIÓN DE MEJORAMIENTO">
      <formula>NOT(ISERROR(SEARCH(("NO SE REQUIERE ACCIÓN DE MEJORAMIENTO"),(AA120))))</formula>
    </cfRule>
  </conditionalFormatting>
  <conditionalFormatting sqref="AA120">
    <cfRule type="containsText" dxfId="38" priority="37" operator="containsText" text="CERRADA POR VENCIMIENTO DE TERMINOS">
      <formula>NOT(ISERROR(SEARCH(("CERRADA POR VENCIMIENTO DE TERMINOS"),(AA120))))</formula>
    </cfRule>
  </conditionalFormatting>
  <conditionalFormatting sqref="AA120">
    <cfRule type="containsText" dxfId="37" priority="38" operator="containsText" text="En Ejecución Oportuna">
      <formula>NOT(ISERROR(SEARCH(("En Ejecución Oportuna"),(AA120))))</formula>
    </cfRule>
  </conditionalFormatting>
  <conditionalFormatting sqref="AA120">
    <cfRule type="containsText" dxfId="36" priority="39" operator="containsText" text="Cerrada">
      <formula>NOT(ISERROR(SEARCH(("Cerrada"),(AA120))))</formula>
    </cfRule>
  </conditionalFormatting>
  <conditionalFormatting sqref="AA120">
    <cfRule type="containsText" dxfId="35" priority="40" operator="containsText" text="En Ejecución Vencida">
      <formula>NOT(ISERROR(SEARCH(("En Ejecución Vencida"),(AA120))))</formula>
    </cfRule>
  </conditionalFormatting>
  <conditionalFormatting sqref="AA139">
    <cfRule type="containsText" dxfId="34" priority="31" operator="containsText" text="NO SE REQUIERE ACCIÓN DE MEJORAMIENTO">
      <formula>NOT(ISERROR(SEARCH(("NO SE REQUIERE ACCIÓN DE MEJORAMIENTO"),(AA139))))</formula>
    </cfRule>
  </conditionalFormatting>
  <conditionalFormatting sqref="AA139">
    <cfRule type="containsText" dxfId="33" priority="32" operator="containsText" text="CERRADA POR VENCIMIENTO DE TERMINOS">
      <formula>NOT(ISERROR(SEARCH(("CERRADA POR VENCIMIENTO DE TERMINOS"),(AA139))))</formula>
    </cfRule>
  </conditionalFormatting>
  <conditionalFormatting sqref="AA139">
    <cfRule type="containsText" dxfId="32" priority="33" operator="containsText" text="En Ejecución Oportuna">
      <formula>NOT(ISERROR(SEARCH(("En Ejecución Oportuna"),(AA139))))</formula>
    </cfRule>
  </conditionalFormatting>
  <conditionalFormatting sqref="AA139">
    <cfRule type="containsText" dxfId="31" priority="34" operator="containsText" text="Cerrada">
      <formula>NOT(ISERROR(SEARCH(("Cerrada"),(AA139))))</formula>
    </cfRule>
  </conditionalFormatting>
  <conditionalFormatting sqref="AA139">
    <cfRule type="containsText" dxfId="30" priority="35" operator="containsText" text="En Ejecución Vencida">
      <formula>NOT(ISERROR(SEARCH(("En Ejecución Vencida"),(AA139))))</formula>
    </cfRule>
  </conditionalFormatting>
  <conditionalFormatting sqref="AA136:AA137">
    <cfRule type="containsText" dxfId="29" priority="26" operator="containsText" text="NO SE REQUIERE ACCIÓN DE MEJORAMIENTO">
      <formula>NOT(ISERROR(SEARCH(("NO SE REQUIERE ACCIÓN DE MEJORAMIENTO"),(AA136))))</formula>
    </cfRule>
  </conditionalFormatting>
  <conditionalFormatting sqref="AA136:AA137">
    <cfRule type="containsText" dxfId="28" priority="27" operator="containsText" text="CERRADA POR VENCIMIENTO DE TERMINOS">
      <formula>NOT(ISERROR(SEARCH(("CERRADA POR VENCIMIENTO DE TERMINOS"),(AA136))))</formula>
    </cfRule>
  </conditionalFormatting>
  <conditionalFormatting sqref="AA136:AA137">
    <cfRule type="containsText" dxfId="27" priority="28" operator="containsText" text="En Ejecución Oportuna">
      <formula>NOT(ISERROR(SEARCH(("En Ejecución Oportuna"),(AA136))))</formula>
    </cfRule>
  </conditionalFormatting>
  <conditionalFormatting sqref="AA136:AA137">
    <cfRule type="containsText" dxfId="26" priority="29" operator="containsText" text="Cerrada">
      <formula>NOT(ISERROR(SEARCH(("Cerrada"),(AA136))))</formula>
    </cfRule>
  </conditionalFormatting>
  <conditionalFormatting sqref="AA136:AA137">
    <cfRule type="containsText" dxfId="25" priority="30" operator="containsText" text="En Ejecución Vencida">
      <formula>NOT(ISERROR(SEARCH(("En Ejecución Vencida"),(AA136))))</formula>
    </cfRule>
  </conditionalFormatting>
  <conditionalFormatting sqref="AA132">
    <cfRule type="containsText" dxfId="24" priority="21" operator="containsText" text="NO SE REQUIERE ACCIÓN DE MEJORAMIENTO">
      <formula>NOT(ISERROR(SEARCH(("NO SE REQUIERE ACCIÓN DE MEJORAMIENTO"),(AA132))))</formula>
    </cfRule>
  </conditionalFormatting>
  <conditionalFormatting sqref="AA132">
    <cfRule type="containsText" dxfId="23" priority="22" operator="containsText" text="CERRADA POR VENCIMIENTO DE TERMINOS">
      <formula>NOT(ISERROR(SEARCH(("CERRADA POR VENCIMIENTO DE TERMINOS"),(AA132))))</formula>
    </cfRule>
  </conditionalFormatting>
  <conditionalFormatting sqref="AA132">
    <cfRule type="containsText" dxfId="22" priority="23" operator="containsText" text="En Ejecución Oportuna">
      <formula>NOT(ISERROR(SEARCH(("En Ejecución Oportuna"),(AA132))))</formula>
    </cfRule>
  </conditionalFormatting>
  <conditionalFormatting sqref="AA132">
    <cfRule type="containsText" dxfId="21" priority="24" operator="containsText" text="Cerrada">
      <formula>NOT(ISERROR(SEARCH(("Cerrada"),(AA132))))</formula>
    </cfRule>
  </conditionalFormatting>
  <conditionalFormatting sqref="AA132">
    <cfRule type="containsText" dxfId="20" priority="25" operator="containsText" text="En Ejecución Vencida">
      <formula>NOT(ISERROR(SEARCH(("En Ejecución Vencida"),(AA132))))</formula>
    </cfRule>
  </conditionalFormatting>
  <conditionalFormatting sqref="AL127">
    <cfRule type="containsText" dxfId="19" priority="16" operator="containsText" text="NO SE REQUIERE ACCIÓN DE MEJORAMIENTO">
      <formula>NOT(ISERROR(SEARCH(("NO SE REQUIERE ACCIÓN DE MEJORAMIENTO"),(AL127))))</formula>
    </cfRule>
  </conditionalFormatting>
  <conditionalFormatting sqref="AL127">
    <cfRule type="containsText" dxfId="18" priority="17" operator="containsText" text="CERRADA POR VENCIMIENTO DE TERMINOS">
      <formula>NOT(ISERROR(SEARCH(("CERRADA POR VENCIMIENTO DE TERMINOS"),(AL127))))</formula>
    </cfRule>
  </conditionalFormatting>
  <conditionalFormatting sqref="AL127">
    <cfRule type="containsText" dxfId="17" priority="18" operator="containsText" text="En Ejecución Oportuna">
      <formula>NOT(ISERROR(SEARCH(("En Ejecución Oportuna"),(AL127))))</formula>
    </cfRule>
  </conditionalFormatting>
  <conditionalFormatting sqref="AL127">
    <cfRule type="containsText" dxfId="16" priority="19" operator="containsText" text="Cerrada">
      <formula>NOT(ISERROR(SEARCH(("Cerrada"),(AL127))))</formula>
    </cfRule>
  </conditionalFormatting>
  <conditionalFormatting sqref="AL127">
    <cfRule type="containsText" dxfId="15" priority="20" operator="containsText" text="En Ejecución Vencida">
      <formula>NOT(ISERROR(SEARCH(("En Ejecución Vencida"),(AL127))))</formula>
    </cfRule>
  </conditionalFormatting>
  <conditionalFormatting sqref="AA127">
    <cfRule type="containsText" dxfId="14" priority="11" operator="containsText" text="NO SE REQUIERE ACCIÓN DE MEJORAMIENTO">
      <formula>NOT(ISERROR(SEARCH(("NO SE REQUIERE ACCIÓN DE MEJORAMIENTO"),(AA127))))</formula>
    </cfRule>
  </conditionalFormatting>
  <conditionalFormatting sqref="AA127">
    <cfRule type="containsText" dxfId="13" priority="12" operator="containsText" text="CERRADA POR VENCIMIENTO DE TERMINOS">
      <formula>NOT(ISERROR(SEARCH(("CERRADA POR VENCIMIENTO DE TERMINOS"),(AA127))))</formula>
    </cfRule>
  </conditionalFormatting>
  <conditionalFormatting sqref="AA127">
    <cfRule type="containsText" dxfId="12" priority="13" operator="containsText" text="En Ejecución Oportuna">
      <formula>NOT(ISERROR(SEARCH(("En Ejecución Oportuna"),(AA127))))</formula>
    </cfRule>
  </conditionalFormatting>
  <conditionalFormatting sqref="AA127">
    <cfRule type="containsText" dxfId="11" priority="14" operator="containsText" text="Cerrada">
      <formula>NOT(ISERROR(SEARCH(("Cerrada"),(AA127))))</formula>
    </cfRule>
  </conditionalFormatting>
  <conditionalFormatting sqref="AA127">
    <cfRule type="containsText" dxfId="10" priority="15" operator="containsText" text="En Ejecución Vencida">
      <formula>NOT(ISERROR(SEARCH(("En Ejecución Vencida"),(AA127))))</formula>
    </cfRule>
  </conditionalFormatting>
  <conditionalFormatting sqref="AA143">
    <cfRule type="containsText" dxfId="9" priority="6" operator="containsText" text="NO SE REQUIERE ACCIÓN DE MEJORAMIENTO">
      <formula>NOT(ISERROR(SEARCH(("NO SE REQUIERE ACCIÓN DE MEJORAMIENTO"),(AA143))))</formula>
    </cfRule>
  </conditionalFormatting>
  <conditionalFormatting sqref="AA143">
    <cfRule type="containsText" dxfId="8" priority="7" operator="containsText" text="CERRADA POR VENCIMIENTO DE TERMINOS">
      <formula>NOT(ISERROR(SEARCH(("CERRADA POR VENCIMIENTO DE TERMINOS"),(AA143))))</formula>
    </cfRule>
  </conditionalFormatting>
  <conditionalFormatting sqref="AA143">
    <cfRule type="containsText" dxfId="7" priority="8" operator="containsText" text="En Ejecución Oportuna">
      <formula>NOT(ISERROR(SEARCH(("En Ejecución Oportuna"),(AA143))))</formula>
    </cfRule>
  </conditionalFormatting>
  <conditionalFormatting sqref="AA143">
    <cfRule type="containsText" dxfId="6" priority="9" operator="containsText" text="Cerrada">
      <formula>NOT(ISERROR(SEARCH(("Cerrada"),(AA143))))</formula>
    </cfRule>
  </conditionalFormatting>
  <conditionalFormatting sqref="AA143">
    <cfRule type="containsText" dxfId="5" priority="10" operator="containsText" text="En Ejecución Vencida">
      <formula>NOT(ISERROR(SEARCH(("En Ejecución Vencida"),(AA143))))</formula>
    </cfRule>
  </conditionalFormatting>
  <conditionalFormatting sqref="AL142">
    <cfRule type="containsText" dxfId="4" priority="1" operator="containsText" text="NO SE REQUIERE ACCIÓN DE MEJORAMIENTO">
      <formula>NOT(ISERROR(SEARCH(("NO SE REQUIERE ACCIÓN DE MEJORAMIENTO"),(AL142))))</formula>
    </cfRule>
  </conditionalFormatting>
  <conditionalFormatting sqref="AL142">
    <cfRule type="containsText" dxfId="3" priority="2" operator="containsText" text="CERRADA POR VENCIMIENTO DE TERMINOS">
      <formula>NOT(ISERROR(SEARCH(("CERRADA POR VENCIMIENTO DE TERMINOS"),(AL142))))</formula>
    </cfRule>
  </conditionalFormatting>
  <conditionalFormatting sqref="AL142">
    <cfRule type="containsText" dxfId="2" priority="3" operator="containsText" text="En Ejecución Oportuna">
      <formula>NOT(ISERROR(SEARCH(("En Ejecución Oportuna"),(AL142))))</formula>
    </cfRule>
  </conditionalFormatting>
  <conditionalFormatting sqref="AL142">
    <cfRule type="containsText" dxfId="1" priority="4" operator="containsText" text="Cerrada">
      <formula>NOT(ISERROR(SEARCH(("Cerrada"),(AL142))))</formula>
    </cfRule>
  </conditionalFormatting>
  <conditionalFormatting sqref="AL142">
    <cfRule type="containsText" dxfId="0" priority="5" operator="containsText" text="En Ejecución Vencida">
      <formula>NOT(ISERROR(SEARCH(("En Ejecución Vencida"),(AL142))))</formula>
    </cfRule>
  </conditionalFormatting>
  <dataValidations xWindow="944" yWindow="414" count="20">
    <dataValidation allowBlank="1" showInputMessage="1" showErrorMessage="1" prompt="Fuente: Seleccione de la lista desplegable la fuente del hallazgo, si no corresponde a ninguna fuente, entonces seleccione &quot;OTROS&quot;" sqref="E7" xr:uid="{00000000-0002-0000-0200-000000000000}"/>
    <dataValidation allowBlank="1" showInputMessage="1" showErrorMessage="1" prompt="No.: Número que identifica la acción dentro del Plan de Mejoramiento. Es asignado por Control Interno, una vez se valide el Plan de Mejromaiento formulado por el responsable" sqref="B7" xr:uid="{00000000-0002-0000-0200-000001000000}"/>
    <dataValidation allowBlank="1" showInputMessage="1" showErrorMessage="1" prompt="Proceso Auditado: Seleccione de la lista desplegableel proceso donde fue encontrado el Hallazgo / No conformidad - recomendación / Oportunidad de Mejora" sqref="C7" xr:uid="{00000000-0002-0000-0200-000002000000}"/>
    <dataValidation allowBlank="1" showInputMessage="1" showErrorMessage="1" prompt="Origen: Seleccione de la lista desplegable si el Hallazgo / No conformidad - recomendación / Oportunidad de Mejora es de origen interno o externo" sqref="D7" xr:uid="{00000000-0002-0000-0200-000004000000}"/>
    <dataValidation allowBlank="1" showInputMessage="1" showErrorMessage="1" prompt="Tema: Escriba el título completo de la auditoría o informe realizado" sqref="F7" xr:uid="{00000000-0002-0000-0200-000005000000}"/>
    <dataValidation allowBlank="1" showInputMessage="1" showErrorMessage="1" prompt="Auditor: Seleccione de la lista desplegable el nombre del auditor que desarrolló la auditoría" sqref="G7" xr:uid="{00000000-0002-0000-0200-000006000000}"/>
    <dataValidation allowBlank="1" showInputMessage="1" showErrorMessage="1" prompt="Fecha de detección (dd-mmm-aaaa): Escribir en formato dd-mmm-aaaa la fecha de entrega del informe final de auditoría, ésta debe corresponder a la fecha de la comunicación oficial a los responsables" sqref="H7" xr:uid="{00000000-0002-0000-0200-000007000000}"/>
    <dataValidation allowBlank="1" showInputMessage="1" showErrorMessage="1" prompt="Tipo: Seleccionar de la lista desplegable si es un Hallazgo / No conformidad ó recomendación / Oportunidad de Mejora" sqref="I7" xr:uid="{00000000-0002-0000-0200-000008000000}"/>
    <dataValidation allowBlank="1" showInputMessage="1" showErrorMessage="1" prompt="Descripción: Escribir aquí el Hallazgo / No conformidad - recomendación / Oportunidad de Mejora, tal y como se encuentra en el informe o fuente de información" sqref="J7" xr:uid="{00000000-0002-0000-0200-000009000000}"/>
    <dataValidation allowBlank="1" showInputMessage="1" showErrorMessage="1" prompt="Fecha formulación PM (dd-mmm-aaaa): Escriba en formato dd-mmm-aaaa, la fecha en la cual presenta el Plan de Mejormaiento a Control Interno. Esta fecha será modificada posteriormente una vez el Plan haya sido validado por Control Interno" sqref="K7" xr:uid="{00000000-0002-0000-0200-00000A000000}"/>
    <dataValidation allowBlank="1" showInputMessage="1" showErrorMessage="1" prompt="Causas: Realice el análisis de causas, empleando para ello alguna de las siguientes metodologías: 5 ¿por qué?, espina de pescado, lluvia de ideas." sqref="Q7" xr:uid="{00000000-0002-0000-0200-00000B000000}"/>
    <dataValidation allowBlank="1" showInputMessage="1" showErrorMessage="1" prompt="Acción: Seleccione de la lista desplegable el tipo de acción a formular. Corrección, Correctiva, Preventiva o de Mejora" sqref="R7" xr:uid="{00000000-0002-0000-0200-00000C000000}"/>
    <dataValidation allowBlank="1" showInputMessage="1" showErrorMessage="1" prompt="Acción: Escriba la acción a realizar iniciando con un verbo duro en infinitivo: hacer, realizar, ejecutar, elaborar, socializar, divulgar, etc., verbos que impliquen acción tangible, que se pueda cuantificar" sqref="S7" xr:uid="{00000000-0002-0000-0200-00000D000000}"/>
    <dataValidation allowBlank="1" showInputMessage="1" showErrorMessage="1" prompt="Nombre indicador: Escriba el nombre o título del indicador que medirá el avance de la acción formulada. Debe ser simple, claro, corto e incluir la característica más relevante de lo que se pretende medir" sqref="T7" xr:uid="{00000000-0002-0000-0200-00000E000000}"/>
    <dataValidation allowBlank="1" showInputMessage="1" showErrorMessage="1" prompt="Fórmula indicador: Escriba aquí la fórmula matemática que utilizará para medir las variables" sqref="U7" xr:uid="{00000000-0002-0000-0200-00000F000000}"/>
    <dataValidation type="date" allowBlank="1" showInputMessage="1" showErrorMessage="1" sqref="W36 V45:W61 W44 V63:W64 V17:W18 V24:W25" xr:uid="{00000000-0002-0000-0200-000010000000}">
      <formula1>36526</formula1>
      <formula2>47848</formula2>
    </dataValidation>
    <dataValidation type="date" operator="greaterThan" allowBlank="1" showInputMessage="1" showErrorMessage="1" error="Fecha debe ser posterior a la del hallazgo (Columna E)" sqref="V62" xr:uid="{F3115C57-F4E0-472F-BA7F-BDFC33EE9FC2}">
      <formula1>J62</formula1>
    </dataValidation>
    <dataValidation type="date" operator="greaterThan" allowBlank="1" showInputMessage="1" showErrorMessage="1" error="Fecha debe ser posterior a la de inicio (Columna U)" sqref="W62" xr:uid="{679A49EF-69E3-4991-8362-7281B3F64163}">
      <formula1>V62</formula1>
    </dataValidation>
    <dataValidation type="list" allowBlank="1" showErrorMessage="1" sqref="G95:G99" xr:uid="{2D8077DF-2695-4461-A593-ECB214690993}">
      <formula1>"Carlos Andrés Vargas Hernández"</formula1>
    </dataValidation>
    <dataValidation type="date" allowBlank="1" showErrorMessage="1" sqref="V65:W144" xr:uid="{807B2D04-8AF0-4EF4-A4FA-96B7CDED5353}">
      <formula1>36526</formula1>
      <formula2>47848</formula2>
    </dataValidation>
  </dataValidations>
  <hyperlinks>
    <hyperlink ref="AB41" r:id="rId1" xr:uid="{5EF3145B-4B02-4D50-ACE2-0E2DDFD26E9D}"/>
    <hyperlink ref="AC41" r:id="rId2" xr:uid="{E5E2DC58-2539-4FA8-94AA-182CA8BB4224}"/>
    <hyperlink ref="AN49" r:id="rId3" xr:uid="{0BD2FC3A-CF9B-4CAF-B598-29B8440B3F8E}"/>
  </hyperlinks>
  <pageMargins left="1.1811023622047245" right="0.19685039370078741" top="0.98425196850393704" bottom="0.39370078740157483" header="0.39370078740157483" footer="0"/>
  <pageSetup paperSize="5" scale="25" pageOrder="overThenDown" orientation="landscape" r:id="rId4"/>
  <headerFooter>
    <oddFooter>&amp;R&amp;P de &amp;N</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Tablas de apoyo</vt:lpstr>
      <vt:lpstr>DATOS</vt:lpstr>
      <vt:lpstr> PM consolidado</vt:lpstr>
      <vt:lpstr>acción</vt:lpstr>
      <vt:lpstr>' PM consolidado'!Área_de_impresión</vt:lpstr>
      <vt:lpstr>ORIGEN</vt:lpstr>
      <vt:lpstr>PROCESOS</vt:lpstr>
      <vt:lpstr>SUBISTEMA</vt:lpstr>
      <vt:lpstr>' PM consolidado'!Títulos_a_imprimir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CVP CI</dc:creator>
  <cp:lastModifiedBy>Kelly Johanna Serrano Rincon</cp:lastModifiedBy>
  <cp:lastPrinted>2018-07-26T18:24:02Z</cp:lastPrinted>
  <dcterms:created xsi:type="dcterms:W3CDTF">2007-08-24T15:22:46Z</dcterms:created>
  <dcterms:modified xsi:type="dcterms:W3CDTF">2022-02-16T14:47:17Z</dcterms:modified>
</cp:coreProperties>
</file>