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10.216.160.201\control interno\2023\28.05 PM\Seguimiento 31 Diciembre 2022\Informe\"/>
    </mc:Choice>
  </mc:AlternateContent>
  <xr:revisionPtr revIDLastSave="0" documentId="13_ncr:1_{5ADA3128-7CAF-4BC8-A3FA-38FF0D7A74BD}" xr6:coauthVersionLast="47" xr6:coauthVersionMax="47" xr10:uidLastSave="{00000000-0000-0000-0000-000000000000}"/>
  <bookViews>
    <workbookView xWindow="-108" yWindow="-108" windowWidth="23256" windowHeight="12576" xr2:uid="{FE134ADF-89D7-4A20-B2D8-AF454E68484B}"/>
  </bookViews>
  <sheets>
    <sheet name="Seguimiento 31dic2022 " sheetId="1" r:id="rId1"/>
  </sheets>
  <definedNames>
    <definedName name="__bookmark_1">#REF!</definedName>
    <definedName name="_xlnm._FilterDatabase" localSheetId="0" hidden="1">'Seguimiento 31dic2022 '!$A$3:$CG$224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G217" i="1" l="1"/>
  <c r="BG211" i="1"/>
  <c r="BG202" i="1"/>
  <c r="AQ127" i="1"/>
  <c r="AH82" i="1"/>
</calcChain>
</file>

<file path=xl/sharedStrings.xml><?xml version="1.0" encoding="utf-8"?>
<sst xmlns="http://schemas.openxmlformats.org/spreadsheetml/2006/main" count="10296" uniqueCount="1883">
  <si>
    <t>PLAN DE MEJORAMIENTO VIGENCIA 2022</t>
  </si>
  <si>
    <t>IV Seg al 31dic2021 Autocontrol</t>
  </si>
  <si>
    <t xml:space="preserve">IV Seg al 31dic2021 Control de Cumplimiento (Diligenciado por control interno)                      </t>
  </si>
  <si>
    <t>I Seg al 31mar2022 Autocontrol</t>
  </si>
  <si>
    <t xml:space="preserve">I Seg al 31mar2022 Control de Cumplimiento (Diligenciado por control interno)                      </t>
  </si>
  <si>
    <t>II Seg al 31may2022 Autocontrol</t>
  </si>
  <si>
    <t xml:space="preserve">II Seg al 31may2022 Control de Cumplimiento (Diligenciado por control interno)                      </t>
  </si>
  <si>
    <t>III Seg al 31jul2022 Autocontrol</t>
  </si>
  <si>
    <t xml:space="preserve">III Seg al 31jul2022 Control de Cumplimiento (Diligenciado por control interno)   </t>
  </si>
  <si>
    <t>IV Seg al 30sep2022 Autocontrol</t>
  </si>
  <si>
    <t xml:space="preserve">IV Seg al 30sep2022 Control de Cumplimiento (Diligenciado por control interno)   </t>
  </si>
  <si>
    <t>V Seg al 30nov2022 Autocontrol</t>
  </si>
  <si>
    <t xml:space="preserve">V Seg al 30nov2022 - 31dic2022 Control de Cumplimiento (Diligenciado por control interno)   </t>
  </si>
  <si>
    <t>No.</t>
  </si>
  <si>
    <t>FECHA REPORTE DE LA INFORMACIÓN</t>
  </si>
  <si>
    <t>SECTORIAL</t>
  </si>
  <si>
    <t>NOMBRE DE LA ENTIDAD</t>
  </si>
  <si>
    <t>CÓDIGO ENTIDAD</t>
  </si>
  <si>
    <t>VIGENCIA DE LA AUDITORÍA O VISITA</t>
  </si>
  <si>
    <t>CODIGO AUDITORÍA SEGÚN PAD DE LA VIGENCIA</t>
  </si>
  <si>
    <t>No. HALLAZGO</t>
  </si>
  <si>
    <t>CODIGO ACCIÓN</t>
  </si>
  <si>
    <t xml:space="preserve">SECTORIAL QUE GENERO LA AUDITORÍA </t>
  </si>
  <si>
    <t>MODALIDAD</t>
  </si>
  <si>
    <t>COMPONENTE</t>
  </si>
  <si>
    <t>FACTOR</t>
  </si>
  <si>
    <t>DESCRIPCIÓN HALLAZGO</t>
  </si>
  <si>
    <t>CAUSA HALLAZGO</t>
  </si>
  <si>
    <t>DESCRIPCIÓN ACCIÓN</t>
  </si>
  <si>
    <t>NOMBRE INDICADOR</t>
  </si>
  <si>
    <t>FORMULA INDICADOR</t>
  </si>
  <si>
    <t>VALOR META</t>
  </si>
  <si>
    <t>AREA RESPONSABLE</t>
  </si>
  <si>
    <t>FECHA DE INICIO</t>
  </si>
  <si>
    <t>FECHA DE TERMINACIÓN</t>
  </si>
  <si>
    <t>ANÁLISIS SEGUIMIENTO ENTIDAD</t>
  </si>
  <si>
    <t>EFICACIA ENTIDAD</t>
  </si>
  <si>
    <t>ESTADO Y EVALUACIÓN ENTIDAD</t>
  </si>
  <si>
    <t>SEGUIMIENTO RESPONSABLE EJECUCIÓN</t>
  </si>
  <si>
    <t>% AVANCE</t>
  </si>
  <si>
    <t>ESTADO AUTOCONTROL</t>
  </si>
  <si>
    <t>EFICACIA ENTIDAD
(%)</t>
  </si>
  <si>
    <t>EVALUACIÓN CUMPLIMIENTO</t>
  </si>
  <si>
    <t>EVALUACIÓN EFECTIVIDAD</t>
  </si>
  <si>
    <t>2019-12-18</t>
  </si>
  <si>
    <t>HÁBITAT Y AMBIENTE</t>
  </si>
  <si>
    <t>CAJA DE VIVIENDA POPULAR - CVP</t>
  </si>
  <si>
    <t>208</t>
  </si>
  <si>
    <t>3.1.4.3</t>
  </si>
  <si>
    <t>DIRECCIÓN SECTOR HABITAT Y AMBIENTE</t>
  </si>
  <si>
    <t>02 - AUDITORIA DE DESEMPEÑO</t>
  </si>
  <si>
    <t>Control de Resultados</t>
  </si>
  <si>
    <t>Planes, Programas y Proyectos y/o Plan Estratégico</t>
  </si>
  <si>
    <t>HALLAZGO ADMINISTRATIVO: POR DEBILIDADES EN EL REGISTRO DE INFORMACIÓN EN EL INVENTARIO DE BIENES INMUEBLES CON CORTE A JUNIO 30 DE 2019.</t>
  </si>
  <si>
    <t>FALTA DE SEGUIMIENTO Y CONTROL EN LA INFORMACIÓN REPORTADA EN LA BASE DE DATOS DE INVENTARIOS</t>
  </si>
  <si>
    <t>ACTUALIZAR LA BASE DE DATOS DE INMUEBLES EN EL FORMATO "208-GA-FT-37 CARACTERÍSTICAS DE BIENES INMUEBLES", TOMANDO COMO FUENTES DE INFORMACIÓN: LAS PLATAFORMAS VUR, VUC, AVALÚOS, VISITAS TÉCNICAS Y ESTUDIOS DE TÍTULOS QUE PERMITAN DEFINIR LA SITUACIÓN JURÍDICA Y TÉCNICA DE LOS PREDIOS</t>
  </si>
  <si>
    <t>BASE "208-GA-FT-37 CARACTERÍSTICAS DE BIENES INMUEBLES" CON INFORMACIÓN ACTUALIZADA</t>
  </si>
  <si>
    <t>(NO. DE INMUEBLES CON DATOS REVISADOS Y ACTUALIZADOS / UNIVERSO DE INMUEBLES REGISTRADOS EN LA BASE) X 100%</t>
  </si>
  <si>
    <t>DIRECCIÓN DE URBANIZACIONES Y TITULACIÓN</t>
  </si>
  <si>
    <t>2020-01-03</t>
  </si>
  <si>
    <t>2020-12-17</t>
  </si>
  <si>
    <t>Evaluada como incumplida por parte de la Contraloría en auditoría de regularidad, código 55 vigencia 2020, PAD 2021.
El día 08sep2021 se subió al aplicativo SIVICOF como acción incumplida el siguiente seguimiento: 
Se estudió, planificó, georreferenció, programó y efectuó 155 visitas a los predios identificados sin ocupante “Sin nombre” en el Formato 208-GA-FT-37, para proceder a completar la base de datos de bienes inmuebles de la CVP, cumpliendo la observación realizada por el Ente de Control y la acción de actualizar la base de datos de inmuebles con el nombre de los ocupantes en su totalidad y reflejar la realidad de los inmuebles de propiedad de la CVP. Soportes radicado No. 202113000132361
Cumplimiento: 100%</t>
  </si>
  <si>
    <t>INCUMPLIDA POR LA CONTRALORÍA</t>
  </si>
  <si>
    <r>
      <rPr>
        <b/>
        <sz val="7"/>
        <color theme="1"/>
        <rFont val="Arial"/>
        <family val="2"/>
      </rPr>
      <t>En revisión por parte de la Contraloría de Bogotá en el desarrollo de la Auditoría de Regularidad Cod 61, vigencia 2021 PAD 2022</t>
    </r>
    <r>
      <rPr>
        <sz val="7"/>
        <color theme="1"/>
        <rFont val="Arial"/>
        <family val="2"/>
      </rPr>
      <t xml:space="preserve">
</t>
    </r>
    <r>
      <rPr>
        <b/>
        <sz val="7"/>
        <color theme="1"/>
        <rFont val="Arial"/>
        <family val="2"/>
      </rPr>
      <t xml:space="preserve">Cumplida para el seguimiento del 31jul2021
</t>
    </r>
    <r>
      <rPr>
        <sz val="7"/>
        <color theme="1"/>
        <rFont val="Arial"/>
        <family val="2"/>
      </rPr>
      <t>Conforme a la acción propuesta, se estudió, planificó, georreferenció, programó y efectuó 155 visitas a los predios identificados sin ocupante “Sin nombre” en el Formato 208-GA-FT-37, para proceder a actualizar la base de datos de bienes inmuebles de la CVP, cumpliendo la observación realizada por el Ente de Control y la acción de actualizar la base de datos de inmuebles con el nombre de los ocupantes en su totalidad y reflejar la realidad de los inmuebles de propiedad de la CVP. Soportes radicado No. 202113000132361. Cumplimiento: 100%</t>
    </r>
  </si>
  <si>
    <t>EN REVISIÓN POR LA CONTRALORÍA</t>
  </si>
  <si>
    <t>CUMPLIDA</t>
  </si>
  <si>
    <t>EFECTIVA</t>
  </si>
  <si>
    <t>Cumplida por la Contraloría en la Auditoría de regularidad código 61 PAD 2022.</t>
  </si>
  <si>
    <t>CERRADA EFECTIVA POR CONTRALORÍA</t>
  </si>
  <si>
    <t>3.3.3.2</t>
  </si>
  <si>
    <t>HALLAZGO ADMINISTRATIVO: POR FALTA DE IDENTIFICACIÓN DE LAS ÁREAS REMANENTES DE CONFORMIDAD CON LAS ANOTACIONES DE LOS CERTIFICADOS DE TRADICIÓN Y SU CORRELACIÓN CON LOS PLANOS DE LOS INMUEBLES IDENTIFICADOS CON LAS MATRICULAS INMOBILIARIAS NOS. 050S-251166 Y 050S-40358252 - SIERRA MORENA.</t>
  </si>
  <si>
    <t>NO SE HA REALIZADO UN SEGUIMIENTO TÉCNICO Y JURÍDICO AL DE DESARROLLO SIERRA MORENA IDENTIFICADO CON EL FOLIO NOS. 050S-251166, FRENTE AL DESENGLOBE MEDIANTE FOLIO NOS. 050S-40358252 Y DEMÁS SEGREGACIONES</t>
  </si>
  <si>
    <t>DETERMINAR EL ÁREA REMANENTE DEL DESARROLLO SIERRA MORENA A TRAVÉS DE LA REVISIÓN DEL FOLIO DE MAYOR EXTENSIÓN 050S-251166 FRENTE AL FOLIO 050S-40358252 Y DEMÁS ÁREAS SEGREGADAS</t>
  </si>
  <si>
    <t>INFORME CON COMPONENTE TÉCNICO JURÍDICO</t>
  </si>
  <si>
    <t>UN INFORME PARA EL CÁLCULO DEL ÁREA REMANENTE CON COMPONENTE TÉCNICO JURÍDICO REALIZADO</t>
  </si>
  <si>
    <t>2021-01-31</t>
  </si>
  <si>
    <r>
      <rPr>
        <b/>
        <sz val="7"/>
        <color theme="1"/>
        <rFont val="Arial"/>
        <family val="2"/>
      </rPr>
      <t>Cumplida para el seguimiento del 20nov2020</t>
    </r>
    <r>
      <rPr>
        <sz val="7"/>
        <color theme="1"/>
        <rFont val="Arial"/>
        <family val="2"/>
      </rPr>
      <t xml:space="preserve">
• Se evidencia oficio bajo radicado 2020EE4240 del 11 de mayo de 2020, asunto: Solicitud Certificado de Libertad y Tradición Sierra Morena.
A lo anterior y para este seguimiento se solicitó la evidencia bajo radicado 2020IE5625 del 07 de mayo de 2020, aclarando el corte que se tomaría la evidencia, como fuere el 30 de abril de la vigencia en curso, adicional a que el indicador de la acción se refiere a: “INFORME CON COMPONENTE TÉCNICO JURÍDICO”, y efectivamente no se observa.
La Asesoría de Control Interno, recomienda plantar las actividades que se realicen frente a esta acción, en informes si fuere necesario, en el que se describa antecedentes, avances, dificultades y con ello nutrir un informe robusto, para el cumplimento de la acción.
• Se evidencia oficio bajo radicado 2020EE4240 del 11 de mayo de 2020, asunto: Solicitud Certificado de Libertad y Tradición Sierra Morena.
A lo anterior y para este seguimiento se solicitó la evidencia bajo radicado 2020IE5625 del 07 de mayo de 2020, aclarando el corte que se tomaría la evidencia, como fuere el 30 de abril de la vigencia en curso, adicional a que el indicador de la acción se refiere a: “INFORME CON COMPONENTE TÉCNICO JURÍDICO”, y efectivamente no se observa. 
Se evidencia base en Excel análisis de 2100 anotaciones de 3500 anotaciones, se espera plasmarlo en un informe, con sus componentes al desarrollo de sierra morena.
La Asesoría de Control Interno, recomienda plantar las actividades que se realicen frente a esta acción, en informes si fuere necesario, en el que se describa antecedentes, avances, dificultades y con ello nutrir un informe robusto, para el cumplimento de la acción, adicional que se aproxima su vencimiento esta asesoría pone en análisis, si se presente la necesidad de solicitar modificación a la fecha de terminación, para que se de el cumplimiento de dicho informe.  
• Se observa 1 oficio con fecha del 11 de mayo 2020, en el cual se solicita a la Oficina de Registro de Instrumentos Públicos de Bogotá Zona Sur el Certificado de Libertad y Tradición Sierra Morena de los inmuebles identificados con FMI 050S251166 y 050S-40358252, se observa 1 Informe de área remanente de Sierra Morena que determinará el área remanente desarrollo Sierra Morena de conformidad con el hallazgo 3.3.3.2 del Plan de mejoramiento de la auditoría código 35 realizada por la Contraloría de Bogotá el cual cuenta con antecedentes, metodología y observaciones (este documento se encuentra repetido 2 veces); también se observan 2 archivos de Excel correspondientes al cálculo área remanente de Sierra Morena el primero con 2100 anotaciones y el segundo con 3524 anotaciones. Esta acción se da por finalizada Informe de área remanente de Sierra Morena que determinará el área remanente desarrollo Sierra Morena de conformidad con el hallazgo 3.3.3.2 del Plan de mejoramiento de la auditoría código 35 realizada por la Contraloría de Bogotá el cual cuenta con antecedentes, metodología y observaciones.</t>
    </r>
  </si>
  <si>
    <r>
      <rPr>
        <b/>
        <sz val="7"/>
        <color theme="1"/>
        <rFont val="Arial"/>
        <family val="2"/>
      </rPr>
      <t>Cumplida para el seguimiento del 20nov2020</t>
    </r>
    <r>
      <rPr>
        <sz val="7"/>
        <color theme="1"/>
        <rFont val="Arial"/>
        <family val="2"/>
      </rPr>
      <t xml:space="preserve">  
• Se observa 1 oficio con fecha del 11 de mayo 2020, en el cual se solicita a la Oficina de Registro de Instrumentos Públicos de Bogotá Zona Sur el Certificado de Libertad y Tradición Sierra Morena de los inmuebles identificados con FMI 050S251166 y 050S-40358252, se observa 1 Informe de área remanente de Sierra Morena que determinará el área remanente desarrollo Sierra Morena de conformidad con el hallazgo 3.3.3.2 del Plan de mejoramiento de la auditoría código 35 realizada por la Contraloría de Bogotá el cual cuenta con antecedentes, metodología y observaciones (este documento se encuentra repetido 2 veces); también se observan 2 archivos de Excel correspondientes al cálculo área remanente de Sierra Morena el primero con 2100 anotaciones y el segundo con 3524 anotaciones. Esta acción se da por finalizada Informe de área remanente de Sierra Morena que determinará el área remanente desarrollo Sierra Morena de conformidad con el hallazgo 3.3.3.2 del Plan de mejoramiento de la auditoría código 35 realizada por la Contraloría de Bogotá el cual cuenta con antecedentes, metodología y observaciones.</t>
    </r>
  </si>
  <si>
    <r>
      <rPr>
        <b/>
        <sz val="7"/>
        <color theme="1"/>
        <rFont val="Arial"/>
        <family val="2"/>
      </rPr>
      <t xml:space="preserve">En revisión por parte de la Contraloría de Bogotá en el desarrollo de la Auditoría de Regularidad Cod 61, vigencia 2021 PAD 2022
Cumplida para el seguimiento del 20nov2020
</t>
    </r>
    <r>
      <rPr>
        <sz val="7"/>
        <color theme="1"/>
        <rFont val="Arial"/>
        <family val="2"/>
      </rPr>
      <t>Se observa 1 oficio con fecha del 11 de mayo 2020, en el cual se solicita a la Oficina de Registro de Instrumentos Públicos de Bogotá Zona Sur el Certificado de Libertad y Tradición Sierra Morena de los inmuebles identificados con FMI 050S251166 y 050S-40358252, se observa 1 Informe de área remanente de Sierra Morena que determina el área remanente desarrollo Sierra Morena, el cual cuenta con antecedentes, metodología y observaciones; también se observan 2 archivos de Excel correspondientes al cálculo área remanente de Sierra Morena el primero con 2100 anotaciones y el segundo con 3524 anotaciones. Esta acción se da por finalizada Informe de área remanente de Sierra Morena que determinará el área remanente desarrollo Sierra Morena de conformidad con el hallazgo 3.3.3.2 del Plan de mejoramiento de la auditoría código 35 realizada por la Contraloría de Bogotá.</t>
    </r>
  </si>
  <si>
    <t>3.3.3.3</t>
  </si>
  <si>
    <t>HALLAZGO ADMINISTRATIVO CON PRESUNTA INCIDENCIA DISCIPLINARIA POR LA FALTA DE GESTIÓN EN LA COMERCIALIZACIÓN DE LOS BIENES INMUEBLES DEL DESARROLLO SIERRA MORENA CON INTENCIÓN DE COMERCIALIZAR, GENERANDO GASTOS IMPRODUCTIVOS PARA LA ENTIDAD.</t>
  </si>
  <si>
    <t>POR LA FALTA DE GESTIÓN EN LA COMERCIALIZACIÓN DE LOS BIENES INMUEBLES DEL DESARROLLO SIERRA MORENA CON INTENCIÓN DE COMERCIALIZAR, GENERANDO GASTOS IMPRODUCTIVOS PARA LA ENTIDAD</t>
  </si>
  <si>
    <t>PRESENTAR AL COMITÉ TÉCNICO DE INVENTARIOS DE BIENES INMUEBLES LA SOLICITUD DE COMERCIALIZACIÓN DE LOS INMUEBLES DE SIERRA MORENA CON EL FIN DE QUE ESTOS PREDIOS SEAN OBJETO DE LA APLICACIÓN DEL PROCEDIMIENTO DE ENAJENACIÓN DE BIENES INMUEBLES</t>
  </si>
  <si>
    <t>ACTAS DEL COMITÉ INVENTARIOS DE BIENES INMUEBLES</t>
  </si>
  <si>
    <t>ACTAS DEL DESARROLLO DE DOS COMITÉS DE INVENTARIOS DE BIENES INMUEBLES</t>
  </si>
  <si>
    <t>2020-05-04</t>
  </si>
  <si>
    <t>2021-05-03</t>
  </si>
  <si>
    <r>
      <rPr>
        <b/>
        <sz val="7"/>
        <color theme="1"/>
        <rFont val="Arial"/>
        <family val="2"/>
      </rPr>
      <t>Cumplida para el seguimiento del 31dic2021</t>
    </r>
    <r>
      <rPr>
        <sz val="7"/>
        <color theme="1"/>
        <rFont val="Arial"/>
        <family val="2"/>
      </rPr>
      <t xml:space="preserve">
Se presenta como avance doce (12) informes de los ID y chip relacionados a continuación (ID 1401, AAA0215KKZM)(ID 1402, AAA0215KLAW) (ID 1403, AAA0215KLBS) (ID 1406, AAA0261ZKNN) (ID 1407, AAA0261ZKOE) (ID 1409, AAA0261ZKSK) (ID 1410, AAA0261ZKTO) (ID 1411, AAA0261ZKUZ) (ID 1412, AAA0261ZKWF) (ID 1413, AAA0261ZKXR) (ID 1414, AAA0261ZKYX)(ID 1416, AAA0215KLCN)</t>
    </r>
  </si>
  <si>
    <t>VENCIDA</t>
  </si>
  <si>
    <r>
      <rPr>
        <b/>
        <sz val="7"/>
        <color theme="1"/>
        <rFont val="Arial"/>
        <family val="2"/>
      </rPr>
      <t>Cumplida para el seguimiento del 31dic2021</t>
    </r>
    <r>
      <rPr>
        <sz val="7"/>
        <color theme="1"/>
        <rFont val="Arial"/>
        <family val="2"/>
      </rPr>
      <t xml:space="preserve">
Se tiene como evidencia Acta Comité Técnico de Inventarios de Bienes Inmuebles de la Caja de la Vivienda Popular del 24/09/2020. Acta Comité Técnico Extraordinario de Inventarios de Bienes Inmuebles del 03/11/2020. Acta Comité Técnico de Inventarios del 22/12/2022. </t>
    </r>
  </si>
  <si>
    <r>
      <rPr>
        <b/>
        <sz val="7"/>
        <color theme="1"/>
        <rFont val="Arial"/>
        <family val="2"/>
      </rPr>
      <t xml:space="preserve">En revisión por parte de la Contraloría de Bogotá en el desarrollo de la Auditoría de Regularidad Cod 61, vigencia 2021 PAD 2022
Cumplida para el seguimiento del 31dic2021
</t>
    </r>
    <r>
      <rPr>
        <sz val="7"/>
        <color theme="1"/>
        <rFont val="Arial"/>
        <family val="2"/>
      </rPr>
      <t xml:space="preserve">Se tiene como evidencia Acta Comité Técnico de Inventarios de Bienes Inmuebles de la Caja de la Vivienda Popular del 24/09/2020. Acta Comité Técnico Extraordinario de Inventarios de Bienes Inmuebles del 03/11/2020. Acta Comité Técnico de Inventarios del 1/06/2021, acta gestión de bienes inmuebles del 10 de marzo de 2022, donde se analizaron los documentos aportados por la DUT en relación con la enajenación de bienes inmuebles del desarrollo Sierra Morena y del desarrollo de Compartir, donde se aprueba por unanimidad de los integrantes de la mesa de trabajo acoger las recomendaciones de la DUT para que se eleve a aprobación del Comité Institucional de Gestión y Desempeño. </t>
    </r>
  </si>
  <si>
    <t>2020-05-18</t>
  </si>
  <si>
    <t>3.1.3.1</t>
  </si>
  <si>
    <t>01 - AUDITORIA DE REGULARIDAD</t>
  </si>
  <si>
    <t>Control Gestión</t>
  </si>
  <si>
    <t>Gestión Contractual</t>
  </si>
  <si>
    <t>HALLAZGO ADMINISTRATIVO CON PRESUNTA INCIDENCIA DISCIPLINARIA, POR INCONSISTENCIAS EN LA RENDICIÓN DE LA CUENTA A LA CONTRALORÍA DE BOGOTÁ D.C. A TRAVÉS DEL APLICATIVO SIVICOF, EN LO QUE RESPECTA A LA CONTRATACIÓN SUSCRITA EN LA VIGENCIA 2019</t>
  </si>
  <si>
    <t>DEBILIDAD EN LA REVISIÓN DE LA INFORMACIÓN DE CONTRATACIÓN QUE DEBE SER REPORTADA EN EL APLICATIVO SIVICOF POR PARTE DE LA DIRECCIÓN DE GESTIÓN CORPORATIVA Y CONTROL INTERNO DISCIPLINARIO.</t>
  </si>
  <si>
    <t>REALIZAR PUNTO DE CONTROL DE LA INFORMACIÓN DILIGENCIADA EN LOS FORMATOS CB-0011, CB-0012, CB-0013, CB-0015, CB-0016, CB-0017, CB-0018 Y CB-0019 PREVIA ENTREGA A LA OFICINA DE CONTROL INTERNO.</t>
  </si>
  <si>
    <t>ACTA DE REUNIÓN REPORTE DE LOS FORMATOS SIVICOF</t>
  </si>
  <si>
    <t>(# DE ACTAS DE REUNIÓN REALIZADAS / # TOTAL DE REPORTES PROGRAMADOS VIGENCIA 2020 (TOTAL 7)) * 100%</t>
  </si>
  <si>
    <t>DIRECCIÓN DE GESTIÓN CORPORATIVA Y CID</t>
  </si>
  <si>
    <t>2020-07-01</t>
  </si>
  <si>
    <t>2021-01-15</t>
  </si>
  <si>
    <r>
      <rPr>
        <b/>
        <sz val="7"/>
        <color theme="1"/>
        <rFont val="Arial"/>
        <family val="2"/>
      </rPr>
      <t>Cumplida para el seguimiento del 31dic2020</t>
    </r>
    <r>
      <rPr>
        <sz val="7"/>
        <color theme="1"/>
        <rFont val="Arial"/>
        <family val="2"/>
      </rPr>
      <t xml:space="preserve">
• Se evidencian 5 archivos en pdf correspondientes a actas de reporte SIVICOF de los meses de junio, julio, agosto, septiembre y octubre 2020.
Para efectos de este seguimiento se revisaron las actas correspondientes a los meses de septiembre y octubre.
El acta de septiembre respecto al reporte de SIVICOF, muestra que la reunión se llevó a cabo el 08 de octubre 2020 y el acta de octubre respecto al reporte de SIVICOF muestra que la reunión se llevó a cabo el 11 de noviembre 2020; en ambas actas se encuentra el punto de control frente a la información, lo anterior muestra gestión frente a la acción. 
Esta asesoría menciona que la acción está próxima a su fecha de terminación.
•  Para el desarrollo de la actividad se realizaron actas de reunión para revisión aleatoria de la información diligenciada en los formatos entregados a la Contraloría por medio de la cuenta mensual.
La revisión de la información enviada del mes de junio se realizó el 06/07/2020 en un 10% de los contratos.
La revisión de la información enviada del mes de julio se realizó el 12/08/2020 en un 12% de los contratos.
La revisión de la información enviada del mes de agosto se realizó el 08/09/2020 en el 14.81% de los contratos
La revisión de la información enviada del mes de septiembre se realizó el 08/10/2020 en el 17.2% de los contratos
La revisión de la información enviada del mes de octubre se realizó el 10/11/2020 en el 19.6% de los contratos
La revisión de la información enviada del mes de noviembre se realizó el 09/12/2020 en el 11.76% de los contratos (de este mes se anexa el Excel que contiene la muestra y la revisión)
La revisión de la información enviada del mes de noviembre se realizó el 09/12/2020 en el 11.76% de los contratos
Para la revisión de la información de diciembre, se realizó revisión del 100% de los contratos y se suscribió el acta el 12/01/2021.
La metodología fue el cruce de datos con el aplicativo SIMA, en el cual se revisó la información de los contratistas, información contractual, No. de compromiso, fecha de suscripción, modificaciones, interventoría y valores totales, información SECOP y demás del formato establecido por la Contraloría.</t>
    </r>
  </si>
  <si>
    <r>
      <rPr>
        <b/>
        <sz val="7"/>
        <color theme="1"/>
        <rFont val="Arial"/>
        <family val="2"/>
      </rPr>
      <t xml:space="preserve">En revisión por parte de la Contraloría de Bogotá en el desarrollo de la Auditoría de Regularidad Cod 61, vigencia 2021 PAD 2022
Cumplida para el seguimiento del 31dic2020
</t>
    </r>
    <r>
      <rPr>
        <sz val="7"/>
        <color theme="1"/>
        <rFont val="Arial"/>
        <family val="2"/>
      </rPr>
      <t xml:space="preserve">Conforme a la acción propuesta se realizaron las actas de reunión de la revisión aleatoria de la información diligenciada en los formatos entregados a la Contraloría en la cuenta mensual así: 
• La revisión de la información enviada del mes de junio se realizó el 06/07/2020 en el 10% de los contratos. 
• La revisión de la información enviada del mes de julio se realizó el 11/08/2020 en el 12% de los contratos. 
• La revisión de la información enviada del mes de agosto se realizó el 08/09/2020 en el 14.81% de los contratos. 
• La revisión de la información enviada del mes de septiembre se realizó el 08/10/2020 en el 17.2% de los contratos. 
• La revisión de la información enviada del mes de octubre se realizó el 10/11/2020 en el 19.6% de los contratos 
• La revisión de la información enviada del mes de noviembre se realizó el 09/12/2020 en el 11.76% de los contratos. 
• La revisión de la información de diciembre, se realizó revisión del 100% de los contratos y se suscribió el acta el 12/01/2021. 
Las actas evidencian la implementación del punto de control de verificación de los datos reportados con el aplicativo SIMA, sobre la información de los contratistas, información contractual, No. de compromiso, fecha de suscripción, modificaciones, interventoría y valores totales, información SECOP y demás del formato establecido por la Contraloría, dando como cumplida la acción. </t>
    </r>
  </si>
  <si>
    <t>CUMPLIDA OPORTUNA</t>
  </si>
  <si>
    <t>3.1.3.3</t>
  </si>
  <si>
    <t>HALLAZGO ADMINISTRATIVO CON PRESUNTA INCIDENCIA DISCIPLINARIA, POR OMISIÓN EN EL CUMPLIMIENTO DE LAS FUNCIONES ASIGNADAS AL SUPERVISOR EN EL CONTRATO DE CONSULTORÍA NO. 629 DE 2019, POR AUSENCIA DE REQUERIMIENTO AL CONTRATISTA PARA QUE PRESENTE EL INFORME FINAL POR TAL MOTIVO LA CVP NO HA SUSCRITO EL ACTA DE TERMINACIÓN NI SE HA LIQUIDADO</t>
  </si>
  <si>
    <t>A PESAR DE QUE SE ENCONTRÓ EVIDENCIA DE LA RADICACIÓN DEL INFORME FINAL POR PARTE DEL CONTRATISTA, EL CUAL FUE RECIBIDO Y OBSERVADO POR EL APOYO A LA SUPERVISIÓN Y FINALMENTE SUBSANADO POR EL CONTRATISTA, POR MEDIO ELECTRÓNICO, DICHO INFORME NO REPOSA EN EL EXPEDIENTE FÍSICO, NI VIRTUAL EN SECOP. SE INICIÓ EL TRÁMITE DE LA LIQUIDACIÓN DEL CONTRATO CON LA DGC, SIN HABER DADO TRASLADO DE DICHO INFORME NI FÍSICO, NI DE FORMA VIRTUAL. LO CUAL CONLLEVÓ A QUE LA CONTRALORÍA EVIDENCIARA ESTA DEBILIDAD.</t>
  </si>
  <si>
    <t>REVISAR Y/O AJUSTAR EN LOS PRÓXIMOS CONTRATOS DE CONSULTORÍA QUE SUSCRIBA LA DIRECCIÓN DE MEJORAMIENTO DE VIVIENDA, QUE SE ENCUENTRE PREVISTO DENTRO DE LOS ESTUDIOS PREVIOS Y/O EN LAS OBLIGACIONES DEL CONTRATO DE FORMA DETALLADA, LA RESPONSABILIDAD DEL CONTRATISTA DE CARGAR A LA PLATAFORMA SECOP II, LOS INFORMES DEL CONTRATISTA, INCLUYENDO LOS INFORMES PERIÓDICOS Y FINAL, ESPECIFICANDO A SU VEZ EL TÉRMINO QUE TENGA EL CONTRATISTA PARA REALIZAR EL CARGUE DE LA INFORMACIÓN EN LA PLATAFORMA.</t>
  </si>
  <si>
    <t>ESTUDIOS PREVIOS Y OBLIGACIONES AJUSTADOS</t>
  </si>
  <si>
    <t>(ESTUDIOS PREVIOS Y OBLIGACIONES AJUSTADOS / CONTRATOS DE CONSULTORÍA SUSCRITOS) * 100%</t>
  </si>
  <si>
    <t>DIRECCIÓN DE MEJORAMIENTO DE VIVIENDA</t>
  </si>
  <si>
    <t>2020-06-15</t>
  </si>
  <si>
    <t>2021-05-17</t>
  </si>
  <si>
    <r>
      <rPr>
        <b/>
        <sz val="7"/>
        <color theme="1"/>
        <rFont val="Arial"/>
        <family val="2"/>
      </rPr>
      <t>Cumplida para el seguimiento del 15jun2021</t>
    </r>
    <r>
      <rPr>
        <sz val="7"/>
        <color theme="1"/>
        <rFont val="Arial"/>
        <family val="2"/>
      </rPr>
      <t xml:space="preserve">
Para este seguimiento nos permitimos informar que la Dirección de Mejoramiento de Vivienda, al no tener contemplado celebrar o suscribir contratos de consultoría para esta vigencia y en razón a que las minutas de los contratos son generadas por la Dirección Corporativa, procedió a solicitar a la Dirección Corporativa, mediante oficio 202114000003383 del 22 de enero del 2021 -, la incorporación de la cláusula solicitada por la Contraloría en la estructura de las minutas de los contratos de consultoría de toda la Entidad. El 30 de marzo se nos informa que se dio la directriz de publicación en la plataforma SECOP, de todos los documentos que se expidan en la actividad contractual, determinando que son tres (3) días, según lo determinado en la norma.
Por otro lado, se logró establecer tras realizar un análisis a los documentos de calidad actualizados para el Proceso de Adquisición de Bienes y Servicios que la situación objeto del hallazgo en cita se contempla en Capítulo  IX de la Supervisión e Interventoría Contractual, contenido en el Manual de Contratación y Supervisión de la CVP (208-DGC-Mn-01)  en el numeral  9.4.1 Duración de la función de supervisión. del que se extracta el siguiente párrafo: 
"Es responsabilidad del supervisor del contrato, acceder de manera constante y de acuerdo a lo requerido en la ejecución del contrato objeto de supervisión, cargar en la plataforma transaccional, en el contrato los documentos que se hayan expedido durante la ejecución contractual, los cuales deberán encontrarse debidamente suscritos, fechados y con el lleno de los requisitos y formalidades correspondientes.</t>
    </r>
  </si>
  <si>
    <r>
      <rPr>
        <b/>
        <sz val="7"/>
        <color theme="1"/>
        <rFont val="Arial"/>
        <family val="2"/>
      </rPr>
      <t xml:space="preserve">En revisión por parte de la Contraloría de Bogotá en el desarrollo de la Auditoría de Regularidad Cod 61, vigencia 2021 PAD 2022
Cumplida para el seguimiento del 15jun2021
</t>
    </r>
    <r>
      <rPr>
        <sz val="7"/>
        <color theme="1"/>
        <rFont val="Arial"/>
        <family val="2"/>
      </rPr>
      <t>La Dirección de Mejoramiento de Vivienda, no suscribió contratos de consultoría para el periodo del 15jun2020 al 17may2021 y en razón a que las minutas de los contratos son generadas por la Dirección de Gestión Corporativa, se procedió a solicitar a esta última, mediante oficio 202114000003383 del 22ene2021, la incorporación de la cláusula con la directriz de publicación en la plataforma SECOP de acuerdo con la presente acción. En atención a lo anterior y teniendo en cuenta el hallazgo al contrato No 629 de 2019 se actualizó el Manual de Contratación y Supervisión de la CVP (208-DGC-Mn-01) el día 31ene2021, el cual contempla en el numeral 9.4.1 Duración de la función de supervisión. del que se extracta el siguiente párrafo: " Es responsabilidad del supervisor del contrato, acceder de manera constante y de acuerdo a lo requerido en la ejecución del contrato objeto de supervisión, cargar en la plataforma transaccional, en el contrato los documentos que se hayan expedido durante la ejecución contractual, los cuales deberán encontrarse debidamente suscritos, fechados y con el lleno de los requisitos y formalidades correspondientes”.
Finalmente respecto al informe final y el acta de liquidación del Contrato de consultoría No. 629 de 2019 objeto del hallazgo, se encuentra publicado en el SECOP, link: https://community.secop.gov.co/Public/Tendering/OpportunityDetail/Index?noticeUID=CO1.NTC.875145&amp;isFromPublicArea=True&amp;isModal=False.
Se adjunta como soporte adicional el acta de liquidación y el informe final. Dando por cumplida la acción.</t>
    </r>
  </si>
  <si>
    <t>3.1.3.4</t>
  </si>
  <si>
    <t>HALLAZGO ADMINISTRATIVO CON PRESUNTA INCIDENCIA DISCIPLINARIA, EN EL CONTRATO DE CONSULTORÍA NO. 629 DE 2019, PORQUE DENTRO DE LA CARPETA NO ESTÁ EL CONTRATO FIRMADO POR LAS PARTES CONTRATANTES</t>
  </si>
  <si>
    <t>HABER INCLUIDO EN LA CLAUSULA DÉCIMO SEGUNDA DEL CONTRATO NO. 629 DE 2019: "(...)EL PRESENTE CONTRATO SE PERFECCIONA CON LAS FIRMAS DE LAS PARTES (...)", SIN EMBARGO ESTE CONTRATO SE FIRMÓ DE MANERA DIGITAL, TAL COMO LO PREVÉ EL DECRETO LEY 4170 DEL 2 NOVIEMBRE DE 2011, MEDIANTE EL CUAL SE CREA EL PROCESO DE CONTRATACIÓN COLOMBIA COMPRA EFICIENTE, QUIEN A SU VEZ ADMINISTRA LA PLATAFORMA TRANSACCIONAL SECOP II.</t>
  </si>
  <si>
    <t>INCLUIR EN LOS CLAUSULADOS DE LOS PRÓXIMOS CONTRATOS DE CONSULTORÍA QUE SE SUSCRIBAN POR PARTE DE LA DIRECCIÓN DE MEJORAMIENTO DE VIVIENDA, UNA NOTA ACLARATORIA QUE ESPECIFIQUE QUE LOS CONTRATOS SE PERFECCIONARÁN CON LAS FIRMAS DIGITALES "ACEPTACIÓN" DE LAS PARTES, DE ACUERDO A LO ESTABLECIDO POR EL DECRETO LEY 4170 DEL 2 NOVIEMBRE DE 2011, MEDIANTE EL CUAL SE CREA EL PROCESO DE CONTRATACIÓN COLOMBIA COMPRA EFICIENTE, QUIEN A SU VEZ ADMINISTRA LA PLATAFORMA TRANSACCIONAL SECOP II.</t>
  </si>
  <si>
    <t>CLAUSULADO DE CONTRATO DE CONSULTORÍA AJUSTADO</t>
  </si>
  <si>
    <t>(CLAUSULADO DE CONTRATOS AJUSTADOS / CONTRATOS DE CONSULTORÍA SUSCRITOS) * 100%</t>
  </si>
  <si>
    <r>
      <rPr>
        <b/>
        <sz val="7"/>
        <color theme="1"/>
        <rFont val="Arial"/>
        <family val="2"/>
      </rPr>
      <t>Cumplida para el seguimiento del 31dic2021</t>
    </r>
    <r>
      <rPr>
        <sz val="7"/>
        <color theme="1"/>
        <rFont val="Arial"/>
        <family val="2"/>
      </rPr>
      <t xml:space="preserve">
La Caja de la Vivienda Popular adopta documentos tipo de obligatorio cumplimiento en la actividad contractual de todas las entidades sometidas al Estatuto General de Contratación de la Administración Pública; documentos formulados por la Agencia Nacional de Contratación Publica Colombia Compra Eficiente (Ley 80 de 1993, Ley 1150 de 2007 y la Ley 1882 de 2018). 
En lo relacionado con el perfeccionamiento, de los contratos celebrados en la plataforma SECOP II, no se incluye la firma manuscrita.
Por otro lado según la Circular de Colombia Compra Eficiente 002 del 2021 (aún vigente), se manifiesta respecto a la "Publicidad Concurso de Méritos: ... Los procedimientos de selección que se realicen utilizando los documentos tipo adoptados por la Agencia Nacional de Contratación Pública - Colombia Compra Eficiente, que se adelanten por la modalidad de selección de Concurso de Méritos, también se publicarán transitoriamente en la plataforma del SECOP 1, mientras se habilita el módulo de Concurso-de Méritos en la plataforma del SECOP 11, teniendo en cuenta la regulación establecida en el Decreto 399 de 2021".
De conformidad con lo anterior, la Caja de la Vivienda Popular, suscribió 11</t>
    </r>
    <r>
      <rPr>
        <sz val="7"/>
        <color rgb="FFFF0000"/>
        <rFont val="Arial"/>
        <family val="2"/>
      </rPr>
      <t xml:space="preserve"> </t>
    </r>
    <r>
      <rPr>
        <sz val="7"/>
        <color theme="1"/>
        <rFont val="Arial"/>
        <family val="2"/>
      </rPr>
      <t xml:space="preserve">contratos de interventoría y consultoría de 7 concursos diferentes de la siguiente forma:
</t>
    </r>
  </si>
  <si>
    <r>
      <rPr>
        <b/>
        <sz val="7"/>
        <color theme="1"/>
        <rFont val="Arial"/>
        <family val="2"/>
      </rPr>
      <t>Cumplida para el seguimiento del 31dic2021</t>
    </r>
    <r>
      <rPr>
        <sz val="7"/>
        <color theme="1"/>
        <rFont val="Arial"/>
        <family val="2"/>
      </rPr>
      <t xml:space="preserve">
La Caja de la Vivienda Popular adopta documentos tipo de obligatorio cumplimiento en la actividad contractual de todas las entidades sometidas al Estatuto General de Contratación de la Administración Pública; documentos formulados por la Agencia Nacional de Contratación Publica Colombia Compra Eficiente (Ley 80 de 1993, Ley 1150 de 2007 y la Ley 1882 de 2018). 
En lo relacionado con el perfeccionamiento, de los contratos celebrados en la plataforma SECOP II, no se incluye la firma manuscrita. 
Por otro lado según la Circular de Colombia Compra Eficiente 002 del 2021 (aún vigente), se manifiesta respecto a la "Publicidad Concurso de Méritos: ... Los procedimientos de selección que se realicen utilizando los documentos tipo adoptados por la Agencia Nacional de Contratación Pública - Colombia Compra Eficiente, que se adelanten por la modalidad de selección de Concurso de Méritos, también se publicarán transitoriamente en la plataforma del SECOP 1, mientras se habilita el módulo de Concurso-de Méritos en la plataforma del SECOP 11, teniendo en cuenta la regulación establecida en el Decreto 399 de 2021". 
De conformidad con lo anterior, la Caja de la Vivienda Popular, suscribió 11 contratos de interventoría y consultoría de 7 concursos diferentes de la siguiente forma:</t>
    </r>
  </si>
  <si>
    <r>
      <rPr>
        <b/>
        <sz val="7"/>
        <color theme="1"/>
        <rFont val="Arial"/>
        <family val="2"/>
      </rPr>
      <t>En revisión por parte de la Contraloría de Bogotá en el desarrollo de la Auditoría de Regularidad Cod 61, vigencia 2021 PAD 2022
Cumplida para el seguimiento del 31dic2021</t>
    </r>
    <r>
      <rPr>
        <sz val="7"/>
        <color theme="1"/>
        <rFont val="Arial"/>
        <family val="2"/>
      </rPr>
      <t xml:space="preserve">
La Dirección de Mejoramiento de Vivienda, no suscribió contratos de consultoría para el periodo del 15jun2020 al 17may2021, sin embargo, la Caja de la Vivienda Popular tiene adoptados los documentos tipo de obligatorio cumplimiento para las entidades sometidas al Estatuto General de Contratación de la Administración Pública; documentos formulados por la Agencia Nacional de Contratación Publica Colombia Compra Eficiente (Ley 80 de 1993, Ley 1150 de 2007 y la Ley 1882 de 2018). 
Por otra parte, respecto al perfeccionamiento, de los contratos celebrados en la plataforma SECOP II, estos no  incluyen la firma manuscrita, puesto que es una plataforma transaccional que obliga a las partes (Contratista y Contratante) a realizar las aprobaciones directamente en el aplicativo mediante claves de acceso.
Por otro lado según la Circular de Colombia Compra Eficiente 002 del 2021 (aún vigente), se manifiesta respecto a la "Publicidad Concurso de Méritos: ... Los procedimientos de selección que se realicen utilizando los documentos tipo adoptados por la Agencia Nacional de Contratación Pública - Colombia Compra Eficiente, que se adelanten por la modalidad de selección de Concurso de Méritos, también se publicarán transitoriamente en la plataforma del SECOP I, mientras se habilita el módulo de Concurso-de Méritos en la plataforma del SECOP II, teniendo en cuenta la regulación establecida en el Decreto 399 de 2021". 
De conformidad con lo anterior, la Caja de la Vivienda Popular, suscribió 10 contratos de interventoría y 1 de consultoría de la siguiente forma:
Los anterior evidencia que se dio cumplimiento a la acción al 100% de manera efectiva.
</t>
    </r>
  </si>
  <si>
    <t>3.1.3.9.1.1.1.1</t>
  </si>
  <si>
    <t>HALLAZGO ADMINISTRATIVO CON PRESUNTA INCIDENCIA DISCIPLINARIA, POR NO LIQUIDAR EL PATRIMONIO AUTÓNOMO DERIVADO – PAD PORTALES DE ARBORIZADORA Y EL CONTRATO DE OBRA CIVIL CPS-PCVN-3-30589-043 DE 2014 Y NO SOLICITAR EL REINTEGRO DE LOS APORTES Y RENDIMIENTOS FINANCIEROS DE PROPIEDAD DE LA CVP</t>
  </si>
  <si>
    <t>1. LA TERMINACIÓN ANORMAL DEL CONTRATO DE OBRA; 2. LA REVISIÓN DE LOS SOPORTES DOCUMENTALES DE LA EJECUCIÓN CONTRACTUAL, Y LA NECESIDAD DE REALIZAR REQEURIMIENTOS A LA INTERVENTORÍA; 3. LA DEFINICIÓN DE CRITERIOS TÉCNICOS PARA EL RECONOCIMIENTO DE LOS VALORES POR LOS PRODUCTOS ENTREGADOS POR EL CONTRATISTA.</t>
  </si>
  <si>
    <t>1. REQUERIR A LA FIDUCIARIA LA LIQUIDACIÓN DEL PAD; 2.REQUERIR A LA INTERVENTORÍA EL ACTA DE LIQUIDACIÓN - CONTRATO 43/14; 3.PRESENTAR EL PROYECTO DE LIQUIDACIÓN A LOS COMITÉS FIDUCIARIOS PARA APROBACIÓN Y SI NO HAY LIQUIDACIÓN BILATERAL, LA OPCIÓN DE LIQUIDACIÓN JUDICIAL; 4. REQUERIR EL VALOR DE LOS RENDIMIENTOS DE LA CVP - CONTRATO 43/14; 5. PRESENTAR A LOS COMITÉS FIDUCIARIOS EL TEMA DE LA RESTITUCIÓN DE LOS RECURSOS DE LA CVP; 6. REQUERIR LA RESTITUCIÓN DE LOS RECURSOS, SI ELLO SE DECIDIÓ.</t>
  </si>
  <si>
    <t>GESTIÓN LIQUIDACIÓN DE CONTRATOS Y DE RESTITUCIÓN DE RECURSOS DEL FIDEICOMISO</t>
  </si>
  <si>
    <t>NÚMERO DE ACTIVIDADES DE GESTIÓN DE LIQUIDACIÓN DE CONTRATOS Y DE RESTITUCIÓN DE RECURSOS REALIZADAS/NÚMERO TOTAL DE ACTIVIDADES DE GESTIÓN PROPUESTAS.</t>
  </si>
  <si>
    <t>2020-06-02</t>
  </si>
  <si>
    <t>2021-05-15</t>
  </si>
  <si>
    <t>Evaluada como incumplida por parte de la Contraloría en auditoría de desempeño, código 60 vigencia 2020, PAD 2021.
El día 10dic2021 se subió al aplicativo SIVICOF como acción incumplida el siguiente seguimiento: 
El Comité Directivo No. 188 aprobó el acta de liquidación FIDEICOMISO, El Cto Directv  189 aprobó la liquidación del contrato de obra 043-2014, Se adjunta acta de liquidación aprobada a la fecha se encuentra en proceso de firma por las partes. 4. Se solicito los rendimientos FIC aportes realizados por SDHT y CVP. 5. se presentó solicitud recursos de la CVP, por concepto de los aportes no comprometidos, depositados en el FIC PORTALES DE ARBORIZADORA y su destinación se reserve para el cubrimiento de pagos a reconocimientos adicionales al contrato 043-2014, no hay lugar a restitución de recursos
Cumplimiento: 100%</t>
  </si>
  <si>
    <t>Evaluada como incumplida por parte de la Contraloría en auditoría de desempeño, código 60 vigencia 2020, PAD 2021.
El día 10dic2021 se subió al aplicativo SIVICOF como acción incumplida el siguiente seguimiento: 
El Comité Directivo No. 188 aprobó el acta de liquidación FIDEICOMISO, El Cto Directv 189 aprobó la liquidación del contrato de obra 043-2014, Se adjunta acta de liquidación aprobada a la fecha se encuentra en proceso de firma por las partes. 4. Se solicito los rendimientos FIC aportes realizados por SDHT y CVP. 5. se presentó solicitud recursos de la CVP, por concepto de los aportes no comprometidos, depositados en el FIC PORTALES DE ARBORIZADORA y su destinación se reserve para el cubrimiento de pagos a reconocimientos adicionales al contrato 043-2014, no hay lugar a restitución de recursos
Cumplimiento: 100%</t>
  </si>
  <si>
    <r>
      <rPr>
        <b/>
        <sz val="7"/>
        <color theme="1"/>
        <rFont val="Arial"/>
        <family val="2"/>
      </rPr>
      <t>Cumplida por la Contraloría en la Auditoría de Cumplimiento código 56 PAD 2022.</t>
    </r>
    <r>
      <rPr>
        <sz val="7"/>
        <color theme="1"/>
        <rFont val="Arial"/>
        <family val="2"/>
      </rPr>
      <t xml:space="preserve">
Evaluada como incumplida por parte de la Contraloría en auditoría de desempeño, código 60 vigencia 2020, PAD 2021.
El día 10dic2021 se subió al aplicativo SIVICOF como acción incumplida el siguiente seguimiento: 
El Comité Directivo No. 188 aprobó el acta de liquidación FIDEICOMISO, El Cto Directv 189 aprobó la liquidación del contrato de obra 043-2014, Se adjunta acta de liquidación aprobada a la fecha se encuentra en proceso de firma por las partes. 4. Se solicito los rendimientos FIC aportes realizados por SDHT y CVP. 5. se presentó solicitud recursos de la CVP, por concepto de los aportes no comprometidos, depositados en el FIC PORTALES DE ARBORIZADORA y su destinación se reserve para el cubrimiento de pagos a reconocimientos adicionales al contrato 043-2014, no hay lugar a restitución de recursos
Cumplimiento: 100%</t>
    </r>
  </si>
  <si>
    <t>CERRADA POR LA CONTRALORÍA</t>
  </si>
  <si>
    <r>
      <rPr>
        <b/>
        <sz val="7"/>
        <color theme="1"/>
        <rFont val="Arial"/>
        <family val="2"/>
      </rPr>
      <t>Cumplida por la Contraloría en la Auditoría de Cumplimiento código 56 PAD 2022.</t>
    </r>
    <r>
      <rPr>
        <sz val="7"/>
        <color theme="1"/>
        <rFont val="Arial"/>
        <family val="2"/>
      </rPr>
      <t xml:space="preserve">
Evaluada como incumplida por parte de la Contraloría en auditoría de desempeño, código 60 vigencia 2020, PAD 2021.
El día 10dic2021 se subió al aplicativo SIVICOF como acción incumplida el siguiente seguimiento: 
El Comité Directivo No. 188 aprobó el acta de liquidación FIDEICOMISO, El Cto Directv  189 aprobó la liquidación del contrato de obra 043-2014, Se adjunta acta de liquidación aprobada a la fecha se encuentra en proceso de firma por las partes. 4. Se solicito los rendimientos FIC aportes realizados por SDHT y CVP. 5. se presentó solicitud recursos de la CVP, por concepto de los aportes no comprometidos, depositados en el FIC PORTALES DE ARBORIZADORA y su destinación se reserve para el cubrimiento de pagos a reconocimientos adicionales al contrato 043-2014, no hay lugar a restitución de recursos
Cumplimiento: 100%</t>
    </r>
  </si>
  <si>
    <t>3.1.3.9.1.1.3.1</t>
  </si>
  <si>
    <t>HALLAZGO ADMINISTRATIVO CON PRESUNTA INCIDENCIA DISCIPLINARIA, POR NO LIQUIDAR EL CONTRATO DE OBRA CIVIL CPS-PCVN-3-30589-041 DE 2014 – CONSORCIO LA CASONA</t>
  </si>
  <si>
    <t>1. LA TERMINACIÓN ANORMAL DEL CONTRATO DE OBRA,; 2. LA EJECUCIÓN DE ACTIVIDADES DURANTE EL PLAZO DE LIQUIDACIÓN; 3.LA NO ACREDITACIÓN DE CIERTOS REQUISITOS Y LA ENTREGA DE INFORMACIÓN O DOCUMENTACIÓN POR PARTE DEL CONSTRUCTOR  4. DEMORAS EN LA ENTREGA DEL INFORME FINAL POR PARTE DE LA INTERVENTORÍA; 5. EL RETIRO DEL PERSONAL TÉCNICO Y JURÍDICO ENCARGADOS DE EFECTUAR EL APOYO DE LA SUPERVISIÓN EN LA EJECUCIÓN DEL CONTRATO DE OBRA.</t>
  </si>
  <si>
    <t>1. REVISAR POR PARTE DE DUT EL PROYECTO DE LIQUIDACIÓN E INFORME FINAL ELABORADO POR LA INTERVENTORÍA DEL CONTRATO 041 DE 2014; 2. EFECTUAR POR PARTE DE DUT LOS REQUERIMIENTOS QUE CORRESPONDAN; 3. PRESENTAR EL PROYECTO DE LIQUIDACIÓN DEL CONTRATO A LOS COMITÉS FIDUCIARIOS PARA SU APROBACIÓN, Y SI NO HAY LIQUIDACIÓN BILATERAL, LA OPCIÓN DE LIQUIDACIÓN JUDICIAL.</t>
  </si>
  <si>
    <t>GESTIÓN LIQUIDACIÓN CONTRATO DE OBRA NO. 041 DE 2014</t>
  </si>
  <si>
    <t>NÚMERO DE ACTIVIDADES DE GESTIÓN DE LIQUIDACIÓN DE CONTRATO DESARROLLADAS  /  NÚMERO TOTAL  DE ACTIVIDADES DE GESTIÓN PROPUESTAS A DESARROLLAR PARA LA LIQUIDACIÓN DEL CONTRATO.</t>
  </si>
  <si>
    <r>
      <rPr>
        <sz val="7"/>
        <color theme="1"/>
        <rFont val="Arial"/>
        <family val="2"/>
      </rPr>
      <t xml:space="preserve">Evaluada como incumplida por parte de la Contraloría en auditoría de desempeño, código 60 vigencia 2020, PAD 2021. </t>
    </r>
    <r>
      <rPr>
        <b/>
        <sz val="7"/>
        <color rgb="FF000000"/>
        <rFont val="Arial"/>
        <family val="2"/>
      </rPr>
      <t>El día 10dic2021 se subió al aplicativo SIVICOF como acción incumplida el siguiente seguimiento:</t>
    </r>
    <r>
      <rPr>
        <sz val="7"/>
        <color rgb="FF000000"/>
        <rFont val="Arial"/>
        <family val="2"/>
      </rPr>
      <t xml:space="preserve"> Con radicado 202113000144691 de 27 09 2021, la CVP da respuesta al Consorcio la Casona NK, considera que los valores y periodos de las facturas aportadas para el servicio de vigilancia están ajustados y aceptados. En Comité Técnico Fiduciario No. 097 de 25 11 2021, fue discutida la liquidación del contrato 041 de 2014, el Comité Directivo No. 189 de fecha 26 11 2021, aprobó por unanimidad la liquidación del contrato de obra 041 de 2014, Se adjunta el acta de liquidación aprobada la cual fue previamente concertado con el constructor y a la fecha se encuentra en proceso de firma por las partes. </t>
    </r>
    <r>
      <rPr>
        <b/>
        <sz val="7"/>
        <color rgb="FF000000"/>
        <rFont val="Arial"/>
        <family val="2"/>
      </rPr>
      <t xml:space="preserve">Cumplimiento: </t>
    </r>
    <r>
      <rPr>
        <sz val="7"/>
        <color rgb="FF000000"/>
        <rFont val="Arial"/>
        <family val="2"/>
      </rPr>
      <t>100%</t>
    </r>
  </si>
  <si>
    <t>Evaluada como incumplida por parte de la Contraloría en auditoría de desempeño, código 60 vigencia 2020, PAD 2021. El día 10dic2021 se subió al aplicativo SIVICOF como acción incumplida el siguiente seguimiento: Con radicado 202113000144691 de 27 09 2021, la CVP da respuesta al Consorcio la Casona NK, considera que los valores y periodos de las facturas aportadas para el servicio de vigilancia están ajustados y aceptados. En Comité Técnico Fiduciario No. 097 de 25 11 2021, fue discutida la liquidación del contrato 041 de 2014, el Comité Directivo No. 189 de fecha 26 11 2021, aprobó por unanimidad la liquidación del contrato de obra 041 de 2014, Se adjunta el acta de liquidación aprobada la cual fue previamente concertado con el constructor y a la fecha se encuentra en proceso de firma por las partes. Cumplimiento: 100%</t>
  </si>
  <si>
    <r>
      <rPr>
        <b/>
        <sz val="7"/>
        <color theme="1"/>
        <rFont val="Arial"/>
        <family val="2"/>
      </rPr>
      <t xml:space="preserve">La Contraloría en la Auditoría de Cumplimiento código 56 PAD 2022, evaluó la acción con "Averiguación preliminar" (Cuando una acción ha sido calificada previamente como incumplida y transcurridos los treinta (30) días hábiles para su cumplimiento el sujeto de vigilancia y control fiscal no la implementó. Este estado identifica la activación del Proceso Administrativo Sancionatorio, el cual debe ser adelantado conforme al procedimiento vigente para tal fin). 
Eficacia: 100% de Cumplimiento - Efectividad: 0%
</t>
    </r>
    <r>
      <rPr>
        <sz val="7"/>
        <color theme="1"/>
        <rFont val="Arial"/>
        <family val="2"/>
      </rPr>
      <t xml:space="preserve">
Evaluada como incumplida por parte de la Contraloría en auditoría de desempeño, código 60 vigencia 2020, PAD 2021. </t>
    </r>
    <r>
      <rPr>
        <b/>
        <sz val="7"/>
        <color rgb="FF000000"/>
        <rFont val="Arial"/>
        <family val="2"/>
      </rPr>
      <t>El día 10dic2021 se subió al aplicativo SIVICOF como acción incumplida el siguiente seguimiento:</t>
    </r>
    <r>
      <rPr>
        <sz val="7"/>
        <color rgb="FF000000"/>
        <rFont val="Arial"/>
        <family val="2"/>
      </rPr>
      <t xml:space="preserve"> Con radicado 202113000144691 de 27 09 2021, la CVP da respuesta al Consorcio la Casona NK, considera que los valores y periodos de las facturas aportadas para el servicio de vigilancia están ajustados y aceptados. En Comité Técnico Fiduciario No. 097 de 25 11 2021, fue discutida la liquidación del contrato 041 de 2014, el Comité Directivo No. 189 de fecha 26 11 2021, aprobó por unanimidad la liquidación del contrato de obra 041 de 2014, Se adjunta el acta de liquidación aprobada la cual fue previamente concertado con el constructor y a la fecha se encuentra en proceso de firma por las partes. </t>
    </r>
    <r>
      <rPr>
        <b/>
        <sz val="7"/>
        <color rgb="FF000000"/>
        <rFont val="Arial"/>
        <family val="2"/>
      </rPr>
      <t xml:space="preserve">Cumplimiento: </t>
    </r>
    <r>
      <rPr>
        <sz val="7"/>
        <color rgb="FF000000"/>
        <rFont val="Arial"/>
        <family val="2"/>
      </rPr>
      <t>100%</t>
    </r>
  </si>
  <si>
    <t xml:space="preserve">AVERIGUACION PRELIMINAR </t>
  </si>
  <si>
    <r>
      <rPr>
        <b/>
        <sz val="7"/>
        <color theme="1"/>
        <rFont val="Arial"/>
        <family val="2"/>
      </rPr>
      <t>Cumplida por la Contraloría en la Auditoría de Cumplimiento código 56 PAD 2022.</t>
    </r>
    <r>
      <rPr>
        <sz val="7"/>
        <color theme="1"/>
        <rFont val="Arial"/>
        <family val="2"/>
      </rPr>
      <t xml:space="preserve">
Eficacia: 100% de Cumplimiento - Efectividad: 92%
Evaluada como incumplida por parte de la Contraloría en auditoría de desempeño, código 60 vigencia 2020, PAD 2021. El día 10dic2021 se subió al aplicativo SIVICOF como acción incumplida el siguiente seguimiento: Con radicado 202113000144691 de 27 09 2021, la CVP da respuesta al Consorcio la Casona NK, considera que los valores y periodos de las facturas aportadas para el servicio de vigilancia están ajustados y aceptados. En Comité Técnico Fiduciario No. 097 de 25 11 2021, fue discutida la liquidación del contrato 041 de 2014, el Comité Directivo No. 189 de fecha 26 11 2021, aprobó por unanimidad la liquidación del contrato de obra 041 de 2014, Se adjunta el acta de liquidación aprobada y firmada la cual fue previamente concertado con el constructor . Cumplimiento: 100%</t>
    </r>
  </si>
  <si>
    <t>3.3.1.1.1</t>
  </si>
  <si>
    <t>Control Financiero</t>
  </si>
  <si>
    <t>Estados Financieros</t>
  </si>
  <si>
    <t>HALLAZGO ADMINISTRATIVO, POR SUBESTIMACIÓN DE $1.886.699.430 EN EL SALDO DE LA CUENTA 1316 CUENTAS POR COBRAR - VENTA DE BIENES, POR EL NO REGISTRO DE LOS DERECHOS POR COBRAR CORRESPONDIENTES A LA ASIGNACIÓN DE SUBSIDIOS PARA 81 VIP APORTADOS POR EL GOBIERNO NACIONAL Y POR SUBESTIMACIÓN DE $1.357.001.100 EN EL SALDO DE LA CUENTA 240101 ADQUISICIÓN DE BIENES Y SERVICIOS NACIONALES – BIENES Y SERVICIOS, POR EL NO REGISTRO DE LOS COSTOS A REEMBOLSAR A LA SDHT - PROYECTO LA CASON</t>
  </si>
  <si>
    <t>DEFICIENCIAS EN EL FLUJO DE INFORMACIÓN CON INCIDENCIA CONTABLE  ENTRE LAS DEPENDENCIAS DE LA CAJA DE LA VIVIENDA POPULAR.</t>
  </si>
  <si>
    <t>1. REQUERIR A LA FIDUCIARIA EL REGISTRO CONTABLE DE LAS VIP ESCRITURADAS Y TRANSFERIDAS, 2. REPORTAR A LA SUBDIRECCIÓN FINANCIERA LA INFORMACIÓN DE LA CONVOCATORIA VIPA, QUE SUSTENTA LOS DERECHOS DE LA CVP, PARA SU ANÁLISIS CONTABLE Y FINANCIERO, Y EL PROYECTO DE CUENTA DE COBRO; 3. CONVOCAR COMITÉ DE SEGUIMIENTO DEL CONVENIO 408/13 PARA DEFINIR LOS EFECTOS FINANCIEROS Y CONTABLES DE LA SELECCIÓN DE 90 VIP EN LA CONVOCATORIA VIPA, 4. REPORTAR INFORMACIÓN DEL PASIVO, SI ES EL CASO.</t>
  </si>
  <si>
    <t>REQUERIMIENTO DE INFORMACIÓN CONTABLE A LA FIDUCIARIA Y SU REPORTE A LA SUBDIRECCIÓN FINANCIERA</t>
  </si>
  <si>
    <t>NÚMERO DE REPORTES DE INFORMACIÓN CONTABLE  REALIZADOS A LA SUBDIRECCIÓN FINANCIERA DE LA CVP/ NÚMERO DE REGISTROS CONTABLES SOBRE LOS QUE VERSA EL HALLAZGO DE LA CONTRALORÍA</t>
  </si>
  <si>
    <t>Evaluada como incumplida por parte de la Contraloría en auditoría de desempeño, código 60 vigencia 2020, PAD 2021.
El día 10dic2021 se subió al aplicativo SIVICOF como acción incumplida el siguiente seguimiento: 
La CVP solicito el estado del registro contable mediante correo electrónico del 3 11 2021, dirigido a la fiduciaria Bogotá, se realizaron ajustes los cuales fueron remitidos mediante radicado número 2021300184871 y correo electrónico del 1 12 2021, los días 3 y 9  diciembre 2021, Fiduciaria Bogotá SA, remitió la confirmación del cargue de ventas del fideicomiso 43543, información que fue remitida a la Subdirección Financiera de la CVP. 
Cumplimiento: 100%</t>
  </si>
  <si>
    <r>
      <rPr>
        <b/>
        <sz val="7"/>
        <color theme="1"/>
        <rFont val="Arial"/>
        <family val="2"/>
      </rPr>
      <t xml:space="preserve">La Contraloría en la Auditoría de Cumplimiento código 56 PAD 2022, evaluó la acción con "Averiguación preliminar" (Cuando una acción ha sido calificada previamente como incumplida y transcurridos los treinta (30) días hábiles para su cumplimiento el sujeto de vigilancia y control fiscal no la implementó. Este estado identifica la activación del Proceso Administrativo Sancionatorio, el cual debe ser adelantado conforme al procedimiento vigente para tal fin). 
Eficacia: 100% de Cumplimiento - Efectividad: 0%
</t>
    </r>
    <r>
      <rPr>
        <sz val="7"/>
        <color theme="1"/>
        <rFont val="Arial"/>
        <family val="2"/>
      </rPr>
      <t xml:space="preserve">
Evaluada como incumplida por parte de la Contraloría en auditoría de desempeño, código 60 vigencia 2020, PAD 2021.
El día 10dic2021 se subió al aplicativo SIVICOF como acción incumplida el siguiente seguimiento: 
La CVP solicito el estado del registro contable mediante correo electrónico del 3 11 2021, dirigido a la fiduciaria Bogotá, se realizaron ajustes los cuales fueron remitidos mediante radicado número 2021300184871 y correo electrónico del 1 12 2021, los días 3 y 9  diciembre 2021, Fiduciaria Bogotá SA, remitió la confirmación del cargue de ventas del fideicomiso 43543, información que fue remitida a la Subdirección Financiera de la CVP. 
Cumplimiento: 100%</t>
    </r>
  </si>
  <si>
    <r>
      <rPr>
        <b/>
        <sz val="7"/>
        <color theme="1"/>
        <rFont val="Arial"/>
        <family val="2"/>
      </rPr>
      <t>Cumplida por la Contraloría en la Auditoría de Cumplimiento código 56 PAD 2022.</t>
    </r>
    <r>
      <rPr>
        <sz val="7"/>
        <color theme="1"/>
        <rFont val="Arial"/>
        <family val="2"/>
      </rPr>
      <t xml:space="preserve">
Eficacia: 100% de Cumplimiento - Efectividad: 100%
Evaluada como incumplida por parte de la Contraloría en auditoría de desempeño, código 60 vigencia 2020, PAD 2021.
El día 10dic2021 se subió al aplicativo SIVICOF como acción incumplida el siguiente seguimiento: 
La CVP solicito el estado del registro contable mediante correo electrónico del 3 11 2021, dirigido a la fiduciaria Bogotá, se realizaron ajustes los cuales fueron remitidos mediante radicado número 2021300184871 y correo electrónico del 1 12 2021, los días 3 y 9  diciembre 2021, Fiduciaria Bogotá SA, remitió la confirmación del cargue de ventas del fideicomiso 43543, información que fue remitida a la Subdirección Financiera de la CVP. 
Cumplimiento: 100%</t>
    </r>
  </si>
  <si>
    <t>REALIZAR EL REGISTRO EN LA CONTABILIDAD DE LA CVP DE ACUERDO A LA INFORMACIÓN DE LA FIDUCIARIA Y REMITIDA POR LA DUT.</t>
  </si>
  <si>
    <t>REGISTROS CONTABLES</t>
  </si>
  <si>
    <t># DE REGISTROS CONTABLES REALIZADOS/ # DE REGISTROS CONTABLES REPORTADOS POR LA DUT</t>
  </si>
  <si>
    <t>SUBDIRECCIÓN FINANCIERA</t>
  </si>
  <si>
    <t>Evaluada como incumplida por parte de la Contraloría en auditoría de desempeño, código 60 vigencia 2020, PAD 2021.
El día 10dic2021 se subió al aplicativo SIVICOF como acción incumplida el siguiente seguimiento: 
El día 9 de diciembre de 2021, mediante correo electrónico, la fiduciaria Bogotá, remitió el “Balance de Noviembre para el fideicomiso 2-1-43543 CONSORCIO LA CASONA NK con las ventas registradas". En consecuencia, la Subdirección Financiera de la Caja de la Vivienda Popular, realizó el registro en los Estados Financieros de la CVP el hecho económico de la venta de 90 casas del proyecto La Casona, soportes REGISTRO COSTO DE VENTA 90 CASAS y REGISTRO VENTA 90 CASAS, los cuales se adjuntan con el presente escrito.
Cumplimiento: 100%</t>
  </si>
  <si>
    <r>
      <rPr>
        <b/>
        <sz val="7"/>
        <color theme="1"/>
        <rFont val="Arial"/>
        <family val="2"/>
      </rPr>
      <t>Cumplida por la Contraloría en la Auditoría de Cumplimiento código 56 PAD 2022.</t>
    </r>
    <r>
      <rPr>
        <sz val="7"/>
        <color theme="1"/>
        <rFont val="Arial"/>
        <family val="2"/>
      </rPr>
      <t xml:space="preserve">
Evaluada como incumplida por parte de la Contraloría en auditoría de desempeño, código 60 vigencia 2020, PAD 2021.
El día 10dic2021 se subió al aplicativo SIVICOF como acción incumplida el siguiente seguimiento: 
El día 9 de diciembre de 2021, mediante correo electrónico, la fiduciaria Bogotá, remitió el “Balance de Noviembre para el fideicomiso 2-1-43543 CONSORCIO LA CASONA NK con las ventas registradas". En consecuencia, la Subdirección Financiera de la Caja de la Vivienda Popular, realizó el registro en los Estados Financieros de la CVP el hecho económico de la venta de 90 casas del proyecto La Casona, soportes REGISTRO COSTO DE VENTA 90 CASAS y REGISTRO VENTA 90 CASAS, los cuales se adjuntan con el presente escrito.
Cumplimiento: 100%</t>
    </r>
  </si>
  <si>
    <t>3.3.1.2.2.2</t>
  </si>
  <si>
    <t>HALLAZGO ADMINISTRATIVO, POR SOBRESTIMACIÓN EN $3.985.511.387,62 DEL SALDO DE LA CUENTA AUXILIAR 1926-03-03-04-03, CONSTRUCTOR PAD CONSORCIO LA CASONA Y SOBRESTIMACIÓN EN $1.407.260.400 DEL SALDO DE LA CUENTA 9308-04-01 RECURSOS ADMINISTRADOS EN NOMBRE DE TERCEROS - FIDUCIA MERCANTIL - CONSTRUCTOR PAD CONSORCIO LA CASONA, POR EL NO RECONOCIMIENTO DE LAS 84 VIP ESCRITURADAS Y ENTREGADAS A LOS HOGARES BENEFICIARIOS DEL PROYECTO DE VIVIENDA LA CASONA</t>
  </si>
  <si>
    <t>EL NO HABER REGISTRADO EN LOS ESTADOS FINANCIEROS DEL FIDEICOMISO, LA ESCRITURACIÓN Y TRANSFERENCIA DE LAS VIVIENDAS DEL PROYECTO LA CASONA A LOS BENEFICIARIOS, Y NO EFECTUAR EL REPORTE CORRESPONDIENTE A LA CVP.</t>
  </si>
  <si>
    <t>1. REQUERIR A LA FIDUCIARIA MÍNIMO 2 VECES AL MES PARA QUE REFLEJE EN LOS ESTADOS FINANCIEROS DEL FIDEICOMISO LA TRANSFERENCIA A FAVOR DE TERCEROS DE LAS 84 VIP DEL PROYECTO, Y DE AQUELLAS QUE SE VAYAN ESCRITURANDO; 2.REPORTAR A LA SUBDIRECCIÓN FINANCIERA, LOS ESTADOS FINANCIEROS DEL FIDEICOMISO, Y UNA VEZ SE HAYA REGISTRADO EN LA CONTABILIDAD DEL FIDEICOMISO LA VENTA DE LAS 84 VIP, Y DE LAS QUE SE VAYAN ESCRITURANDO.</t>
  </si>
  <si>
    <t>REQUERIMIENTO DE REGISTO DE INFORMACIÓN CONTABLE EN EL FIDEICOMISO  Y REPORTE DE LA MSIMA A LA CVP</t>
  </si>
  <si>
    <t>NO. DE REQUERIMIENTOS AL MES A LA FIDUCIARIA Y REPORTES A LA SUBDIR FINAN / NO. TOTAL DE REQUERIMIENTOS A LA FIDUCIARIA Y REPORTES A LA SUBDIR FINAN A REALIZAR DE ACUERDO CON LO REMITIDO POR AQUELLA</t>
  </si>
  <si>
    <r>
      <rPr>
        <sz val="7"/>
        <color theme="1"/>
        <rFont val="Arial"/>
        <family val="2"/>
      </rPr>
      <t xml:space="preserve">Evaluada como incumplida por parte de la Contraloría en auditoría de desempeño, código 60 vigencia 2020, PAD 2021. </t>
    </r>
    <r>
      <rPr>
        <b/>
        <sz val="7"/>
        <color rgb="FF000000"/>
        <rFont val="Arial"/>
        <family val="2"/>
      </rPr>
      <t xml:space="preserve">El día 10dic2021 se subió al aplicativo SIVICOF como acción incumplida el siguiente seguimiento: </t>
    </r>
    <r>
      <rPr>
        <sz val="7"/>
        <color rgb="FF000000"/>
        <rFont val="Arial"/>
        <family val="2"/>
      </rPr>
      <t xml:space="preserve">La CVP solicito el estado del registro contable mediante correo electrónico del 3 11 2021, dirigido a la fiduciaria Bogotá, se realizaron ajustes los cuales fueron remitidos mediante radicado número 2021300184871 y correo electrónico del 1 12 2021, los días 3 y 9 diciembre 2021, Fiduciaria Bogotá SA, remitió la confirmación del cargue de ventas del fideicomiso 43543, información que fue remitida a la Subdirección Financiera de la CVP. </t>
    </r>
    <r>
      <rPr>
        <b/>
        <sz val="7"/>
        <color rgb="FF000000"/>
        <rFont val="Arial"/>
        <family val="2"/>
      </rPr>
      <t>Cumplimiento:</t>
    </r>
    <r>
      <rPr>
        <sz val="7"/>
        <color rgb="FF000000"/>
        <rFont val="Arial"/>
        <family val="2"/>
      </rPr>
      <t xml:space="preserve"> 100%</t>
    </r>
  </si>
  <si>
    <t>Evaluada como incumplida por parte de la Contraloría en auditoría de desempeño, código 60 vigencia 2020, PAD 2021. El día 10dic2021 se subió al aplicativo SIVICOF como acción incumplida el siguiente seguimiento: La CVP solicito el estado del registro contable mediante correo electrónico del 3 11 2021, dirigido a la fiduciaria Bogotá, se realizaron ajustes los cuales fueron remitidos mediante radicado número 2021300184871 y correo electrónico del 1 12 2021, los días 3 y 9 diciembre 2021, Fiduciaria Bogotá SA, remitió la confirmación del cargue de ventas del fideicomiso 43543, información que fue remitida a la Subdirección Financiera de la CVP. Cumplimiento: 100%</t>
  </si>
  <si>
    <r>
      <rPr>
        <b/>
        <sz val="7"/>
        <color theme="1"/>
        <rFont val="Arial"/>
        <family val="2"/>
      </rPr>
      <t>Cumplida por la Contraloría en la Auditoría de Cumplimiento código 56 PAD 2022.</t>
    </r>
    <r>
      <rPr>
        <sz val="7"/>
        <color theme="1"/>
        <rFont val="Arial"/>
        <family val="2"/>
      </rPr>
      <t xml:space="preserve">
Evaluada como incumplida por parte de la Contraloría en auditoría de desempeño, código 60 vigencia 2020, PAD 2021. </t>
    </r>
    <r>
      <rPr>
        <b/>
        <sz val="7"/>
        <color rgb="FF000000"/>
        <rFont val="Arial"/>
        <family val="2"/>
      </rPr>
      <t xml:space="preserve">El día 10dic2021 se subió al aplicativo SIVICOF como acción incumplida el siguiente seguimiento: </t>
    </r>
    <r>
      <rPr>
        <sz val="7"/>
        <color rgb="FF000000"/>
        <rFont val="Arial"/>
        <family val="2"/>
      </rPr>
      <t xml:space="preserve">La CVP solicito el estado del registro contable mediante correo electrónico del 3 11 2021, dirigido a la fiduciaria Bogotá, se realizaron ajustes los cuales fueron remitidos mediante radicado número 2021300184871 y correo electrónico del 1 12 2021, los días 3 y 9 diciembre 2021, Fiduciaria Bogotá SA, remitió la confirmación del cargue de ventas del fideicomiso 43543, información que fue remitida a la Subdirección Financiera de la CVP. </t>
    </r>
    <r>
      <rPr>
        <b/>
        <sz val="7"/>
        <color rgb="FF000000"/>
        <rFont val="Arial"/>
        <family val="2"/>
      </rPr>
      <t>Cumplimiento:</t>
    </r>
    <r>
      <rPr>
        <sz val="7"/>
        <color rgb="FF000000"/>
        <rFont val="Arial"/>
        <family val="2"/>
      </rPr>
      <t xml:space="preserve"> 100%</t>
    </r>
  </si>
  <si>
    <r>
      <rPr>
        <b/>
        <sz val="7"/>
        <color theme="1"/>
        <rFont val="Arial"/>
        <family val="2"/>
      </rPr>
      <t>Cumplida por la Contraloría en la Auditoría de Cumplimiento código 56 PAD 2022.</t>
    </r>
    <r>
      <rPr>
        <sz val="7"/>
        <color theme="1"/>
        <rFont val="Arial"/>
        <family val="2"/>
      </rPr>
      <t xml:space="preserve">
Evaluada como incumplida por parte de la Contraloría en auditoría de desempeño, código 60 vigencia 2020, PAD 2021. El día 10dic2021 se subió al aplicativo SIVICOF como acción incumplida el siguiente seguimiento: La CVP solicito el estado del registro contable mediante correo electrónico del 3 11 2021, dirigido a la fiduciaria Bogotá, se realizaron ajustes los cuales fueron remitidos mediante radicado número 2021300184871 y correo electrónico del 1 12 2021, los días 3 y 9 diciembre 2021, Fiduciaria Bogotá SA, remitió la confirmación del cargue de ventas del fideicomiso 43543, información que fue remitida a la Subdirección Financiera de la CVP. Cumplimiento: 100%</t>
    </r>
  </si>
  <si>
    <t>REGISTRAR LA INFORMACIÓN QUE REPORTE LA FIDUCIARIA REMITIDA POR LA DUT EN LA CONTABILIDAD DE LA CVP</t>
  </si>
  <si>
    <t>Evaluada como incumplida por parte de la Contraloría en auditoría de desempeño, código 60 vigencia 2020, PAD 2021.
El día 10dic2021 se subió al aplicativo SIVICOF como acción incumplida el siguiente seguimiento: 
El día 9 de diciembre de 2021, mediante correo electrónico, la fiduciaria Bogotá, remitió el “Balance de Noviembre para el fideicomiso 2-1-43543 CONSORCIO LA CASONA NK con las ventas registradas". En consecuencia, la Subdirección Financiera de la Caja de la Vivienda Popular, realizó el registro en los Estados Financieros de la CVP el hecho económico de la venta de 90 casas del proyecto La Casona, soportes REGISTRO COSTO DE VENTA 90 CASAS y REGISTRO VENTA 90 CASAS, los cuales se adjuntan con el presente escrito.
Cumplimiento: 100%</t>
  </si>
  <si>
    <r>
      <rPr>
        <b/>
        <sz val="7"/>
        <color theme="1"/>
        <rFont val="Arial"/>
        <family val="2"/>
      </rPr>
      <t>Cumplida por la Contraloría en la Auditoría de Cumplimiento código 56 PAD 2022.</t>
    </r>
    <r>
      <rPr>
        <sz val="7"/>
        <color theme="1"/>
        <rFont val="Arial"/>
        <family val="2"/>
      </rPr>
      <t xml:space="preserve">
Evaluada como incumplida por parte de la Contraloría en auditoría de desempeño, código 60 vigencia 2020, PAD 2021.
El día 10dic2021 se subió al aplicativo SIVICOF como acción incumplida el siguiente seguimiento: 
El día 9 de diciembre de 2021, mediante correo electrónico, la fiduciaria Bogotá, remitió el “Balance de Noviembre para el fideicomiso 2-1-43543 CONSORCIO LA CASONA NK con las ventas registradas". En consecuencia, la Subdirección Financiera de la Caja de la Vivienda Popular, realizó el registro en los Estados Financieros de la CVP el hecho económico de la venta de 90 casas del proyecto La Casona, soportes REGISTRO COSTO DE VENTA 90 CASAS y REGISTRO VENTA 90 CASAS, los cuales se adjuntan con el presente escrito.
Cumplimiento: 100%</t>
    </r>
  </si>
  <si>
    <t>3.3.2.2</t>
  </si>
  <si>
    <t>Control Interno Contable</t>
  </si>
  <si>
    <t>HALLAZGO ADMINISTRATIVO, POR DEFICIENCIAS EN LA INFORMACIÓN REPORTADA EN LA NOTA A LOS ESTADOS FINANCIEROS CORRESPONDIENTES A LA CUENTA 19260303-02-04 EFECTIVO FI 200003835/ PLUSVALÍA 69 (1221), AL NO IDENTIFICAR EL ORIGEN, COMPOSICIÓN Y DESTINACIÓN DE ESTOS RECURSOS</t>
  </si>
  <si>
    <t>CARENCIA DE INFORMACIÓN EN LAS NOTAS Y REVELACIONES DE LOS ESTADOS FINANCIEROS, EN LA CUAL NO SE INFORMA EL ORIGEN, COMPOSICIÓN Y DESTINACIÓN DE LOS RECURSOS CORRESPONDIENTES A LA CUENTA 19260303-02-04 EFECTIVO FI 200003835/ PLUSVALÍA 69 (1221), Y CON UN SALDO DE $1.794.943.348.</t>
  </si>
  <si>
    <t>REQUERIR TRIMESTRALMENTE A LAS ÁREAS INTERVINIENTES EN EL PROCEDIMIENTO 208-SFIN-PR-10 "PARA EL RECONOCIMIENTO, MEDICIÓN POSTERIOR Y REVELACIÓN DE LOS HECHOS ECONÓMICOS", LA INFORMACIÓN CUANTITATIVA Y CUALITATIVA DE LOS HECHOS ECONÓMICOS PARA LA EMISIÓN DE LAS NOTAS Y REVELACIONES DE LOS ESTADOS FINANCIEROS CON LAS CARACTERÍSTICAS FUNDAMENTALES DE RELEVANCIA SEGÚN LA RES 533-2015 Y SU MODIFICATORIA DADA POR LA RES 425-2019; Y EL INSTRUCTIVO 001 DE 2019 EMITIDO POR LA CGN.</t>
  </si>
  <si>
    <t>RESPUESTAS RECIBIDAS A 31DIC2020 PARA LA CONSTRUCCIÓN DE LAS NOTAS Y REVELACIONES POR DEPENDENCIAS</t>
  </si>
  <si>
    <t>(# DE INFORMACIONES RECIBIDAS CON LA CUALIDADES SOLICITADAS POR DEPENDENCIAS/# DE INFORMACIONES PARA LA CONSTRUCCIÓN DE LAS NOTAS Y REVELACIONES DE LOS ESTADOS FINANCIEROS CON CORTE A 31DIC2020)*100</t>
  </si>
  <si>
    <t>2021-02-28</t>
  </si>
  <si>
    <r>
      <rPr>
        <b/>
        <sz val="7"/>
        <color theme="1"/>
        <rFont val="Arial"/>
        <family val="2"/>
      </rPr>
      <t>Cumplida para el seguimiento del 31dic2020</t>
    </r>
    <r>
      <rPr>
        <sz val="7"/>
        <color theme="1"/>
        <rFont val="Arial"/>
        <family val="2"/>
      </rPr>
      <t xml:space="preserve">
• Se evidencia que 15 de julio de 2020 se realizó una reunión para la modificación del procedimiento y la política 64 (pedir notas de las revelaciones de los estados financieros de manera trimestral), se informa que la Subdirección para el mes de junio no realizo requerimiento de información a las demás áreas debido a que no se tenía soporte de actualización de la política, esta actualización fue aprobada el 5 de agosto de 2020, sin embargo, la Subdirección financiera presenta estados financieros con corte a junio 30 de 2020, la Asesoría de Control Interno recomienda modificar la acción teniendo en cuenta que en para el mes de junio se había programo el primer reporte el cual no se realizó, y se sugiere establecer el inicio de los reportes desde el mes de septiembre de 2020. 
•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respeto a al requerimiento que debe hacerse trimestralmente a las áreas intervinientes con corte a los meses de junio, septiembre y diciembre, la información cuantitativa y cualitativa de los hechos económicos para la emisión de las notas y revelaciones de los estados financieros.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respecto a al requerimiento que debe hacerse trimestralmente a las áreas intervinientes con corte septiembre, la información cuantitativa y cualitativa de los hechos económicos para la emisión de las notas y revelaciones de los estados financieros.
• En el seguimiento realizado en agosto mediante acta realizada el 15/07/2020 se tomó la decisión de cambiar el procedimiento “Reconocimiento, medición posterior y revelación de los hechos económicos” V5 208-SFIN-Pr-10 para incluir la actividad trimestral de reporte. El cual fue modificado el 12/01/2021, en el cual incluye en la Política de operación No. 64 “Con el fin que las revelaciones a las notas de los Estados Financieros, cumplan con los objetivos de la información financiera, esto es, que sea útil y que satisfaga las necesidades de los usuarios que se enmarcan en la rendición de cuentas, toma de decisiones y control, estas se elaboraran conjuntamente con las áreas misionales y de apoyo de la Entidad que hagan parte del proceso contable como proveedores de información financiera, las cuales deberán enviar la información que se les requiera trimestralmente a través de memorando”.
Adicionalmente, en el seguimiento realizado, se realizó solicitud en septiembre a: la Subdirección Administrativa, Dirección de Urbanización y Titulación y a la Dirección Jurídica, cada uno con respuesta oportuna.
Por otro lado, para el presente seguimiento se realizó solicitud de información a Dirección de Urbanización y Titulación, a la Dirección de Mejoramiento de Barrios, a la Dirección Jurídica y a la Subdirección Administrativa, sin embargo, aún cuentan con plazo de respuesta para a más tardar a 29 de enero.</t>
    </r>
  </si>
  <si>
    <r>
      <rPr>
        <b/>
        <sz val="7"/>
        <color theme="1"/>
        <rFont val="Arial"/>
        <family val="2"/>
      </rPr>
      <t xml:space="preserve">Cumplida para el seguimiento del 31dic2020
</t>
    </r>
    <r>
      <rPr>
        <sz val="7"/>
        <color theme="1"/>
        <rFont val="Arial"/>
        <family val="2"/>
      </rPr>
      <t>• Se evidencia que 15 de julio de 2020 se realizó una reunión para la modificación del procedimiento y la política 64 (pedir notas de las revelaciones de los estados financieros de manera trimestral), se informa que la Subdirección para el mes de junio no realizo requerimiento de información a las demás áreas debido a que no se tenía soporte de actualización de la política, esta actualización fue aprobada el 5 de agosto de 2020, sin embargo, la Subdirección financiera presenta estados financieros con corte a junio 30 de 2020, la Asesoría de Control Interno recomienda modificar la acción teniendo en cuenta que en para el mes de junio se había programo el primer reporte el cual no se realizó, y se sugiere establecer el inicio de los reportes desde el mes de septiembre de 2020. 
•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respeto a al requerimiento que debe hacerse trimestralmente a las áreas intervinientes con corte a los meses de junio, septiembre y diciembre, la información cuantitativa y cualitativa de los hechos económicos para la emisión de las notas y revelaciones de los estados financieros.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respecto a al requerimiento que debe hacerse trimestralmente a las áreas intervinientes con corte septiembre, la información cuantitativa y cualitativa de los hechos económicos para la emisión de las notas y revelaciones de los estados financieros.
• En el seguimiento realizado en agosto mediante acta realizada el 15/07/2020 se tomó la decisión de cambiar el procedimiento “Reconocimiento, medición posterior y revelación de los hechos económicos” V5 208-SFIN-Pr-10 para incluir la actividad trimestral de reporte. El cual fue modificado el 12/01/2021, en el cual incluye en la Política de operación No. 64 “Con el fin que las revelaciones a las notas de los Estados Financieros, cumplan con los objetivos de la información financiera, esto es, que sea útil y que satisfaga las necesidades de los usuarios que se enmarcan en la rendición de cuentas, toma de decisiones y control, estas se elaboraran conjuntamente con las áreas misionales y de apoyo de la Entidad que hagan parte del proceso contable como proveedores de información financiera, las cuales deberán enviar la información que se les requiera trimestralmente a través de memorando”.
Adicionalmente, en el seguimiento realizado, se realizó solicitud en septiembre a: la Subdirección Administrativa, Dirección de Urbanización y Titulación y a la Dirección Jurídica, cada uno con respuesta oportuna.
Por otro lado, para el presente seguimiento se realizó solicitud de información a Dirección de Urbanización y Titulación, a la Dirección de Mejoramiento de Barrios, a la Dirección Jurídica y a la Subdirección Administrativa, sin embargo, aún cuentan con plazo de respuesta para a más tardar a 29 de enero.</t>
    </r>
  </si>
  <si>
    <r>
      <rPr>
        <b/>
        <sz val="7"/>
        <color theme="1"/>
        <rFont val="Arial"/>
        <family val="2"/>
      </rPr>
      <t>Cumplida por la Contraloría en la Auditoría de Cumplimiento código 56 PAD 2022.
Cumplida para el seguimiento del 31dic2020</t>
    </r>
    <r>
      <rPr>
        <sz val="7"/>
        <color theme="1"/>
        <rFont val="Arial"/>
        <family val="2"/>
      </rPr>
      <t xml:space="preserve">
• Se evidencia que 15 de julio de 2020 se realizó una reunión para la modificación del procedimiento y la política 64 (pedir notas de las revelaciones de los estados financieros de manera trimestral), se informa que la Subdirección para el mes de junio no realizo requerimiento de información a las demás áreas debido a que no se tenía soporte de actualización de la política, esta actualización fue aprobada el 5 de agosto de 2020, sin embargo, la Subdirección financiera presenta estados financieros con corte a junio 30 de 2020, la Asesoría de Control Interno recomienda modificar la acción teniendo en cuenta que en para el mes de junio se había programo el primer reporte el cual no se realizó, y se sugiere establecer el inicio de los reportes desde el mes de septiembre de 2020. 
•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respeto a al requerimiento que debe hacerse trimestralmente a las áreas intervinientes con corte a los meses de junio, septiembre y diciembre, la información cuantitativa y cualitativa de los hechos económicos para la emisión de las notas y revelaciones de los estados financieros.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respecto a al requerimiento que debe hacerse trimestralmente a las áreas intervinientes con corte septiembre, la información cuantitativa y cualitativa de los hechos económicos para la emisión de las notas y revelaciones de los estados financieros.
• En el seguimiento realizado en agosto mediante acta realizada el 15/07/2020 se tomó la decisión de cambiar el procedimiento “Reconocimiento, medición posterior y revelación de los hechos económicos” V5 208-SFIN-Pr-10 para incluir la actividad trimestral de reporte. El cual fue modificado el 12/01/2021, en el cual incluye en la Política de operación No. 64 “Con el fin que las revelaciones a las notas de los Estados Financieros, cumplan con los objetivos de la información financiera, esto es, que sea útil y que satisfaga las necesidades de los usuarios que se enmarcan en la rendición de cuentas, toma de decisiones y control, estas se elaboraran conjuntamente con las áreas misionales y de apoyo de la Entidad que hagan parte del proceso contable como proveedores de información financiera, las cuales deberán enviar la información que se les requiera trimestralmente a través de memorando”.
Adicionalmente, en el seguimiento realizado, se realizó solicitud en septiembre a: la Subdirección Administrativa, Dirección de Urbanización y Titulación y a la Dirección Jurídica, cada uno con respuesta oportuna.
Por otro lado, para el presente seguimiento se realizó solicitud de información a Dirección de Urbanización y Titulación, a la Dirección de Mejoramiento de Barrios, a la Dirección Jurídica y a la Subdirección Administrativa, sin embargo, aún cuentan con plazo de respuesta para a más tardar a 29 de enero.</t>
    </r>
  </si>
  <si>
    <r>
      <rPr>
        <b/>
        <sz val="7"/>
        <color theme="1"/>
        <rFont val="Arial"/>
        <family val="2"/>
      </rPr>
      <t xml:space="preserve">Cumplida por la Contraloría en la Auditoría de Cumplimiento código 56 PAD 2022.
Cumplida para el seguimiento del 31dic2020
</t>
    </r>
    <r>
      <rPr>
        <sz val="7"/>
        <color theme="1"/>
        <rFont val="Arial"/>
        <family val="2"/>
      </rPr>
      <t>• Se evidencia que 15 de julio de 2020 se realizó una reunión para la modificación del procedimiento y la política 64 (pedir notas de las revelaciones de los estados financieros de manera trimestral), se informa que la Subdirección para el mes de junio no realizo requerimiento de información a las demás áreas debido a que no se tenía soporte de actualización de la política, esta actualización fue aprobada el 5 de agosto de 2020, sin embargo, la Subdirección financiera presenta estados financieros con corte a junio 30 de 2020, la Asesoría de Control Interno recomienda modificar la acción teniendo en cuenta que en para el mes de junio se había programo el primer reporte el cual no se realizó, y se sugiere establecer el inicio de los reportes desde el mes de septiembre de 2020. 
•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respeto a al requerimiento que debe hacerse trimestralmente a las áreas intervinientes con corte a los meses de junio, septiembre y diciembre, la información cuantitativa y cualitativa de los hechos económicos para la emisión de las notas y revelaciones de los estados financieros.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respecto a al requerimiento que debe hacerse trimestralmente a las áreas intervinientes con corte septiembre, la información cuantitativa y cualitativa de los hechos económicos para la emisión de las notas y revelaciones de los estados financieros.
• En el seguimiento realizado en agosto mediante acta realizada el 15/07/2020 se tomó la decisión de cambiar el procedimiento “Reconocimiento, medición posterior y revelación de los hechos económicos” V5 208-SFIN-Pr-10 para incluir la actividad trimestral de reporte. El cual fue modificado el 12/01/2021, en el cual incluye en la Política de operación No. 64 “Con el fin que las revelaciones a las notas de los Estados Financieros, cumplan con los objetivos de la información financiera, esto es, que sea útil y que satisfaga las necesidades de los usuarios que se enmarcan en la rendición de cuentas, toma de decisiones y control, estas se elaboraran conjuntamente con las áreas misionales y de apoyo de la Entidad que hagan parte del proceso contable como proveedores de información financiera, las cuales deberán enviar la información que se les requiera trimestralmente a través de memorando”.
Adicionalmente, en el seguimiento realizado, se realizó solicitud en septiembre a: la Subdirección Administrativa, Dirección de Urbanización y Titulación y a la Dirección Jurídica, cada uno con respuesta oportuna.
Por otro lado, para el presente seguimiento se realizó solicitud de información a Dirección de Urbanización y Titulación, a la Dirección de Mejoramiento de Barrios, a la Dirección Jurídica y a la Subdirección Administrativa, sin embargo, aún cuentan con plazo de respuesta para a más tardar a 29 de enero.</t>
    </r>
  </si>
  <si>
    <t>3.3.4.3.1</t>
  </si>
  <si>
    <t>Gestión Presupuestal</t>
  </si>
  <si>
    <t>HALLAZGO ADMINISTRATIVO CON PRESUNTA INCIDENCIA DISCIPLINARIA, POR SUPERAR LOS LÍMITES ESTABLECIDOS DEL 20% DEL PRESUPUESTO DE LA VIGENCIA ANTERIOR EN LA CONSTITUCIÓN DE RESERVAS PRESUPUESTALES DE GASTOS DE INVERSIÓN, ORIGINANDO UNA REDUCCIÓN PRESUPUESTAL DE $492.000.000 PARA LA VIGENCIA 2019</t>
  </si>
  <si>
    <t>SUPERAR LOS LÍMITES ESTABLECIDOS DEL 20% DEL PRESUPUESTO DE LA VIGENCIA ANTERIOR EN LA CONSTITUCIÓN DE RESERVAS PRESUPUESTALES DE GASTOS DE INVERSIÓN, ORIGINANDO UNA REDUCCIÓN PRESUPUESTAL DE $492.000.000 PARA LA VIGENCIA 2019</t>
  </si>
  <si>
    <t>REALIZAR INFORMES DE SEGUIMIENTO DE LA EJECUCIÓN PRESUPUESTAL DE LA VIGENCIA DE LA DIRECCIÓN DE REASENTAMIENTOS QUE CONTROLE EL COMPROMISO Y EL PAGO.</t>
  </si>
  <si>
    <t>INFORMES DE SEGUIMIENTO TRIMESTRALES</t>
  </si>
  <si>
    <t>(INFORMES REALIZADOS/INFORMES PROGRAMADOS)*100</t>
  </si>
  <si>
    <t>DIRECCIÓN DE REASENTAMIENTOS</t>
  </si>
  <si>
    <t>2020-06-01</t>
  </si>
  <si>
    <t>2021-11-17</t>
  </si>
  <si>
    <r>
      <rPr>
        <b/>
        <sz val="7"/>
        <color theme="1"/>
        <rFont val="Arial"/>
        <family val="2"/>
      </rPr>
      <t>Cumplida para el seguimiento del 30nov2021</t>
    </r>
    <r>
      <rPr>
        <sz val="7"/>
        <color theme="1"/>
        <rFont val="Arial"/>
        <family val="2"/>
      </rPr>
      <t xml:space="preserve">
La acción, de acuerdo con el compromiso, se cumplió en eficacia y efectividad en el 100%. Se realizaron la entrega de los informes trimestrales en los tiempos establecidos. Y le logró, con corte a la fecha de finalización de la acción, generar el último informe con una muy buena ejecución presupuestal de la vigencia y pago y depuración de reservas. Se anexan 2 archivos así: 
1. Informe final de seguimiento a los recursos de reservas y recursos de la vigencia, con corte al 17 noviembre de 2021.
1.1 Correo electrónico del 18 de noviembre de entrega de informe por parte de equipo de la Dirección de Reasentamiento.</t>
    </r>
  </si>
  <si>
    <r>
      <rPr>
        <b/>
        <sz val="7"/>
        <color theme="1"/>
        <rFont val="Arial"/>
        <family val="2"/>
      </rPr>
      <t xml:space="preserve">En revisión por parte de la Contraloría de Bogotá en el desarrollo de la Auditoría de Regularidad Cod 61, vigencia 2021 PAD 2022
Cumplida para el seguimiento del 30nov2021
</t>
    </r>
    <r>
      <rPr>
        <sz val="7"/>
        <color theme="1"/>
        <rFont val="Arial"/>
        <family val="2"/>
      </rPr>
      <t>La acción fue cumplida en los términos estructurados, es decir a 17 de noviembre de 2021.
La acción, de acuerdo con el compromiso, se cumplió en eficacia en el 100%. Se realizaron la entrega de los informes trimestrales en los tiempos establecidos. Y se logró, con corte a la fecha de finalización de la acción, generar el último informe con una muy buena ejecución presupuestal de la vigencia y pago y depuración de reservas.
Se anexan 2 archivos así: 1. Informe final de seguimiento a los recursos de reservas y recursos de la vigencia, con corte al 17 noviembre de 2021. 1.1 Correo electrónico del 18 de noviembre de entrega de informe por parte de equipo de la Dirección de Reasentamiento. Se mantienen los seguimientos de revisión de metas en la vigencia 2022, como un control a la ejecución presupuestal por parte de la Dirección de REAS.</t>
    </r>
  </si>
  <si>
    <t>POR SUPERAR LOS LÍMITES ESTABLECIDOS DEL 20% DEL PRESUPUESTO DE LA VIGENCIA ANTERIOR EN LA CONSTITUCIÓN DE RESERVAS PRESUPUESTALES DE GASTOS DE INVERSIÓN, ORIGINANDO UNA REDUCCIÓN PRESUPUESTAL DE $492.000.000 PARA LA VIGENCIA 2019.</t>
  </si>
  <si>
    <t>REALIZAR INFORMES DE SEGUIMIENTO DE LA EJECUCIÓN PRESUPUESTAL DE LA VIGENCIA DE LA DIRECCIÓN DE URBANIZACIONES Y TITULACIÓN QUE CONTROLE EL COMPROMISO Y EL PAGO</t>
  </si>
  <si>
    <t>2020-07-02</t>
  </si>
  <si>
    <r>
      <rPr>
        <b/>
        <sz val="7"/>
        <color theme="1"/>
        <rFont val="Arial"/>
        <family val="2"/>
      </rPr>
      <t>Cumplida para el seguimiento del 31dic2020</t>
    </r>
    <r>
      <rPr>
        <sz val="7"/>
        <color theme="1"/>
        <rFont val="Arial"/>
        <family val="2"/>
      </rPr>
      <t xml:space="preserve">
• Para este seguimiento no se presenta evidencia como se muestra en el pantallazo. La Asesoría de Control Interno recomienda realizar las actividades propuestas en la acción, para no incurrir en riesgos y vencimientos de la misma.
• Se evidencia un archivo de Excel denominado Seguimiento Presupuestal Reservas en el cual se observa el Seguimiento presupuestal proyecto 7684 con corte al 17 de noviembre de 2020, en el mismo documento se evidencian dos pestañas más una con el seguimiento presupuestas del mes de octubre 2020 (proyecto 471) y otra con el seguimiento presupuestal del mes de julio 2020 (proyecto 471). Sin embargo, no se evidencia el seguimiento correspondiente al mes de septiembre 2020, porque el seguimiento es con corte a julio 2020, octubre 2020 y diciembre 2020 con cierre de la vigencia. En noviembre 2020 y diciembre 2020, se realizará un seguimiento más exhaustivo. Se solicita por parte de Control Interno que carguen los correos del envío de este seguimiento a Planeación.
• Se debían realizar 3 informes puesto que el eran trimestrales iniciando en el mes de julio, octubre y para la finalización de la vigencia, se habían revisado los informes de julio y octubre previamente, para el informe de diciembre se realizó el seguimiento presupuestal mediante el FUSS del proyecto de inversión 471. Del cual se puede concluir que el presupuesto asignado para la vigencia al proyecto de inversión fue $5.962.908.793 y los giros realizados a 31/12/2020 fueron de $5.892.168.193, es decir el 98.81%, por otro lado, con respecto a las reservas se contaba al inicio de la vigencia con $930.143.744 y se giró a 31/12/2020 $916.877.408, es decir el 98.57%
En general el control fue óptimo, se recomienda continuar realizando el control de la ejecución presupuestal y de las reservas constituidas.</t>
    </r>
  </si>
  <si>
    <r>
      <rPr>
        <b/>
        <sz val="7"/>
        <color theme="1"/>
        <rFont val="Arial"/>
        <family val="2"/>
      </rPr>
      <t xml:space="preserve">En revisión por parte de la Contraloría de Bogotá en el desarrollo de la Auditoría de Regularidad Cod 61, vigencia 2021 PAD 2022
Cumplida para el seguimiento del 31dic2020
</t>
    </r>
    <r>
      <rPr>
        <sz val="7"/>
        <color theme="1"/>
        <rFont val="Arial"/>
        <family val="2"/>
      </rPr>
      <t>Se realizaron 3 informes iniciando en el mes de julio, octubre y para la finalización de la vigencia. Se realizaron los informes de julio y octubre, el informe de diciembre se realizó mediante el FUSS del proyecto de inversión 471. Del cual se puede concluir que el presupuesto asignado para la vigencia al proyecto de inversión fue $5.962.908.793 y los giros realizados a 31/12/2020 fueron de $5.892.168.193, es decir el 98.81%. Por otro lado, con respecto a las reservas se contaba al inicio de la vigencia con $930.143.744 y se giró a 31/12/2020 $916.877.408, es decir el 98.57%
En general el control fue óptimo, se recomienda continuar realizando el control de la ejecución presupuestal y de las reservas constituidas.</t>
    </r>
  </si>
  <si>
    <t>3.3.4.6.3.1</t>
  </si>
  <si>
    <t>HALLAZGO ADMINISTRATIVO, POR DEFICIENCIAS EN LA GESTIÓN OPORTUNA, EN LA APLICACIÓN DE LOS RECURSOS CONFORME A LOS PRINCIPIOS DE PLANEACIÓN Y ANUALIDAD, QUE OBLIGA A LA CONSTITUCIÓN DE RESERVAS AL CIERRE DE LA VIGENCIA 2019</t>
  </si>
  <si>
    <t>DEFICIENCIAS EN LA GESTIÓN OPORTUNA, EN LA APLICACIÓN DE LOS RECURSOS CONFORME A LOS PRINCIPIOS DE PLANEACIÓN Y ANUALIDAD, QUE OBLIGA A LA CONSTITUCIÓN DE RESERVAS AL CIERRE DE LA VIGENCIA 2019</t>
  </si>
  <si>
    <t>3.3.4.6.4.1</t>
  </si>
  <si>
    <t>HALLAZGO ADMINISTRATIVO, POR LA INOPORTUNA GESTIÓN PARA DEPURAR LOS PASIVOS EXIGIBLES DE $11.713.203.899 CONFORME AL PAGO DE LOS PASIVOS EXIGIBLES REALIZADOS EN LA VIGENCIA 2019</t>
  </si>
  <si>
    <t>INOPORTUNA GESTIÓN PARA DEPURAR LOS PASIVOS EXIGIBLES DE $11.713.203.899 CONFORME AL PAGO DE LOS PASIVOS EXIGIBLES REALIZADOS EN LA VIGENCIA 2019.</t>
  </si>
  <si>
    <t>REALIZAR INFORMES DE SEGUIMIENTO A LOS PASIVOS DE LA DIRECCIÓN DE REASENTAMIENTOS</t>
  </si>
  <si>
    <t>3 INFORMES CON CORTE A 31DIC2020, AL 30JUN2021 Y AL 31OCT2021</t>
  </si>
  <si>
    <r>
      <rPr>
        <b/>
        <sz val="7"/>
        <color theme="1"/>
        <rFont val="Arial"/>
        <family val="2"/>
      </rPr>
      <t>Cumplida para el seguimiento del 30nov2021</t>
    </r>
    <r>
      <rPr>
        <sz val="7"/>
        <color theme="1"/>
        <rFont val="Arial"/>
        <family val="2"/>
      </rPr>
      <t xml:space="preserve">
La acción, de acuerdo con el compromiso, se cumplió en eficacia y efectividad en el 100%. Se realizaron la entrega de los informes trimestrales en los tiempos establecidos. Y le logró con corte al 31 de octubre una buena ejecución de pasivos. Se anexan 2 archivos así: 
1. Informe final de las gestiones realizadas en los pasivos, pagos y depuraciones de éstos.
1.1 Correo electrónico del 18 de noviembre de entrega de informe por parte de equipo de la Dirección de Reasentamiento.</t>
    </r>
  </si>
  <si>
    <r>
      <rPr>
        <b/>
        <sz val="7"/>
        <color theme="1"/>
        <rFont val="Arial"/>
        <family val="2"/>
      </rPr>
      <t xml:space="preserve">En revisión por parte de la Contraloría de Bogotá en el desarrollo de la Auditoría de Regularidad Cod 61, vigencia 2021 PAD 2022
Cumplida para el seguimiento del 30nov2021
</t>
    </r>
    <r>
      <rPr>
        <sz val="7"/>
        <color theme="1"/>
        <rFont val="Arial"/>
        <family val="2"/>
      </rPr>
      <t xml:space="preserve">La acción fue cumplida en los términos estructurados, es decir a 17 de noviembre de 2021. La acción, de acuerdo con el compromiso, se cumplió en eficacia y efectividad en el 100%. Se realizaron la entrega de los informes trimestrales en los tiempos establecidos. Y le logró con corte al 31 de octubre una buena ejecución de pasivos. Se anexan 2 archivos así: 
1. Informe final de las gestiones realizadas en los pasivos, pagos y depuraciones de éstos.
1.1 Correo electrónico del 18 de noviembre de entrega de informe por parte de equipo de la Dirección de Reasentamiento. Se mantienen los seguimientos de revisión de metas en la vigencia 2022, como un control a la ejecución presupuestal por parte de la Dirección de REAS. 
Como seguimiento a la acción se hace seguimiento por parte del proceso a la ejecución de pasivos, lo anterior se soporta con informe de pasivos a 31 de mayo de 2022. </t>
    </r>
  </si>
  <si>
    <t>2020-08-03</t>
  </si>
  <si>
    <t>3.3.10</t>
  </si>
  <si>
    <t>HALLAZGO ADMINISTRATIVO, CON INCIDENCIA FISCAL EN CUANTÍA DE $347.137.996 Y PRESUNTA DISCIPLINARIA POR AUSENCIA DE SOPORTES IDÓNEOS PARA EL COBRO DE LAS OBLIGACIONES CREDITICIAS DE LOS ADJUDICATARIOS</t>
  </si>
  <si>
    <t>AUNQUE SE CUENTA CON EL REGLAMENTO INTERNO DE RECAUDO Y ADMINISTRACIÓN DE CARTERA, NO SE PRECISAN LINEAMIENTOS CLAROS QUE DETERMINEN EL PASO A PASO DE LA CONSTITUCIÓN DE LOS TÍTULOS Y OTORGAMIENTOS DE CRÉDITOS Y ACUERDOS DE PAGO.</t>
  </si>
  <si>
    <t>ACTUALIZAR, SOCIALIZAR, DIVULGAR E IMPLEMENTAR EL REGLAMENTO INTERNO DE RECAUDO Y ADMINISTRACIÓN DE CARTERA, EN DONDE SE DEFINAN LOS LINEAMIENTOS A TENER EN CUENTA PARA LA CONSTITUCIÓN DE LOS TÍTULOS Y OTORGAMIENTOS DE CRÉDITOS Y ACUERDOS DE PAGO.</t>
  </si>
  <si>
    <t>ACTUALIZACION DE REGLAMENTO</t>
  </si>
  <si>
    <t>1 REGLAMENTO ACTUALIZADO, SOCIALIZADO, DIVULGADO E IMPLEMENTADO.</t>
  </si>
  <si>
    <t>2020-08-17</t>
  </si>
  <si>
    <t>2021-02-15</t>
  </si>
  <si>
    <r>
      <rPr>
        <b/>
        <sz val="7"/>
        <color theme="1"/>
        <rFont val="Arial"/>
        <family val="2"/>
      </rPr>
      <t>Cumplida para el seguimiento del 31dic2020</t>
    </r>
    <r>
      <rPr>
        <sz val="7"/>
        <color theme="1"/>
        <rFont val="Arial"/>
        <family val="2"/>
      </rPr>
      <t xml:space="preserve">
• No se presentan evidencias se informa que se realizaran reuniones de trabajo con el fin elaborar un cronograma que permita la actualización reglamento interno de cartera.
•  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 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t>
    </r>
  </si>
  <si>
    <r>
      <rPr>
        <b/>
        <sz val="7"/>
        <color theme="1"/>
        <rFont val="Arial"/>
        <family val="2"/>
      </rPr>
      <t>Cumplida para el seguimiento del 31dic2020</t>
    </r>
    <r>
      <rPr>
        <sz val="7"/>
        <color theme="1"/>
        <rFont val="Arial"/>
        <family val="2"/>
      </rPr>
      <t xml:space="preserve">
• No se presentan evidencias se informa que se realizaran reuniones de trabajo con el fin elaborar un cronograma que permita la actualización reglamento interno de cartera.
•  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 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 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t>
    </r>
  </si>
  <si>
    <r>
      <rPr>
        <b/>
        <sz val="7"/>
        <color theme="1"/>
        <rFont val="Arial"/>
        <family val="2"/>
      </rPr>
      <t>En revisión por parte de la Contraloría de Bogotá en el desarrollo de la Auditoría de Regularidad Cod 61, vigencia 2021 PAD 2022</t>
    </r>
    <r>
      <rPr>
        <sz val="7"/>
        <color theme="1"/>
        <rFont val="Arial"/>
        <family val="2"/>
      </rPr>
      <t xml:space="preserve">
</t>
    </r>
    <r>
      <rPr>
        <b/>
        <sz val="7"/>
        <color theme="1"/>
        <rFont val="Arial"/>
        <family val="2"/>
      </rPr>
      <t>Cumplida para el seguimiento del 31dic2020</t>
    </r>
    <r>
      <rPr>
        <sz val="7"/>
        <color theme="1"/>
        <rFont val="Arial"/>
        <family val="2"/>
      </rPr>
      <t xml:space="preserve">
Se da cumplimiento a la actualización , socialización , divulgación e implementación del  REGLAMENTO INTERNO DE RECAUDO Y ADMINISTRACIÓN DE CARTERA,  en donde se definen los lineamientos para la constitución y otorgamiento de créditos y acuerdos de pago.
Se evidencian los siguientes documentos:
1. Reglamento Interno de recaudo y administración de cartera
2. Resolución 5279 del 03 de diciembre de 2020. Por medio de la cual de aclara documento anexo a la resolución 4973 del 25 de noviembre de 2020.  
3. Correo de publicación de documentos los cuales se encuentran disponibles para su consulta en la carpeta de calidad, en la siguiente ruta: Ruta: \\10.216.160.201\calidad\10.PROCESO GESTIÓN FINANCIERA \ DOCUMENTOS DE REFERENCIA 
4. Presentación del reglamento en el comité MIPG Diciembre 21 de diciembre 2020. 
5. Los documentos quedaron publicados en la página web y en la intranet de la entidad en las siguientes rutas: Página web: https://www.cajaviviendapopular.gov.co/?q=Transparencia/politicas-lineamientos-y-manuales
6. Mediante la Resolución No. 4980 de fecha 29 de diciembre 2017, fueron depurados los registros de11 deudores por $347.137.996</t>
    </r>
  </si>
  <si>
    <t>CUMPLIDA INEFECTIVA POR CONTROL INTERNO</t>
  </si>
  <si>
    <r>
      <rPr>
        <b/>
        <sz val="7"/>
        <color theme="1"/>
        <rFont val="Arial"/>
        <family val="2"/>
      </rPr>
      <t xml:space="preserve">En revisión por parte de la Contraloría de Bogotá en el desarrollo de la Auditoría de Regularidad Cod 61, vigencia 2021 PAD 2022. 
</t>
    </r>
    <r>
      <rPr>
        <sz val="7"/>
        <color theme="1"/>
        <rFont val="Arial"/>
        <family val="2"/>
      </rPr>
      <t>Se actualiza la ruta de consulta de documentos los cuales se encuentran disponibles en la carpeta de calidad mediante el siguiente enlace: \\10.216.160.201\calidad\SGC\10. PROCESO GESTIÓN FINANCIERA\8. DOCUMENTOS DE REFERENCIA.</t>
    </r>
  </si>
  <si>
    <r>
      <rPr>
        <b/>
        <sz val="7"/>
        <color theme="1"/>
        <rFont val="Arial"/>
        <family val="2"/>
      </rPr>
      <t xml:space="preserve">En revisión por parte de la Contraloría de Bogotá en el desarrollo de la Auditoría de Regularidad Cod 61, vigencia 2021 PAD 2022. 
</t>
    </r>
    <r>
      <rPr>
        <sz val="7"/>
        <color theme="1"/>
        <rFont val="Arial"/>
        <family val="2"/>
      </rPr>
      <t>En la fecha de seguimiento nos informan el estado actual de los 11 expedientes se solicita mediante correo del 05 de septiembre información adicional sobre el estado de los expedientes. En razón a que la observación esta orientada a soportes idóneos para las obligaciones hay alguna novedad sobre alguno(s) expediente(s) a la fecha?</t>
    </r>
  </si>
  <si>
    <t>3.3.11</t>
  </si>
  <si>
    <t>HALLAZGO ADMINISTRATIVO, CON PRESUNTA INCIDENCIA DISCIPLINARIA, POR EL COBRO DE LA DEUDA CON LA CVP SIN TÍTULO VALOR NI DOCUMENTO QUE SOPORTE LA DEUDA DEL EXPEDIENTE 41.451.474, POR CUANTO LA HIPOTECA FUE CONSTITUIDA A FAVOR DE UNA ENTIDAD BANCARIA.</t>
  </si>
  <si>
    <t>DEBILIDAD EN EL ANÁLISIS DE LOS DOCUMENTOS PARA LA CONSTITUCIÓN DEL TÍTULO.</t>
  </si>
  <si>
    <t>REALIZAR 3 MESAS DE TRABAJO PARA LA VERIFICACIÓN DE LOS DOCUMENTOS EXISTENTES EN EL EXPEDIENTE DE CARTERA 41.451.474 Y DETERMINAR LAS ACCIONES PERTINENTES FRENTE A LA DEUDA.</t>
  </si>
  <si>
    <t>MESAS DE TRABAJO</t>
  </si>
  <si>
    <t>NO. DE MESAS DE TRABAJO ADELANTADAS / 3 MESAS DE TRABAJO PROGRAMADAS</t>
  </si>
  <si>
    <t>DIRECCIÓN JURÍDICA</t>
  </si>
  <si>
    <r>
      <rPr>
        <b/>
        <sz val="7"/>
        <color theme="1"/>
        <rFont val="Arial"/>
        <family val="2"/>
      </rPr>
      <t>Cumplida para el seguimiento del 15jun2021</t>
    </r>
    <r>
      <rPr>
        <sz val="7"/>
        <color theme="1"/>
        <rFont val="Arial"/>
        <family val="2"/>
      </rPr>
      <t xml:space="preserve">
El 12 de febrero de 2021 se realizó mesa de trabajo expediente Olga Noguera Arana, en cuanto a la acción de tutela interpuesta fue fallada en primera instancia desfavorable para la CVP decisión impugnada el 3 de febrero y que se encuentra pendiente de segundo fallo.
Como a la fecha no se ha tenido respuesta del Banco se plantean las posibles respuestas que pueda dar el Banco y con ellas definir la actuación que se tomará de acuerdo a la respuesta de se obtenga.
Se adjunto Acta de Mesa de Trabajo del 12 de febrero
Se realizaron las tres mesas de trabajo: 
1. 07sep2020: Verificación del estado del crédito del expediente y acciones a seguir.
2. 15dic2020: Presentación acción de tutela contra el banco debido a que no se pronunció sobre el requerimiento realizado desde la CVP.
3. 12/02/2021: en cuanto a la acción de tutela interpuesta fue fallada en primera instancia desfavorable para la CVP decisión impugnada el 3 de febrero y que se encuentra pendiente de segundo fallo.
Como a la fecha no se ha tenido respuesta del Banco se plantean las posibles respuestas que pueda dar el Banco y con ellas definir la actuación que se tomará de acuerdo a la respuesta de se obtenga.
Se da cierre a la acción, por cuanto el proceso de recuperación de cartera puede acarrear mucho tiempo y la acción era hacer tres mesas de trabajo, más sin embargo es importante que se continue activamente con el proceso.</t>
    </r>
  </si>
  <si>
    <r>
      <rPr>
        <b/>
        <sz val="7"/>
        <color theme="1"/>
        <rFont val="Arial"/>
        <family val="2"/>
      </rPr>
      <t xml:space="preserve">En revisión por parte de la Contraloría de Bogotá en el desarrollo de la Auditoría de Regularidad Cod 61, vigencia 2021 PAD 2022
Cumplida para el seguimiento del 15jun2021
</t>
    </r>
    <r>
      <rPr>
        <sz val="7"/>
        <color theme="1"/>
        <rFont val="Arial"/>
        <family val="2"/>
      </rPr>
      <t xml:space="preserve">La acción fue cumplida en los términos estructurados, es decir antes del 15 de febrero de 2021.
Se tienen como evidencia tres actas de las mesas de trabajo en las cuales se realizó verificación al expediente objeto del hallazgo, así:
1. 07sep2020: Verificación del estado del crédito del expediente y acciones a seguir.
2. 15dic2020: Presentación acción de tutela contra el banco debido a que no se pronunció sobre el requerimiento realizado desde la CVP.
3. 12feb2021: en cuanto a la acción de tutela interpuesta fue fallada en primera instancia desfavorable para la CVP decisión impugnada el 3 de febrero y que se encuentra pendiente de segundo fallo.
Se evidencia el cumplimiento de la acción estructurada dando cumplimiento al 100%
Soportes Adicionales 
Por otra parte la Dirección Jurídica de la CVP ha adelantado todas las acciones posteriores, en busca de la depuración de la cartera de los procesos de la CVP, dentro de los cuales esta el proceso legal del expediente de la identificación 41.451.474, soportado en las siguientes evidencias: 
• Comunicado del banco SUDAMERIS el día 24 de mayo de 2022, en el cual dio respuesta mediante comunicación de asunto:" SOLICITUD DE INFORMACIÓN - OBLIGACIÓN HIPOTECARIA CONTENIDA EN LA ESCRITURA PÚBLICA NO. 2353 DEL 07 DE JULIO DE 1999 OTORGADA EN LA NOTARIA 12 DE BOGOTÁ. (Respuesta)
• Radicado CVP  202113000032621 del 17 de marzo de 2021 “Solicitud información (copia del comprobante de egreso), obligación hipotecaria contenida en la Escritura Pública No. 2.353 del 07 de julio de 1.999 otorgada en la Notaria 12 de Bogotá, D. C”  teniendo en cuenta que la Entidad, solicitó la documentación que acreditara la cancelación de la hipoteca que reposa en el folio de matrícula 50c 431627 en la anotación No. 6; así las cosas, el banco Sudameris respondió que el banco Tequendama se disolvió sin liquidarse con ocasión de la fusión con el banco Sudameris, no obstante, que adelantaron las verificaciones correspondientes sin hallar la información solicitada por la CVP, precisando que aquella supera el término de conservación documental previsto legalmente. (Radicado).
• Con el objetivo de adelantar las acciones pertinentes para la constitución de un título para cobro de la obligación, la Dirección Jurídica de la Entidad radicó solicitud de conciliación extrajudicial ante la Procuraduría General de la Nación en la vigencia 2021, siendo atendida el 04 de febrero de 2022 por dicho órgano, quien manifestó que la misma no podía ser tramitada en razón a la cuantía. (Solicitud de conciliación)
• Teniendo en cuenta lo anterior, debe precisarse que actualmente se está tramitando un proyecto de acuerdo para la depuración de la cartera, el cual requiere de la aprobación del Concejo de Bogotá, lo que conlleva a revisar el presente caso de cara a los requisitos y/o articulado del acuerdo que resulte aprobado. (Borrador de acuerdo) </t>
    </r>
  </si>
  <si>
    <r>
      <rPr>
        <b/>
        <sz val="7"/>
        <color theme="1"/>
        <rFont val="Arial"/>
        <family val="2"/>
      </rPr>
      <t xml:space="preserve">En revisión por parte de la Contraloría de Bogotá en el desarrollo de la Auditoría de Regularidad Cod 61, vigencia 2021 PAD 2022. 
</t>
    </r>
    <r>
      <rPr>
        <sz val="7"/>
        <color theme="1"/>
        <rFont val="Arial"/>
        <family val="2"/>
      </rPr>
      <t xml:space="preserve">Aunado a las actividades adelantadas por la Dirección Jurídica, ya expuestas en el seguimiento anterior, se precisa que actualmente la CVP se encuentra tramitando un proyecto de acuerdo para la depuración de cartera de difícil cobro, sobre el cual se espera tener aprobación del Concejo de Bogotá en el segundo semestre del año en curso; para lo cual  se ha venido adelantado un estudio del caso en concreto relacionado con la caracterización de la persona, para determinar la aplicación de los beneficios y/o incentivos inmersos en el acuerdo que les aplicarían a las personas en situación en vulnerabilidad. 
Teniendo en cuenta lo anterior y la estrategia jurídica de la Dirección, se  adelantó un análisis de la caracterización de la señora Noguera, estableciendo que  dada su condición de adulto mayor y presunta vulnerabilidad, podrá ser potencial beneficiaria del proyecto de acuerdo en comento. </t>
    </r>
  </si>
  <si>
    <r>
      <t xml:space="preserve">En revisión por parte de la Contraloría de Bogotá en el desarrollo de la Auditoría de Regularidad Cod 61, vigencia 2021 PAD 2022. 
</t>
    </r>
    <r>
      <rPr>
        <sz val="7"/>
        <color theme="1"/>
        <rFont val="Arial"/>
        <family val="2"/>
      </rPr>
      <t xml:space="preserve">Las actividades adelantadas por la Dirección Jurídica, evidencian seguimiento a  la acción y que aún cuando la misma ya esta cerrada el proceso responsable sigue avanzando para superar la causa que origino el hallazgo, con base en lo anterior la CVP sigue en el tramite del proyecto de acuerdo para la depuración de cartera de difícil cobro, sobre el cual se espera tener aprobación del Concejo de Bogotá en el segundo semestre del año en curso; para lo cual se ha venido adelantado un estudio del caso en concreto relacionado con la caracterización de la persona, para determinar la aplicación de los beneficios y/o incentivos inmersos en el acuerdo que les aplicarían a las personas en situación en vulnerabilidad. 
Teniendo en cuenta lo anterior y la estrategia jurídica de la Dirección, se adelantó un análisis de la caracterización de la señora Noguera, estableciendo que dada su condición de adulto mayor y presunta vulnerabilidad, podrá ser potencial beneficiaria del proyecto de acuerdo en comento. </t>
    </r>
  </si>
  <si>
    <t>3.3.2</t>
  </si>
  <si>
    <t>HALLAZGO ADMINISTRATIVO CON PRESUNTA INCIDENCIA DISCIPLINARIA, POR CARENCIA DE EXPEDIENTES EN LA GESTIÓN DE RECUPERACIÓN DE LA CARTERA DE LA CAJA DE LA VIVIENDA POPULAR</t>
  </si>
  <si>
    <t>DEBILIDAD EN LA CUSTODIA DE LOS EXPEDIENTES.</t>
  </si>
  <si>
    <t>ADELANTAR TRÁMITE Y GESTIÓN CONFORME AL PROCEDIMIENTO DE RECONSTRUCCION DE EXPEDIENTES, PARA LOS EXPEDIENTES SEÑALADOS EN EL INFORME DE  AUDITORIA.</t>
  </si>
  <si>
    <t>RECONSTRUCCIÓN DE EXPEDIENTES.</t>
  </si>
  <si>
    <t>NO. DE EXPEDIENTES RECONSTRUIDOS / 6 EXPEDIENTES SEÑALADOS EN EL INFORME DE AUDITORIA.</t>
  </si>
  <si>
    <t>2021-08-15</t>
  </si>
  <si>
    <r>
      <rPr>
        <b/>
        <sz val="7"/>
        <color theme="1"/>
        <rFont val="Arial"/>
        <family val="2"/>
      </rPr>
      <t>Cumplida para el seguimiento del 30nov2021</t>
    </r>
    <r>
      <rPr>
        <sz val="7"/>
        <color theme="1"/>
        <rFont val="Arial"/>
        <family val="2"/>
      </rPr>
      <t xml:space="preserve">
Se evidencia el expediente a nombre de la señora Nelcy Hurtado Lucini, la Dirección de Reasentamientos remitió expediente digital identificador ID 1997-4-664 y con radicado No. 202112000111963, informando que "no existe un título valor que permita cobrar la deuda que la beneficiaria tiene con la CVP, ya que en su momento no se realizó el trámite de escrituración a nombre de ella." al igual que documentos con las gestiones realizadas por parte de la DUT y Reas. No existe titulo valor a la fecha para el cobro de la deuda.</t>
    </r>
  </si>
  <si>
    <r>
      <rPr>
        <b/>
        <sz val="7"/>
        <color theme="1"/>
        <rFont val="Arial"/>
        <family val="2"/>
      </rPr>
      <t xml:space="preserve">En revisión por parte de la Contraloría de Bogotá en el desarrollo de la Auditoría de Regularidad Cod 61, vigencia 2021 PAD 2022
Cumplida para el seguimiento del 30nov2021
</t>
    </r>
    <r>
      <rPr>
        <sz val="7"/>
        <color theme="1"/>
        <rFont val="Arial"/>
        <family val="2"/>
      </rPr>
      <t>Se evidencian la reconstrucción de los 6 expedientes y el cumplimiento al 100% de la acción propuesta así:
19460323 OSCAR GUSTAVO SANCHEZ CARO D. U. T. Se evidencia expediente reconstruido y mediante radicado No. 202113000067703, se remitió expediente a la Subdirección Financiera.
41654221 YAMILE CRISTANCHO GÓMEZ - D. U. T. Se evidencia expediente reconstruido y mediante con radicado No. 20211300004263 se remitió expediente a la Subdirección Financiera.
37513524 LEIDY ROCIÓ QUIROGA – REAS - Se evidencia expediente reconstruido y mediante con radicado No. 202113000067753, se remitió expediente a la Subdirección Financiera. 
23701500 BLANCA NIEVES LÓPEZ – REAS - Se evidencia expediente reconstruido y mediante correo el área de archivo de reasentamiento remitió expediente (scan) a la Subdirección Financiera.
52440520 NELCY HURTADO LUCINI- REAS Se evidencia expediente reconstruido y comunicación de la Notaria 25 donde se informa que no se encuentra ningún registro a nombre de la NELCY HURTADO LUCINI.
39659888 SONIA CRISTINA LÓPEZ GUINEA _ REAS Se evidencia expediente reconstruido y mediante con radicado No. 202113000067813, se remitió expediente a la Subdirección Financiera.</t>
    </r>
  </si>
  <si>
    <t>En revisión por parte de la Contraloría de Bogotá en el desarrollo de la Auditoría de Regularidad Cod 61, vigencia 2021 PAD 2022. Describir seguimiento frente al estado de avance o cierre del hallazgo que origino la acción</t>
  </si>
  <si>
    <t xml:space="preserve">En revisión por parte de la Contraloría de Bogotá en el desarrollo de la Auditoría de Regularidad Cod 61, vigencia 2021 PAD 2022. </t>
  </si>
  <si>
    <t>CUMPLIDA EFECTIVA POR CONTROL INTERNO</t>
  </si>
  <si>
    <t>3.3.3</t>
  </si>
  <si>
    <t>HALLAZGO ADMINISTRATIVO POR DESACTUALIZACIÓN DE LA INFORMACIÓN CONSIGNADA EN LAS BASES DE DATOS SUMINISTRADAS A LA CONTRALORÍA DE BOGOTÁ D.C.</t>
  </si>
  <si>
    <t>FALTA DE COMUNICACIÓN ENTRE LAS ÁREAS PARA DEFINIR LOS PARÁMETROS DE LA INFORMACIÓN.</t>
  </si>
  <si>
    <t>GENERAR Y REMITIR INFORME MENSUAL A LA SUBDIRECCION FINANCIERA, PRESENTANDO EL ESTADO JURÍDICO DE LOS EXPEDIENTES DE CARTERA ENTREGADOS PARA COBRO JUDICIAL.</t>
  </si>
  <si>
    <t>REPORTES REMITIDOS</t>
  </si>
  <si>
    <t>NO. DE REPORTES REMITIDOS / 12 REPORTES REMITOS</t>
  </si>
  <si>
    <t>2021-07-15</t>
  </si>
  <si>
    <r>
      <rPr>
        <b/>
        <sz val="7"/>
        <color theme="1"/>
        <rFont val="Arial"/>
        <family val="2"/>
      </rPr>
      <t xml:space="preserve">Cumplida para el seguimiento del 30sep2020
</t>
    </r>
    <r>
      <rPr>
        <sz val="7"/>
        <color theme="1"/>
        <rFont val="Arial"/>
        <family val="2"/>
      </rPr>
      <t>Las actas de reunión del mes de junio y julio de 2021, se encuentran como soportes de ejecución. De acuerdo a lo verificado en el presente seguimiento y a los seguimientos anteriores, se cumplió con las acciones propuestas por responsable lo que da como resultado el cierre de la acción sin embargo se recomienda seguir con las reuniones de seguimiento mensual como actividad de control y buenas practicas.</t>
    </r>
  </si>
  <si>
    <r>
      <rPr>
        <b/>
        <sz val="7"/>
        <color theme="1"/>
        <rFont val="Arial"/>
        <family val="2"/>
      </rPr>
      <t>Cumplida para el seguimiento del 30sep2020</t>
    </r>
    <r>
      <rPr>
        <sz val="7"/>
        <color theme="1"/>
        <rFont val="Arial"/>
        <family val="2"/>
      </rPr>
      <t xml:space="preserve">
Las actas de reunión del mes de junio y julio de 2021, se encuentran como soportes de ejecución. De acuerdo a lo verificado en el presente seguimiento y a los seguimientos anteriores, se cumplió con las acciones propuestas por responsable lo que da como resultado el cierre de la acción sin embargo se recomienda seguir con las reuniones de seguimiento mensual como actividad de control y buenas practicas.</t>
    </r>
  </si>
  <si>
    <r>
      <rPr>
        <b/>
        <sz val="7"/>
        <color theme="1"/>
        <rFont val="Arial"/>
        <family val="2"/>
      </rPr>
      <t xml:space="preserve">En revisión por parte de la Contraloría de Bogotá en el desarrollo de la Auditoría de Regularidad Cod 61, vigencia 2021 PAD 2022
Cumplida para el seguimiento del 30sep2021
</t>
    </r>
    <r>
      <rPr>
        <sz val="7"/>
        <color theme="1"/>
        <rFont val="Arial"/>
        <family val="2"/>
      </rPr>
      <t>La acción fue cumplida en los términos estructurados, es decir a 15 de julio de 2021.
Se evidencian las actas en las cuales se observa el trabajo de la Dirección Jurídica y la Subdirección Financiera del cruce de la información. De acuerdo a lo verificado en los seguimientos, se dio cumplimiento a las acciones propuestas por el responsable lo que dio como resultado el cierre de la acción en tiempos. 
Por parte de la ACI se recomendó al responsable seguir con las reuniones de seguimiento como actividad de control y buenas prácticas para esto último, la Dirección Jurídica ha realizado diferentes reuniones con la Subdirección Financiera en aras de presentar el estado jurídico de los expedientes, con el ánimo de que las direcciones cuenten con una información actualizada y veraz, lo anterior se soporta con las siguientes evidencias: 
- Reunión del mes de marzo de 2022.
- Matriz Conjunta Actualizada Dirección Jurídica y Subdirección Financiera.</t>
    </r>
  </si>
  <si>
    <r>
      <rPr>
        <b/>
        <sz val="7"/>
        <color theme="1"/>
        <rFont val="Arial"/>
        <family val="2"/>
      </rPr>
      <t xml:space="preserve">En revisión por parte de la Contraloría de Bogotá en el desarrollo de la Auditoría de Regularidad Cod 61, vigencia 2021 PAD 2022
</t>
    </r>
    <r>
      <rPr>
        <sz val="7"/>
        <color theme="1"/>
        <rFont val="Arial"/>
        <family val="2"/>
      </rPr>
      <t>La acción fue cumplida en los términos estructurados, es decir a 15 de julio de 2021.
Se evidencian las actas en las cuales se observa el trabajo de la Dirección Jurídica y la Subdirección Financiera del cruce de la información. De acuerdo a lo verificado en los seguimientos, se dio cumplimiento a las acciones propuestas por el responsable lo que dio como resultado el cierre de la acción en tiempos. 
Por parte de la ACI se recomendó al responsable establecer como periodicidad de una vez al mes en las reuniones de seguimiento como actividad de control y buenas prácticas entre la Dirección Jurídica  y la Subdirección Financiera en aras de presentar el estado jurídico de los expedientes, con el ánimo de que las direcciones cuenten con una información actualizada y veraz.</t>
    </r>
  </si>
  <si>
    <t>3.3.4</t>
  </si>
  <si>
    <t>HALLAZGO ADMINISTRATIVO CON PRESUNTA INCIDENCIA DISCIPLINARIA, POR CARENCIA DE GARANTÍAS DE LOS CRÉDITOS EFECTUADOS POR LA CAJA DE LA VIVIENDA POPULAR</t>
  </si>
  <si>
    <r>
      <rPr>
        <b/>
        <sz val="7"/>
        <color theme="1"/>
        <rFont val="Arial"/>
        <family val="2"/>
      </rPr>
      <t>Cumplida para el seguimiento del 31dic2020</t>
    </r>
    <r>
      <rPr>
        <sz val="7"/>
        <color theme="1"/>
        <rFont val="Arial"/>
        <family val="2"/>
      </rPr>
      <t xml:space="preserve">
• No se presentan evidencias se informa que se realizaran reuniones de trabajo con el fin elaborar un cronograma que permita la actualización reglamento interno de cartera.
• 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 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 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t>
    </r>
  </si>
  <si>
    <r>
      <rPr>
        <b/>
        <sz val="7"/>
        <color theme="1"/>
        <rFont val="Arial"/>
        <family val="2"/>
      </rPr>
      <t xml:space="preserve">En revisión por parte de la Contraloría de Bogotá en el desarrollo de la Auditoría de Regularidad Cod 61, vigencia 2021 PAD 2022
Cumplida para el seguimiento del 31dic2020
</t>
    </r>
    <r>
      <rPr>
        <sz val="7"/>
        <color theme="1"/>
        <rFont val="Arial"/>
        <family val="2"/>
      </rPr>
      <t>Se da cumplimiento a la actualización, socialización , divulgación e implementación del  REGLAMENTO INTERNO DE RECAUDO Y ADMINISTRACIÓN DE CARTERA,  en donde se definen los lineamientos para la constitución y otorgamiento de créditos y acuerdos de pago.
Se evidencian los siguientes documentos:
1. Reglamento Interno de recaudo y administración de cartera
2. Resolución 5279 del 03 de diciembre de 2020. por medio de la cual de aclara documento anexo a la resolución 4973 del 25 de noviembre de 2020.  
3. Correo de publicación de documentos evidenciando el correo mediante memorandos 2020171001  02503y 202017100100993 se publicaron los archivos en los documentos de referencia para el proceso de Gestión Financiera, los cuales se encuentran disponibles para su consulta en la carpeta de calidad, en la siguiente ruta: Ruta: \\10.216.160.201\calidad\10.PROCESO GESTIÓN FINANCIERA \ DOCUMENTOS DE REFERENCIA 
4. Presentación del reglamento en el comité MIPG Diciembre 21 de diciembre 2020. 
5. Los documentos quedaron publicados en la página web y en la intranet de la entidad en las siguientes rutas: Página web: https://www.cajaviviendapopular.gov.co/?q=Transparencia/politicas-lineamientos-y-manuales
6. Se evidencia el acta de reunión de seguimiento a diciembre de 2020.
7. En el informe de la Subdirección Financiera, de 36 expedientes 12 cuentan con garantías para la vigencia 2022.</t>
    </r>
  </si>
  <si>
    <r>
      <rPr>
        <b/>
        <sz val="7"/>
        <color theme="1"/>
        <rFont val="Arial"/>
        <family val="2"/>
      </rPr>
      <t xml:space="preserve">En revisión por parte de la Contraloría de Bogotá en el desarrollo de la Auditoría de Regularidad Cod 61, vigencia 2021 PAD 2022. 
</t>
    </r>
    <r>
      <rPr>
        <sz val="7"/>
        <color theme="1"/>
        <rFont val="Arial"/>
        <family val="2"/>
      </rPr>
      <t xml:space="preserve">
 Se actualiza la ruta de consulta de documentos los cuales se encuentran disponibles en la carpeta de calidad mediante el siguiente enlace: \\10.216.160.201\calidad\SGC\10. PROCESO GESTIÓN FINANCIERA\8. DOCUMENTOS DE REFERENCIA.</t>
    </r>
  </si>
  <si>
    <r>
      <rPr>
        <b/>
        <sz val="7"/>
        <color theme="1"/>
        <rFont val="Arial"/>
        <family val="2"/>
      </rPr>
      <t xml:space="preserve">En revisión por parte de la Contraloría de Bogotá en el desarrollo de la Auditoría de Regularidad Cod 61, vigencia 2021 PAD 2022.  
</t>
    </r>
    <r>
      <rPr>
        <sz val="7"/>
        <color theme="1"/>
        <rFont val="Arial"/>
        <family val="2"/>
      </rPr>
      <t xml:space="preserve">
La observación esta orientada a la carencia de garantías en los créditos ,se compara el listado de los terceros que generan el hallazgo con la base suministrada y se encuentran algunas que no están, se solicita aclaración a la Subdirección financiera con correo enviado el 05 de septiembre de 2022.
</t>
    </r>
  </si>
  <si>
    <t>VERIFICAR DE LOS 36 EXPEDIENTES CUALES CARECEN DE GARANTÍA, PARA QUE LA DIRECCIÓN DE URBANIZACIÓN Y TITULACIÓN SOBRE ESOS EXPEDIENTES REALICE LOS TRÁMITES  Y GESTIONES PERTINENTES A FIN DE CONSTITUIR LAS GARANTIAS POR PARTE DEL DEUDOR DE MANERA VOLUNTARIA.</t>
  </si>
  <si>
    <t>NO. EXPEDIENTES SIN GARANTÍA</t>
  </si>
  <si>
    <t>NO. DE EXPEDIENTES CON GESTIONES Y TRAMITES PARA CONSTITUIR LA GARANTIA DE FORMA VOLUNTARIA / NO. EXPEDIENTES SIN GARANTÍA.</t>
  </si>
  <si>
    <r>
      <rPr>
        <b/>
        <sz val="7"/>
        <color theme="1"/>
        <rFont val="Arial"/>
        <family val="2"/>
      </rPr>
      <t>Cumplida para el seguimiento del 30sep2020</t>
    </r>
    <r>
      <rPr>
        <sz val="7"/>
        <color theme="1"/>
        <rFont val="Arial"/>
        <family val="2"/>
      </rPr>
      <t xml:space="preserve">
Se evidencia un cuadro de Excel con la relación de 36 expedientes y sus respectivas gestiones en la que se identifica la cedula, nombre, observaciones 1, observación 2, observación 3 y final donde se identifica las gestiones realizadas por DUT con el fin de constituir las garantías por parte del deudor de manera voluntaria y los radicados donde DUT remite los expedientes a la Dirección Jurídica para que adelante las acciones judiciales pertinentes en el marco de sus competencias. Se observa 9 pdf con oficios remitidos a los deudores.</t>
    </r>
  </si>
  <si>
    <r>
      <rPr>
        <b/>
        <sz val="7"/>
        <color theme="1"/>
        <rFont val="Arial"/>
        <family val="2"/>
      </rPr>
      <t xml:space="preserve">En revisión por parte de la Contraloría de Bogotá en el desarrollo de la Auditoría de Regularidad Cod 61, vigencia 2021 PAD 2022
Cumplida para el seguimiento del 30sep2020
</t>
    </r>
    <r>
      <rPr>
        <sz val="7"/>
        <color theme="1"/>
        <rFont val="Arial"/>
        <family val="2"/>
      </rPr>
      <t>Se evidencia un cuadro de Excel con la relación de 36 expedientes y sus respectivas gestiones en la que se identifica la cedula, nombre, observaciones 1, observación 2, observación 3 y final donde se identifica las gestiones realizadas por DUT con el fin de constituir las garantías por parte del deudor de manera voluntaria y los radicados donde DUT remite los expedientes a la Dirección Jurídica para que adelante las acciones judiciales pertinentes en el marco de sus competencias. Se observan documentos pdf con oficios dirigidos a los deudores y comunicaciones internas de la gestión realizada por pate de la CVP.</t>
    </r>
  </si>
  <si>
    <r>
      <rPr>
        <b/>
        <sz val="7"/>
        <color theme="1"/>
        <rFont val="Arial"/>
        <family val="2"/>
      </rPr>
      <t xml:space="preserve">En revisión por parte de la Contraloría de Bogotá en el desarrollo de la Auditoría de Regularidad Cod 61, vigencia 2021 PAD 2022. 
</t>
    </r>
    <r>
      <rPr>
        <sz val="7"/>
        <color theme="1"/>
        <rFont val="Arial"/>
        <family val="2"/>
      </rPr>
      <t>Solicitamos el estado actual del proceso de cobro algunos no están definidos, se envía solicitud de información adicional a Subdirección Financiera el 05 de septiembre 2022</t>
    </r>
  </si>
  <si>
    <t>REALIZAR LAS ACCIONES JUDICIALES DE LOS EXPEDIENTES ENTREGADOS POR LA DIRECCIÓN DE URBANIZACIONES Y TITULACIÓN EN LOS CUALES NO SE GENERO EL TITULO DE MANERA VOLUNTARIA.</t>
  </si>
  <si>
    <t>NO. DE PROCESOS JUDICIALES RADICADOS / NO. DE EXPEDIENTES ENTREGADOS POR LA DIRECCIÓN DE URBANIZACIONES Y TITULACIÓN</t>
  </si>
  <si>
    <t>2020-11-01</t>
  </si>
  <si>
    <t>2021-09-30</t>
  </si>
  <si>
    <r>
      <rPr>
        <b/>
        <sz val="7"/>
        <color theme="1"/>
        <rFont val="Arial"/>
        <family val="2"/>
      </rPr>
      <t>Cumplida para el seguimiento del 30sep2020</t>
    </r>
    <r>
      <rPr>
        <sz val="7"/>
        <color theme="1"/>
        <rFont val="Arial"/>
        <family val="2"/>
      </rPr>
      <t xml:space="preserve">
Se observan los soportes documentales, que evidencian el inicio de las acciones para que la CVP pueda constituir los títulos de los casos que dieron origen al hallazgo. De acuerdo a lo verificado en el presente seguimiento y en los seguimientos anteriores, se cumplió con las acciones propuestas por responsable, sin embargo, se recomendó al área la entrega de un cuadro en el cual se incluyera la conclusión de las gestiones adelantadas para cada uno de los casos que dinero como producto el hallazgo.</t>
    </r>
  </si>
  <si>
    <r>
      <rPr>
        <b/>
        <sz val="7"/>
        <color theme="1"/>
        <rFont val="Arial"/>
        <family val="2"/>
      </rPr>
      <t>Cumplida para el seguimiento del 30sep2020
Se observan los soportes documentales, que ev</t>
    </r>
    <r>
      <rPr>
        <sz val="7"/>
        <color theme="1"/>
        <rFont val="Arial"/>
        <family val="2"/>
      </rPr>
      <t>idencian el inicio de las acciones para que la CVP pueda constituir los títulos de los casos que dieron origen al hallazgo. De acuerdo a lo verificado en el presente seguimiento y en los seguimientos anteriores, se cumplió con las acciones propuestas por responsable, sin embargo, se recomendó al área la entrega de un cuadro en el cual se incluyera la conclusión de las gestiones adelantadas para cada uno de los casos que dinero como producto el hallazgo.</t>
    </r>
  </si>
  <si>
    <r>
      <rPr>
        <b/>
        <sz val="7"/>
        <color theme="1"/>
        <rFont val="Arial"/>
        <family val="2"/>
      </rPr>
      <t xml:space="preserve">En revisión por parte de la Contraloría de Bogotá en el desarrollo de la Auditoría de Regularidad Cod 61, vigencia 2021 PAD 2022
Cumplida para el seguimiento del 30sep2021
</t>
    </r>
    <r>
      <rPr>
        <sz val="7"/>
        <color theme="1"/>
        <rFont val="Arial"/>
        <family val="2"/>
      </rPr>
      <t>La acción fue cumplida en los términos estructurados, es decir a 30 de septiembre de 2021.
Frente al cumplimiento se observan como evidencias los soportes documentales, que evidencian el inicio de las acciones para que la CVP pueda constituir los títulos de los casos que dieron origen al hallazgo.
De acuerdo a lo verificado, se cumplió con las acciones propuestas por el responsable, sin embargo, se recomendó por parte de la ACI no perder el seguimiento a los casos y hacer una vigilancia a los casos frente a las gestiones adelantadas para cada uno. Conforme a la recomendación se tiene un cuadro con la identificación de las acciones judiciales, extrajudiciales y demás gestiones adelantadas para la constitución de los títulos con corte a mayo de 2022 que se aporta como evidencia.</t>
    </r>
  </si>
  <si>
    <r>
      <rPr>
        <b/>
        <sz val="7"/>
        <color theme="1"/>
        <rFont val="Arial"/>
        <family val="2"/>
      </rPr>
      <t xml:space="preserve">En revisión por parte de la Contraloría de Bogotá en el desarrollo de la Auditoría de Regularidad Cod 61, vigencia 2021 PAD 2022. 
</t>
    </r>
    <r>
      <rPr>
        <sz val="7"/>
        <color theme="1"/>
        <rFont val="Arial"/>
        <family val="2"/>
      </rPr>
      <t xml:space="preserve">Conforme a la recomendación de seguimiento a los expedientes entregados por DUT  a la Dirección Jurídica, se tiene una base de datos de seguimiento con la identificación de las acciones judiciales, extrajudiciales y demás gestiones adelantadas para la constitución de los títulos con corte a julio de 2022 que se aporta como evidencia. 
Es de anotar que la mayoría de expedientes relacionados en el la base de datos de seguimiento se encuentran con proceso judicial activo para la consecución del título y por tal razón se señala la identifican del proceso, así mismo, respecto de los demás expedientes se señala la actividad y/o acción adelantada por la D. Jurídica según la estrategia y la situación de cada caso en concreto y su caracterización tal y como se explica en el cuadro se seguimiento en comento el cual se adjunta. </t>
    </r>
  </si>
  <si>
    <r>
      <t xml:space="preserve">En revisión por parte de la Contraloría de Bogotá en el desarrollo de la Auditoría de Regularidad Cod 61, vigencia 2021 PAD 2022. 
</t>
    </r>
    <r>
      <rPr>
        <sz val="7"/>
        <color theme="1"/>
        <rFont val="Arial"/>
        <family val="2"/>
      </rPr>
      <t>La acción fue cumplida en los términos estructurados, es decir a 30 de septiembre de 2021. 
Frente al cumplimiento se observan como evidencias los soportes documentales, que evidencian el inicio de las acciones para que la CVP pueda constituir los títulos de los casos que dieron origen al hallazgo. 
De acuerdo a lo verificado, se cumplió con las acciones propuestas por el responsable y teniendo en cuenta la recomendación de la  ACI frente a no perder el seguimiento de las gestiones adelantadas para cada uno de los casos, se adjunto como evidencia la trazabilidad de los procesos que dieron origen al hallazgo, lo que evidencia el control realizado por el proceso.</t>
    </r>
  </si>
  <si>
    <t>3.3.5</t>
  </si>
  <si>
    <t>HALLAZGO ADMINISTRATIVO CON PRESUNTA INCIDENCIA DISCIPLINARIA, POR DIFERENCIAS EN LA INFORMACIÓN DE SALDOS REPORTADOS EN LA BASE DE DATOS DE “CARTERA POR EDADES A ABRIL 2020”</t>
  </si>
  <si>
    <t>SE PRESENTAN LAS DIFERENCIAS EN LA FORMA DE APLICACIÓN DE LOS PAGOS EN LOS AUXILIRES DE CONTABILIDAD  Y EL SISTEMA DE INFORMACIÓN DE CARTERA FORMULA 4GL.</t>
  </si>
  <si>
    <t>REALIZAR LA CONCILIACIONES MENSUALES  ENTRE LOS PAGOS APLICADOS EN EL AUXILIAR DE CONTABILIDAD Y EL APLICATIVO DE CARTERA FORMULA 4GL</t>
  </si>
  <si>
    <t>NÚMERO DE CONCILIACIONES DE LOS SALDOS DE CARTERA</t>
  </si>
  <si>
    <t>NÚMERO DE CONCILIACIONES DE LOS SALDOS DE CARTERA REALIZADOS / 11 CONCILIACIONES PROGRAMADAS</t>
  </si>
  <si>
    <t>2020-09-01</t>
  </si>
  <si>
    <t>2021-07-30</t>
  </si>
  <si>
    <r>
      <rPr>
        <b/>
        <sz val="7"/>
        <color theme="1"/>
        <rFont val="Arial"/>
        <family val="2"/>
      </rPr>
      <t>Cumplida para el seguimiento del 30sep2020</t>
    </r>
    <r>
      <rPr>
        <sz val="7"/>
        <color theme="1"/>
        <rFont val="Arial"/>
        <family val="2"/>
      </rPr>
      <t xml:space="preserve">
Las últimas evidencias cargadas corresponden a los formatos Código: 208-SFIN-Ft-88CRUCE DE CARTERA ENTRE AUXILIAR CONTABLE Y SISTEMA DE INFORMACION DE CARTERA, de los meses de Junio y Julio de 2021, completando las 11 CONCILIACIONES PROGRAMADAS.</t>
    </r>
  </si>
  <si>
    <r>
      <rPr>
        <b/>
        <sz val="7"/>
        <color theme="1"/>
        <rFont val="Arial"/>
        <family val="2"/>
      </rPr>
      <t>Cumplida para el seguimiento del 30sep2020</t>
    </r>
    <r>
      <rPr>
        <sz val="7"/>
        <color theme="1"/>
        <rFont val="Arial"/>
        <family val="2"/>
      </rPr>
      <t xml:space="preserve">
Se observó el formato normalizado en el SGC de la CVP Código: 208-SFIN-Ft-88 denominado CRUCE DE CARTERA ENTRE AUXILIAR CONTABLE Y SISTEMA DE INFORMACION DE CARTERA, en este formato se concilia el valor del auxiliar contable con el valor en el sistema de información de cartera de los conceptos: préstamos de vivienda, préstamos concedidos, multas, descuentos no autorizados, pago por cuenta de terceros, otros intereses de mora, otras cuentas por cobrar y otras cuentas por cobrar de difícil cobro. 
El saldo a 30-06-2021 fue de $27.332.366.835 sin diferencias.
El saldo a 31-07-2021 fue de $27.453.351.072 sin diferencias. 
Durante los seguimientos realizados por CI se pudieron evidenciar las 11 conciliaciones propuestas en el indicador.</t>
    </r>
  </si>
  <si>
    <r>
      <rPr>
        <b/>
        <sz val="7"/>
        <color theme="1"/>
        <rFont val="Arial"/>
        <family val="2"/>
      </rPr>
      <t xml:space="preserve">En revisión por parte de la Contraloría de Bogotá en el desarrollo de la Auditoría de Regularidad Cod 61, vigencia 2021 PAD 2022
Cumplida para el seguimiento del 30sep2020
</t>
    </r>
    <r>
      <rPr>
        <sz val="7"/>
        <color theme="1"/>
        <rFont val="Arial"/>
        <family val="2"/>
      </rPr>
      <t>Se realizan conciliaciones mensuales entre los pagos aplicados en el auxiliar de contabilidad y el aplicativo de cartera 
Se observaron los cruces de cartera SFIN-Ft-88 para los meses septiembre a diciembre 2020 y enero a julio 2021.
En el formato se concilia el valor del auxiliar contable con el valor en el sistema de información de cartera de los conceptos: préstamos de vivienda, préstamos concedidos, multas, descuentos no autorizados, pago por cuenta de terceros, otros intereses de mora, otras cuentas por cobrar y otras cuentas por cobrar de difícil cobro. 
Se evidencia la conciliación a abril 2022.</t>
    </r>
  </si>
  <si>
    <t>3.3.6</t>
  </si>
  <si>
    <t>HALLAZGO ADMINISTRATIVO  CON PRESUNTA INCIDENCIA DISCIPLINARIA POR INADECUADA GESTIÓN DE COBRO DE LA CARTERA DE LA CAJA DE LA VIVIENDA POPULAR</t>
  </si>
  <si>
    <t>AUNQUE SE CUENTA CON EL REGLAMENTO INTERNO DE RECAUDO Y ADMINISTRACIÓN DE CARTERA, NO SE PRECISAN LINEAMIENTOS DONDE SE DEFINAN LOS TIEMPOS REALES PARA CADA UNA DE LAS ETAPAS DEL COBRO.</t>
  </si>
  <si>
    <t>ACTUALIZAR, SOCIALIZAR, DIVULGAR E IMPLEMENTAR EL REGLAMENTO INTERNO DE RECAUDO Y ADMINISTRACIÓN DE CARTERA, EN DONDE SE DEFINAN LOS TIEMPOS REALES PARA CADA UNA DE LAS ETAPAS DEL COBRO.</t>
  </si>
  <si>
    <r>
      <rPr>
        <b/>
        <sz val="7"/>
        <color theme="1"/>
        <rFont val="Arial"/>
        <family val="2"/>
      </rPr>
      <t>Cumplida para el seguimiento del 31dic2020</t>
    </r>
    <r>
      <rPr>
        <sz val="7"/>
        <color theme="1"/>
        <rFont val="Arial"/>
        <family val="2"/>
      </rPr>
      <t xml:space="preserve">
• No se presentan evidencias se informa que se realizaran reuniones de trabajo con el fin elaborar un cronograma que permita la actualización reglamento interno de cartera.
• 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 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 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t>
    </r>
  </si>
  <si>
    <r>
      <rPr>
        <b/>
        <sz val="7"/>
        <color theme="1"/>
        <rFont val="Arial"/>
        <family val="2"/>
      </rPr>
      <t xml:space="preserve">En revisión por parte de la Contraloría de Bogotá en el desarrollo de la Auditoría de Regularidad Cod 61, vigencia 2021 PAD 2022
Cumplida para el seguimiento del 31dic2020
</t>
    </r>
    <r>
      <rPr>
        <sz val="7"/>
        <color theme="1"/>
        <rFont val="Arial"/>
        <family val="2"/>
      </rPr>
      <t>se actualizó, socializó, divulgó e implementó el  Reglamento interno de recaudo y administración de cartera 
Se evidencian los siguientes documentos:
1. Reglamento Interno de recaudo y administración de cartera
2. Resolución 5279 del 03 de diciembre de 2020. por medio de la cual de aclara documento anexo a la resolución 4973 del 25 de noviembre de 2020.  
3. Correo de publicación de documentos los cuales se encuentran disponibles para su consulta en la carpeta de calidad, en la siguiente ruta: Ruta: \\10.216.160.201\calidad\10.PROCESO GESTIÓN FINANCIERA \ DOCUMENTOS DE REFERENCIA 
4. Presentación al Comité Técnico de Sostenibilidad Contable el 09nov2020 la Propuesta modificación RICartera
5. Los documentos quedaron publicados en la página web y en la intranet de la entidad en las siguientes rutas: Página web: https://www.cajaviviendapopular.gov.co/?q=Transparencia/politicas-lineamientos-y-manuales
6. Se evidencias archivos de seguimiento septiembre a diciembre 2020 y enero a mayo 2021. El valor inicial es de $351.929.636 y de acuerdo con el reporte de la Subdirección Financiera, asciende a $382.922.839</t>
    </r>
  </si>
  <si>
    <r>
      <rPr>
        <b/>
        <sz val="7"/>
        <color theme="1"/>
        <rFont val="Arial"/>
        <family val="2"/>
      </rPr>
      <t xml:space="preserve">En revisión por parte de la Contraloría de Bogotá en el desarrollo de la Auditoría de Regularidad Cod 61, vigencia 2021 PAD 2022.
</t>
    </r>
    <r>
      <rPr>
        <sz val="7"/>
        <color theme="1"/>
        <rFont val="Arial"/>
        <family val="2"/>
      </rPr>
      <t>Se actualizó y socializó el reglamento interno de recaudo y administración de cartera.</t>
    </r>
  </si>
  <si>
    <t>VERIFICAR EL ESTADO DE LOS 25 EXPEDIENTES Y ADELANTAR EL TRÁMITE DE COBRO PERSUASIVO Y REMITIR A LA DIRECCIÓN JURÍDICA CUANDO SE CUMPLAN LOS PARÁMETROS DEFINIDOS EN EL REGLAMENTO INTERNO DE RECAUDO Y ADMINISTRACIÓN DE CARTERA.</t>
  </si>
  <si>
    <t>EXPEDIENTES CON TRAMITE DEFINIDO A EJECUTAR.</t>
  </si>
  <si>
    <t>NO. DE EXPEDIENTES DEBIDAMENTE TRAMITADOS EN LA ETAPA CORRESPONDIENTE / 25 EXPEDIENTES REPORTADOS EN INFORME DE AUDITORIA</t>
  </si>
  <si>
    <t>2021-04-17</t>
  </si>
  <si>
    <r>
      <rPr>
        <b/>
        <sz val="7"/>
        <color theme="1"/>
        <rFont val="Arial"/>
        <family val="2"/>
      </rPr>
      <t>Cumplida para el seguimiento del 15jun2021</t>
    </r>
    <r>
      <rPr>
        <sz val="7"/>
        <color theme="1"/>
        <rFont val="Arial"/>
        <family val="2"/>
      </rPr>
      <t xml:space="preserve">
Se realizó el cobro persuasivo a los cinco (5) expedientes que habían quedado pendientes los cuales se encuentran así: un expediente que continua en cobro persuasivo y posible depuración costo beneficio , un expediente donde el predio esta demolido, y los otros  tres expedientes se radicaron para cobro judicial.                                                                                                                                                                                      
Cabe anotar que mensualmente se viene realizando seguimiento del estado de cartera de los expedientes con la gestión persuasiva 
Se recomienda que se realice un consolidado final a 17abr2021 sobre los 25 deudores, en el estado en el que se encontraba y un consolidado de la gestión realizada por cada uno.</t>
    </r>
  </si>
  <si>
    <r>
      <rPr>
        <b/>
        <sz val="7"/>
        <color theme="1"/>
        <rFont val="Arial"/>
        <family val="2"/>
      </rPr>
      <t xml:space="preserve">En revisión por parte de la Contraloría de Bogotá en el desarrollo de la Auditoría de Regularidad Cod 61, vigencia 2021 PAD 2022
Cumplida para el seguimiento del 15jun2021
</t>
    </r>
    <r>
      <rPr>
        <sz val="7"/>
        <color theme="1"/>
        <rFont val="Arial"/>
        <family val="2"/>
      </rPr>
      <t>Se verifica el estado de los 25 expedientes y se adelanto el cobro persuasivo y el seguimiento cumpliendo con el  Reglamento Interno de recaudo y administración de cartera
Se evidencian los siguientes documentos:
1. Reglamento Interno de recaudo y administración de cartera
2. Resolución 5279 del 03 de diciembre de 2020. por medio de la cual de aclara documento anexo a la resolución 4973 del 25 de noviembre de 2020.  
3. Correo de publicación de documentos los cuales se encuentran disponibles para su consulta en la carpeta de calidad, en la siguiente ruta: Ruta: \\10.216.160.201\calidad\10.PROCESO GESTIÓN FINANCIERA \ DOCUMENTOS DE REFERENCIA 
4. Los documentos quedaron publicados en la página web y en la intranet de la entidad en las siguientes rutas: Página web: https://www.cajaviviendapopular.gov.co/?q=Transparencia/politicas-lineamientos-y-manuales
5. Se evidencian archivos de seguimiento septiembre a diciembre 2020 y enero a mayo 2021, se solicita información sobre estado actual de la cartera en mora con cuotas vencidas entre 126 (10 años) y 253 (21 años) a la Subdirección Financiera Cumplida para el seguimiento del 15jun2021 y se realizó el cobro persuasivo a los cinco (5) expedientes que habían quedado pendientes los cuales se encuentran así: un expediente que continua en cobro persuasivo y posible depuración costo beneficio , un expediente donde el predio esta demolido, y los otros  tres expedientes se radicaron para cobro judicial.   
6. Correo de seguimiento a Subdirección Financiera el saldo actual es de $382.922.839 y el saldo inicial era de $351,929,636, hay 11 casos radicados en dirección jurídica de 25 casos.</t>
    </r>
  </si>
  <si>
    <r>
      <rPr>
        <b/>
        <sz val="7"/>
        <color theme="1"/>
        <rFont val="Arial"/>
        <family val="2"/>
      </rPr>
      <t xml:space="preserve">En revisión por parte de la Contraloría de Bogotá en el desarrollo de la Auditoría de Regularidad Cod 61, vigencia 2021 PAD 2022. 
</t>
    </r>
    <r>
      <rPr>
        <sz val="7"/>
        <color theme="1"/>
        <rFont val="Arial"/>
        <family val="2"/>
      </rPr>
      <t>El estado de los 25 expedientes se reportó en la respuesta con radicado 202217100063813.</t>
    </r>
  </si>
  <si>
    <t>3.3.7</t>
  </si>
  <si>
    <t>HALLAZGO ADMINISTRATIVO CON PRESUNTA INCIDENCIA DISCIPLINARIA POR NO CONSTITUCIÓN DE ESCRITURA PÚBLICA, NI PAGARÉ QUE GENERA DEFICIENCIAS PARA EL COBRO JUDICIAL</t>
  </si>
  <si>
    <r>
      <rPr>
        <b/>
        <sz val="7"/>
        <color theme="1"/>
        <rFont val="Arial"/>
        <family val="2"/>
      </rPr>
      <t xml:space="preserve">En revisión por parte de la Contraloría de Bogotá en el desarrollo de la Auditoría de Regularidad Cod 61, vigencia 2021 PAD 2022
Cumplida para el seguimiento del 31dic2020
</t>
    </r>
    <r>
      <rPr>
        <sz val="7"/>
        <color theme="1"/>
        <rFont val="Arial"/>
        <family val="2"/>
      </rPr>
      <t>Se actualiza socializa divulga e implementa el  REGLAMENTO INTERNO DE RECAUDO Y ADMINISTRACIÓN DE CARTERA
Se evidencian los siguientes documentos:
1. Reglamento Interno de recaudo y administración de cartera
2. Resolución 5279 del 03 de diciembre de 2020. por medio de la cual de aclara documento anexo a la resolución 4973 del 25 de noviembre de 2020.  
3. Correo de publicación de documentos los cuales se encuentran disponibles para su consulta en la carpeta de calidad, en la siguiente ruta: Ruta: \\10.216.160.201\calidad\10.PROCESO GESTIÓN FINANCIERA \ DOCUMENTOS DE REFERENCIA 
4. Los documentos quedaron publicados en la página web y en la intranet de la entidad en las siguientes rutas: Página web: https://www.cajaviviendapopular.gov.co/?q=Transparencia/politicas-lineamientos-y-manuales
5. Correo de seguimiento a Subdirección Financiera sobre estado actual del HALLAZGO ADMINISTRATIVO CON PRESUNTA INCIDENCIA DISCIPLINARIA POR NO CONSTITUCIÓN DE ESCRITURA PÚBLICA, NI PAGARÉ QUE GENERA DEFICIENCIAS PARA EL COBRO JUDICIAL, se evidencia mesa de trabajo marzo 2021, de los 42 casos hay dos depurados y 40 en Dirección jurídica.</t>
    </r>
  </si>
  <si>
    <r>
      <rPr>
        <b/>
        <sz val="7"/>
        <color theme="1"/>
        <rFont val="Arial"/>
        <family val="2"/>
      </rPr>
      <t xml:space="preserve">En revisión por parte de la Contraloría de Bogotá en el desarrollo de la Auditoría de Regularidad Cod 61, vigencia 2021 PAD 2022. 
</t>
    </r>
    <r>
      <rPr>
        <sz val="7"/>
        <color theme="1"/>
        <rFont val="Arial"/>
        <family val="2"/>
      </rPr>
      <t>Los 7 expedientes se encuentran radicados en la Dirección Jurídica para las acciones pertinentes.</t>
    </r>
  </si>
  <si>
    <r>
      <rPr>
        <b/>
        <sz val="7"/>
        <color theme="1"/>
        <rFont val="Arial"/>
        <family val="2"/>
      </rPr>
      <t xml:space="preserve">En revisión por parte de la Contraloría de Bogotá en el desarrollo de la Auditoría de Regularidad Cod 61, vigencia 2021 PAD 2022. 
</t>
    </r>
    <r>
      <rPr>
        <sz val="7"/>
        <color theme="1"/>
        <rFont val="Arial"/>
        <family val="2"/>
      </rPr>
      <t>En la validación correspondiente al informe de Gestión Identificamos algunos casos en los que el proceso continúa pendiente , a continuación relacionamos los casos y la solicitud de información actualizada para nuestra verificación Seguimiento y verificación  de la base de datos suministrada por  42  algunos que están pendientes de definir  por lo que  se envía solicitud de información adicional a Subdirección Financiera el 05 de septiembre 2022.</t>
    </r>
  </si>
  <si>
    <t>REALIZAR 4 MESAS DE TRABAJO, PARA VERIFICAR LA INFORMACIÓN EXISTENTE DE LA DEUDA EN  LOS 7 EXPEDIENTES REPORTADOS EN EL INFORME DE AUDITORIA Y DETERMINAR LAS GESTIONES A SEGUIR FRENTE A CADA UNO DE ELLOS.</t>
  </si>
  <si>
    <t>NO. MESAS DE TRABAJO ADELANTADAS / 4 MESAS DE TRABAJO PROGRAMADAS</t>
  </si>
  <si>
    <r>
      <rPr>
        <b/>
        <sz val="7"/>
        <color theme="1"/>
        <rFont val="Arial"/>
        <family val="2"/>
      </rPr>
      <t>Cumplida para el seguimiento del 30sep2020</t>
    </r>
    <r>
      <rPr>
        <sz val="7"/>
        <color theme="1"/>
        <rFont val="Arial"/>
        <family val="2"/>
      </rPr>
      <t xml:space="preserve">
Se presentan como evidencia siete actas de reunión correspondientes a las mesas de trabajo virtuales, relacionado con los créditos otorgados que no han sido cancelados.</t>
    </r>
  </si>
  <si>
    <r>
      <rPr>
        <b/>
        <sz val="7"/>
        <color theme="1"/>
        <rFont val="Arial"/>
        <family val="2"/>
      </rPr>
      <t>Cumplida para el seguimiento del 30sep2020</t>
    </r>
    <r>
      <rPr>
        <sz val="7"/>
        <color theme="1"/>
        <rFont val="Arial"/>
        <family val="2"/>
      </rPr>
      <t xml:space="preserve">
Se presentan como evidencia siete actas de reunión correspondientes a las mesas de trabajo virtuales, relacionado con los créditos otorgados que no han sido cancelados, 6 de ellas dentro de los términos establecidos para el cumplimiento de la acción 20 Noviembre 2020, 17 Diciembre 2021,14 y 22 Enero 2021, 22 Febrero 2021, 19 Marzo 2021, 22 Abril 2021 y 2 Septiembre 2021.</t>
    </r>
  </si>
  <si>
    <r>
      <rPr>
        <b/>
        <sz val="7"/>
        <color theme="1"/>
        <rFont val="Arial"/>
        <family val="2"/>
      </rPr>
      <t xml:space="preserve">En revisión por parte de la Contraloría de Bogotá en el desarrollo de la Auditoría de Regularidad Cod 61, vigencia 2021 PAD 2022
Cumplida para el seguimiento del 30sep2020
</t>
    </r>
    <r>
      <rPr>
        <sz val="7"/>
        <color theme="1"/>
        <rFont val="Arial"/>
        <family val="2"/>
      </rPr>
      <t>Se presentan como evidencia siete actas de reunión correspondientes a las mesas de trabajo virtuales, relacionado con los créditos otorgados que no han sido cancelados, 6 de ellas dentro de los términos establecidos para el cumplimiento de la acción 20 nov2020, 17dic2021,14 y 22ene2021, 22feb2021, 19mar2021, 22abr2021 y 2sep2021.</t>
    </r>
  </si>
  <si>
    <t>3.3.8</t>
  </si>
  <si>
    <t>HALLAZGO ADMINISTRATIVO CON PRESUNTA INCIDENCIA DISCIPLINARIA, EN VIRTUD QUE LA CVP NO CUMPLIÓ CON LOS TÉRMINOS DE LA ETAPA DE COBRO PERSUASIVO GENERANDO DEFICIENCIAS EN LA RECUPERACIÓN DE LA CARTERA</t>
  </si>
  <si>
    <t>AUNQUE SE CUENTA CON EL REGLAMENTO INTERNO DE RECAUDO Y ADMINISTRACIÓN DE CARTERA, NO SE PRECISAN LINEAMIENTOS EN DONDE SE DEFINAN LOS PARÁMETROS A TENER EN CUENTA PARA LA REALIZACIÓN DEL COBRO PERSUASIVO.</t>
  </si>
  <si>
    <t>ACTUALIZAR, SOCIALIZAR, DIVULGAR E IMPLEMENTAR EL PROCEDIMIENTO DE GESTIÓN DE COBRO PERSUASIVO NO. 208-SFIN-PR-13.</t>
  </si>
  <si>
    <t>PROCEDIMIENTO ACTUALIZADO</t>
  </si>
  <si>
    <t>1 PROCEDIMIENTO ACTUALIZADO, SOCIALIZADO, DIVULGADO E IMPLEMENTADO.</t>
  </si>
  <si>
    <t>2021-02-16</t>
  </si>
  <si>
    <t>2021-04-15</t>
  </si>
  <si>
    <r>
      <rPr>
        <b/>
        <sz val="7"/>
        <color theme="1"/>
        <rFont val="Arial"/>
        <family val="2"/>
      </rPr>
      <t>Cumplida para el seguimiento del 15jun2021</t>
    </r>
    <r>
      <rPr>
        <sz val="7"/>
        <color theme="1"/>
        <rFont val="Arial"/>
        <family val="2"/>
      </rPr>
      <t xml:space="preserve">
Se realizo la actualización  con el fin de implementar el procedimiento de gestión de cobro persuasivo enviado a planeación  y se  culminó con la socialización y divulgación del  PROCEDIMIENTO DE GESTIÓN DE COBRO PERSUASIVO No. 208-SFIN-PR-13.</t>
    </r>
  </si>
  <si>
    <r>
      <rPr>
        <b/>
        <sz val="7"/>
        <color theme="1"/>
        <rFont val="Arial"/>
        <family val="2"/>
      </rPr>
      <t xml:space="preserve">En revisión por parte de la Contraloría de Bogotá en el desarrollo de la Auditoría de Regularidad Cod 61, vigencia 2021 PAD 2022
Cumplida para el seguimiento del 15jun2021
</t>
    </r>
    <r>
      <rPr>
        <sz val="7"/>
        <color theme="1"/>
        <rFont val="Arial"/>
        <family val="2"/>
      </rPr>
      <t>Se actualiza socializa divulga e implementa el  REGLAMENTO INTERNO DE RECAUDO Y ADMINISTRACIÓN DE CARTERA
 Se evidencian los siguientes documentos:
1. Reglamento Interno de recaudo y administración de cartera
2. Resolución 5279 del 03 de diciembre de 2020. por medio de la cual de aclara documento anexo a la resolución 4973 del 25 de noviembre de 2020.  
3. ACTA REVISION DE PROCEDIMIENTO COBRO PERSUASIVO - 25mar2021 (1) (1) y procedimiento de cobro persuasivo  y flujograma
4. Correo de publicación de documentos los cuales se encuentran disponibles para su consulta en la carpeta de calidad, en la siguiente ruta: Ruta: \\10.216.160.201\calidad\10.PROCESO GESTIÓN FINANCIERA \ DOCUMENTOS DE REFERENCIA
4. Los documentos quedaron publicados en la página web y en la intranet de la entidad en las siguientes rutas: Página web: https://www.cajaviviendapopular.gov.co/?q=Transparencia/politicas-lineamientos-y-manuales
5. Correo de seguimiento a Subdirección Financiera sobre estado actual dese solicita información actual sobre el estado de los casos citados por la contraloría en el Hallazgo (15 casos) de los cuales 14 están en cobro judicial</t>
    </r>
  </si>
  <si>
    <r>
      <rPr>
        <b/>
        <sz val="7"/>
        <color theme="1"/>
        <rFont val="Arial"/>
        <family val="2"/>
      </rPr>
      <t xml:space="preserve">En revisión por parte de la Contraloría de Bogotá en el desarrollo de la Auditoría de Regularidad Cod 61, vigencia 2021 PAD 2022. 
</t>
    </r>
    <r>
      <rPr>
        <sz val="7"/>
        <color theme="1"/>
        <rFont val="Arial"/>
        <family val="2"/>
      </rPr>
      <t xml:space="preserve">El procedimiento 208-SFIN-Pr-13 COBRO PERSUASIVO, se actualizó y divulgó. </t>
    </r>
  </si>
  <si>
    <r>
      <rPr>
        <b/>
        <sz val="7"/>
        <color theme="1"/>
        <rFont val="Arial"/>
        <family val="2"/>
      </rPr>
      <t xml:space="preserve">En revisión por parte de la Contraloría de Bogotá en el desarrollo de la Auditoría de Regularidad Cod 61, vigencia 2021 PAD 2022. 
</t>
    </r>
    <r>
      <rPr>
        <sz val="7"/>
        <color theme="1"/>
        <rFont val="Arial"/>
        <family val="2"/>
      </rPr>
      <t xml:space="preserve">En la validación de la base de datos suministrada de 15 deudores hay uno pendiente que está en DUT, a continuación la revisión y la información adicional requerida para nuestra verificación
</t>
    </r>
  </si>
  <si>
    <t>3.3.9</t>
  </si>
  <si>
    <t>HALLAZGO ADMINISTRATIVO CON INCIDENCIA FISCAL EN CUANTÍA DE $414.847.300  Y PRESUNTA DISCIPLINARIA POR LA INOPORTUNIDAD EN EL COBRO DE LAS OBLIGACIONES GENERÁNDOSE LA PRESCRIPCIÓN</t>
  </si>
  <si>
    <t>AUNQUE SE CUENTA CON EL REGLAMENTO INTERNO DE RECAUDO Y ADMINISTRACIÓN DE CARTERA, NO SE PRECISAN LINEAMIENTOS DONDE SE DEFINAN LOS TIEMPOS REALES PARA CADA UNA DE LAS ETAPAS.</t>
  </si>
  <si>
    <t>ACTUALIZAR, SOCIALIZAR, DIVULGAR E IMPLEMENTAR EL REGLAMENTO INTERNO DE RECAUDO Y ADMINISTRACIÓN DE CARTERA, EN DONDE SE DEFINAN LOS LINEAMIENTOS Y TIEMPOS REALES PARA CADA UNA DE LAS ETAPAS.</t>
  </si>
  <si>
    <r>
      <rPr>
        <b/>
        <sz val="7"/>
        <color theme="1"/>
        <rFont val="Arial"/>
        <family val="2"/>
      </rPr>
      <t xml:space="preserve">En revisión por parte de la Contraloría de Bogotá en el desarrollo de la Auditoría de Regularidad Cod 61, vigencia 2021 PAD 2022
Cumplida para el seguimiento del 31dic2020
</t>
    </r>
    <r>
      <rPr>
        <sz val="7"/>
        <color theme="1"/>
        <rFont val="Arial"/>
        <family val="2"/>
      </rPr>
      <t>Se actualiza socializa divulga e implementa el  REGLAMENTO INTERNO DE RECAUDO Y ADMINISTRACIÓN DE CARTERA
Se evidencian los siguientes documentos:
1. Reglamento Interno de recaudo y administración de cartera
2. Resolución 5279 del 03 de diciembre de 2020. por medio de la cual de aclara documento anexo a la resolución 4973 del 25 de noviembre de 2020.  
3. Correo de publicación de documentos evidenciando el correo mediante memorandos 2020171001  02503y 202017100100993 se publicaron los archivos en los documentos de referencia para el proceso de Gestión Financiera, los cuales se encuentran disponibles para su consulta en la carpeta de calidad, en la siguiente ruta: Ruta: \\10.216.160.201\calidad\10.PROCESO GESTIÓN FINANCIERA \ DOCUMENTOS DE REFERENCIA 
4. Los documentos quedaron publicados en la página web y en la intranet de la entidad en las siguientes rutas: Página web: https://www.cajaviviendapopular.gov.co/?q=Transparencia/politicas-lineamientos-y-manuales
5. Correo de seguimiento a Subdirección Financiera sobre  el Hallazgo de   la Contraloría de Bogotá llama la atención sobre la prescripción de la acción de cobro de la cartera que se constituye en una cartera incobrable, de conformidad con la Resolución No. 4980 del 29 de diciembre de 2017 y que asciende a $761.985.296 distribuidos en 17 deudas correspondientes a la causal de “Prescripción” por un valor de $414.847.300. mediante la Resolución No. 4980 de fecha 29 de diciembre 2017, fueron depurados los registros de los 17 deudores</t>
    </r>
  </si>
  <si>
    <r>
      <rPr>
        <b/>
        <sz val="7"/>
        <color theme="1"/>
        <rFont val="Arial"/>
        <family val="2"/>
      </rPr>
      <t xml:space="preserve">En revisión por parte de la Contraloría de Bogotá en el desarrollo de la Auditoría de Regularidad Cod 61, vigencia 2021 PAD 2022. 
</t>
    </r>
    <r>
      <rPr>
        <sz val="7"/>
        <color theme="1"/>
        <rFont val="Arial"/>
        <family val="2"/>
      </rPr>
      <t>En la validación de la base de datos suministrada de los 17 deudores el estado actual depurados.
Se solicita para cada uno de los 17 casos relacionar la gestión desarrollada de forma resumida con las acciones adelantadas para el recaudo de los recursos y el asiento contable con la depuración e instancias de aprobación del registro</t>
    </r>
  </si>
  <si>
    <t>4.4.1</t>
  </si>
  <si>
    <t>HALLAZGO ADMINISTRATIVO, POR CUANTO LA INFORMACIÓN SUMINISTRADA POR LA CVP PARA EL PREDIO DE CHIGUAZA DIFIERE DE LAS ANOTACIONES QUE FIGURAN EN LAS MATRÍCULAS INMOBILIARIA.</t>
  </si>
  <si>
    <t>DEFICIENCIA EN EL ANÁLISIS DE LOS DOCUMENTOS CON LA QUE SE EMITE LA RESPUESTA.</t>
  </si>
  <si>
    <t>REALIZAR CAPACITACIÓN BIMESTRAL A FUNCIONARIOS Y CONTRATISTAS DE LA DIRECCIÓN DE URBANIZACIONES Y TITULACIÓN, SOBRE SUS TEMAS MISIONALES.</t>
  </si>
  <si>
    <t>CAPACITACIONES</t>
  </si>
  <si>
    <t>NO. DE CAPACITACIONES REALIZADAS / 6 CAPACITACIONES PROGRAMADAS</t>
  </si>
  <si>
    <r>
      <rPr>
        <b/>
        <sz val="7"/>
        <color theme="1"/>
        <rFont val="Arial"/>
        <family val="2"/>
      </rPr>
      <t>Cumplida para el seguimiento del 30sep2020</t>
    </r>
    <r>
      <rPr>
        <sz val="7"/>
        <color theme="1"/>
        <rFont val="Arial"/>
        <family val="2"/>
      </rPr>
      <t xml:space="preserve">
Se han realizado 5 capacitaciones</t>
    </r>
  </si>
  <si>
    <r>
      <rPr>
        <b/>
        <sz val="7"/>
        <color theme="1"/>
        <rFont val="Arial"/>
        <family val="2"/>
      </rPr>
      <t>Cumplida para el seguimiento del 30sep2020</t>
    </r>
    <r>
      <rPr>
        <sz val="7"/>
        <color theme="1"/>
        <rFont val="Arial"/>
        <family val="2"/>
      </rPr>
      <t xml:space="preserve">
Se evidencia 5 capacitaciones así: 1. Acta Capacitación procedimiento. Temas misionales 20 de noviembre de 2021, asistencia a capacitación, evidencia de captura de pantalla y presentación, 2. Acta Capacitación procedimiento. 20 de enero de 2021, Correo de invitación, listado de asistencia y presentación. 3.Acta Capacitación procedimiento, 12 de abril de 2021 Correo de invitación, listado de asistencia. 4. Acta Capacitación procedimiento. Temas misionales 21 de junio de 2021, asistencia a capacitación y presentación. 5. Acta Capacitación procedimiento. Temas misionales 17 de septiembre de 2021, asistencia a capacitación, correo de invitación, lista de asistencia y presentación. 6. Correo de invitación capacitación 26 de octubre de 2021. Se recomienda cumplir con los tiempos bimensuales, realizar la capacitación del día 26 de octubre y generar evidencia para seguir dando cumplimiento de esta acción.</t>
    </r>
  </si>
  <si>
    <r>
      <rPr>
        <b/>
        <sz val="7"/>
        <color theme="1"/>
        <rFont val="Arial"/>
        <family val="2"/>
      </rPr>
      <t xml:space="preserve">En revisión por parte de la Contraloría de Bogotá en el desarrollo de la Auditoría de Regularidad Cod 61, vigencia 2021 PAD 2022
Cumplida para el seguimiento del 30sep2020
</t>
    </r>
    <r>
      <rPr>
        <sz val="7"/>
        <color theme="1"/>
        <rFont val="Arial"/>
        <family val="2"/>
      </rPr>
      <t>Se evidencia 6 capacitaciones así: 1. Acta Capacitación procedimiento de titulación. Temas misionales 20 de noviembre de 2021, asistencia a capacitación, evidencia de captura de pantalla y presentación, 2. Acta Capacitación procedimiento titulación. 20 de enero de 2021, Correo de invitación, listado de asistencia y presentación. 3.Acta Capacitación procedimiento titulación, 12 de abril de 2021 Correo de invitación, listado de asistencia. 4. Acta Capacitación procedimiento titulación. Temas misionales 21 de junio de 2021, asistencia a capacitación y presentación. 5. Acta Capacitación procedimiento titulación. Temas misionales 17 de septiembre de 2021, asistencia a capacitación, correo de invitación, lista de asistencia y presentación y 6. Correo de invitación capacitación 26 de octubre de 2021. Acta Capacitación procedimiento titulación. Temas misionales del 26 de octubre de 2021.</t>
    </r>
  </si>
  <si>
    <t>2020-10-07</t>
  </si>
  <si>
    <t>HALLAZGO ADMINISTRATIVO CON PRESUNTA INCIDENCIA DISCIPLINARIA, POR OMISIÓN EN LA EJECUCIÓN DE LA FASE 6 “ESCRITURACIÓN” EN EL CONTRATO DE OBRA NO. CPS-CPVN-3-1-30589-042 DE 2014 Y SUS MODIFICACIONES</t>
  </si>
  <si>
    <t>FALTA DE INFORMACIÓN DEL BENEFICIARIO Y/O DE ASIGNACIÓN DEL SUBSIDIO DISTRITAL DE HÁBITAT PARA LA ESCRITURACIÓN</t>
  </si>
  <si>
    <t>DEFINIR MEDIANTE ACTA LOS EQUIPOS INTERDISCIPLINARIOS (JURÍDICO, SOCIAL Y TÉCNICO), ESTABLECIENDO COMPROMISOS PARA EL ACOMPAÑAMIENTO FOCALIZADO Y CONTINUO A LOS HOGARES CON SELECCIÓN DE VIVIENDA EN PROYECTOS PROPIOS, DE ACUERDO CON LA MAGNITUD DE ÉSTOS.</t>
  </si>
  <si>
    <t>EQUIPO INTERDISCIPLINARIO DEFINIDO</t>
  </si>
  <si>
    <t>(# DE EQUIPOS DEFINIDOS / # DE PROYECTOS PROPIOS)</t>
  </si>
  <si>
    <t>2021-10-06</t>
  </si>
  <si>
    <r>
      <rPr>
        <b/>
        <sz val="7"/>
        <color theme="1"/>
        <rFont val="Arial"/>
        <family val="2"/>
      </rPr>
      <t>Cumplida para el seguimiento del 15jun2021</t>
    </r>
    <r>
      <rPr>
        <sz val="7"/>
        <color theme="1"/>
        <rFont val="Arial"/>
        <family val="2"/>
      </rPr>
      <t xml:space="preserve">
Se entregan 10 archivos así: 1. Acta de reunión de conformación de los equipos de trabajo interdisciplinarios y Responsabilidades.  2 al 9 Evidencias de realización de reuniones, envío de indicaciones, seguimiento, e información relacionada con la estructuración de trabajo por equipos interdisciplinarios en la Dirección de Reasentamientos y el 10. Esquema de trabajo por equipos, donde se evidencia el proyecto propios vigente para entrega de vivienda No. 14. Arboleda Santa Teresita.  Con lo anterior, se evidencia cumplimiento en la acción y seguimiento permanente a los proyectos y a toda la gestión misional de la Dirección de Reasentamientos.</t>
    </r>
  </si>
  <si>
    <r>
      <rPr>
        <b/>
        <sz val="7"/>
        <color theme="1"/>
        <rFont val="Arial"/>
        <family val="2"/>
      </rPr>
      <t>Cumplida por la Contraloría en la Auditoría de Cumplimiento código 56 PAD 2022.
Cumplida para el seguimiento del 15jun2021</t>
    </r>
    <r>
      <rPr>
        <sz val="7"/>
        <color theme="1"/>
        <rFont val="Arial"/>
        <family val="2"/>
      </rPr>
      <t xml:space="preserve">
Se entregan 10 archivos así: 1. Acta de reunión de conformación de los equipos de trabajo interdisciplinarios y Responsabilidades.  2 al 9 Evidencias de realización de reuniones, envío de indicaciones, seguimiento, e información relacionada con la estructuración de trabajo por equipos interdisciplinarios en la Dirección de Reasentamientos y el 10. Esquema de trabajo por equipos, donde se evidencia el proyecto propios vigente para entrega de vivienda No. 14. Arboleda Santa Teresita.  Con lo anterior, se evidencia cumplimiento en la acción y seguimiento permanente a los proyectos y a toda la gestión misional de la Dirección de Reasentamientos.</t>
    </r>
  </si>
  <si>
    <t>ESTABLECER UN CRONOGRAMA ENTRE DIRECCIÓN DE URBANIZACIONES Y TITULACIÓN Y LA DIRECCIÓN DE REASENTAMIENTOS PARA EL SEGUIMIENTO AL DESARROLLO DEL PROYECTO PROPIO.</t>
  </si>
  <si>
    <t>CRONOGRAMA</t>
  </si>
  <si>
    <t>(# CRONOGRAMAS ESTABLECIDOS / # PROYECTOS PROPIOS)</t>
  </si>
  <si>
    <t>DIRECCIÓN DE URBANIZACIONES Y TITULACIÓN
DIRECCIÓN DE REASENTAMIENTOS</t>
  </si>
  <si>
    <r>
      <rPr>
        <b/>
        <sz val="7"/>
        <color theme="1"/>
        <rFont val="Arial"/>
        <family val="2"/>
      </rPr>
      <t>Cumplida para el seguimiento del 15jun2021</t>
    </r>
    <r>
      <rPr>
        <sz val="7"/>
        <color theme="1"/>
        <rFont val="Arial"/>
        <family val="2"/>
      </rPr>
      <t xml:space="preserve">
Se entregan 5 archivos así: 1 correo electrónico citación estructuración Cronograma. 2. Cronograma Santa Teresita 1 Versión.  3.  Citación a reunión Dirección de Reasentamiento, DUT y Dirección General presentación cronograma entre otros. 4. Acta de Reunión DUT, REAS y DG seguimiento actividades. 5. Acta de Reunión DUT y REAS seguimiento avance en las actividades del cronograma.  Se evidencia seguimiento, articulación y acompañamiento entre las Direcciones de Reasentamientos y Urbanizaciones y Titulación para garantizar la entrega del proyecto Santa Teresita a las familias beneficiadas, de acuerdo con el cronograma establecido.
DUT: 
Con el fin de dar cumplimiento a la presente acción de mejora las Direcciones de Reasentamientos y Urbanizaciones y Titulación, han realizado diferentes mesas de trabajo con el fin de establecer el posible cronograma de escrituración del proyecto Santa Teresita</t>
    </r>
  </si>
  <si>
    <r>
      <rPr>
        <b/>
        <sz val="7"/>
        <color theme="1"/>
        <rFont val="Arial"/>
        <family val="2"/>
      </rPr>
      <t>Cumplida por la Contraloría en la Auditoría de Cumplimiento código 56 PAD 2022.
Cumplida para el seguimiento del 15jun2021</t>
    </r>
    <r>
      <rPr>
        <sz val="7"/>
        <color theme="1"/>
        <rFont val="Arial"/>
        <family val="2"/>
      </rPr>
      <t xml:space="preserve">
Se entregan 5 archivos así: 1 correo electrónico citación estructuración Cronograma. 2. Cronograma Santa Teresita 1 Versión.  3.  Citación a reunión Dirección de Reasentamiento, DUT y Dirección General presentación cronograma entre otros. 4. Acta de Reunión DUT, REAS y DG seguimiento actividades. 5. Acta de Reunión DUT y REAS seguimiento avance en las actividades del cronograma.  Se evidencia seguimiento, articulación y acompañamiento entre las Direcciones de Reasentamientos y Urbanizaciones y Titulación para garantizar la entrega del proyecto Santa Teresita a las familias beneficiadas, de acuerdo con el cronograma establecido.
DUT: 
Con el fin de dar cumplimiento a la presente acción de mejora las Direcciones de Reasentamientos y Urbanizaciones y Titulación, han realizado diferentes mesas de trabajo con el fin de establecer el posible cronograma de escrituración del proyecto Santa Teresita</t>
    </r>
  </si>
  <si>
    <t>OMISIÓN EN LA EJECUCIÓN DE LA FASE 6 “ESCRITURACIÓN” EN EL CONTRATO DE OBRA NO. CPS-CPVN3-1-30589-042 DE 2014 Y SUS MODIFICACIONES.</t>
  </si>
  <si>
    <t>ESTABLECER UN CRONOGRAMA PARA REALIZAR LA FASE DE TRANSFERENCIA DE DERECHO DE DOMINIO A FAVOR DE LOS BENEFICIARIOS DE SU BIEN INMUEBLE EN PROYECTOS PROPIOS</t>
  </si>
  <si>
    <t>UN CRONOGRAMA CON SEGUIMIENTO</t>
  </si>
  <si>
    <r>
      <rPr>
        <b/>
        <sz val="7"/>
        <color theme="1"/>
        <rFont val="Arial"/>
        <family val="2"/>
      </rPr>
      <t>Cumplida para el seguimiento del 30nov2021</t>
    </r>
    <r>
      <rPr>
        <sz val="7"/>
        <color theme="1"/>
        <rFont val="Arial"/>
        <family val="2"/>
      </rPr>
      <t xml:space="preserve">
Se realizó mesa de trabajo de seguimiento donde se actualizo el cronograma correspondiente a la terminación de la escrituración del proyecto Arborizadora Baja Mz 54 y 55, se adjudica tareas y se verifica plan de acción</t>
    </r>
  </si>
  <si>
    <r>
      <rPr>
        <b/>
        <sz val="7"/>
        <color theme="1"/>
        <rFont val="Arial"/>
        <family val="2"/>
      </rPr>
      <t>Cumplida para el seguimiento del 30nov2021</t>
    </r>
    <r>
      <rPr>
        <sz val="7"/>
        <color theme="1"/>
        <rFont val="Arial"/>
        <family val="2"/>
      </rPr>
      <t xml:space="preserve">
Se evidencia que se realizó mesa de trabajo el día 2 de noviembre de 2021 de seguimiento donde se actualizo y se fijo el cronograma correspondiente a la terminación de la escrituración del proyecto Arborizadora Baja Mz 54 y 55, se adjudica tareas y se verificó plan de acción.</t>
    </r>
  </si>
  <si>
    <r>
      <rPr>
        <b/>
        <sz val="7"/>
        <color theme="1"/>
        <rFont val="Arial"/>
        <family val="2"/>
      </rPr>
      <t>Cumplida por la Contraloría en la Auditoría de Cumplimiento código 56 PAD 2022.
Cumplida para el seguimiento del 30nov2021</t>
    </r>
    <r>
      <rPr>
        <sz val="7"/>
        <color theme="1"/>
        <rFont val="Arial"/>
        <family val="2"/>
      </rPr>
      <t xml:space="preserve">
Se realizó mesa de trabajo de seguimiento donde se actualizo el cronograma correspondiente a la terminación de la escrituración del proyecto Arborizadora Baja Mz 54 y 55, se adjudica tareas y se verifica plan de acción</t>
    </r>
  </si>
  <si>
    <r>
      <rPr>
        <b/>
        <sz val="7"/>
        <color theme="1"/>
        <rFont val="Arial"/>
        <family val="2"/>
      </rPr>
      <t>Cumplida por la Contraloría en la Auditoría de Cumplimiento código 56 PAD 2022.
Cumplida para el seguimiento del 30nov2021</t>
    </r>
    <r>
      <rPr>
        <sz val="7"/>
        <color theme="1"/>
        <rFont val="Arial"/>
        <family val="2"/>
      </rPr>
      <t xml:space="preserve">
Se evidencia que se realizó mesa de trabajo el día 2 de noviembre de 2021 de seguimiento donde se actualizo y se fijo el cronograma correspondiente a la terminación de la escrituración del proyecto Arborizadora Baja Mz 54 y 55, se adjudica tareas y se verificó plan de acción.</t>
    </r>
  </si>
  <si>
    <t>HALLAZGO ADMINISTRATIVO CON PRESUNTA INCIDENCIA DISCIPLINARIA POR INICIAR EL CONTRATO DE OBRA CIVIL CPS-PVCN-3-1-30589-047-2015 SIN CONTAR CON LA DEBIDA INTERVENTORÍA TÉCNICA</t>
  </si>
  <si>
    <t>POR INICIAR EL CONTRATO DE OBRA CIVIL CPS-PVCN-3-1-30589-047-2015 SIN CONTAR CON LA DEBIDA INTERVENTORÍA TÉCNICA</t>
  </si>
  <si>
    <t>ESTABLECER QUE ANTES DEL INICIO DE LA EJECUCIÓN DE AQUELLAS OBRAS QUE REQUIEREN INTERVENTORÍA, SE ENCUENTRE PREVIAMENTE CONTRATADA SU INTERVENTORÍA, Y ÉSTA CUMPLA LOS REQUISITOS PARA EL INICIO DE SU LABOR.</t>
  </si>
  <si>
    <t>SUSCRIPCIÓN SIMULTÁNEA DE LAS ACTAS DE INICIO DE LAS OBRAS Y DE INICIO DE LA INTERVENTORÍA</t>
  </si>
  <si>
    <t># ACTAS DE INICIO DE CONTRATOS DE OBRA Y DE INICIO DE CONTRATOS DE SU INTERVENTORÍA SUSCRITAS EL MISMO DÍA/# TOTAL DE ACTAS DE INICIO DE CONTRATOS DE OBRA Y DE INICIO DE CONTRATOS DE SU INTERVENTORÍA</t>
  </si>
  <si>
    <t>2020-10-22</t>
  </si>
  <si>
    <r>
      <rPr>
        <b/>
        <sz val="7"/>
        <color theme="1"/>
        <rFont val="Arial"/>
        <family val="2"/>
      </rPr>
      <t>Cumplida para el seguimiento del 30sep2020</t>
    </r>
    <r>
      <rPr>
        <sz val="7"/>
        <color theme="1"/>
        <rFont val="Arial"/>
        <family val="2"/>
      </rPr>
      <t xml:space="preserve">
El 26 de febrero de 2021, se suscribió el Contrato de Obra No. CPS-PCVN-3-1-30589-063-2020 suscrito con REX INGENIERÍA S.A., contrato que por sus condiciones requería de interventoría, la cual fue contratada mediante Contrato de Interventoría No. CPS-PCVN-3-1-30589-064-2020 suscrito con TAYFER DE COLOMBIA LTDA, de fecha 26 de enero de 2021, razón por la cual la Dirección de Urbanizaciones y Titulación, verificó y garantizó que para el inicio del contrato de obra y se encuentra previamente contratada su interventoría, y ésta cumpla los requisitos para el inicio de su labor.
Para este seguimiento no se identificaron nueva suscrición de contratos.
Se recomienda continuar suscribiendo simultáneamente las actas de inicio de las obras y el inicio de la interventoría de las obras a futuro.</t>
    </r>
  </si>
  <si>
    <t>Cumplida por la Contraloría en la Auditoría de Cumplimiento código 56 PAD 2022.</t>
  </si>
  <si>
    <r>
      <rPr>
        <b/>
        <sz val="7"/>
        <color theme="1"/>
        <rFont val="Arial"/>
        <family val="2"/>
      </rPr>
      <t>Cumplida por la Contraloría en la Auditoría de Cumplimiento código 56 PAD 2022.
Cumplida para el seguimiento del 30sep2020</t>
    </r>
    <r>
      <rPr>
        <sz val="7"/>
        <color theme="1"/>
        <rFont val="Arial"/>
        <family val="2"/>
      </rPr>
      <t xml:space="preserve">
El 26 de febrero de 2021, se suscribió el Contrato de Obra No. CPS-PCVN-3-1-30589-063-2020 suscrito con REX INGENIERÍA S.A., contrato que por sus condiciones requería de interventoría, la cual fue contratada mediante Contrato de Interventoría No. CPS-PCVN-3-1-30589-064-2020 suscrito con TAYFER DE COLOMBIA LTDA, de fecha 26 de enero de 2021, razón por la cual la Dirección de Urbanizaciones y Titulación, verificó y garantizó que para el inicio del contrato de obra y se encuentra previamente contratada su interventoría, y ésta cumpla los requisitos para el inicio de su labor.
Para este seguimiento no se identificaron nueva suscrición de contratos.
Se recomienda continuar suscribiendo simultáneamente las actas de inicio de las obras y el inicio de la interventoría de las obras a futuro.</t>
    </r>
  </si>
  <si>
    <t>HALLAZGO ADMINISTRATIVO CON PRESUNTA INCIDENCIA DISCIPLINARIA POR EJECUTAR OBRAS COMPLEMENTARIAS (REDES HIDRÁULICAS, SANITARIAS Y PLUVIALES) EN EL LOTE DESTINADO PARA EL PROYECTO DE VIP “BOSQUES DE ARBORIZADORA MANZANA 102” Y NO EJECUTAR LA CONSTRUCCIÓN DE LAS 70 UNIDADES HABITACIONALES PREVISTAS PARA ESTE PROYECTO</t>
  </si>
  <si>
    <t>POR EJECUTAR OBRAS COMPLEMENTARIAS (REDES HIDRÁULICAS, SANITARIAS Y PLUVIALES) EN EL LOTE DESTINADO PARA EL PROYECTO DE VIP “BOSQUES DE ARBORIZADORA MANZANA 102” Y NO EJECUTAR LA CONSTRUCCIÓN DE LAS 70 UNIDADES HABITACIONALES PREVISTAS PARA ESTE PROYECTO</t>
  </si>
  <si>
    <t>HACER SEGUIMIENTO A LOS PROYECTOS DE OBRA EN CURSO  PARA LA IDENTIFICACIÓN DE SITUACIONES  QUE PUEDAN EVENTUALMENTE IMPEDIR EL CUMPLIMIENTO DE SU FINALIDAD, Y SI ES EL CASO, PROPONER LA SOLUCIÓN A LAS MISMAS.</t>
  </si>
  <si>
    <t>INFORME DE SEGUIMIENTO PARA EL CUMPLIMIENTO DE LA FINALIDAD DE LAS OBRAS EN CURSO</t>
  </si>
  <si>
    <t>2 INFORMES DE SEGUIMIENTO CON LA IDENTIFICACIÓN, DE LAS SITUACIONES QUE PUEDAN EVENTUALMENTE IMPEDIR EL CUMPLIMIENTO  DE LA FINALIDAD DE LAS OBRAS EN CURSO, QUE CONTENGAN LA(S) PROPUESTA(S)DE SOLUCIÓN</t>
  </si>
  <si>
    <r>
      <rPr>
        <b/>
        <sz val="7"/>
        <color theme="1"/>
        <rFont val="Arial"/>
        <family val="2"/>
      </rPr>
      <t>Cumplida para el seguimiento del 30sep2020</t>
    </r>
    <r>
      <rPr>
        <sz val="7"/>
        <color theme="1"/>
        <rFont val="Arial"/>
        <family val="2"/>
      </rPr>
      <t xml:space="preserve">
Se aporta como evidencia de avance de la acción de mejora: 
Informe de supervisión del contrato No. 67
junta el acta de Comité mensual de seguimiento de los contratos, para efectos de revisar el cumplimiento de los mismo y/o generar alertas de posibles no cumplimientos
</t>
    </r>
  </si>
  <si>
    <r>
      <rPr>
        <b/>
        <sz val="7"/>
        <color theme="1"/>
        <rFont val="Arial"/>
        <family val="2"/>
      </rPr>
      <t>Cumplida para el seguimiento del 30sep2020</t>
    </r>
    <r>
      <rPr>
        <sz val="7"/>
        <color theme="1"/>
        <rFont val="Arial"/>
        <family val="2"/>
      </rPr>
      <t xml:space="preserve">
Se evidencia un documento en pdf denominado informe de supervisión contratos de obra y/o de suministro de bienes consultorías y demás proveedores contrato 067 de 2021, informe 02 del 24 de agosto de 2021 a 30 de septiembre de 2021, donde se identifica los datos del supervisor, seguimiento a la ejecución contractual de las obligaciones especificas y componente del contrato, componente financiero, componente administrativo, componente técnico.
Igualmente se evidencia reunión mensual de seguimiento del proyecto Arboleda Santa Teresita-Septiembre 2021 del 30 de septiembre de 2021 informe general estado de los contratos asociados al proyecto Arboleda Santa Teresita.
Se recomienda seguir realizando periódicamente este tipo de seguimientos con el fin de que se pueda genere el incumplimiento de las obras en curso.
A la fecha de este seguimiento la acción se encuentra vencida.</t>
    </r>
  </si>
  <si>
    <r>
      <rPr>
        <b/>
        <sz val="7"/>
        <color theme="1"/>
        <rFont val="Arial"/>
        <family val="2"/>
      </rPr>
      <t>Cumplida por la Contraloría en la Auditoría de Cumplimiento código 56 PAD 2022.
Cumplida para el seguimiento del 30sep2020</t>
    </r>
    <r>
      <rPr>
        <sz val="7"/>
        <color theme="1"/>
        <rFont val="Arial"/>
        <family val="2"/>
      </rPr>
      <t xml:space="preserve">
Se aporta como evidencia de avance de la acción de mejora: 
Informe de supervisión del contrato No. 67
junta el acta de Comité mensual de seguimiento de los contratos, para efectos de revisar el cumplimiento de los mismo y/o generar alertas de posibles no cumplimientos
</t>
    </r>
  </si>
  <si>
    <r>
      <rPr>
        <b/>
        <sz val="7"/>
        <color theme="1"/>
        <rFont val="Arial"/>
        <family val="2"/>
      </rPr>
      <t>Cumplida por la Contraloría en la Auditoría de Cumplimiento código 56 PAD 2022.
Cumplida para el seguimiento del 30sep2020</t>
    </r>
    <r>
      <rPr>
        <sz val="7"/>
        <color theme="1"/>
        <rFont val="Arial"/>
        <family val="2"/>
      </rPr>
      <t xml:space="preserve">
Se evidencia un documento en pdf denominado informe de supervisión contratos de obra y/o de suministro de bienes consultorías y demás proveedores contrato 067 de 2021, informe 02 del 24 de agosto de 2021 a 30 de septiembre de 2021, donde se identifica los datos del supervisor, seguimiento a la ejecución contractual de las obligaciones especificas y componente del contrato, componente financiero, componente administrativo, componente técnico.
Igualmente se evidencia reunión mensual de seguimiento del proyecto Arboleda Santa Teresita-Septiembre 2021 del 30 de septiembre de 2021 informe general estado de los contratos asociados al proyecto Arboleda Santa Teresita.
Se recomienda seguir realizando periódicamente este tipo de seguimientos con el fin de que se pueda genere el incumplimiento de las obras en curso.
A la fecha de este seguimiento la acción se encuentra vencida.</t>
    </r>
  </si>
  <si>
    <t>HALLAZGO ADMINISTRATIVO, POR DAR INICIO AL CONTRATO CPS-PCVN-3-1-30589-059-2019, SIN CONTAR CON LAS GARANTÍAS DEL MISMO</t>
  </si>
  <si>
    <t>POR DAR INICIO AL CONTRATO CPS-PCVN-3-1-30589-059-2019, SIN CONTAR CON LAS GARANTÍAS DEL MISMO.</t>
  </si>
  <si>
    <t>HACER SEGUIMIENTO  PARA EVITAR EL INICIO DE LA EJECUCIÓN DE LOS CONTRATOS, SIN QUE LAS GARANTÍAS HAYAN SIDO EFECTIVAMENTE EXPEDIDAS Y ENTREGADAS POR LOS CONTRATISTAS.</t>
  </si>
  <si>
    <t>SEGUIMIENTO PARA EVITAR EL INICIO DE CONTRATOS SIN LA PREVIA EXPEDICIÓN Y ENTREGA DE GARANTÍAS</t>
  </si>
  <si>
    <t># DE CONTRATOS CON GARANTÍAS EXPEDIDAS Y ENTREGADAS ANTES DE SU INICIO /# TOTAL DE CONTRATOS QUE EXIJAN GARANTÍAS</t>
  </si>
  <si>
    <r>
      <rPr>
        <b/>
        <sz val="7"/>
        <color theme="1"/>
        <rFont val="Arial"/>
        <family val="2"/>
      </rPr>
      <t>Cumplida para el seguimiento del 30sep2020</t>
    </r>
    <r>
      <rPr>
        <sz val="7"/>
        <color theme="1"/>
        <rFont val="Arial"/>
        <family val="2"/>
      </rPr>
      <t xml:space="preserve">
Se aporta como evidencia de avance de la acción de mejora: 
1. Contrato No. 065, acta de inicio y constancia de aprobación de las pólizas por parte de la fiduciaria 
2. Contrato No. 066, acta de inicio y constancia de aprobación de las pólizas por parte de la fiduciaria
Es importante indicar que de conformidad con las evidencias presentadas a la fecha esta acción fue cumplida 
</t>
    </r>
  </si>
  <si>
    <r>
      <rPr>
        <b/>
        <sz val="7"/>
        <color theme="1"/>
        <rFont val="Arial"/>
        <family val="2"/>
      </rPr>
      <t>Cumplida para el seguimiento del 30sep2020</t>
    </r>
    <r>
      <rPr>
        <sz val="7"/>
        <color theme="1"/>
        <rFont val="Arial"/>
        <family val="2"/>
      </rPr>
      <t xml:space="preserve">
Se evidencia soportes de 2 carpetas denominadas contratos 65 y otra contrato 66, el la carpeta del contrato 65 se evidencian 34archivos uno de ellos denominado 01_contrato CPS-PCVN-3-1-30589-065-2021_obra_guibar, el segundo acta de inicio_PCVN-3-30589-065-2021, el tercero contrato de aprobación de pólizas del Acto de obra civil No. CPS-PCVN-3-1-30589-065 de 2021 y el cuarto la póliza del contrato 065. Del contrato 066 e evidencian 4 archivos uno de ellos denominado 01_contrato CPS-PCVN-3-1-30589-066-2021_obra_guibar, el segundo acta de inicio_PCVN-3-30589-066-2021, el tercero contrato de aprobación de pólizas del Acto de obra civil No. CPS-PCVN-3-1-30589-066 de 2021 y el cuarto póliza del contrato 06 .
Se recomienda continuar HACIENDO SEGUIMIENTO PARA EVITAR EL INICIO DE LA EJECUCIÓN DE LOS CONTRATOS, SIN QUE LAS GARANTÍAS HAYAN SIDO EFECTIVAMENTE EXPEDIDAS Y ENTREGADAS POR LOS CONTRATISTAS.</t>
    </r>
  </si>
  <si>
    <r>
      <rPr>
        <b/>
        <sz val="7"/>
        <color theme="1"/>
        <rFont val="Arial"/>
        <family val="2"/>
      </rPr>
      <t>Cumplida por la Contraloría en la Auditoría de Cumplimiento código 56 PAD 2022.
Cumplida para el seguimiento del 30sep2020</t>
    </r>
    <r>
      <rPr>
        <sz val="7"/>
        <color theme="1"/>
        <rFont val="Arial"/>
        <family val="2"/>
      </rPr>
      <t xml:space="preserve">
Se aporta como evidencia de avance de la acción de mejora: 
1. Contrato No. 065, acta de inicio y constancia de aprobación de las pólizas por parte de la fiduciaria 
2. Contrato No. 066, acta de inicio y constancia de aprobación de las pólizas por parte de la fiduciaria
Es importante indicar que de conformidad con las evidencias presentadas a la fecha esta acción fue cumplida 
</t>
    </r>
  </si>
  <si>
    <r>
      <rPr>
        <b/>
        <sz val="7"/>
        <color theme="1"/>
        <rFont val="Arial"/>
        <family val="2"/>
      </rPr>
      <t>Cumplida por la Contraloría en la Auditoría de Cumplimiento código 56 PAD 2022.
Cumplida para el seguimiento del 30sep2020</t>
    </r>
    <r>
      <rPr>
        <sz val="7"/>
        <color theme="1"/>
        <rFont val="Arial"/>
        <family val="2"/>
      </rPr>
      <t xml:space="preserve">
Se evidencia soportes de 2 carpetas denominadas contratos 65 y otra contrato 66, el la carpeta del contrato 65 se evidencian 34archivos uno de ellos denominado 01_contrato CPS-PCVN-3-1-30589-065-2021_obra_guibar, el segundo acta de inicio_PCVN-3-30589-065-2021, el tercero contrato de aprobación de pólizas del Acto de obra civil No. CPS-PCVN-3-1-30589-065 de 2021 y el cuarto la póliza del contrato 065. Del contrato 066 e evidencian 4 archivos uno de ellos denominado 01_contrato CPS-PCVN-3-1-30589-066-2021_obra_guibar, el segundo acta de inicio_PCVN-3-30589-066-2021, el tercero contrato de aprobación de pólizas del Acto de obra civil No. CPS-PCVN-3-1-30589-066 de 2021 y el cuarto póliza del contrato 06 .
Se recomienda continuar HACIENDO SEGUIMIENTO PARA EVITAR EL INICIO DE LA EJECUCIÓN DE LOS CONTRATOS, SIN QUE LAS GARANTÍAS HAYAN SIDO EFECTIVAMENTE EXPEDIDAS Y ENTREGADAS POR LOS CONTRATISTAS.</t>
    </r>
  </si>
  <si>
    <t>HALLAZGO ADMINISTRATIVO CON PRESUNTA INCIDENCIA DISCIPLINARIA, POR NO LIQUIDAR LOS CONTRATOS CPS-PCVN-3-1-30589-047-2015, CPS-PCVN-3-1-30589-056-2018 Y CPS-PCVN-3-1-30589-059-2019, EN LOS TÉRMINOS PREVISTOS PARA TAL FIN.</t>
  </si>
  <si>
    <t>POR NO LIQUIDAR LOS CONTRATOS CPS-PCVN-3-1-30589-047-2015, CPS-PCVN-3-1-30589-056-2018 Y CPS-PCVN-3-1-30589-059-2019, EN LOS TÉRMINOS PREVISTOS PARA TAL FIN.</t>
  </si>
  <si>
    <t>ELABORAR UN CRONOGRAMA CON SEGUIMIENTO QUE CONTEMPLE LAS ACTIVIDADES PARA LA LIQUIDACIÓN DE LOS CONTRATOS TERMINADOS QUE SEAN DIFERENTES A PRESTACIÓN DE SERVICIOS PERSONALES.</t>
  </si>
  <si>
    <r>
      <rPr>
        <b/>
        <sz val="7"/>
        <color theme="1"/>
        <rFont val="Arial"/>
        <family val="2"/>
      </rPr>
      <t>Cumplida para el seguimiento del 30sep2020</t>
    </r>
    <r>
      <rPr>
        <sz val="7"/>
        <color theme="1"/>
        <rFont val="Arial"/>
        <family val="2"/>
      </rPr>
      <t xml:space="preserve">
Se aporta como evidencia de avance de la acción de mejora: 
Las actas de reuniones de seguimientos a los cronogramas de liquidación.
Para esta actividad se han realizado mesas de trabajo interdisciplinarias a fin de identificar las tares y necesidades para la consecución de la liquidación de los contratos 
</t>
    </r>
  </si>
  <si>
    <r>
      <rPr>
        <b/>
        <sz val="7"/>
        <color theme="1"/>
        <rFont val="Arial"/>
        <family val="2"/>
      </rPr>
      <t>Cumplida para el seguimiento del 30sep2020</t>
    </r>
    <r>
      <rPr>
        <sz val="7"/>
        <color theme="1"/>
        <rFont val="Arial"/>
        <family val="2"/>
      </rPr>
      <t xml:space="preserve">
Se evidencia 4 documentos pdf identificados así: Acta de reunión seguimiento 10092021 asunto avance cronograma liquidación. acta de seguimiento 24052021 asunto convenio 408-contrato 042, acta de seguimiento 270121 asunto seguimiento 27072021 y acta seguimiento cronograma liquidación de contratos.
En el anterior seguimiento con corte a 15 de junio de 2021 se recomendó una carpeta por cada contrato finalizado y las evidencias de la ejecución del cronograma,
Se recomienda nuevamente generar una carpeta por cada contrato finalizado</t>
    </r>
  </si>
  <si>
    <r>
      <rPr>
        <b/>
        <sz val="7"/>
        <color theme="1"/>
        <rFont val="Arial"/>
        <family val="2"/>
      </rPr>
      <t xml:space="preserve">Cerrada por la Contraloría en la Auditoría de Cumplimiento código 56 PAD 2022.
Se dio cierre por parte de la Contraloría de Bogotá, evaluada como inefectiva, se creó el nuevo hallazgo No. 3.2.4 cód. 56 vigencia 2022
</t>
    </r>
    <r>
      <rPr>
        <sz val="7"/>
        <color theme="1"/>
        <rFont val="Arial"/>
        <family val="2"/>
      </rPr>
      <t xml:space="preserve">
Se evidencia 4 documentos pdf identificados así: Acta de reunión seguimiento 10092021 asunto avance cronograma liquidación. acta de seguimiento 24052021 asunto convenio 408-contrato 042, acta de seguimiento 270121 asunto seguimiento 27072021 y acta seguimiento cronograma liquidación de contratos.
En el anterior seguimiento con corte a 15 de junio de 2021 se recomendó una carpeta por cada contrato finalizado y las evidencias de la ejecución del cronograma,
Se recomienda nuevamente generar una carpeta por cada contrato finalizado</t>
    </r>
  </si>
  <si>
    <t>CERRADA POR LA CONTRALORÍA - ACCIÓN INEFECTIVA</t>
  </si>
  <si>
    <t>CERRADA INEFECTIVA POR CONTRALORIA</t>
  </si>
  <si>
    <t>INEFECTIVA</t>
  </si>
  <si>
    <t>2020-12-14</t>
  </si>
  <si>
    <t>3.2.1</t>
  </si>
  <si>
    <t>HALLAZGO ADMINISTRATIVO POR INEFECTIVIDAD DE LA ACCIÓN NO. 1 PROPUESTA PARA CORREGIR LAS CAUSAS QUE GENERARON EL HALLAZGO 3.2.3 DE LA AUDITORÍA DE DESEMPEÑO CÓDIGO 30 DEL PAD 2019</t>
  </si>
  <si>
    <t>INEFECTIVIDAD DE LA ACCIÓN NO. 1 PROPUESTA PARA CORREGIR LAS CAUSAS QUE GENERARON EL HALLAZGO 3.2.3 DE LA AUDITORÍA DE DESEMPEÑO CÓDIGO 30 DEL PAD 2019</t>
  </si>
  <si>
    <t>REVISAR Y ACTUALIZAR LOS PROCEDIMIENTOS, DE REUBICACIÓN DEFINITIVA CÓDIGO 208-REAS-PR-05 Y ADQUISICIÓN PREDIAL CÓDIGO 208-REAS-PR-04, DE CONFORMIDAD CON EL MARCO NORMATIVO QUE PERMITA LA ENTREGA DE LOS PREDIOS EN OPORTUNIDAD Y POSTERIOR GIRO EFECTIVO DE LOS RECURSOS.</t>
  </si>
  <si>
    <t>PROCEDIMIENTOS</t>
  </si>
  <si>
    <t># DE PROCEDIMIENTOS REVISADOS Y ACTUALIZADOS</t>
  </si>
  <si>
    <t>2021-01-04</t>
  </si>
  <si>
    <t>2021-12-14</t>
  </si>
  <si>
    <r>
      <rPr>
        <b/>
        <sz val="7"/>
        <color theme="1"/>
        <rFont val="Arial"/>
        <family val="2"/>
      </rPr>
      <t>Cumplida para el seguimiento del 20nov2021</t>
    </r>
    <r>
      <rPr>
        <sz val="7"/>
        <color theme="1"/>
        <rFont val="Arial"/>
        <family val="2"/>
      </rPr>
      <t xml:space="preserve">
La acción, de acuerdo con el compromiso, se cumplió en eficacia y efectividad en el 100%. En el marco del Decreto 330 de 2020 y Resolución 2073 de 2021 se revisaron y actualizaron los procedimientos y se establecieron diferentes puntos de control que garantizan la entrega de los predios en alto riesgo y el posterior giro de los recursos, con el cumplimiento de los requisitos. Por lo anterior, se anexan 4 archivos así: 
1. Procedimiento 208-REAS-Pr-04 Saneamiento y Adquisición de Predios y/o Mejoras v8 del 16112021
1.1 Comunicación 202112000098183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t>
    </r>
  </si>
  <si>
    <t>Cumplida por la Contraloría en la Auditoría de Cumplimiento código 50 vigencia 2022.</t>
  </si>
  <si>
    <t>HALLAZGO ADMINISTRATIVO Y FISCAL POR VALOR DE $383.175.000, CON PRESUNTA INCIDENCIA DISCIPLINARIA, POR HABER EFECTUADO EL PAGO DEL VALOR DE LA RESOLUCIÓN DE ASIGNACIÓN DEL VALOR ÚNICO DE RECONOCIMIENTO - VUR Y NO HABER RECIBIDO EL PREDIO EN ALTO RIESGO - PAR</t>
  </si>
  <si>
    <t>HABER EFECTUADO EL PAGO DEL VALOR DE LA RESOLUCIÓN DE ASIGNACIÓN DEL VALOR ÚNICO DE RECONOCIMIENTO - VUR Y NO HABER RECIBIDO EL PREDIO EN ALTO RIESGO - PAR</t>
  </si>
  <si>
    <t>HALLAZGO ADMINISTRATIVO, POR DEJAR INACTIVOS LOS RECURSOS DEL VUR, EN LAS CUENTAS DE AHORRO PROGRAMADO A NOMBRE DE LOS BENEFICIARIOS SIN QUE DECIDAN SOBRE LA VIVIENDA ALTERNATIVA EN LOS EXPEDIENTES 1999-4-3051, 20007-4-10074 Y 2006-4-8728</t>
  </si>
  <si>
    <t>POR DEJAR INACTIVOS LOS RECURSOS DEL VALOR ÚNICO DE RECONOCIMIENTO - VUR, EN LAS CUENTAS DE AHORRO PROGRAMADO A NOMBRE DE LOS BENEFICIARIOS SIN QUE DECIDAN SOBRE LA VIVIENDA ALTERNATIVA EN LOS EXPEDIENTES 1999-4-3051, 20007-4-10074 Y 2006-4-8728</t>
  </si>
  <si>
    <t>REGLAMENTAR AL INTERIOR DE LA CAJA DE LA VIVIENDA POPULAR EL DECRETO 330 DE 2020.</t>
  </si>
  <si>
    <t>REGLAMENTACIÓN</t>
  </si>
  <si>
    <t>(# DE REGLAMENTACIONES EXPEDIDAS / # DE REGLAMENTACIONES REQUERIDAS) X 100%</t>
  </si>
  <si>
    <t>DIRECCIÓN DE REASENTAMIENTOS
DIRECCIÓN JURÍDICA</t>
  </si>
  <si>
    <r>
      <rPr>
        <b/>
        <sz val="7"/>
        <color theme="1"/>
        <rFont val="Arial"/>
        <family val="2"/>
      </rPr>
      <t>Cumplida para el seguimiento del 15jun2021</t>
    </r>
    <r>
      <rPr>
        <sz val="7"/>
        <color theme="1"/>
        <rFont val="Arial"/>
        <family val="2"/>
      </rPr>
      <t xml:space="preserve">
Se entregan 2 archivos así: 1 correo electrónico de comunicaciones con la socialización del Reglamento Operativo del Decreto 330 de 2020 y 2. Resolución 2073 por medio de la cual se adopta el Reglamento Operativo del Programa de Reasentamientos en el marco del Decreto Distrital 330/20.  Se da por cumplida la acción dado que el Reglamento Operativo expedido por la Dirección General de la Caja, el cual fue elaborado con participación de la Dirección de Reasentamientos y la Dirección Jurídica, cumple con la reglamentación del Decreto 330 de 2020.
Jurídica: El 26 de Mayo del 2021 mediante resolución 2073 "por medio de la cual se adopta el reglamento operativo del programa de reasentamientos en el marco del Decreto Distrital 330 de 2020 y se dictan otras disposiciones", se da cumplimiento a la acción propuesta y por lo que se pone a consideración el cierre de la presente actividad.</t>
    </r>
  </si>
  <si>
    <t>4.2.1</t>
  </si>
  <si>
    <t>HALLAZGO ADMINISTRATIVO POR INCONSISTENCIAS PRESENTADAS EN EL REPORTE DE INFORMACIÓN DEL FORMATO “CB-0115: INFORME SOBRE RECURSOS DE TESORERÍA” DE LA CUENTA DE AHORROS 041739861 PARA EL MES DE AGOSTO DE 2020</t>
  </si>
  <si>
    <t>DEBILIDAD EN LA REVISIÓN Y CONTROL DE CALIDAD DE LA INFORMACIÓN REPORTADA MENSUALMENTE EN EL FORMATO CB-0115: INFORME SOBRE RECURSOS DE TESORERÍA</t>
  </si>
  <si>
    <t>REVISAR MENSUALMENTE LA INFORMACIÓN CONTENIDA EN CADA UNA DE COLUMNAS DEL FORMATO “CB-0115: INFORME SOBRE RECURSOS DE TESORERÍA” DE ACUERDO CON LO ESTABLECIDO EN EL INSTRUCTIVO DE DILIGENCIAMIENTO DEL FORMATO. EN CASO DE PRESENTAR INCONSISTENCIAS INFORMAR AL ÁREA GENERADORA DE LA INFORMACIÓN PARA SU RESPECTIVA CORRECCIÓN.</t>
  </si>
  <si>
    <t>REVISIÓN DE REPORTES</t>
  </si>
  <si>
    <t>NO. REPORTES REVISADOS</t>
  </si>
  <si>
    <t>2021-01-01</t>
  </si>
  <si>
    <t>2021-06-30</t>
  </si>
  <si>
    <r>
      <rPr>
        <b/>
        <sz val="7"/>
        <color theme="1"/>
        <rFont val="Arial"/>
        <family val="2"/>
      </rPr>
      <t>Cumplida para el seguimiento del 15jun2021</t>
    </r>
    <r>
      <rPr>
        <sz val="7"/>
        <color theme="1"/>
        <rFont val="Arial"/>
        <family val="2"/>
      </rPr>
      <t xml:space="preserve">
Se esta llevando a cabo la revisión y control mensual con el auxiliar de las cuentas bancarias y como evidencia se diligencia el formato  en el cual se certifica que las cifras reportadas en cada una de las filas corresponden al presentado en el formato “CB-0115: INFORME SOBRE RECURSOS DE TESORERÍA”  el cual esta firmado por la Tesorera.                                                                                                                                                                                                      Se pueden evidenciar  los formatos durante los meses de enero,  febrero, marzo, abril, y mayo.</t>
    </r>
  </si>
  <si>
    <r>
      <rPr>
        <b/>
        <sz val="7"/>
        <color theme="1"/>
        <rFont val="Arial"/>
        <family val="2"/>
      </rPr>
      <t xml:space="preserve">En revisión por parte de la Contraloría de Bogotá en el desarrollo de la Auditoría de Regularidad Cod 61, vigencia 2021 PAD 2022
Cumplida para el seguimiento del 15jun2021
</t>
    </r>
    <r>
      <rPr>
        <sz val="7"/>
        <color theme="1"/>
        <rFont val="Arial"/>
        <family val="2"/>
      </rPr>
      <t>Se revisa mensualmente la información de los bancos, y en caso de presentar inconsistencias se informa al proceso que genera la información
Se evidencian carpetas de seguimiento enero a junio 2021 
Se recibió conciliación de los bancos sin partidas conciliatorias.</t>
    </r>
  </si>
  <si>
    <t>2021-07-23</t>
  </si>
  <si>
    <t>HALLAZGO ADMINISTRATIVO CON PRESUNTA INCIDENCIA DISCIPLINARIA POR INCONSISTENCIAS EN LA RENDICIÓN DE LA CUENTA A LA CONTRALORÍA DE BOGOTÁ D.C. A TRAVÉS DEL APLICATIVO SIVICOF, EN LO QUE RESPECTA A LA CONTRATACIÓN SUSCRITA EN LA VIGENCIA 2020</t>
  </si>
  <si>
    <t>FALENCIAS EN LA REVISIÓN DE LA INFORMACIÓN DE CONTRATACIÓN QUE DEBE SER REPORTADA EN EL APLICATIVO DE SIVICOF.</t>
  </si>
  <si>
    <t>REALIZAR UN (1) REPORTE MENSUAL DE VERIFICACIÓN DE LA INFORMACIÓN CARGADA EN EL APLICATIVO SIVICOF CONTRA LOS CONTRATOS SUSCRITOS EN LA PLATAFORMA SECOP DE LA CAJA DE LA VIVIENDA POPULAR.</t>
  </si>
  <si>
    <t>REPORTE DE PROCESOS DE CONTRATACIÓN REVISADOS</t>
  </si>
  <si>
    <t>(# DE REPORTES REALIZADOS / # DE REPORTES PROGRAMADOS (TOTAL 5))X100%</t>
  </si>
  <si>
    <t>2021-08-01</t>
  </si>
  <si>
    <t>2021-12-31</t>
  </si>
  <si>
    <r>
      <rPr>
        <b/>
        <sz val="7"/>
        <color theme="1"/>
        <rFont val="Arial"/>
        <family val="2"/>
      </rPr>
      <t>Cumplida para el seguimiento del 31dic2021</t>
    </r>
    <r>
      <rPr>
        <sz val="7"/>
        <color theme="1"/>
        <rFont val="Arial"/>
        <family val="2"/>
      </rPr>
      <t xml:space="preserve">
Se realizó un (1) reporte mensual de verificación de la información cargada en el aplicativo SIVICOF contra los contratos suscritos en la plataforma SECOP de la Caja de la Vivienda Popular.</t>
    </r>
  </si>
  <si>
    <r>
      <rPr>
        <b/>
        <sz val="7"/>
        <color theme="1"/>
        <rFont val="Arial"/>
        <family val="2"/>
      </rPr>
      <t>Cumplida para el seguimiento del 31dic2021</t>
    </r>
    <r>
      <rPr>
        <sz val="7"/>
        <color theme="1"/>
        <rFont val="Arial"/>
        <family val="2"/>
      </rPr>
      <t xml:space="preserve">
Se evidencia el reporte mensual de los meses julio, agosto, septiembre, octubre y noviembre 2021, de la información cargada en el aplicativo SIVICOF contra los contratos suscritos en la plataforma SECO.</t>
    </r>
  </si>
  <si>
    <r>
      <rPr>
        <b/>
        <sz val="7"/>
        <color theme="1"/>
        <rFont val="Arial"/>
        <family val="2"/>
      </rPr>
      <t xml:space="preserve">En revisión por parte de la Contraloría de Bogotá en el desarrollo de la Auditoría de Regularidad Cod 61, vigencia 2021 PAD 2022
Cumplida para el seguimiento del 31dic2021
</t>
    </r>
    <r>
      <rPr>
        <sz val="7"/>
        <color theme="1"/>
        <rFont val="Arial"/>
        <family val="2"/>
      </rPr>
      <t>Conforme a la acción se instauró el control de revisión mensual del 100% de la información reportada en el aplicativo SIVICOF. Como evidencia se presentan reportes mensuales (julio, agosto, septiembre, octubre y noviembre del 2021), en las cuales en las columnas finales se observa: 1. Estado 2. Observaciones 3. Quien elaboro y 4. Quien realizo la revisión. La revisión se realizó con la información cargada en el aplicativo SIVICOF contra los contratos suscritos en la plataforma SECOP, dando como cumplida la acción.</t>
    </r>
  </si>
  <si>
    <r>
      <rPr>
        <b/>
        <sz val="7"/>
        <color theme="1"/>
        <rFont val="Arial"/>
        <family val="2"/>
      </rPr>
      <t xml:space="preserve">En revisión por parte de la Contraloría de Bogotá en el desarrollo de la Auditoría de Regularidad Cod 61, vigencia 2021 PAD 2022. 
</t>
    </r>
    <r>
      <rPr>
        <sz val="7"/>
        <color theme="1"/>
        <rFont val="Arial"/>
        <family val="2"/>
      </rPr>
      <t xml:space="preserve">Se recomienda a la Dirección Corporativa y CID, revisar el proceso utilizado internamente para la construcción del formato de Contratación de cuenta mensual que incluye las siguientes hojas: CB-0014 PRESUPUESTO, CB-0011 CONTRATISTAS, CB-0012 CONTRACTUAL, CB-0013 LOCALIZACION, CB-0015 MODIFICACION CONTRA..., CB-0016 NOVEDADES CONTRACTU...CB-0017 PAGOS, CB-0018 CONTROVERSIAS CONTR..., CB-0019 INTERVENTORIA, en el sentido de revisar la pertinencia de que las hojas correspondientes a presupuesto y pagos sean diligenciadas por Subdirección Financiera y de esta forma optimizar el proceso y la exactitud de la información, evitando que en el momento de la transmisión a la Contraloría a través del SIVICOF se presenten errores al cruzarlo con BogData.   </t>
    </r>
  </si>
  <si>
    <t>3.1.3.2</t>
  </si>
  <si>
    <t>HALLAZGO ADMINISTRATIVO CON PRESUNTA INCIDENCIA DISCIPLINARIA POR DEFICIENCIAS EN LA SUPERVISIÓN DEL CONTRATO DE PRESTACIÓN DE SERVICIOS PROFESIONALES 661 DE 2020</t>
  </si>
  <si>
    <t>FALENCIAS EN PUNTOS DE CONTROL DE LAS FUNCIONES DE SUPERVISIÓN.</t>
  </si>
  <si>
    <t>DISEÑAR, IMPLEMENTAR, DIVULGAR, UN INSTRUMENTO INTERNO, PARA LA  VERIFICACIÓN DEL CUMPLIMIENTO DE LA SECCIÓN 3 "ACTIVIDADES DE SUPERVISIÓN" DEL MANUAL DE CONTRATACIÓN Y  SUPERVISIÓN  DE LA ENTIDAD CÓDIGO 208 - DGC - MN - 01.</t>
  </si>
  <si>
    <t>INSTRUMENTO INTERNO DE SEGUIMIENTO Y VERIFICACIÓN.</t>
  </si>
  <si>
    <t>(NÚMERO DE CONTRATOS CON SEGUIMIENTO Y VERIFICACIÓN /  NÚMERO DE CONTRATOS SUSCRITOS EN LA DMV)X100%</t>
  </si>
  <si>
    <t>2022-07-22</t>
  </si>
  <si>
    <r>
      <rPr>
        <b/>
        <sz val="7"/>
        <color theme="1"/>
        <rFont val="Arial"/>
        <family val="2"/>
      </rPr>
      <t>Cumplida para el seguimiento del 30nov2021</t>
    </r>
    <r>
      <rPr>
        <sz val="7"/>
        <color theme="1"/>
        <rFont val="Arial"/>
        <family val="2"/>
      </rPr>
      <t xml:space="preserve">
Se controla cumplimiento instructivo ctas cobro de manera permanente mediante instructivo creado para este fin. Se aporta reporte Nov. Se adjunta correo de la divulgación del Instructivo y el instructivo.</t>
    </r>
  </si>
  <si>
    <r>
      <rPr>
        <b/>
        <sz val="7"/>
        <color theme="1"/>
        <rFont val="Arial"/>
        <family val="2"/>
      </rPr>
      <t>Cumplida para el seguimiento del 30nov2021</t>
    </r>
    <r>
      <rPr>
        <sz val="7"/>
        <color theme="1"/>
        <rFont val="Arial"/>
        <family val="2"/>
      </rPr>
      <t xml:space="preserve">
Se evidencia un "Instructivo para la presentación de informes de actividades mensuales los cuales hacen parte de la cuenta de cobro" y adicionalmente un tablero de control de los contratos de la DMV, su respectiva socialización realizada por correo electrónico y el control ejecutado en el mes de noviembre del 100% de los contratistas de la DMV. Se evidencia cumplimiento de la acción.</t>
    </r>
  </si>
  <si>
    <r>
      <rPr>
        <b/>
        <sz val="7"/>
        <color theme="1"/>
        <rFont val="Arial"/>
        <family val="2"/>
      </rPr>
      <t>Cumplida para el seguimiento del 30nov2021</t>
    </r>
    <r>
      <rPr>
        <sz val="7"/>
        <color theme="1"/>
        <rFont val="Arial"/>
        <family val="2"/>
      </rPr>
      <t xml:space="preserve">
Se evidencia un "Instructivo para la presentación de informes de actividades mensuales los cuales hacen parte de la cuenta de cobro" y adicionalmente un tablero de control de los contratos de la DMV, su respectiva socialización realizada por correo electrónico y el control ejecutado en el mes de noviembre 2021 al 100% de los contratistas de la DMV. Se evidencia cumplimiento de la acción.
Por otro lado, se adjunta la carpeta de los soportes de la corrección realizada al contrato 661de2020.</t>
    </r>
  </si>
  <si>
    <t>EN CURSO</t>
  </si>
  <si>
    <r>
      <rPr>
        <b/>
        <sz val="7"/>
        <color theme="1"/>
        <rFont val="Arial"/>
        <family val="2"/>
      </rPr>
      <t xml:space="preserve">Cumplida para el seguimiento del 31 de julio del 2022.
</t>
    </r>
    <r>
      <rPr>
        <sz val="7"/>
        <color theme="1"/>
        <rFont val="Arial"/>
        <family val="2"/>
      </rPr>
      <t xml:space="preserve">*El 1° de julio se radicó ante la Oficina Asesora de Planeación la creación del "instrumento para la presentación de informe mensual de actividades de la Dirección de Mejoramiento de Vivienda".
* El 21 de julio del 2022, la DMV recibe informe de la OAP de que se ha publicado el instructivo.
* El 22 de julio el DMV, hace la divulgación al equipo de la dirección a través de los respectivos líderes temáticos, a quienes se ha delegado el apoyo a la supervisión de los profesionales, técnicos y auxiliares a cargo.
</t>
    </r>
  </si>
  <si>
    <t>El 1° de julio se observa la formalización del "instrumento para la presentación de informe mensual de actividades de la Dirección de Mejoramiento de Vivienda"  ante la Oficina Asesora de Planeación con su respectiva socialización.</t>
  </si>
  <si>
    <r>
      <rPr>
        <b/>
        <sz val="7"/>
        <color theme="1"/>
        <rFont val="Arial"/>
        <family val="2"/>
      </rPr>
      <t>Cumplida para el seguimiento del 31 de julio del 2022.</t>
    </r>
    <r>
      <rPr>
        <sz val="7"/>
        <color theme="1"/>
        <rFont val="Arial"/>
        <family val="2"/>
      </rPr>
      <t xml:space="preserve">
El 1° de julio se observa la formalización del "instrumento para la presentación de informe mensual de actividades de la Dirección de Mejoramiento de Vivienda"  ante la Oficina Asesora de Planeación con su respectiva socialización.</t>
    </r>
  </si>
  <si>
    <t>HALLAZGO ADMINISTRATIVO CON PRESUNTA INCIDENCIA DISCIPLINARIA POR VULNERAR EL PRINCIPIO DE PLANEACIÓN EN LA ELABORACIÓN DE LOS ESTUDIOS PREVIOS DEL CONTRATO 582 DE 2018 Y 661 DE 2020. OBSERVACIÓN DESVIRTUADA PARA EL CASO DEL CONTRATO 617 DE 2018</t>
  </si>
  <si>
    <t>FALENCIAS EN LA ESTRUCTURACIÓN DE LOS ESTUDIOS PREVIOS.</t>
  </si>
  <si>
    <t>REALIZAR CONTROL ANTICIPADO,  A LOS ESTUDIOS PREVIOS  VERIFICANDO QUE  ESTÉN ACORDES CON LO REQUERIDO, NECESIDAD, PERTINENCIA, CONVENIENCIA Y FINALIDAD DEL CONTRATO A SUSCRIBIRSE, CONFORME A LO ESTABLECIDO EN EL MANUAL DE CONTRATACIÓN 208-DGC-MN-01 Y EL ESTATUTO GENERAL DE CONTRATACIÓN DE LA ADMINISTRACIÓN.</t>
  </si>
  <si>
    <t>INCORPORACIÓN DE LA OBLIGACIÓN DE VERIFICACIÓN DEL CONTROL ANTICIPADO.</t>
  </si>
  <si>
    <t>UN CONTRATO CON LA OBLIGACIÓN DE VERIFICACIÓN DEL CONTROL ANTICIPADO</t>
  </si>
  <si>
    <r>
      <rPr>
        <b/>
        <sz val="7"/>
        <color theme="1"/>
        <rFont val="Arial"/>
        <family val="2"/>
      </rPr>
      <t>Cumplida para el seguimiento del 31dic2021</t>
    </r>
    <r>
      <rPr>
        <sz val="7"/>
        <color theme="1"/>
        <rFont val="Arial"/>
        <family val="2"/>
      </rPr>
      <t xml:space="preserve">
Se adjunta contrato CVP-CTO-903-2021. Obligaciones Específicas. 1. Revisar la documentación que soporta los procesos contractuales requeridos para la ejecución de los proyectos misionales de conformidad con los criterios establecidos por la entidad y en el Sistema de Gestión de Calidad, dando cumplimiento a las normas que regulan la materia.
Se adjunta contrato CVP-CTO-215-2022. Obligaciones Específicas. 2. Revisar la documentación que soporta los procesos contractuales requeridos para la ejecución de los proyectos misionales de conformidad con los criterios establecidos por la entidad y en el Sistema de Gestión de Calidad, dando cumplimiento a las normas que regulan la materia.
</t>
    </r>
  </si>
  <si>
    <r>
      <rPr>
        <b/>
        <sz val="7"/>
        <color theme="1"/>
        <rFont val="Arial"/>
        <family val="2"/>
      </rPr>
      <t>Cumplida para el seguimiento del 31dic2021</t>
    </r>
    <r>
      <rPr>
        <sz val="7"/>
        <color theme="1"/>
        <rFont val="Arial"/>
        <family val="2"/>
      </rPr>
      <t xml:space="preserve">
Se observan dos contratos con la obligación de "Revisar la documentación que soporta los procesos contractuales requeridos para la ejecución de los proyectos misionales de conformidad con los criterios establecidos por la entidad y en el Sistema de Gestión de Calidad, dando cumplimiento a las normas que regulan la materia". Se recomienda suscribir esta obligación en un procedimiento e instaurarlo como control.
</t>
    </r>
  </si>
  <si>
    <r>
      <rPr>
        <b/>
        <sz val="7"/>
        <color theme="1"/>
        <rFont val="Arial"/>
        <family val="2"/>
      </rPr>
      <t xml:space="preserve">En revisión por parte de la Contraloría de Bogotá en el desarrollo de la Auditoría de Regularidad Cod 61, vigencia 2021 PAD 2022
Cumplida para el seguimiento del 31dic2021
</t>
    </r>
    <r>
      <rPr>
        <sz val="7"/>
        <color theme="1"/>
        <rFont val="Arial"/>
        <family val="2"/>
      </rPr>
      <t>El control anticipado se realiza por medio de dos personas, las cuales cuentan como obligación específica lo siguiente: 
• Contrato CVP-CTO-903-2021. Obligación Específica. 1. Revisar la documentación que soporta los procesos contractuales requeridos para la ejecución de los proyectos misionales de conformidad con los criterios establecidos por la entidad y en el Sistema de Gestión de Calidad, dando cumplimiento a las normas que regulan la materia.
• Contrato CVP-CTO-215-2022. Obligación Específica. 2. Revisar la documentación que soporta los procesos contractuales requeridos para la ejecución de los proyectos misionales de conformidad con los criterios establecidos por la entidad y en el Sistema de Gestión de Calidad, dando cumplimiento a las normas que regulan la materia.</t>
    </r>
  </si>
  <si>
    <r>
      <rPr>
        <b/>
        <sz val="7"/>
        <color theme="1"/>
        <rFont val="Arial"/>
        <family val="2"/>
      </rPr>
      <t xml:space="preserve">Cumplida para el seguimiento del 31dic2021
</t>
    </r>
    <r>
      <rPr>
        <sz val="7"/>
        <color theme="1"/>
        <rFont val="Arial"/>
        <family val="2"/>
      </rPr>
      <t>El control anticipado se realiza por medio de dos personas, las cuales cuentan como obligación específica lo siguiente: 
• Contrato CVP-CTO-903-2021. Obligación Específica. 1. Revisar la documentación que soporta los procesos contractuales requeridos para la ejecución de los proyectos misionales de conformidad con los criterios establecidos por la entidad y en el Sistema de Gestión de Calidad, dando cumplimiento a las normas que regulan la materia.
• Contrato CVP-CTO-215-2022. Obligación Específica. 2. Revisar la documentación que soporta los procesos contractuales requeridos para la ejecución de los proyectos misionales de conformidad con los criterios establecidos por la entidad y en el Sistema de Gestión de Calidad, dando cumplimiento a las normas que regulan la materia.</t>
    </r>
  </si>
  <si>
    <t>DESCONOCIMIENTO DE LA IMPORTANCIA DE DAR A CONOCER LOS VALORES Y CRITERIOS UTILIZADOS POR LA ENTIDAD PARA DEFINIR EL VALOR ESTIMADO DEL AIU, EN CUMPLIMIENTO DEL NUMERAL 4 DEL ARTICULO 2.2.1.1.2.1.1. DE LA LEY 1082 DE 2015.</t>
  </si>
  <si>
    <t>REALIZAR UNA REUNIÓN CON EL EQUIPO FORMULADOR DE LA DMB, DONDE SE INDIQUE LA IMPORTANCIA DE PUBLICAR EL ANÁLISIS DEL AIU</t>
  </si>
  <si>
    <t>REUNIÓN REALIZADA</t>
  </si>
  <si>
    <t>1 REUNIÓN REALIZADA</t>
  </si>
  <si>
    <t>DIRECCIÓN DE MEJORAMIENTO DE BARRIOS</t>
  </si>
  <si>
    <t>2021-08-02</t>
  </si>
  <si>
    <t>2021-08-31</t>
  </si>
  <si>
    <r>
      <rPr>
        <b/>
        <sz val="7"/>
        <color theme="1"/>
        <rFont val="Arial"/>
        <family val="2"/>
      </rPr>
      <t>Cumplida para el seguimiento del 30sep2020</t>
    </r>
    <r>
      <rPr>
        <sz val="7"/>
        <color theme="1"/>
        <rFont val="Arial"/>
        <family val="2"/>
      </rPr>
      <t xml:space="preserve">
EL 30 DE AGOSTO DE 2021 SE REALIZÓ UNA REUNIÓN CON EL EQUIPO FORMULADOR DE LA DMB DONDE SE INDICÓ LA IMPORTANCIA DE PUBLICAR EL ANÁLISIS DEL AIU. </t>
    </r>
  </si>
  <si>
    <r>
      <rPr>
        <b/>
        <sz val="7"/>
        <color theme="1"/>
        <rFont val="Arial"/>
        <family val="2"/>
      </rPr>
      <t>Cumplida para el seguimiento del 30sep2020</t>
    </r>
    <r>
      <rPr>
        <sz val="7"/>
        <color theme="1"/>
        <rFont val="Arial"/>
        <family val="2"/>
      </rPr>
      <t xml:space="preserve">
El 30 de agosto de 2021 se realizó una reunión con el equipo formulador de la DMB donde se indicó la importancia de publicar el análisis del AIU, sin embargo,  en la misma acta suscrita se manifiesta “Teniendo en cuenta la variedad de consideraciones, los presentes acuerdan programar una próxima reunión con algunos de los profesionales del equipo técnico que permita evaluar desde diferentes aristas los pros y contras de la publicación del desglose de las variables que componen el AIU, para finalmente establecer una posición como Dirección de Barrios” es necesario una vez se realice la reunión con la posición de la DMB se adjunte adicionalmente la evidencia.</t>
    </r>
  </si>
  <si>
    <r>
      <rPr>
        <b/>
        <sz val="7"/>
        <color theme="1"/>
        <rFont val="Arial"/>
        <family val="2"/>
      </rPr>
      <t xml:space="preserve">En revisión por parte de la Contraloría de Bogotá en el desarrollo de la Auditoría de Regularidad Cod 61, vigencia 2021 PAD 2022
Cumplida para el seguimiento del 30sep2021
</t>
    </r>
    <r>
      <rPr>
        <sz val="7"/>
        <color theme="1"/>
        <rFont val="Arial"/>
        <family val="2"/>
      </rPr>
      <t>Se evidencia la ejecución de las siguientes reuniones conforme a la acción definida:
- El 30 de agosto de 2021 se realizó una reunión con el equipo formulador de la DMB donde se analizó el hallazgo y la importancia de publicar el análisis del AIU, en la misma acta se determinó la necesidad de realizar una nueva sesión a efectos de considerar los diferentes aspectos frente a la publicación del desglose de las variables que componen el AIU por parte de la Dirección de Barrios.
- El 28 de octubre de 2021, se realiza una nueva reunión donde se analiza la  sentencia del 14 de octubre de 2011, Exp. 20811, Consejero Ponente Ruth Stella Correa Palacio de la Subsección B, Sección Tercera Sala de lo Contencioso Administrativo del Consejo de Estado, frente al  «concepto de Administración, Imprevistos y Utilidad ̶ A.I.U corresponde a: i) los costos de administración o costos indirectos para la operación del contrato, tales como los gastos de disponibilidad de la organización del contratista, esto es A; ii) los imprevistos, que es el porcentaje destinado a cubrir los gastos con los que no se contaba y que se presenten durante la ejecución del contrato, esto es, el área normal del contrato: I; iii) la utilidad o el beneficio económico que pretende percibir el contratista por la ejecución del contrato, esto es: U,
Ahora bien, teniendo en cuenta que: 
1) No existe ninguna reglamentación que establezca porcentajes mínimos o máximos para determinar el A.I.U.,
2) “(...) Cada empresa o comerciante de acuerdo con su infraestructura, experiencia, las condiciones del mercado, la naturaleza del contrato a celebrar, entre otros factores, establece su estructura de costos conforme a la cual se compromete a ejecutar cabalmente un contrato en el caso de que le sea adjudicado (...)”  (Sentencia del 14 de octubre de 2011, Exp. 20811, CP Ruth Stella Correa Palacio, Subsección B, Sección Tercera, Sala de lo Contencioso Administrativo. Consejo de Estado) y
3) Los documentos tipo adoptados por la Agencia Nacional de Contratación Pública -Colombia Compra Eficiente- de obligatorio cumplimiento en la actividad contractual de todas· las entidades sometidas al Estatuto General de Contratación de la Administración Pública, no establecen dentro de sus formatos el desglose del AIU.
Por lo anterior, dentro del Análisis del Sector para la Licitación Pública CVP-LP-005-2021 se aclara que la entidad estableció el valor del AIU, para cada uno de los grupos que fueron publicados los porcentajes del AIU para cada uno de los grupos de la Licitación Pública CVP-LP-005-2021 (que se estaba tramitando en dicho momento) Ver acta de reunión. De igual manera en el análisis de sector referenciado se señaló el detalle de los impuestos por parte del contratista . Ver acta de reunión.
La DMB-CVP con la finalidad de no interferir en el área del sondeo de la propuesta económica de cada interesado en proponer, presentó en el análisis de AIU sólo los porcentajes por concepto de Administración, Imprevistos y Utilidad -A.I.U- y los costos tributarios, es decir, los impuestos a cargo del futuro contratista y contemplados en el presupuesto. Por supuesto, es claro que la Consultoría contratada para la elaboración de los estudios y diseños que finalmente fueron contratados a través de la Licitación Pública CVP-LP-005-2021, entregó en su momento como producto integrado del Presupuesto, el desglose del AIU para cada uno de los grupos; es decir, la información publicada dentro del proceso solo en porcentajes, estaba soportada en un análisis juicioso, pero que teniendo en cuenta que cada proveedor es libre de establecer su estructura de costos, la DMB solo hace públicos los límites de porcentaje que tienen, conforme el estudio realizado, cada uno de los conceptos asociados al AIU.
Es pertinente informar que la Licitación Pública CVP-LP-005-2021, fue el último proceso de selección de esta naturaleza que se adelantó durante la vigencia 2021 a través de la DMB, y, que en lo corrido de la vigencia 2022 no se han adelantado procesos de selección bajo esta modalidad, por esta razón, con las acta de reunión y la verificación de la información publicada del AUI se da por cumplida al 100% la acción.</t>
    </r>
  </si>
  <si>
    <t>PUBLICAR EN SECOP II EL ANÁLISIS DEL AIU EN CUMPLIMENTO DEL NUMERAL 4 DEL ARTÍCULO 2.2.1.1.2.1.1. DE LA LEY 1082 DE 2015</t>
  </si>
  <si>
    <t>TRES ANÁLISIS DEL AIU PUBLICADOS</t>
  </si>
  <si>
    <t>(NÚMERO DE ANÁLISIS AIU PUBLICADOS EN SECOP /  NÚMERO DE CONTRATOS CON AIU(3))X100%</t>
  </si>
  <si>
    <r>
      <rPr>
        <b/>
        <sz val="7"/>
        <color theme="1"/>
        <rFont val="Arial"/>
        <family val="2"/>
      </rPr>
      <t>Cumplida para el seguimiento del 30nov2021</t>
    </r>
    <r>
      <rPr>
        <sz val="7"/>
        <color theme="1"/>
        <rFont val="Arial"/>
        <family val="2"/>
      </rPr>
      <t xml:space="preserve">
En reunión realizada el 26 de octubre se determinó el cumplimiento de la acción, toda vez que para el proceso de licitación pública para la construcción del proyecto denominado Zona Sur II se realizó el análisis del AIU para cada uno de los grupos (3) en el anexo denominado Análisis del Sector.</t>
    </r>
  </si>
  <si>
    <r>
      <rPr>
        <b/>
        <sz val="7"/>
        <color theme="1"/>
        <rFont val="Arial"/>
        <family val="2"/>
      </rPr>
      <t>Cumplida para el seguimiento del 30nov2021</t>
    </r>
    <r>
      <rPr>
        <sz val="7"/>
        <color theme="1"/>
        <rFont val="Arial"/>
        <family val="2"/>
      </rPr>
      <t xml:space="preserve">
Se evidencia el ANÁLISIS DEL SECTOR LICITACIÓN PÚBLICA en el proceso CVP-LP-005-2021, de los tres grupos a contratar,</t>
    </r>
  </si>
  <si>
    <r>
      <rPr>
        <b/>
        <sz val="7"/>
        <color theme="1"/>
        <rFont val="Arial"/>
        <family val="2"/>
      </rPr>
      <t xml:space="preserve">En revisión por parte de la Contraloría de Bogotá en el desarrollo de la Auditoría de Regularidad Cod 61, vigencia 2021 PAD 2022
Cumplida para el seguimiento del 30sep2020
</t>
    </r>
    <r>
      <rPr>
        <sz val="7"/>
        <color theme="1"/>
        <rFont val="Arial"/>
        <family val="2"/>
      </rPr>
      <t>El 30 de agosto de 2021 se realizó una reunión con el equipo formulador de la DMB donde se indicó la importancia de publicar el análisis del AIU, sin embargo, en la misma acta se determinó la necesidad de realizar una nueva sesión a efectos de analizar las diferentes aristas sobre la publicación del desglose de las variables que componen el AIU, para finalmente establecer una posición como Dirección de Barrios. Así las cosas, se realizó tal reunión el 28 de octubre de 2021, en la cual se refirió que fueron publicados los porcentajes del AIU para cada uno de los grupos de la Licitación Pública CVP-LP-005-2021 (que se estaba tramitando en dicho momento) en el documento de Análisis del Sector, y que fueron presentados de la siguiente manera:
Se aclara que “El cálculo incluye los costos de personal mínimo, y además gastos directos, gastos generales, costos directos, honorarios, costos no previstos y demás costos considerados necesarios y suficientes para el adecuado desarrollo del proyecto”.
De igual manera en el análisis de sector referenciado se señaló el detalle de los impuestos por parte del contratista como se muestra a continuación:
Es pertinente informar que la Licitación Pública CVP-LP-005-2021, fue el último proceso de selección de esta naturaleza que se adelantó durante la vigencia 2021 a través de la DMB, y, que en lo corrido de la vigencia 2022 no se han adelantado procesos de selección bajo esta modalidad de contratación estatal.
Ahora bien, teniendo en cuenta que:
1. No existe ninguna reglamentación que establezca porcentajes mínimos o máximos para determinar el A.I.U.
2. “(...) Cada empresa o comerciante de acuerdo con su infraestructura, experiencia, las condiciones del mercado, la naturaleza del contrato a celebrar, entre otros factores, establece su estructura de costos conforme a la cual se compromete a ejecutar cabalmente un contrato en el caso de que le sea adjudicado (...)”  (Sentencia del 14 de octubre de 2011, Exp. 20811, CP Ruth Stella Correa Palacio, Subsección B, Sección Tercera, Sala de lo Contencioso Administrativa vo. Consejo de Estado)
3. Los documentos tipo adoptados por la Agencia Nacional de Contratación Pública -Colombia Compra Eficiente- de obligatorio cumplimiento en la actividad contractual de todas· las entidades sometidas al Estatuto General de Contratación de la Administración Pública, no establecen dentro de sus formatos el desglose del AIU.
La DMB-CVP con la finalidad de no interferir en el área del sondeo de la propuesta económica de cada interesado en proponer, presentó en el análisis de AIU sólo los porcentajes por concepto de Administración, Imprevistos y Utilidad -A.I.U- y los costos tributarios, es decir, los impuestos a cargo del futuro contratista y contemplados en el presupuesto.
Por supuesto, es claro que la Consultoría contratada para la elaboración de los estudios y diseños que finalmente fueron contratados a través de la Licitación Pública CVP-LP-005-2021, entregó en su momento como producto integrado del Presupuesto, el desglose del AIU para cada uno de los grupos; es decir, la información publicada dentro del proceso solo en porcentajes, estaba soportada en un análisis juicioso, empero teniendo en cuenta que cada proveedor es libre de establecer su estructura de costos, la DMB solo hace públicos los límites de porcentaje que tienen, conforme el estudio realizado, cada uno de los conceptos asociados al AIU.</t>
    </r>
  </si>
  <si>
    <r>
      <rPr>
        <b/>
        <sz val="7"/>
        <color theme="1"/>
        <rFont val="Arial"/>
        <family val="2"/>
      </rPr>
      <t xml:space="preserve">En revisión por parte de la Contraloría de Bogotá en el desarrollo de la Auditoría de Regularidad Cod 61, vigencia 2021 PAD 2022
Cumplida para el seguimiento del 30sep2020
</t>
    </r>
    <r>
      <rPr>
        <sz val="7"/>
        <color theme="1"/>
        <rFont val="Arial"/>
        <family val="2"/>
      </rPr>
      <t>El 30 de agosto de 2021 se realizó una reunión con el equipo formulador de la DMB donde se indicó la importancia de publicar el análisis del AIU, sin embargo, en la misma acta se determinó la necesidad de realizar una nueva sesión a efectos de analizar las diferentes aristas sobre la publicación del desglose de las variables que componen el AIU, para finalmente establecer una posición como Dirección de Barrios. Así las cosas, se realizó tal reunión el 28 de octubre de 2021, en la cual se refirió que fueron publicados los porcentajes del AIU para cada uno de los grupos de la Licitación Pública CVP-LP-005-2021 (que se estaba tramitando en dicho momento) en el documento de Análisis del Sector, y que fueron presentados de la siguiente manera:
Se aclara que “El cálculo incluye los costos de personal mínimo, y además gastos directos, gastos generales, costos directos, honorarios, costos no previstos y demás costos considerados necesarios y suficientes para el adecuado desarrollo del proyecto”.
De igual manera en el análisis de sector referenciado se señaló el detalle de los impuestos por parte del contratista como se muestra a continuación:
Es pertinente informar que la Licitación Pública CVP-LP-005-2021, fue el último proceso de selección de esta naturaleza que se adelantó durante la vigencia 2021 a través de la DMB, y, que en lo corrido de la vigencia 2022 no se han adelantado procesos de selección bajo esta modalidad de contratación estatal.
Ahora bien, teniendo en cuenta que:
1. No existe ninguna reglamentación que establezca porcentajes mínimos o máximos para determinar el A.I.U.
2. “(...) Cada empresa o comerciante de acuerdo con su infraestructura, experiencia, las condiciones del mercado, la naturaleza del contrato a celebrar, entre otros factores, establece su estructura de costos conforme a la cual se compromete a ejecutar cabalmente un contrato en el caso de que le sea adjudicado (...)”  (Sentencia del 14 de octubre de 2011, Exp. 20811, CP Ruth Stella Correa Palacio, Subsección B, Sección Tercera, Sala de lo Contencioso Administrativa vo. Consejo de Estado)
3. Los documentos tipo adoptados por la Agencia Nacional de Contratación Pública -Colombia Compra Eficiente- de obligatorio cumplimiento en la actividad contractual de todas· las entidades sometidas al Estatuto General de Contratación de la Administración Pública, no establecen dentro de sus formatos el desglose del AIU.
La DMB-CVP con la finalidad de no interferir en el área del sondeo de la propuesta económica de cada interesado en proponer, presentó en el análisis de AIU sólo los porcentajes por concepto de Administración, Imprevistos y Utilidad -A.I.U- y los costos tributarios, es decir, los impuestos a cargo del futuro contratista y contemplados en el presupuesto.
Por supuesto, es claro que la Consultoría contratada para la elaboración de los estudios y diseños que finalmente fueron contratados a través de la Licitación Pública CVP-LP-005-2021, entregó en su momento como producto integrado del Presupuesto, el desglose del AIU para cada uno de los grupos; es decir, la información publicada dentro del proceso solo en porcentajes, estaba soportada en un análisis juicioso, empero teniendo en cuenta que cada proveedor es libre de establecer su estructura de costos, la DMB solo hace públicos los límites de porcentaje que tienen, conforme el estudio realizado, cada uno de los conceptos asociados al AIU.</t>
    </r>
  </si>
  <si>
    <t>HALLAZGO ADMINISTRATIVO CON PRESUNTA INCIDENCIA DISCIPLINARIA POR FALTA DE OPORTUNIDAD EN LA ASIGNACIÓN DEL VALOR ÚNICO DE RECONOCIMIENTO (VUR) EN EL IDENTIFICADOR 2012- ALES-459</t>
  </si>
  <si>
    <t>POSIBLE FALTA DE ANÁLISIS Y VERIFICACIÓN DE LA TOTALIDAD DE LOS CASOS ESPECÍFICOS DEL LOS PREDIOS UBICADOS EN ALTOS DE LA ESTANCIA PARA PROCEDER CON LOS AJUSTES DEL VUR DE ACUERDO CON LA NORMATIVIDAD EXPEDIDA EN SU MOMENTO PARA DAR CIERRE A CADA CASO.</t>
  </si>
  <si>
    <t>VERIFICAR LOS 46 CASOS DE ALTOS DE LA ESTANCIA QUE SE ENCUENTRAN EN ESTUDIO POR PARTE DE LA DIRECCIÓN DE REASENTAMIENTOS, Y ADOPTAR LAS MEDIDAS JURÍDICAS QUE CORRESPONDAN EN CADA UNO DE ELLOS</t>
  </si>
  <si>
    <t>CASOS VERIFICADOS Y MEDIDAS JURÍDICAS ADOPTADAS</t>
  </si>
  <si>
    <t>NÚMERO DE CASOS VERIFICADOS CON MEDIDAS ADOPTADAS</t>
  </si>
  <si>
    <t>2021-08-06</t>
  </si>
  <si>
    <t>La acción, de acuerdo con el compromiso, se viene desarrollando según lo programado. Se revisaron 31 casos de los 46 establecidos como meta en Altos de la Estancia. Para un avance del 67%. Se observan 2 evidencias: 
1. Informe de avance de la acción con 31 casos revisados
1.1. Correo de entrega del Informe.</t>
  </si>
  <si>
    <t>Se mantiene la observación con corte al 30 de noviembre de 2021. La acción, de acuerdo con el compromiso, se viene desarrollando según lo programado. Se revisaron 28 casos de los 46 establecidos como meta en Altos de la Estancia. Para un avance del 61%. Se observan 2 evidencias: 
1. Informe de avance de la acción con 28 casos revisados
1.1. Correo de entrega del Informe."</t>
  </si>
  <si>
    <t>La acción se viene desarrollando según lo programado, ya se revisaron los 46 casos de Altos de la Estancia y se elaboraron los informes de proceso en curso; sin embargo, falta pasarlos a la Mesa Técnica de Reasentamientos para determinar la acción que procede en cada uno de los casos. Por lo anterior, se establece un avance del 90%. Se relacionan 2 evidencias: 
1. Informe de avance de la acción con los 46 casos revisados
1.1. Correo de entrega del Informe.</t>
  </si>
  <si>
    <t>La dirección de Reasentamientos frente a la acción viene desarrollando según lo programado, ya se revisaron los 46 casos de Altos de la Estancia y se elaboraron los informes de proceso en curso; sin embargo, falta pasarlos a la Mesa Técnica de Reasentamientos para determinar la acción que procede en cada uno de los casos. Por lo anterior, se establece un avance del 90%. Se observan en la carpeta 2 evidencias: 1. Informe de avance de la acción con los 46 casos revisados 1.1. Correo de entrega del Informe.</t>
  </si>
  <si>
    <t>La acción se viene desarrollando según lo programado, ya se revisaron los 46 casos de Altos de la Estancia; sin embargo, antes de determinar la acción jurídica que procede se realizaron las respectivas visitas a los predios y de acuerdo con el resultado de éstas se determinará la acción jurídica que procede en cada uno de los casos. Por lo anterior, se establece un avance del 95%. Se relacionan 2 evidencias: 
1. Informe de avance de la acción con los 46 casos revisados
1.1. Correo de entrega del Informe.</t>
  </si>
  <si>
    <t>La acción se viene desarrollando según lo programado, ya se revisaron los 46 casos de Altos de la Estancia; sin embargo, antes de determinar la acción jurídica que procede se realizaron las respectivas visitas a los predios y de acuerdo con el resultado de éstas se determinará la acción jurídica que procede en cada uno de los casos. Por lo anterior, se establece un avance del 95%. Se relacionan 2 evidencias: 1. Informe de avance de la acción con los 46 casos revisados 1.1. Correo de entrega del Informe.</t>
  </si>
  <si>
    <t xml:space="preserve">Se realizó la verificación de los 46 casos del Polígono de Altos de la Estancia, se elaboró informe de las acciones realizadas por cada uno, así como de sus acciones jurídicas.  Adicionalmente, se realizó gestión con el ID 2012- ALES-459 objeto del hallazgo, logrando el Acta del Cierre del Proceso con Reasentamiento. Se evidencia:
1. Informe Final de la acción
1.1.  Anexo avance acciones por ID
1.2. Correo entrega del informe
2. Acta de cierre del proceso  </t>
  </si>
  <si>
    <t>Se realizó la verificación de los 46 casos del Polígono de Altos de la Estancia, se elaboró informe de las acciones realizadas por cada uno, así como de sus acciones jurídicas. Adicionalmente, se realizó gestión con el ID 2012- ALES-459 objeto del hallazgo, logrando el Acta del Cierre del Proceso con Reasentamiento. Se evidencia: 1. Informe Final de la acción 1.1. Anexo avance acciones por ID 1.2. Correo entrega del informe 2. Acta de cierre del proceso</t>
  </si>
  <si>
    <r>
      <rPr>
        <b/>
        <sz val="7"/>
        <color theme="1"/>
        <rFont val="Arial"/>
        <family val="2"/>
      </rPr>
      <t>Cumplida para el seguimiento del 31 de julio del 2022.</t>
    </r>
    <r>
      <rPr>
        <sz val="7"/>
        <color theme="1"/>
        <rFont val="Arial"/>
        <family val="2"/>
      </rPr>
      <t xml:space="preserve">
Se realizó la verificación de los 46 casos del Polígono de Altos de la Estancia, se elaboró informe de las acciones realizadas por cada uno, así como de sus acciones jurídicas.  Adicionalmente, se realizó gestión con el ID 2012- ALES-459 objeto del hallazgo, logrando el Acta del Cierre del Proceso con Reasentamiento. Se evidencia:
1. Informe Final de la acción
1.1.  Anexo avance acciones por ID
1.2. Correo entrega del informe
2. Acta de cierre del proceso  </t>
    </r>
  </si>
  <si>
    <r>
      <rPr>
        <b/>
        <sz val="7"/>
        <color rgb="FF000000"/>
        <rFont val="Arial"/>
        <family val="2"/>
      </rPr>
      <t>Cumplida para el seguimiento del 31 de julio del 2022.</t>
    </r>
    <r>
      <rPr>
        <sz val="7"/>
        <color rgb="FF000000"/>
        <rFont val="Arial"/>
        <family val="2"/>
      </rPr>
      <t xml:space="preserve">
Se realizó la verificación de los 46 casos del Polígono de Altos de la Estancia, se elaboró informe de las acciones realizadas por cada uno, así como de sus acciones jurídicas. Adicionalmente, se realizó gestión con el ID 2012- ALES-459 objeto del hallazgo, logrando el Acta del Cierre del Proceso con Reasentamiento. Se evidencia: 1. Informe Final de la acción 1.1. Anexo avance acciones por ID 1.2. Correo entrega del informe 2. Acta de cierre del proceso</t>
    </r>
  </si>
  <si>
    <t>POSIBLE FALTA DE CLARIDAD EN LOS PUNTOS DE CONTROL ESTABLECIDOS EN LOS PROCEDIMIENTOS, PARA LA ASIGNACIÓN DE LOS VUR.</t>
  </si>
  <si>
    <t>ACTUALIZAR Y/O CREAR PROCEDIMIENTOS DEL PROGRAMA DE REASENTAMIENTOS RELACIONADOS CON LA ASIGNACIÓN DE INSTRUMENTOS FINANCIEROS PARA EL INGRESO AL PROGRAMA Y SELECCIÓN DE LA ACCIÓN Y LA REUBICACIÓN DE FAMILIAS 208-REAS-PR-05, ESTABLECIENDO PUNTOS DE CONTROL PARA LA ASIGNACIÓN DE VUR</t>
  </si>
  <si>
    <t>PROCEDIMIENTOS ACTUALIZADOS Y CREADOS</t>
  </si>
  <si>
    <t>NÚMERO DE PROCEDIMIENTOS ACTUALIZADOS Y CREADOS</t>
  </si>
  <si>
    <r>
      <rPr>
        <b/>
        <sz val="7"/>
        <color theme="1"/>
        <rFont val="Arial"/>
        <family val="2"/>
      </rPr>
      <t>Cumplida para el seguimiento del 30nov2021</t>
    </r>
    <r>
      <rPr>
        <sz val="7"/>
        <color theme="1"/>
        <rFont val="Arial"/>
        <family val="2"/>
      </rPr>
      <t xml:space="preserve">
La acción, de acuerdo con el compromiso, se cumplió en eficacia y efectividad en el 100%. En el marco del Decreto 330 de 2020 y Resolución 2073 de 2021 se revisaron y actualizaron los procedimientos y se establecieron diferentes puntos de control que garantizan la asignación de instrumentos financieros - VUR, con el cumplimiento de los requisitos. Para el caso del Pr 09 se requiere que se elabore informe de Prefactibilidad y Factibilidad que verifica el cumplimiento de requisitos, antes de seleccionar la acción y hacer la entrega del instrumento financiero. Para el PrR-05 tienen que cumplirse las actividades del Pr-09 antes de entregar instrumentos financieros - VUR. Se anexan 4 archivos así: 
1. Procedimiento 208-REAS-Pr-09 Ingreso al Programa y Selección de la Acción v2 del 26112021
1.1 Comunicación 202112000105683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t>
    </r>
  </si>
  <si>
    <t>3.1.3.5</t>
  </si>
  <si>
    <t>HALLAZGO ADMINISTRATIVO POR MANTENER RECURSOS DEL VUR EN DEPÓSITO A FAVOR DE TERCEROS Y/O EN LA CUENTA DE AHORRO PROGRAMADO SIN DAR DESTINACIÓN ESPECÍFICA EN EL CASO DEL IDENTIFICADOR 2012- ALES-459</t>
  </si>
  <si>
    <t>LOS RECURSOS DE VUR SE ENCONTRABAN DEPOSITADOS EN CUENTAS DAFT Y CAP Y POSIBLEMENTE FALTO UN MECANISMO DE CONTROL QUE PERMITIERA SU GESTIÓN OPORTUNA SIN EVIDENCIAR TRÁMITE DURANTE VARIAS VIGENCIAS.</t>
  </si>
  <si>
    <t>ELABORAR PLANES DE ACCIÓN POR VIGENCIA DONDE SE DETERMINE LA ACCIÓN, LA CANTIDAD, EL RESPONSABLE, MEDICIÓN Y SEGUIMIENTO DE LOS RECURSOS EN DEPÓSITO A FAVOR DE TERCEROS  - DAFT Y CUENTAS DE AHORRO PROGRAMADO - CAP, ACORDE CON LA CAPACIDAD OPERATIVA DE LA DIRECCIÓN DE REASENTAMIENTOS E INCLUIRLO COMO PUNTO DE CONTROL EN EL PROCEDIMIENTO DE REUBICACIÓN DE FAMILIAS CÓDIGO 208-REAS-PR-05</t>
  </si>
  <si>
    <t>PLANES ELABORADOS Y EJECUTADOS</t>
  </si>
  <si>
    <t>NÚMERO DE PLANES ELABORADOS Y EJECUTADOS</t>
  </si>
  <si>
    <t>2021-09-01</t>
  </si>
  <si>
    <t>Se mantiene el porcentaje de avance registrado en noviembre, en el 33%. No se registra avance de la actividad en el mes de diciembre. Sin embargo, se cuenta con el plazo para el cumplimiento dentro de lo pactado.</t>
  </si>
  <si>
    <t>Se mantiene la observación con corte al 30 de noviembre de 2021. De acuerdo con el compromiso, se viene desarrollando y se encuentra en ejecución en el 33% Para el caso de incluir en el procedimiento en esta actualización se incluyó puntos de control para el pago de los excedentes en los procesos. Con relación al Plan por vigencia se elaboró la propuesta de Plan y se presenta ejecución de éste. Se observan 5 soportes : 
1. Informe de entrega del Plan elaborado para el último trimestre 2021
1.1 Plan con seguimiento 
1.2 Correo de entrega del Informe
2. Procedimiento 208-REAS-Pr-05 Reubicación Definitiva v10 del 05122021 con actividades de pago de excedentes.
2.1 Comunicación 202112000109873 a la Oficina Asesora de Planeación para la revisión, aprobación y publicación en calidad del procedimiento
Se establece una eficacia del 33% en razón a que se divide en tres (3) el seguimiento de manera que se puedan mostrar los avances trimestrales en la movilización de los recursos</t>
  </si>
  <si>
    <t>De acuerdo con la capacidad operativa de la Dirección, presupuesto asignado, y diagnósticos que se han estado realizando, se presentó a la Dirección General la Estrategia(en tres focos de trabajo) para la movilización de los procesos y de los recursos que se encuentran en CAP y DAFT,  durante la vigencia 2022, se actualizarán los VURES de 200 familias que cumplen los requisitos, de manera que puedan tener el cierre financiero y movilizar los recursos que están en CAP. Así mismo, para las familias que cumplen el requisito se modificará la resolución de VUR en recursos para VUR en especie (vivienda en Arboleda Santa Teresita) de está manera se liberarán los recursos de DAFT y CAP. Se entregan 3 soportes : 
1. Estrategia movilización DAFT Y CAP
2. Presentación estado de la acción
2.2 Correo con envío de información</t>
  </si>
  <si>
    <t>La dirección de Reasentamientos de acuerdo con la capacidad operativa, presupuesto asignado, y diagnósticos, presentó a la Dirección General la Estrategia(en tres focos de trabajo) para la movilización de los procesos y de los recursos que se encuentran en CAP y DAFT,  durante la vigencia 2022, se actualizarán los VURES de 200 familias que cumplen los requisitos, de manera que puedan tener el cierre financiero y movilizar los recursos que están en CAP. Así mismo, para las familias que cumplen el requisito se modificará la resolución de VUR en recursos para VUR en especie (vivienda en Arboleda Santa Teresita) de está manera se liberarán los recursos de DAFT y CAP. Se observan 3 soportes : 
1. Estrategia movilización DAFT Y CAP
2. Presentación estado de la acción
2.2 Correo con envío de información</t>
  </si>
  <si>
    <t xml:space="preserve">De acuerdo con la capacidad operativa de la Dirección, presupuesto asignado, y diagnósticos que se han estado realizando, se realizó el análisis para la movilización de los procesos y de los recursos que se encuentran en CAP y DAFT,  para lo cual estableció la estrategia de actualización de VUR para las familias que cumplen los requisitos, y modificar la resolución de VUR en recursos para VUR en especie . Se entregan 3 soportes : 
1. Presentación análisis DAFT _CAP
2. Informe hallazgo 
2.1 Correo con envío de información
</t>
  </si>
  <si>
    <t>De acuerdo con la capacidad operativa de la Dirección, presupuesto asignado, y diagnósticos que se han estado realizando, se realizó el análisis para la movilización de los procesos y de los recursos que se encuentran en CAP y DAFT, para lo cual estableció la estrategia de actualización de VUR para las familias que cumplen los requisitos, y modificar la resolución de VUR en recursos para VUR en especie . Se entregan 3 soportes : 1. Presentación análisis DAFT _CAP 2. Informe hallazgo 2.1 Correo con envío de información En relación a lo anterior es importante aclarar cual es el punto de control en el procedimiento de 208-REAS-Pr– 05 de acuerdo con la relación planteada, en el mismo sentido que aun cuando se llegue al cumplimiento de la acción se recomienda el uso de las herramientas establecidas en esta acción como seguimiento para el procedimiento de reubicación definitiva.</t>
  </si>
  <si>
    <t>Para lo dos planes elaborados, se realizó el informe que relaciona las actividades desarrolladas  relacionadas con la consolidación y análisis de la información, para generar el diagnóstico y determinar las estrategias que permitieran iniciar la primera fase de movilización de recursos en DAFT y CAP, teniendo en cuenta el volumen de éstos. Así mismo, la actualización de los procedimientos, y el establecimiento de puntos de control; para este caso específico se determinó la creación de un instructivo que consolidara todas las modalidades de desembolsos y pagos de recursos. Adicionalmente, se realizó gestión con el ID 2012- ALES-459 objeto del hallazgo, logrando el Acta del Cierre del Proceso con Reasentamiento. Se evidencia:
1. Informe Final de la acción
1.2 Correo entrega del Informe 
2. Acta de cierre del proceso
3. Informe actualización procedimientos
3.1 Procedimiento Reubicación Definitiva
3.2 Procedimiento Saneamiento y Adquisición de predios y/o mejoras</t>
  </si>
  <si>
    <t>Cumplida en el plazo planeados cuenta con el informe que relaciona las actividades desarrolladas  relacionadas con la consolidación y análisis de la información, para generar el diagnóstico y determinar las estrategias que permitieran iniciar la primera fase de movilización de recursos en DAFT y CAP, teniendo en cuenta el volumen de éstos. Así mismo, la actualización de los procedimientos, y el establecimiento de puntos de control; para este caso específico se determinó la creación de un instructivo que consolidara todas las modalidades de desembolsos y pagos de recursos. Adicionalmente, se realizó gestión con el ID 2012- ALES-459 objeto del hallazgo, logrando el Acta del Cierre del Proceso con Reasentamiento. Se evidencia:
1. Informe Final de la acción
1.2 Correo entrega del Informe 
2. Acta de cierre del proceso
3. Informe actualización procedimientos
3.1 Procedimiento Reubicación Definitiva
3.2 Procedimiento Saneamiento y Adquisición de predios y/o mejoras</t>
  </si>
  <si>
    <r>
      <rPr>
        <b/>
        <sz val="7"/>
        <color theme="1"/>
        <rFont val="Arial"/>
        <family val="2"/>
      </rPr>
      <t>Cumplida para el seguimiento del 31 de julio del 2022.</t>
    </r>
    <r>
      <rPr>
        <sz val="7"/>
        <color theme="1"/>
        <rFont val="Arial"/>
        <family val="2"/>
      </rPr>
      <t xml:space="preserve">
Para lo dos planes elaborados, se realizó el informe que relaciona las actividades desarrolladas  relacionadas con la consolidación y análisis de la información, para generar el diagnóstico y determinar las estrategias que permitieran iniciar la primera fase de movilización de recursos en DAFT y CAP, teniendo en cuenta el volumen de éstos. Así mismo, la actualización de los procedimientos, y el establecimiento de puntos de control; para este caso específico se determinó la creación de un instructivo que consolidara todas las modalidades de desembolsos y pagos de recursos. Adicionalmente, se realizó gestión con el ID 2012- ALES-459 objeto del hallazgo, logrando el Acta del Cierre del Proceso con Reasentamiento. Se evidencia:
1. Informe Final de la acción
1.2 Correo entrega del Informe 
2. Acta de cierre del proceso
3. Informe actualización procedimientos
3.1 Procedimiento Reubicación Definitiva
3.2 Procedimiento Saneamiento y Adquisición de predios y/o mejoras</t>
    </r>
  </si>
  <si>
    <r>
      <rPr>
        <b/>
        <sz val="7"/>
        <color theme="1"/>
        <rFont val="Arial"/>
        <family val="2"/>
      </rPr>
      <t>Cumplida para el seguimiento del 31 de julio del 2022.</t>
    </r>
    <r>
      <rPr>
        <sz val="7"/>
        <color theme="1"/>
        <rFont val="Arial"/>
        <family val="2"/>
      </rPr>
      <t xml:space="preserve">
Cumplida en el plazo planeados cuenta con el informe que relaciona las actividades desarrolladas  relacionadas con la consolidación y análisis de la información, para generar el diagnóstico y determinar las estrategias que permitieran iniciar la primera fase de movilización de recursos en DAFT y CAP, teniendo en cuenta el volumen de éstos. Así mismo, la actualización de los procedimientos, y el establecimiento de puntos de control; para este caso específico se determinó la creación de un instructivo que consolidara todas las modalidades de desembolsos y pagos de recursos. Adicionalmente, se realizó gestión con el ID 2012- ALES-459 objeto del hallazgo, logrando el Acta del Cierre del Proceso con Reasentamiento. Se evidencia:
1. Informe Final de la acción
1.2 Correo entrega del Informe 
2. Acta de cierre del proceso
3. Informe actualización procedimientos
3.1 Procedimiento Reubicación Definitiva
3.2 Procedimiento Saneamiento y Adquisición de predios y/o mejoras</t>
    </r>
  </si>
  <si>
    <t>3.1.3.6</t>
  </si>
  <si>
    <t>HALLAZGO ADMINISTRATIVO CON PRESUNTA INCIDENCIA DISCIPLINARIA POR FALTA DE AMPLIACIÓN DE LA VIGENCIA DEL CUBRIMIENTO DE LA PÓLIZA DEL CONTRATO 1096-2020 (ORDEN DE COMPRA COLOMBIA COMPRA EFICIENTE NO. 61898).</t>
  </si>
  <si>
    <t>DEBILIDADES EN LA SUPERVISIÓN DEL CONTRATO.</t>
  </si>
  <si>
    <t>IMPLEMENTAR BITÁCORA CON EL CONTROL DE EJECUCIÓN DE LOS CONTRATOS ASIGNADOS A LA OFICINA TIC,  DE SEGUIMIENTO SEMANAL CON REGISTRO POR EVENTO PARA LAS NOVEDADES QUE PRESENTA LA EJECUCIÓN DE LOS MISMOS; CON RESPALDO DEL ACTA DE REUNIÓN Y REGISTRO DE COMPROMISOS.</t>
  </si>
  <si>
    <t>CONTRATOS SUPERVISADOS</t>
  </si>
  <si>
    <t>(NO CONTRATOS CON SEGUIMIENTO / NO DE CONTRATOS SUSCRITOS)X100%</t>
  </si>
  <si>
    <t>OFICINA DE TECNOLOGÍA DE LA INFORMACIÓN Y LAS COMUNICACIONES</t>
  </si>
  <si>
    <t>2021-07-26</t>
  </si>
  <si>
    <t>Se realiza seguimiento semanal al proceso de contratación de la Oficina TIC y a los contratos vigentes así como al plan de contratación. Para el periodo de seguimiento se han realizado 12 contratos que corresponden a 4 proveedores y 8 prestaciones de servicio. Para todos os contratos, se validó la publicación de las pólizas.</t>
  </si>
  <si>
    <t xml:space="preserve"> Se hizo revisión del archivo "Bitácora PAA 2021" corte correspondiente al mes de diciembre, no se encontraron registros de ejecución de procesos contractuales en el mes objeto de revisión esta información fue corroborada también por el enlace de la OTIC. Por otra parte, en revisión de los procesos contractuales en ejecución se pudo evidenciar seguimiento semanal por parte de la OTIC. Sin embargo, aun persisten las recomendaciones del seguimiento anterior realizado por la OACI frente al ajuste de la herramienta "Bitácora PAA 2021" para facilitar el manejo y frente al completo diligenciamiento de los campos establecidos.</t>
  </si>
  <si>
    <t>Se realiza seguimiento semanal al proceso de contratación de la Oficina TIC y los contratos vigentes, a fin de llevar control de contratos para proveedores y contratistas. Para el periodo se han ejecutado 10 contratos que corresponden a proveedores de servicio, con validación de pólizas de cumplimiento para las mismas.</t>
  </si>
  <si>
    <t xml:space="preserve"> Se hizo revisión del archivo "Bitácora PAA 2022"  se observa seguimiento semanal de los procesos contractuales en ejecución y se contrastan con los soportes de las pólizas de cumplimiento de los procesos con proveedores encontrando coincidencia, Por lo anterior se estima el avance en 70%</t>
  </si>
  <si>
    <t>Se realiza seguimiento semanal al proceso de contratación de la Oficina TIC y los contratos vigentes, a fin de llevar control de contratos para proveedores y contratistas. Para el periodo se han ejecutado 6 contratos que corresponden a proveedores de servicio, con validación de pólizas de cumplimiento para las mismas. De igual manera se realiza seguimiento de pólizas de los contratos en la hoja denominada "Control Pólizas" de la bitácora PAA 2022.</t>
  </si>
  <si>
    <t xml:space="preserve"> En seguimiento se revisó  archivo "Bitácora PAA 2022"  se observa seguimiento semanal de los procesos contractuales en ejecución y se contrastan con los soportes de las siguientes pólizas de cumplimiento de los procesos:
POLIZA CTO 406-2022
POLIZA CTO 408-2022
POLIZA CTO 411-2022
POLIZA 90315
Se encontró coincidencia.  Por lo anterior se estima el avance en 85%</t>
  </si>
  <si>
    <t>Se realiza seguimiento semanal al proceso de contratación de la Oficina TIC y los contratos vigentes, a fin de llevar control de contratos para proveedores y contratistas. Para el periodo se han ejecutado 3 contratos que corresponden a proveedores de servicio, con validación de pólizas de cumplimiento para las mismas. De igual manera se realiza seguimiento de pólizas de los contratos en la hoja denominada "Control Pólizas" de la bitácora PAA 2022.</t>
  </si>
  <si>
    <t xml:space="preserve">En revisión del archivo "Bitácora PAA 2022" se observa seguimiento semanal de los procesos contractuales en ejecución y se contrastan con los soportes de 3 contratos que corresponden a proveedores de servicio y sus respectivas pólizas.
Desde el inicio de la acción se evidencia el seguimiento semanal planteado por la OTIC en relación con los procesos contractuales que gestiona. Durante la revisión bimestral desarrollada por la oficina Asesora de Control interno se ha encontrado coincidencia entre los procesos contractuales en ejecución, las pólizas asociadas y la herramienta de control creada "Bitácora PAA 2022” por la oficina TIC. Por tanto, se considera que se reúnen las evidencias necesarias para evaluar la acción como cumplida efectiva.
</t>
  </si>
  <si>
    <r>
      <rPr>
        <b/>
        <sz val="7"/>
        <color theme="1"/>
        <rFont val="Arial"/>
        <family val="2"/>
      </rPr>
      <t>Cumplida para el seguimiento del 31 de julio del 2022.</t>
    </r>
    <r>
      <rPr>
        <sz val="7"/>
        <color theme="1"/>
        <rFont val="Arial"/>
        <family val="2"/>
      </rPr>
      <t xml:space="preserve">
Se realiza seguimiento semanal al proceso de contratación de la Oficina TIC y los contratos vigentes, a fin de llevar control de contratos para proveedores y contratistas. Para el periodo se han ejecutado 3 contratos que corresponden a proveedores de servicio, con validación de pólizas de cumplimiento para las mismas. De igual manera se realiza seguimiento de pólizas de los contratos en la hoja denominada "Control Pólizas" de la bitácora PAA 2022.</t>
    </r>
  </si>
  <si>
    <r>
      <rPr>
        <b/>
        <sz val="7"/>
        <color theme="1"/>
        <rFont val="Arial"/>
        <family val="2"/>
      </rPr>
      <t>Cumplida para el seguimiento del 31 de julio del 2022.</t>
    </r>
    <r>
      <rPr>
        <sz val="7"/>
        <color theme="1"/>
        <rFont val="Arial"/>
        <family val="2"/>
      </rPr>
      <t xml:space="preserve">
En revisión del archivo "Bitácora PAA 2022" se observa seguimiento semanal de los procesos contractuales en ejecución y se contrastan con los soportes de 3 contratos que corresponden a proveedores de servicio y sus respectivas pólizas.
Desde el inicio de la acción se evidencia el seguimiento semanal planteado por la OTIC en relación con los procesos contractuales que gestiona. Durante la revisión bimestral desarrollada por la oficina Asesora de Control interno se ha encontrado coincidencia entre los procesos contractuales en ejecución, las pólizas asociadas y la herramienta de control creada "Bitácora PAA 2022” por la oficina TIC. Por tanto, se considera que se reúnen las evidencias necesarias para evaluar la acción como cumplida efectiva.
</t>
    </r>
  </si>
  <si>
    <t>3.2.1.1</t>
  </si>
  <si>
    <t>HALLAZGO ADMINISTRATIVO POR PRESENTAR INCONSISTENCIAS Y FALTA DE CLARIDAD ENTRE LA INFORMACIÓN REPORTADA EN EL CBN-1030-SEGPLAN - 2020, CBN 1090-“INFORME DE GESTIÓN Y RESULTADOS VIGENCIA 2020” RESPECTO AL LOGRO DE LA MAGNITUD FÍSICA DE LA META (S)13 PROYECTO INVERSIÓN 3075 Y LA INFORMACIÓN REPORTADA EN EL DOCUMENTO CB-0422 GASTOS E INVERSIONES POR PROYECTO Y META CVP AÑO 2020 Y DOCUMENTO EXCEL -RELACIÓN INVERSIÓN SOLICITUD 2-2021-10492, ALLEGADO POR LA CVP</t>
  </si>
  <si>
    <t>POSIBLE FALTA DE CLARIDAD AL MOMENTO DE CREAR Y ESTABLECER LA FORMA DE MEDICIÓN Y COMPONENTES DE CADA UNA DE LAS METAS DEL PROYECTO DE INVERSIÓN.</t>
  </si>
  <si>
    <t>FORTALECER LA FORMULACIÓN DEL PROYECTO DE INVERSIÓN CÓDIGO 208-PLA-FT98 FORMULACIÓN PROYECTO DE INVERSIÓN, DANDO MAYOR CLARIDAD A LA DINÁMICA DEL PROGRAMA DE REASENTAMIENTOS Y EN CONSECUENCIA A LA METODOLOGÍA DE REPORTE DE LAS METAS EN RELACIÓN CON SU MAGNITUD FÍSICA Y EJECUCIÓN PRESUPUESTAL</t>
  </si>
  <si>
    <t>DOCUMENTO DE FORMULACIÓN DE PROYECTO FORTALECIDO Y ACTUALIZADO</t>
  </si>
  <si>
    <t>NÚMERO DE DOCUMENTOS DE FORMULACIÓN DE PROYECTO ACTUALIZADO</t>
  </si>
  <si>
    <t>2021-07-29</t>
  </si>
  <si>
    <t>2022-01-31</t>
  </si>
  <si>
    <t>Se mantiene el porcentaje de avance registrado en noviembre, en el 75%. No se registra avance de la actividad en el mes de diciembre. Dado que la actividad finaliza el 31 de enero de 2022 y por cambio de vigencia se hace necesario actualizar el Proyecto de inversión, se entregará el informe final con el cumplimiento de la acción en la primera quincena de febrero.</t>
  </si>
  <si>
    <t>Se mantiene la observación con corte al 30 de noviembre de 2021. De acuerdo con el compromiso, REAS viene desarrollando y se encuentra en ejecución en el 75% de la acción. Se realizó la actualización de la Formulación del Proyecto de Inversión, fortaleciendo en el Capítulo 7 la explicación de la metodología de reporte de las metas del Programa. Se observan 2 evidencias: 
1. Informe de la acción 
2. Formulación del Proyecto actualizado V12.
Se encuentra en tiempos para el cumplimiento.</t>
  </si>
  <si>
    <t xml:space="preserve">Se garantizar el cumplimiento de la Acción al 100%, en relación con la Actualización de la Formulación del Proyecto de Inversión, fortaleciendo en el Capítulo 7 la explicación de la metodología de reporte de las metas del Programa. Se entregan 4 archivos así: 
1. Informe de la acción 
1.1 Correo entrega del Informe
1.2 Presentación estado de la acción 
2. Formulación del Proyecto actualizado V14
</t>
  </si>
  <si>
    <t xml:space="preserve">La Dirección de Reasentamientos frente a la acción dio el cumplimiento al 100%, en relación con la Actualización de la Formulación del Proyecto de Inversión, fortaleciendo en el Capítulo 7 la explicación de la metodología de reporte de las metas del Programa. Se observan 4 archivos así: 
1. Informe de la acción 
1.1 Correo entrega del Informe
1.2 Presentación estado de la acción 
2. Formulación del Proyecto actualizado V14
</t>
  </si>
  <si>
    <t>2. Presentación estado de la acción</t>
  </si>
  <si>
    <r>
      <rPr>
        <b/>
        <sz val="7"/>
        <color theme="1"/>
        <rFont val="Arial"/>
        <family val="2"/>
      </rPr>
      <t>En revisión por parte de la Contraloría de Bogotá en el desarrollo de la Auditoría de Regularidad Cod 61, vigencia 2021 PAD 2022</t>
    </r>
    <r>
      <rPr>
        <sz val="7"/>
        <color theme="1"/>
        <rFont val="Arial"/>
        <family val="2"/>
      </rPr>
      <t xml:space="preserve">
</t>
    </r>
    <r>
      <rPr>
        <b/>
        <sz val="7"/>
        <color theme="1"/>
        <rFont val="Arial"/>
        <family val="2"/>
      </rPr>
      <t xml:space="preserve">Cumplida para el seguimiento del 31mar2022
</t>
    </r>
    <r>
      <rPr>
        <sz val="7"/>
        <color theme="1"/>
        <rFont val="Arial"/>
        <family val="2"/>
      </rPr>
      <t>De acuerdo a lo estructurado en la acción, La Dirección de Reasentamientos  en tiempos dio el cumplimiento al 100%, con la relación de la Actualización de la Formulación del Proyecto de Inversión, fortaleciendo en el Capítulo 7 la explicación de la metodología de reporte de las metas del Programa.
Se observan 4 archivos así: 
1. Informe de la acción 
1.1 Correo entrega del Informe
1.2 Presentación estado de la acción 
2. Formulación del Proyecto actualizado V14
Con lo anterior se fortaleció la Formulación del Proyecto de Inversión, frente a su estructura y seguimiento por parte del Proceso.</t>
    </r>
  </si>
  <si>
    <t>EL PRESUPUESTO ASIGNADO PARA CADA UNA DE LAS METAS INCLUÍA EL DESARROLLO OPERATIVO DE ÉSTAS Y EL PERSONAL QUE DESARROLLABA LAS ACTIVIDADES, LO CUAL PRESENTABA POSIBLE CONFUSIONES AL MOMENTO DE COTEJAR EL REPORTE DE EJECUCIÓN PRESUPUESTAL CON EL DESARROLLO DE LA META.</t>
  </si>
  <si>
    <t>ACTUALIZAR EL PLAN ANUAL DE GASTOS E INVERSIONES - PAGI CÓDIGO 208-PLA-FT-11 RELACIONANDO LA GESTIÓN DEL PERSONAL ASOCIADO A LAS ACTIVIDADES DE ASIGNACIÓN DE INSTRUMENTOS FINANCIEROS DE REUBICACIÓN DEFINITIVA DEL PROGRAMA DE REASENTAMIENTOS EN LA META 5 PARA DIFERENCIAR LOS DIFERENTES COMPONENTES DE GASTO</t>
  </si>
  <si>
    <t>PLAN ANUAL DE GASTOS E INVERSIONES ACTUALIZADO</t>
  </si>
  <si>
    <t>NÚMERO DE PLANES ACTUALIZADOS</t>
  </si>
  <si>
    <t>Se mantiene el porcentaje de avance registrado en noviembre, en el 75%. No se registra avance de la actividad en el mes de diciembre. Dado que la actividad finaliza el 31 de enero de 2022 y por cambio de vigencia se hace necesario actualizar el Plan con el nuevo presupuesto, se entregará el informe final con el cumplimiento de la acción en la primera quincena de febrero.</t>
  </si>
  <si>
    <t>Se mantiene la observación con corte al 30 de noviembre de 2021. De acuerdo con lo formulado, REAS viene desarrollando y se encuentra en ejecución en el 75% Se realizó la actualización del Plan Anual de Gastos - PAGI, incluyendo la meta No. 5, relacionada con el personal que se contrata para desarrollar las actividades propias del proceso. Se observan 2 soportes documentales: 
1. Informe de la acción 
2. Plan Anual de Gastos e Inversiones actualizado con Meta No. 5 (personal)
Se encuentra en tiempos para dar cumplimiento según lo pactado.</t>
  </si>
  <si>
    <t>Se garantiza el cumplimiento de la acción en el 100%.  Se realizó la actualización del Plan Anual de Gastos - PAGI, incluyendo la meta No. 5, relacionada con el personal que se contrata para desarrollar las actividades propias del proceso. Se anexan 4 archivos así: 
1. Informe de la acción 
1.1 Correo entrega del Informe
1.2 Presentación estado de la acción
2. Plan Anual de Gastos e Inversiones actualizado con Meta No. 5 (personal)</t>
  </si>
  <si>
    <t>La Dirección de Reasentamientos frente a la acción dio el cumplimiento al 100%, realizó la actualización del Plan Anual de Gastos - PAGI, incluyendo la meta No. 5, relacionada con el personal que se contrata para desarrollar las actividades propias del proceso. Se observan 4 archivos así: 
1. Informe de la acción 
1.1 Correo entrega del Informe
1.2 Presentación estado de la acción
2. Plan Anual de Gastos e Inversiones actualizado con Meta No. 5 (personal)</t>
  </si>
  <si>
    <t>2.2 Correo con envío de información</t>
  </si>
  <si>
    <r>
      <rPr>
        <b/>
        <sz val="7"/>
        <color theme="1"/>
        <rFont val="Arial"/>
        <family val="2"/>
      </rPr>
      <t xml:space="preserve">En revisión por parte de la Contraloría de Bogotá en el desarrollo de la Auditoría de Regularidad Cod 61, vigencia 2021 PAD 2022
Cumplida para el seguimiento del 31mar2022
</t>
    </r>
    <r>
      <rPr>
        <sz val="7"/>
        <color theme="1"/>
        <rFont val="Arial"/>
        <family val="2"/>
      </rPr>
      <t>La acción fue cumplida en los términos estructurados, es decir a 31 de enero de 2022. La Dirección de Reasentamientos frente a la acción dio el cumplimiento al 100%, realizó la actualización del Plan Anual de Gastos - PAGI, incluyendo la meta No. 5, relacionada con el personal que se contrata para desarrollar las actividades propias del proceso. Para la evidencia se cuenta con: 
1. Informe de la acción
1.1 Correo entrega del Informe 
1.2 Presentación estado de la acción 
2. Plan Anual de Gastos e Inversiones actualizado con Meta No. 5
Con lo anterior se fortaleció en la actualización del PAGI la meta 5, frente a su estructura y seguimiento por parte del Proceso.</t>
    </r>
  </si>
  <si>
    <t>3.2.1.2</t>
  </si>
  <si>
    <t>HALLAZGO ADM INCONSIST Y FALTA DE CLARIDAD  ENTRE INFO REPORTADA EN CBN-1030SEGPLAN-2020,CBN 1090-“INF DE GESTIÓN Y RESUL VIG 2020” RESPECTO A MAGNITUD FÍSICAMETA (K)22 PROY INVERSIÓN 3075 Y METAS (S)1 Y (C)3 PROY INV 7698, Y LA INFO REPORTADA EN DOC CB-0422 GASTOS E INVERSIONES POR PROY Y META AÑO 2020 Y DOC EXCEL -RELACIÓN INVERSIÓN SOLIC 2-2021-10492, ALLEGADO POR CVP</t>
  </si>
  <si>
    <t>Se mantiene la observación con corte al 30 de noviembre de 2021. De acuerdo con los formulado, REAS viene desarrollando y se encuentra en ejecución en el 75% de la acción Se realizó la actualización de la Formulación del Proyecto de Inversión, fortaleciendo en el Capítulo 7 la explicación de la metodología de reporte de las metas del Programa. Se observan 2 evidencias así: 
1. Informe de la acción 
2. Formulación del Proyecto actualizado V12. 
Se encuentra en los plazos para el cumplimiento según lo pactado.</t>
  </si>
  <si>
    <t xml:space="preserve">La Dirección de Reasentamientos frente a la acción dio el cumplimiento al 100%,, actualizó la Formulación del Proyecto de Inversión, fortaleciendo en el Capítulo 7 la explicación de la metodología de reporte de las metas del Programa. Se observan 4 archivos así: 
1. Informe de la acción 
1.1 Correo entrega del Informe
1.2 Presentación estado de la acción 
2. Formulación del Proyecto actualizado V14
</t>
  </si>
  <si>
    <r>
      <rPr>
        <b/>
        <sz val="7"/>
        <color theme="1"/>
        <rFont val="Arial"/>
        <family val="2"/>
      </rPr>
      <t xml:space="preserve">En revisión por parte de la Contraloría de Bogotá en el desarrollo de la Auditoría de Regularidad Cod 61, vigencia 2021 PAD 2022
Cumplida para el seguimiento del 31mar2022
</t>
    </r>
    <r>
      <rPr>
        <sz val="7"/>
        <color theme="1"/>
        <rFont val="Arial"/>
        <family val="2"/>
      </rPr>
      <t>La acción fue cumplida en los términos estructurados, es decir a 31 de enero de 2022.
De acuerdo a lo estructurado en la acción, La Dirección de Reasentamientos  en tiempos dio el cumplimiento al 100%, con la relación de la Actualización de la Formulación del Proyecto de Inversión, fortaleciendo en el Capítulo 7 la explicación de la metodología de reporte de las metas del Programa.
Se observan 4 archivos así: 
1. Informe de la acción 
1.1 Correo entrega del Informe
1.2 Presentación estado de la acción 
2. Formulación del Proyecto actualizado V14
Con lo anterior se fortaleció la Formulación del Proyecto de Inversión, frente a su estructura y seguimiento por parte del Proceso.</t>
    </r>
  </si>
  <si>
    <t>Se mantiene la observación con corte al 30 de noviembre 2021. De acuerdo con lo formulado, REAS viene la actividad y se encuentra en ejecución en el 75%. Se realizó la actualización del Plan Anual de Gastos - PAGI, incluyendo la meta No. 5, relacionada con el personal que se contrata para desarrollar las actividades propias del proceso. Se observan 2 soportes así: 
1. Informe de la acción 
2. Plan Anual de Gastos e Inversiones actualizado con Meta No. 5 (personal).
Se encuentra en tiempos para el cumplimiento según lo pactado.</t>
  </si>
  <si>
    <t>3.2.1.3</t>
  </si>
  <si>
    <t>HALLAZGO ADMINISTRATIVO POR PRESENTAR INCONSISTENCIAS EN EL VALOR DE ASIGNACIÓN PRESUPUESTAL DE ALGUNAS RESOLUCIONES DE AYUDA TRANSITORIA DE RELOCALIZACIÓN CON LA INFORMACIÓN REPORTADA EN EL DOCUMENTO CB-0422 GASTOS E INVERSIONES POR PROYECTO Y META CVP AÑO 2020 Y DOCUMENTO EXCEL -RELACIÓN INVERSIÓN SOLICITUD 2-2021-10492, ALLEGADO POR LA CVP RELACIONADA CON LA META (K)22 PROYECTO INVERSIÓN 3075 Y META (C)3 PROYECTO INVERSIÓN 7698, VIGENCIA 2020</t>
  </si>
  <si>
    <t>POSIBLE FALTA DE OPORTUNIDAD EN LA ACTUALIZACIÓN DE LOS ACTOS ADMINISTRATIVOS QUE ASIGNAN UN AYUDA DE RELOCALIZACIÓN TRANSITORIA, DE ACUERDO CON SU DURACIÓN, VALOR DEFINITIVO Y LAS DINÁMICAS DEL PROCEDIMIENTO.</t>
  </si>
  <si>
    <t>ESTABLECER E IMPLEMENTAR UN TABLERO DE CONTROL QUE RELACIONE LOS BENEFICIARIOS DE RELOCALIZACIÓN E INCLUYA LA INFORMACIÓN DE  LA DURACIÓN Y VALOR DE LA AYUDA, Y GENERE ALERTAS PARA LA MODIFICACIÓN OPORTUNA DE LOS ACTOS ADMINISTRATIVOS QUE HAYA A LUGAR, E INCLUIRLO COMO PUNTO DE CONTROL EN EL PROCEDIMIENTO DE REUBICACIÓN DE FAMILIAS 208-REAS-PR-05.</t>
  </si>
  <si>
    <t>TABLERO DE CONTROL IMPLEMENTADO</t>
  </si>
  <si>
    <t>NÚMERO TABLEROS DE CONTROL IMPLEMENTADOS</t>
  </si>
  <si>
    <t>Se cuenta con el Tablero de Control que se viene implementando en Relocalización Transitoria, se vienen desarrollando las acciones establecidas en el Procedimiento 208-REAS-Pr-05 Reubicación Definitiva v10, que incluye las acciones de Relocalización Transitoria. Se anexan 2 archivos así: 
1. Acta de Reunión Diciembre 2021
2. Tablero de Control de Relocalización Transitoria
3. Correo de entrega del Acta y el Tablero
Dado que se tiene previsto implementar adicionalmente un instructivo para Relocalización Transitoria, de manera que se garantice total claridad en la ejecución de las Actividades y el Tablero de Control. Se establece una ejecución del 90%</t>
  </si>
  <si>
    <t>Se observa en la verificación que se cuenta con el Tablero de Control que se viene implementando en Relocalización Transitoria, se vienen desarrollando las acciones establecidas en el Procedimiento 208-REAS-Pr-05 Reubicación Definitiva v10, que incluye las acciones de Relocalización Transitoria. Se anexan 2 archivos así: 
1. Acta de Reunión Diciembre 2021
2. Tablero de Control de Relocalización Transitoria
3. Correo de entrega del Acta y el Tablero
Dado que se tiene previsto implementar adicionalmente un instructivo para Relocalización Transitoria, de manera que se garantice total claridad en la ejecución de las Actividades y el Tablero de Control. Se establece una ejecución del 90%</t>
  </si>
  <si>
    <t>Se implementó un cuadro de control de los beneficiario que se encuentran en Relocalización Transitoria, se realiza seguimiento permanente, se estableció un control en la matriz de riesgos y se está trabajando en un instructivo de Relocalización Transitoria, para asociarlo al Procedimiento de Reubicación Definitiva.  Se anexan los documentos siguientes:
1. Acta de Reunión
1.1 Correo con la entrega de información
2. Tablero de control
3. Matriz de Riesgo con la identificación del control
4. Correo electrónico evidenciando la revisión del instructivo</t>
  </si>
  <si>
    <t>La Dirección de Reasentamientos frente a la acción implementó un cuadro de control de los beneficiario que se encuentran en Relocalización Transitoria, se realiza seguimiento permanente, se estableció un control en la matriz de riesgos y se está trabajando en un instructivo de Relocalización Transitoria, para asociarlo al Procedimiento de Reubicación Definitiva.  Se observan 4 anexos:
1. Acta de Reunión
1.1 Correo con la entrega de información
2. Tablero de control
3. Matriz de Riesgo con la identificación del control
4. Correo electrónico evidenciando la revisión del instructivo</t>
  </si>
  <si>
    <t xml:space="preserve">Se implementó el cuadro de control de los beneficiario que se encuentran en Relocalización Transitoria, se realiza seguimiento permanente, se estableció un control en la matriz de riesgos y se está trabajando en un instructivo de Relocalización Transitoria, para asociarlo al Procedimiento de Reubicación Definitiva.  Se anexan los documentos siguientes:
1. Acta de Reunión
1.1 Correo con la entrega de información
2. Tablero de control
3. Matriz de seguimiento pagos Relocalización abril
4. Modelo Anexo Técnico pagos mayo
Se establece un porcentaje de ejecución del 95%, dado que ya se tiene establecidos todos los controles y se están implementando. </t>
  </si>
  <si>
    <t>La Dirección de Reasentamientos implementó el cuadro de control de los beneficiarios que se encuentran en Relocalización Transitoria, se realiza seguimiento permanente, se estableció un control en la matriz de riesgos y se está trabajando en un instructivo de Relocalización Transitoria, para asociarlo al Procedimiento de Reubicación Definitiva.  Se anexan los documentos siguientes:
1. Acta de Reunión
1.1 Correo con la entrega de información
2. Tablero de control
3. Matriz de seguimiento pagos Relocalización abril
4. Modelo Anexo Técnico pagos mayo
Se establece un porcentaje de ejecución del 90%, dado que ya se tiene establecidos todos los controles y se están implementando. De acuerdo con la acción para el procedimiento 208-REAS-Pr– 05 en su versión 10 vigente desde el 04-12-2021, se incluyo como punto de control en la actividad 10 del mismo, como se estructuro en la acción.</t>
  </si>
  <si>
    <t>Se creó y se está implementado el Tablero de Control para la ayuda de Relocalización Transitoria, se realizó Acta para el cierre de la acción de mejora. Así mismo, la actualización del procedimiento con el punto de control y para este caso específico se determinó la creación de un instructivo que permite establecer con detalle las condiciones y pasos para acceder y permanecer en Relocalización Transitoria. 
1. Acta de seguimiento
1.2 Archivo Excel - Relocalización - Tablero de control
1.3 Correo entrega de información
2. Informe actualización procedimientos
2.1 Procedimiento Reubicación Definitiva</t>
  </si>
  <si>
    <t>REAS creó e implemento el Tablero de Control para la ayuda de Relocalización Transitoria, se realizó Acta para el cierre de la acción de mejora. Así mismo, la actualización del procedimiento con el punto de control y para este caso específico se determinó la creación de un instructivo que permite establecer con detalle las condiciones y pasos para acceder y permanecer en Relocalización Transitoria. 
 1. Acta de seguimiento
 1.2 Archivo Excel - Relocalización - Tablero de control
 1.3 Correo entrega de información
 2. Informe actualización procedimientos
 2.1 Procedimiento Reubicación Definitiva</t>
  </si>
  <si>
    <r>
      <rPr>
        <b/>
        <sz val="7"/>
        <color theme="1"/>
        <rFont val="Arial"/>
        <family val="2"/>
      </rPr>
      <t>Cumplida para el seguimiento del 31 de julio del 2022.</t>
    </r>
    <r>
      <rPr>
        <sz val="7"/>
        <color theme="1"/>
        <rFont val="Arial"/>
        <family val="2"/>
      </rPr>
      <t xml:space="preserve">
Se creó y se está implementado el Tablero de Control para la ayuda de Relocalización Transitoria, se realizó Acta para el cierre de la acción de mejora. Así mismo, la actualización del procedimiento con el punto de control y para este caso específico se determinó la creación de un instructivo que permite establecer con detalle las condiciones y pasos para acceder y permanecer en Relocalización Transitoria. 
1. Acta de seguimiento
1.2 Archivo Excel - Relocalización - Tablero de control
1.3 Correo entrega de información
2. Informe actualización procedimientos
2.1 Procedimiento Reubicación Definitiva</t>
    </r>
  </si>
  <si>
    <r>
      <rPr>
        <b/>
        <sz val="7"/>
        <color rgb="FF000000"/>
        <rFont val="Arial"/>
        <family val="2"/>
      </rPr>
      <t>Cumplida para el seguimiento del 31 de julio del 2022.</t>
    </r>
    <r>
      <rPr>
        <sz val="7"/>
        <color rgb="FF000000"/>
        <rFont val="Arial"/>
        <family val="2"/>
      </rPr>
      <t xml:space="preserve">
REAS creó e implemento el Tablero de Control para la ayuda de Relocalización Transitoria, se realizó Acta para el cierre de la acción de mejora. Así mismo, la actualización del procedimiento con el punto de control y para este caso específico se determinó la creación de un instructivo que permite establecer con detalle las condiciones y pasos para acceder y permanecer en Relocalización Transitoria. 
 1. Acta de seguimiento
 1.2 Archivo Excel - Relocalización - Tablero de control
 1.3 Correo entrega de información
 2. Informe actualización procedimientos
 2.1 Procedimiento Reubicación Definitiva</t>
    </r>
  </si>
  <si>
    <t>3.2.1.4</t>
  </si>
  <si>
    <t>HALL ADMTIVO INEFECTIVIDAD ACC 1 PROPUESTA CVP PARA SUBSANAR HALLAZ 3.3.5.1 HALL ADMTIVO CON PRESUNTA INCIDENCIA DISCIP POR ACUMULACIÓN DE INMUEBLES CATEGORIZADOS COMO SUELO PROTEGIDO EN CABEZA DE CVP, SIN QUE FINIQUITEN EL PROCESO NORMATIVO QUE ORDENA SU ENTREGA A LA SDA CORRESP A AUD DE DESEMP-2019 CÓD 35, EN SEGUIM PROCESO AUDITOR SOPORTES ALLEGADOS POR LA ENT, NO EVIDENCIA QUE SDA HAYA RECIBIDO PREDIOS POR  LA CVP</t>
  </si>
  <si>
    <t>DEMORAS POR PARTE DE LA SECRETARÍA DISTRITAL DE AMBIENTE EN LA RECEPCIÓN DE LOS PREDIOS RECOMENDADO - PR O PREDIOS EN ALTO RIESGO - PAR Y DAR RESPUESTA A LAS DIVERSAS SOLICITUDES REALIZADAS POR PARTE DE LA CAJA DE LA VIVIENDA POPULAR.</t>
  </si>
  <si>
    <t>ESTABLECER E IMPLEMENTAR PLANES DE ACCIÓN POR VIGENCIA APROBADO POR LA “INSTANCIA DE APOYO TÉCNICO AL COMITÉ INSTITUCIONAL DE GESTIÓN Y DESEMPEÑO EN LO RELACIONADO CON LA GESTIÓN DE BIENES INMUEBLES - MESA DE TRABAJO PARA LA GESTIÓN DE BIENES INMUEBLES”, PARA LA ENTREGA DE PREDIOS RECOMENDADO - PR O PREDIOS EN ALTO RIESGO - PAR A LA SECRETARÍA DISTRITAL DE AMBIENTE</t>
  </si>
  <si>
    <t>PLAN DE ACCIÓN IMPLEMENTADO</t>
  </si>
  <si>
    <t>NÚMERO DE PLANES DE ACCIÓN IMPLEMENTADOS</t>
  </si>
  <si>
    <t>La acción se viene ejecutando y realizando seguimiento permanente. Se cuenta con el Plan de Bienes Inmuebles aprobado en la Mesa de Trabajo para la Gestión de Bienes Inmuebles en el cual se estableció la acción, para el 2021 de entregar a la SDA de 50 predios. el Plan se cumplió en el 100% . Se entregan 5 archivos así: 
1. Informe del estado de la acción 
1.1 Correo electrónico de entrega de informe
2. Oficio de entrega de predios a la SDA con listado de los 18 predios restantes
3. Plan de acción con seguimiento 
4. Registro fotográfico del estado de predios entregados - fichas de verificación
Para la vigencia 2022 se establecerá otro plan de acción, que se aprobará en mesa y se continuará su seguimiento.</t>
  </si>
  <si>
    <t>Se observa en la verificación que la acción se viene ejecutando y realizando seguimiento permanente. Se cuenta con el Plan de Bienes Inmuebles aprobado en la Mesa de Trabajo para la Gestión de Bienes Inmuebles en el cual se estableció la acción, para el 2021 de entregar a la SDA de 50 predios. el Plan se cumplió en el 100% . Se entregan 5 archivos así: 
1. Informe del estado de la acción 
1.1 Correo electrónico de entrega de informe
2. Oficio de entrega de predios a la SDA con listado de los 18 predios restantes
3. Plan de acción con seguimiento 
4. Registro fotográfico del estado de predios entregados - fichas de verificación
Para la vigencia 2022 se establecerá otro plan de acción, que se aprobará en mesa y se continuará su seguimiento.</t>
  </si>
  <si>
    <t>La acción se viene ejecutando conforme a lo establecido. Se tiene Plan de Bienes Inmuebles aprobado en la Mesa de Trabajo para la Gestión de Bienes Inmuebles,  en el cual se estableció la acción, para el 2022 de entregar a la SDA de 219 predios.  El Plan se viene cumpliendo. Se entregan las siguientes evidencias: así: 
1. Informe del estado de la acción 
1.1 Correo electrónico de entrega de informe
2. Oficio de entrega de predios a la SDA 
3. Reporte de seguimiento del Plan  
4. Acta aprobación Plan 2022-2024</t>
  </si>
  <si>
    <t>La Dirección de Reasentamientos frente a la acción viene ejecutando conforme a lo planeado. Se tiene Plan de Bienes Inmuebles aprobado en la Mesa de Trabajo para la Gestión de Bienes Inmuebles,  en el cual se estableció la acción, para el 2022 de entregar a la SDA de 219 predios.  El Plan se viene cumpliendo. Se observan 4 anexos 
1. Informe del estado de la acción 
1.1 Correo electrónico de entrega de informe
2. Oficio de entrega de predios a la SDA 
3. Reporte de seguimiento del Plan  
4. Acta aprobación Plan 2022-2024</t>
  </si>
  <si>
    <t>La acción se viene ejecutando conforme a lo establecido en el Plan de Acción, aprobado en la Mesa de Trabajo para la Gestión de Bienes Inmuebles,  en el cual se estableció la entrega a la SDA de los predios tipología 8, que la Dirección de Reasentamientos recupera.  Se entregan las siguientes evidencias: así: 
1. Informe del estado de la acción 
1.1 Correo electrónico de entrega de informe
2. Reporte de predios ocupados 202212000043463
3. Entrega predios SDA 1202211000087481 
Se establece el cumplimiento de la acción en el 90% teniendo en cuenta el reporte de información que se realizará correspondiente a los meses de junio y julio</t>
  </si>
  <si>
    <t xml:space="preserve">La acción se viene ejecutando conforme a lo establecido en el Plan de Acción, aprobado en la Mesa de Trabajo para la Gestión de Bienes Inmuebles,  en el cual se estableció la entrega a la SDA de los predios tipología 8, que la Dirección de Reasentamientos recupera.  Se entregan las siguientes evidencias: así: 
1. Informe del estado de la acción 
1.1 Correo electrónico de entrega de informe
2. Reporte de predios ocupados 202212000043463
3. Entrega predios SDA 1202211000087481 
Se recomienda que esta actividad sea establecida como un control, en busca que el plan de acción se mantenga en el tiempo en pro de no perder el seguimiento, evitando que nuevamente se presenten hallazgos. </t>
  </si>
  <si>
    <t xml:space="preserve">Por vigencia se establecieron e implementaron los planes de acción, los cuales se revisaron y aprobaron en las instancias institucionales respectivas. Se elaboró un informe detallado con el desarrollo de la acción, indicando cada uno de los momentos en los cuales se hizo entrega de predios a la SDA, inicialmente, de acuerdo con los lineamientos de la SDA y a partir de junio, adicionalmente con los lineamientos del DADEP.  Se evidencia:
1. Informe de cumplimiento de la acción
1.1. Correo entrega de información
Se relacionan 22 anexos del informe.  </t>
  </si>
  <si>
    <t xml:space="preserve">REAS  implemento los planes de acción, los cuales se revisaron y aprobaron en las instancias institucionales respectivas. Se elaboró un informe detallado con el desarrollo de la acción, indicando cada uno de los momentos en los cuales se hizo entrega de predios a la SDA, inicialmente, de acuerdo con los lineamientos de la SDA y a partir de junio, adicionalmente con los lineamientos del DADEP.  Se evidencia:
1. Informe de cumplimiento de la acción
1.1. Correo entrega de información
Se relacionan 22 anexos del informe.  </t>
  </si>
  <si>
    <r>
      <rPr>
        <b/>
        <sz val="7"/>
        <color theme="1"/>
        <rFont val="Arial"/>
        <family val="2"/>
      </rPr>
      <t>Cumplida para el seguimiento del 31 de julio del 2022.</t>
    </r>
    <r>
      <rPr>
        <sz val="7"/>
        <color theme="1"/>
        <rFont val="Arial"/>
        <family val="2"/>
      </rPr>
      <t xml:space="preserve">
Por vigencia se establecieron e implementaron los planes de acción, los cuales se revisaron y aprobaron en las instancias institucionales respectivas. Se elaboró un informe detallado con el desarrollo de la acción, indicando cada uno de los momentos en los cuales se hizo entrega de predios a la SDA, inicialmente, de acuerdo con los lineamientos de la SDA y a partir de junio, adicionalmente con los lineamientos del DADEP.  Se evidencia:
1. Informe de cumplimiento de la acción
1.1. Correo entrega de información
Se relacionan 22 anexos del informe.  </t>
    </r>
  </si>
  <si>
    <r>
      <rPr>
        <b/>
        <sz val="7"/>
        <color theme="1"/>
        <rFont val="Arial"/>
        <family val="2"/>
      </rPr>
      <t>Cumplida para el seguimiento del 31 de julio del 2022.</t>
    </r>
    <r>
      <rPr>
        <sz val="7"/>
        <color theme="1"/>
        <rFont val="Arial"/>
        <family val="2"/>
      </rPr>
      <t xml:space="preserve">
REAS  implemento los planes de acción, los cuales se revisaron y aprobaron en las instancias institucionales respectivas. Se elaboró un informe detallado con el desarrollo de la acción, indicando cada uno de los momentos en los cuales se hizo entrega de predios a la SDA, inicialmente, de acuerdo con los lineamientos de la SDA y a partir de junio, adicionalmente con los lineamientos del DADEP.  Se evidencia:
1. Informe de cumplimiento de la acción
1.1. Correo entrega de información
Se relacionan 22 anexos del informe.  </t>
    </r>
  </si>
  <si>
    <t>3.2.1.5</t>
  </si>
  <si>
    <t>Se observa en la verificación que se cuenta con la acción se viene ejecutando y realizando seguimiento permanente. Se cuenta con el Plan de Bienes Inmuebles aprobado en la Mesa de Trabajo para la Gestión de Bienes Inmuebles en el cual se estableció la acción, para el 2021 de entregar a la SDA de 50 predios. el Plan se cumplió en el 100% . Se entregan 5 archivos así: 
1. Informe del estado de la acción 
1.1 Correo electrónico de entrega de informe
2. Oficio de entrega de predios a la SDA con listado de los 18 predios restantes
3. Plan de acción con seguimiento 
4. Registro fotográfico del estado de predios entregados - fichas de verificación
Para la vigencia 2022 se establecerá otro plan de acción, que se aprobará en mesa y se continuará su seguimiento.</t>
  </si>
  <si>
    <t>3.2.1.6</t>
  </si>
  <si>
    <t>HALL ADM INEFECT ACC 1 PROPUESTA POR CVP PARA SUBSANAR HALL ADMI POR NO PRESENTAR DOCS QUE DEN CUENTA ENTREGA A SDA DE PREDIO CHIP AAA0128SYKC ASÍ COMO SOLICITAR A FOPAE, REALIZAR DEMOLICIÓN DE CONSTRUCCIONES Y MEJORAS ADQUIRIDAS EN EL PREDIO DE ALTO RIESGO NO MITIGABLE CORRESPO A AUD DE DESEMP-2019 CÓD 35 EN SEGUIMIENTO DEL PROC AUDITOR LOS SOPORTES ALLEGADOS NO EVIDENCIA QUE SDA HAYA RECIBIDO DICHOS PREDIOS POR CVP</t>
  </si>
  <si>
    <t>HALL ADM SUBESTIMACIÓN DE $468.715.200 SALDO CUENTA 1316 CUENTASXCOBRAR-VENTA BIENES, POR NO REGISTRO SALDO DE DERECHOSXCOBRAR CORRESP A ASIGNACIÓN 90 SUBSIDIOS DEL GOBIERNO NACIONAL Y POR SOBRESTIMACIÓN DE $37.325.070 EN SALDO CUENTA 2910-07-03 OTROS PASIVOS-INGRESOS RECIBIDOS POR ANTICIPADO-VENTAS Y SUBESTIMACIÓN DE $506.040.270 CUENTA 3110 RESULTADO DEL EJERCICIO, POR NO REGISTRO COSTOS A REEMBOLSAR A SDHT - PROY LA CASONA</t>
  </si>
  <si>
    <t>FALTA DE OPORTUNIDAD EN EL REPORTE A CONTABILIDAD DE LOS DOCUMENTOS SOPORTE DE LAS LEGALIZACIONES DE ESTE PROYECTO DE VIVIENDA Y POR LA FALTA DE CONCILIACIÓN ENTRE LAS DOS FUENTES DE INFORMACIÓN, LO CUAL TRAE COMO CONSECUENCIA QUE LOS ESTADOS FINANCIEROS PRESENTEN SALDOS NO RAZONABLES.</t>
  </si>
  <si>
    <t>CERRAR FINANCIERAMENTE EL PROYECTO LA CASONA CONFORME EL ANEXO 4 DE LA FIDUCIARIA CON EL FIN QUE SE REFLEJE EN LOS ESTADOS FINANCIEROS DEL FIDEICOMISO</t>
  </si>
  <si>
    <t>CIERRE FINANCIERO DEL PROYECTO LA CASONA REFLEJADO EN LOS ESTADOS FINANCIEROS DEL FIDEICOMISO</t>
  </si>
  <si>
    <t>UN CIERRE FINANCIERO REFLEJADO EN LOS ESTADOS FINANCIEROS DEL FIDEICOMISO</t>
  </si>
  <si>
    <r>
      <rPr>
        <b/>
        <sz val="7"/>
        <color theme="1"/>
        <rFont val="Arial"/>
        <family val="2"/>
      </rPr>
      <t>Cumplida para el seguimiento del 30nov2021</t>
    </r>
    <r>
      <rPr>
        <sz val="7"/>
        <color theme="1"/>
        <rFont val="Arial"/>
        <family val="2"/>
      </rPr>
      <t xml:space="preserve">
Esta entidad se permite informar que una vez realizados los estudios financieros correspondientes mediante el radicado número 202113000163621, procedió a solicitar a Fiduciaria Bogotá S. A., de manera oficial realizar el registro contable correspondiente de conformidad con lo establecido en el Anexo 4, suministrado por la fiduciaria, para tal fin. 
La Dirección de Urbanizaciones y Titulación de la Caja de la Vivienda Popular, mediante correo electrónico de fecha 3 de noviembre de 2021, solicitó el estado del registro contable a la Fiduciaria.
En respuesta,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En consecuencia el día 03 de diciembre de 2021, Fiduciaria Bogotá S.A., remitió la confirmación del cargue de ventas del fideicomiso 43543. Remitiendo el Envío Preliminar del mes de noviembre de 2021.
Posteriormente, el día 9 de diciembre de 2021, mediante correo electrónico, la fiduciaria Bogotá, remitió el “Balance de Noviembre para el fideicomiso 2-1-43543 CONSORCIO LA CASONA NK con las ventas registradas”.
</t>
    </r>
  </si>
  <si>
    <r>
      <rPr>
        <b/>
        <sz val="7"/>
        <color theme="1"/>
        <rFont val="Arial"/>
        <family val="2"/>
      </rPr>
      <t>Cumplida para el seguimiento del 30nov2021</t>
    </r>
    <r>
      <rPr>
        <sz val="7"/>
        <color theme="1"/>
        <rFont val="Arial"/>
        <family val="2"/>
      </rPr>
      <t xml:space="preserve">
Se evidencian los siguientes soportes en la carpeta: *Memorando 202113000163621 *Reintegración solicitud registro contable *Memorando 202113000184871 *REGISTRO CONTABLE LA CASONA NK SA *Registro Contable CONVENIO 408 1 DICIEMBRE 2021 *Formato de creación terceros por grupo 1 diciembre 2021 *RE_ REGISTRO CONTABLE ANEXO 4 CONSORCIO LA CASONA NK - CONSORCIO EDIFICAR BOGOTA *Estado de situación financiera PRELIMINAR 43543 l *REGISTRO COSTO DE VENTA 90 CASAS *REGISTRO VENTA 90 CASAS Se evidencia radicado número 202113000163621 donde se solicita a la Fiduciaria Bogotá S. A., de manera oficial realizar el registro contable correspondiente de conformidad con lo establecido en el Anexo 4, suministrado por la fiduciaria, para tal fin. Se evidencia que la Dirección de Urbanizaciones y Titulación de la Caja de la Vivienda Popular, mediante correo electrónico de fecha 3 de noviembre de 2021, solicitó el estado del registro contable a la Fiduciaria. Se evidencia que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En consecuencia el día 03 de diciembre de 2021, Fiduciaria Bogotá S.A., remitió la confirmación del cargue de ventas del fideicomiso 43543. Remitiendo el Envío Preliminar del mes de noviembre de 2021. Posteriormente, el día 9 de diciembre de 2021, mediante correo electrónico, la fiduciaria Bogotá, remitió el “Balance de Noviembre para el fideicomiso 2-1-43543 CONSORCIO LA CASONA NK con las ventas registradas”. Se recomienda incluir dentro de las evidencias el informe final del estado de la situación financiera con corte a 30 de noviembre de 2021 como soporte para el registro contable de la contabilidad de la CVP al igual que soporte del registro contable del área financiera de la CVP con el fin de dar cumplimiento a la acción propuesta que es un cierre financiero reflejado en los estados financieros del fidecomiso.</t>
    </r>
  </si>
  <si>
    <r>
      <rPr>
        <b/>
        <sz val="7"/>
        <color theme="1"/>
        <rFont val="Arial"/>
        <family val="2"/>
      </rPr>
      <t xml:space="preserve">En revisión por parte de la Contraloría de Bogotá en el desarrollo de la Auditoría de Regularidad Cod 61, vigencia 2021 PAD 2022
Cumplida para el seguimiento del 30nov2021
</t>
    </r>
    <r>
      <rPr>
        <sz val="7"/>
        <color theme="1"/>
        <rFont val="Arial"/>
        <family val="2"/>
      </rPr>
      <t xml:space="preserve">Se evidencian los siguientes soportes en la carpeta: *Memorando 202113000163621 *Reintegración solicitud registro contable *Memorando 202113000184871 *REGISTRO CONTABLE LA CASONA NK SA *Registro Contable CONVENIO 408 1 DICIEMBRE 2021 *Formato de creación terceros por grupo 1 diciembre 2021 *RE_ REGISTRO CONTABLE ANEXO 4 CONSORCIO LA CASONA NK - CONSORCIO EDIFICAR BOGOTA *Estado de situación financiera PRELIMINAR 43543 l *REGISTRO COSTO DE VENTA 90 CASAS *REGISTRO VENTA 90 CASAS Se evidencia radicado número 202113000163621 donde se solicita a la Fiduciaria Bogotá S. A., de manera oficial realizar el registro contable correspondiente de conformidad con lo establecido en el Anexo 4, suministrado por la fiduciaria, para tal fin. Se evidencia que la Dirección de Urbanizaciones y Titulación de la Caja de la Vivienda Popular, mediante correo electrónico de fecha 3 de noviembre de 2021, solicitó el estado del registro contable a la Fiduciaria. Se evidencia que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En consecuencia el día 03 de diciembre de 2021, Fiduciaria Bogotá S.A., remitió la confirmación del cargue de ventas del fideicomiso 43543. Remitiendo el Envío Preliminar del mes de noviembre de 2021. Posteriormente, el día 9 de diciembre de 2021, mediante correo electrónico, la fiduciaria Bogotá, remitió el “Balance de Noviembre para el fideicomiso 2-1-43543 CONSORCIO LA CASONA NK con las ventas registradas”. Se incluye dentro de las evidencias el informe final del estado de la situación financiera con corte a 30 de noviembre de 2021 como soporte para el registro contable de la contabilidad de la CVP al igual que soporte del registro contable del área financiera de la CVP. </t>
    </r>
  </si>
  <si>
    <r>
      <rPr>
        <b/>
        <sz val="7"/>
        <color theme="1"/>
        <rFont val="Arial"/>
        <family val="2"/>
      </rPr>
      <t xml:space="preserve">Cumplida para el seguimiento del 30nov2021
</t>
    </r>
    <r>
      <rPr>
        <sz val="7"/>
        <color theme="1"/>
        <rFont val="Arial"/>
        <family val="2"/>
      </rPr>
      <t xml:space="preserve">Se evidencian los siguientes soportes en la carpeta: *Memorando 202113000163621 *Reintegración solicitud registro contable *Memorando 202113000184871 *REGISTRO CONTABLE LA CASONA NK SA *Registro Contable CONVENIO 408 1 DICIEMBRE 2021 *Formato de creación terceros por grupo 1 diciembre 2021 *RE_ REGISTRO CONTABLE ANEXO 4 CONSORCIO LA CASONA NK - CONSORCIO EDIFICAR BOGOTA *Estado de situación financiera PRELIMINAR 43543 l *REGISTRO COSTO DE VENTA 90 CASAS *REGISTRO VENTA 90 CASAS Se evidencia radicado número 202113000163621 donde se solicita a la Fiduciaria Bogotá S. A., de manera oficial realizar el registro contable correspondiente de conformidad con lo establecido en el Anexo 4, suministrado por la fiduciaria, para tal fin. Se evidencia que la Dirección de Urbanizaciones y Titulación de la Caja de la Vivienda Popular, mediante correo electrónico de fecha 3 de noviembre de 2021, solicitó el estado del registro contable a la Fiduciaria. Se evidencia que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En consecuencia el día 03 de diciembre de 2021, Fiduciaria Bogotá S.A., remitió la confirmación del cargue de ventas del fideicomiso 43543. Remitiendo el Envío Preliminar del mes de noviembre de 2021. Posteriormente, el día 9 de diciembre de 2021, mediante correo electrónico, la fiduciaria Bogotá, remitió el “Balance de Noviembre para el fideicomiso 2-1-43543 CONSORCIO LA CASONA NK con las ventas registradas”. Se incluye dentro de las evidencias el informe final del estado de la situación financiera con corte a 30 de noviembre de 2021 como soporte para el registro contable de la contabilidad de la CVP al igual que soporte del registro contable del área financiera de la CVP. </t>
    </r>
  </si>
  <si>
    <t>3.3.1.1.2</t>
  </si>
  <si>
    <t>HALL ADM SUBESTIMACIÓN DE $3.382.777.860 EN SALDO CUENTA 1316 CUENTASXCOBRAR - VENTA DE BIENES POR NO REGISTRO DE DERECHOSXCOBRAR DE ASIGNACIÓN DE 145 SUBSIDIOS DEL GOB NACIONAL Y  SUBEST DE $2.429.199.500 EN SALDO CUENTA 2910-07-03 OTROS PASIVOS-INGRESOS RECIBIDOS POR ANTICIPADO-VENTAS Y SUBEST DE $953.578.360 DE CUENTA 3110 RESULTADO DEL EJERCICIO, POR NO REGISTRO COSTOS A REEMBOLSAR A LA SDHT - PROYECTO MANZS 54 Y 55</t>
  </si>
  <si>
    <t>FALTA DE OPORTUNIDAD EN EL REPORTE A CONTABILIDAD DE LOS DOCUMENTOS SOPORTE DE LAS LEGALIZACIONES DE ESTE PROYECTO DE VIVIENDA Y POR LA FALTA DE CONCILIACIÓN ENTRE LAS DOS FUENTES DE INFORMACIÓN, LO CUAL TRAE COMO CONSECUENCIA QUE LOS ESTADOS  FINANCIEROS PRESENTEN SALDOS NO RAZONABLES.</t>
  </si>
  <si>
    <t>CERRAR FINANCIERAMENTE EL PROYECTO MZ 54 Y 55 CONFORME EL ANEXO 4 DE LA FIDUCIARIA CON EL FIN QUE SE REFLEJE EN LOS ESTADOS FINANCIEROS DEL FIDEICOMISO.</t>
  </si>
  <si>
    <t>CIERRE FINANCIERO DEL PROYECTO LA MZ 54 Y 55 REFLEJADO EN LOS ESTADOS FINANCIEROS DEL FIDEICOMISO</t>
  </si>
  <si>
    <r>
      <rPr>
        <b/>
        <sz val="7"/>
        <color theme="1"/>
        <rFont val="Arial"/>
        <family val="2"/>
      </rPr>
      <t>Cumplida para el seguimiento del 31dic2021</t>
    </r>
    <r>
      <rPr>
        <sz val="7"/>
        <color theme="1"/>
        <rFont val="Arial"/>
        <family val="2"/>
      </rPr>
      <t xml:space="preserve">
Registro contable correspondiente de conformidad con lo establecido en el Anexo 4, Soportes Registros Anexos de Ventas</t>
    </r>
  </si>
  <si>
    <r>
      <rPr>
        <b/>
        <sz val="7"/>
        <color theme="1"/>
        <rFont val="Arial"/>
        <family val="2"/>
      </rPr>
      <t>Cumplida para el seguimiento del 31dic2021</t>
    </r>
    <r>
      <rPr>
        <sz val="7"/>
        <color theme="1"/>
        <rFont val="Arial"/>
        <family val="2"/>
      </rPr>
      <t xml:space="preserve">
Se evidencio un documento en Excel denominado anexo 4 como soporte en la que se encuentra la RELACION DE VENTAS Y COSTOS DE VENTAS POR INMUEBLE Escriturados, y el documento del estado de la situación financiera de la fiduciaria Bogotá con corte a 31 de diciembre de 2021.</t>
    </r>
  </si>
  <si>
    <r>
      <rPr>
        <b/>
        <sz val="7"/>
        <color theme="1"/>
        <rFont val="Arial"/>
        <family val="2"/>
      </rPr>
      <t>Cumplida para el seguimiento del 31dic2021</t>
    </r>
    <r>
      <rPr>
        <sz val="7"/>
        <color theme="1"/>
        <rFont val="Arial"/>
        <family val="2"/>
      </rPr>
      <t xml:space="preserve">
Se evidencio un documento en Excel denominado anexo 4 como soporte en la que se encuentra la RELACION DE VENTAS Y COSTOS DE VENTAS POR INMUEBLE Escriturados, y el documento del estado de la situación financiera de la fiduciaria Bogotá con corte a 31 de diciembre de 2021. </t>
    </r>
  </si>
  <si>
    <r>
      <rPr>
        <b/>
        <sz val="7"/>
        <color theme="1"/>
        <rFont val="Arial"/>
        <family val="2"/>
      </rPr>
      <t>Cumplida para el seguimiento del 31dic2021</t>
    </r>
    <r>
      <rPr>
        <sz val="7"/>
        <color theme="1"/>
        <rFont val="Arial"/>
        <family val="2"/>
      </rPr>
      <t xml:space="preserve">
Se evidencio un documento en Excel denominado anexo 4 como soporte en la que se encuentra la RELACION DE VENTAS Y COSTOS DE VENTAS POR INMUEBLE Escriturados, y el documento del estado de la situación financiera de la fiduciaria Bogotá con corte a 31 de diciembre de 2021. En proceso de firmas el acta de liquidación.</t>
    </r>
  </si>
  <si>
    <t>El acta de liquidación bilateral fue proyectada por la Caja de la Vivienda Popular y remitida al Contratista (Consorcio Edificar), para su revisión y suscripción. Teniendo en cuenta los reiterados requerimientos realizados al contratista con la finalidad de obtener la suscripción del acta de liquidación bilateral, se pudo establecer la renuencia del contratista respecto de la firma del documento en cuestión.</t>
  </si>
  <si>
    <t>Se presenta como evidencia por parte de la DUT correo electrónico del 6 de septiembre de 2022 en el que se informa que "El acta de liquidación bilateral fue proyectada por la Caja de la Vivienda Popular y remitida al Contratista (Consorcio Edificar), para su revisión y suscripción. Teniendo en cuenta los reiterados requerimientos realizados al contratista con la finalidad de obtener la suscripción  del acta de liquidación bilateral, se pudo establecer la renuencia del contratista respecto de la firma del documento en cuestión. Se genera alerta ya que se encuentra en estos momentos vencida y riesgo de incumplimiento por parte de la entidad. Se genera alerta</t>
  </si>
  <si>
    <t>INCUMPLIDA</t>
  </si>
  <si>
    <t>20oct2022: Se adjuntan correos y  soportes en formato PDF, que dan cuenta de las acciones tendientes a cerrar financieramente los proyectos mz 54 y mz 55,  conforme el anexo 4 de la fiduciaria con el fin que se refleje en los estados financieros del fideicomiso.                                                      Cumplida para el seguimiento del 31dic2021
Se evidencio un documento en Excel denominado anexo 4 como soporte en la que se encuentra la RELACION DE VENTAS Y COSTOS DE VENTAS POR INMUEBLE Escriturados, y el documento del estado de la situación financiera de la fiduciaria Bogotá con corte a 31 de diciembre de 2021. En proceso de firmas el acta de liquidación.</t>
  </si>
  <si>
    <t>La DUT presenta como evidencia de cumplimiento de la acción correos y  soportes en formato PDF, que dan cuenta de las acciones tendientes a cerrar financieramente los proyectos mz 54 y mz 55,  conforme el anexo 4 de la fiduciaria con el fin que se refleje en los estados financieros del fideicomiso.    Se genera alerta ya que se encuentra en estos momentos vencida y riesgo de incumplimiento por parte de la entidad. A la fecha no se ha liquidado.  Se genera alerta nuevamente.</t>
  </si>
  <si>
    <t>EN CURSO FUERA DE TERMINO</t>
  </si>
  <si>
    <t>3.3.1.2.1.1</t>
  </si>
  <si>
    <t>HALLAZGO ADMINISTRATIVO POR NO PRESENTAR EN EL BASE DE DATOS DE LOS INMUEBLES CATEGORIZADOS COMO INVENTARIO, EL COSTO DE ADQUISICIÓN DE 23 BIENES</t>
  </si>
  <si>
    <t>EL COSTO DE ADQUISICIÓN  NO FUE REGISTRADO EN LA BASE DE DATOS, LO CUAL GENERA DEFICIENCIAS EN LA INTEGRIDAD DE LA INFORMACIÓN PRESENTADA.</t>
  </si>
  <si>
    <t>ACTUALIZAR EN LA BASE DE DATOS, 23 BIENES INMUEBLES REPORTADOS EN EL FORMATO  208-GA-FT-37 “CARACTERÍSTICAS DE BIENES INMUEBLES CON CORTE A JUNIO 2021”, EVIDENCIANDO EL VALOR CORRESPONDIENTE AL COSTO DE ADQUISICIÓN “CON CONTRAPRESTACIÓN” O “SIN CONTRAPRESTACIÓN”, SEGÚN CORRESPONDA.</t>
  </si>
  <si>
    <t>BASE DE DATOS: "CARACTERÍSTICAS DE BIENES INMUEBLES JUNIO 2021”, FORMATO 208-GA-FT-37"</t>
  </si>
  <si>
    <t>1 BASE DE DATOS: "CARACTERÍSTICAS DE BIENES INMUEBLES JUNIO 2021”, FORMATO 208-GA-FT-37" ACTUALIZADA</t>
  </si>
  <si>
    <t>2021-07-27</t>
  </si>
  <si>
    <r>
      <rPr>
        <b/>
        <sz val="7"/>
        <color theme="1"/>
        <rFont val="Arial"/>
        <family val="2"/>
      </rPr>
      <t>Cumplida para el seguimiento del 30nov2021</t>
    </r>
    <r>
      <rPr>
        <sz val="7"/>
        <color theme="1"/>
        <rFont val="Arial"/>
        <family val="2"/>
      </rPr>
      <t xml:space="preserve">
Se presenta como evidencia la base de datos: "CARACTERÍSTICAS DE BIENES INMUEBLES FORMATO 208-GA-FT-37" Actualizada</t>
    </r>
  </si>
  <si>
    <r>
      <rPr>
        <b/>
        <sz val="7"/>
        <color theme="1"/>
        <rFont val="Arial"/>
        <family val="2"/>
      </rPr>
      <t>Cumplida para el seguimiento del 30nov2021</t>
    </r>
    <r>
      <rPr>
        <sz val="7"/>
        <color theme="1"/>
        <rFont val="Arial"/>
        <family val="2"/>
      </rPr>
      <t xml:space="preserve">
Se evidencia la base de datos: "CARACTERÍSTICAS DE BIENES INMUEBLES FORMATO 208-GA-FT-37" Actualizada</t>
    </r>
  </si>
  <si>
    <r>
      <rPr>
        <b/>
        <sz val="7"/>
        <color theme="1"/>
        <rFont val="Arial"/>
        <family val="2"/>
      </rPr>
      <t xml:space="preserve">En revisión por parte de la Contraloría de Bogotá en el desarrollo de la Auditoría de Regularidad Cod 61, vigencia 2021 PAD 2022
Cumplida para el seguimiento del 30nov2021
</t>
    </r>
    <r>
      <rPr>
        <sz val="7"/>
        <color theme="1"/>
        <rFont val="Arial"/>
        <family val="2"/>
      </rPr>
      <t>Se evidencia la base de datos: "CARACTERÍSTICAS DE BIENES INMUEBLES FORMATO 208-GA-FT-37" Actualizada</t>
    </r>
  </si>
  <si>
    <r>
      <rPr>
        <b/>
        <sz val="7"/>
        <color theme="1"/>
        <rFont val="Arial"/>
        <family val="2"/>
      </rPr>
      <t xml:space="preserve">Cumplida para el seguimiento del 30nov2021
</t>
    </r>
    <r>
      <rPr>
        <sz val="7"/>
        <color theme="1"/>
        <rFont val="Arial"/>
        <family val="2"/>
      </rPr>
      <t>Se evidencia la base de datos: "CARACTERÍSTICAS DE BIENES INMUEBLES FORMATO 208-GA-FT-37" Actualizada</t>
    </r>
  </si>
  <si>
    <t>3.3.1.2.1.2</t>
  </si>
  <si>
    <t>HALLAZGO ADMINISTRATIVO PORQUE LA BASE DE DATOS DE LOS BIENES INMUEBLES DE PROPIEDAD DE LA CVP A DICIEMBRE 31 DE 2020 NO PRESENTAN EL CAMPO PARA INCORPORAR EL VALOR NETO DE REALIZACIÓN, NI EL COSTO DE REPOSICIÓN</t>
  </si>
  <si>
    <t>EL FORMATO 208-GA-FT-37 ADOPTADO PARA PRESENTAR LA BASE DE DATOS DE LOS BIENES INMUEBLES CATEGORIZADOS COMO INVENTARIOS, NO CUENTA CON LOS CAMPOS VALOR NETO DE REALIZACIÓN Y COSTO DE REPOSICIÓN Y EN CONSECUENCIA NO ES POSIBLE ESTABLECER SI EL VALOR DEL INVENTARIO SE PRESENTA DE CONFORMIDAD CON LA MEDICIÓN POSTERIOR ESTABLECIDA.</t>
  </si>
  <si>
    <t>SOLICITAR POR PARTE DE LA SUBDIRECCIÓN FINANCIERA LA INCLUSIÓN DE LOS CAMPOS VALOR NETO DE REALIZACIÓN Y COSTO DE REPOSICIÓN, EN EL FORMATO 208-GA-FT-37 "CARACTERÍSTICAS DE BIENES INMUEBLES" A LA SUBDIRECCIÓN ADMINISTRATIVA PARA SU ACTUALIZACIÓN.</t>
  </si>
  <si>
    <t>ACTUALIZAR FORMATO</t>
  </si>
  <si>
    <t>UN (1) FORMATO ACTUALIZADO</t>
  </si>
  <si>
    <t>SUBDIRECCIÓN ADMINISTRATIVA</t>
  </si>
  <si>
    <r>
      <rPr>
        <b/>
        <sz val="7"/>
        <color theme="1"/>
        <rFont val="Arial"/>
        <family val="2"/>
      </rPr>
      <t>Cumplida para el seguimiento del 30sep2020</t>
    </r>
    <r>
      <rPr>
        <sz val="7"/>
        <color theme="1"/>
        <rFont val="Arial"/>
        <family val="2"/>
      </rPr>
      <t xml:space="preserve">
El formato 208-GA-FT-37 "CARACTERÍSTICAS DE BIENES INMUEBLES" se encuentra actualizado versión 11 con fecha 27/08/2021 incorporando en los campos s 62 y 63
  el VALOR NETO DE REALIZACIÓN ( VRNETREAL) COSTO DE REPOSICIÓN 
 ( CTREP)</t>
    </r>
  </si>
  <si>
    <r>
      <rPr>
        <b/>
        <sz val="7"/>
        <color theme="1"/>
        <rFont val="Arial"/>
        <family val="2"/>
      </rPr>
      <t>Cumplida para el seguimiento del 30sep2020</t>
    </r>
    <r>
      <rPr>
        <sz val="7"/>
        <color theme="1"/>
        <rFont val="Arial"/>
        <family val="2"/>
      </rPr>
      <t xml:space="preserve">
Se evidencia la actualización del formato “El formato 208-GA-FT-37 "CARACTERÍSTICAS DE BIENES INMUEBLES" se encuentra actualizado versión 11 con fecha 27/08/2021 incorporando en los campos s 62 y 63 el VALOR NETO DE REALIZACIÓN ( VRNETREAL) COSTO DE REPOSICIÓN ( CTREP) lo cual demuestra una eficacia del 100% lo cual permite dar por cumplida esta acción. </t>
    </r>
  </si>
  <si>
    <r>
      <rPr>
        <b/>
        <sz val="7"/>
        <color theme="1"/>
        <rFont val="Arial"/>
        <family val="2"/>
      </rPr>
      <t xml:space="preserve">En revisión por parte de la Contraloría de Bogotá en el desarrollo de la Auditoría de Regularidad Cod 61, vigencia 2021 PAD 2022
Cumplida para el seguimiento del 30sep2020
</t>
    </r>
    <r>
      <rPr>
        <sz val="7"/>
        <color theme="1"/>
        <rFont val="Arial"/>
        <family val="2"/>
      </rPr>
      <t xml:space="preserve">Se evidencia la actualización del formato “El formato 208-GA-FT-37 "CARACTERÍSTICAS DE BIENES INMUEBLES" se encuentra actualizado versión 11 con fecha 27/08/2021 incorporando en los campos  62 y 63 el VALOR NETO DE REALIZACIÓN (VR NET REAL) COSTO DE REPOSICIÓN (CTREP) lo cual demuestra una eficacia del 100% lo cual permite dar por cumplida esta acción. </t>
    </r>
  </si>
  <si>
    <t>3.3.1.4.1.1.3</t>
  </si>
  <si>
    <t>HALLAZGO ADMINISTRATIVO POR DIFERENCIAS ENCONTRADAS ENTRE LA INFORMACIÓN PRESENTADA EN EL BALANCE GENERAL DETALLADO DEL PATRIMONIO AUTÓNOMO PARQUE METROPOLITANO DE SERVITRUST GNB SUDAMERIS S.A. A DICIEMBRE 31 DE 2020 Y LOS SOPORTES DEL PROCESO JUDICIAL NO. 11001310303820050047600 DEL JUZGADO 3 CIVIL DE EJECUCIÓN DE SENTENCIAS.</t>
  </si>
  <si>
    <t>SE DEPENDE TERCEROS (APROBACIÓN  POR PARTE DEL JUEZ DE LA LIQUIDACIÓN Y PAGO REALIZADO POR LA CVP DENTRO DE UN PROCESO DE EJECUTIVO MIXTO), HASTA QUE NO SEA APROBADO NO SE PUEDE REALIZAR EL AJUSTE EN LA RENDICIÓN DE CUENTAS NI EN EL BALANCE GENERAL POR PARTE DE LA FIDUCIARIA.</t>
  </si>
  <si>
    <t>SOLICITAR A LA FIDUCIARIA AJUSTAR LA RENDICIÓN DE CUENTAS Y BALANCE GENERAL, UNA VEZ SEA APROBADO POR EL JUEZ LA LIQUIDACIÓN Y PAGO REALIZADO POR LA CAJA DE LA VIVIENDA POPULAR, DE CONFORMIDAD CON LA RESOLUCIÓN 2603 DEL 29 DE MAYO DE 2020.</t>
  </si>
  <si>
    <t>SOLICITUD AJUSTE DE INFORMACIÓN CONTABLE.</t>
  </si>
  <si>
    <t>UNA COMUNICACIÓN CON LA INSTRUCCIÓN DADA</t>
  </si>
  <si>
    <t>2021-08-23</t>
  </si>
  <si>
    <r>
      <rPr>
        <b/>
        <sz val="7"/>
        <color theme="1"/>
        <rFont val="Arial"/>
        <family val="2"/>
      </rPr>
      <t>Cumplida para el seguimiento del 30sep2020</t>
    </r>
    <r>
      <rPr>
        <sz val="7"/>
        <color theme="1"/>
        <rFont val="Arial"/>
        <family val="2"/>
      </rPr>
      <t xml:space="preserve">
Mediante acta de reunión del 19 de agosto de 2021 se imparte "Instrucción Rendición de Cuentas".  En cumplimiento de las observaciones realizadas por la Contraloría Distrital, se instruye a la Fiduciaria para realizar la corrección en las Rendiciones de Cuenta y Balance General a partir de la fecha en lo que respecta a la información del Proceso Ejecutivo Mixto 2005-00476, conforme pago realizado por la Caja de la Vivienda Popular por subrogación el 20/11/2020. Se adjunta como evidencia: Acta de Reunión, Convocatoria MEET y Pantallazo de reunión.</t>
    </r>
  </si>
  <si>
    <r>
      <rPr>
        <b/>
        <sz val="7"/>
        <color theme="1"/>
        <rFont val="Arial"/>
        <family val="2"/>
      </rPr>
      <t>Cumplida para el seguimiento del 30sep2020</t>
    </r>
    <r>
      <rPr>
        <sz val="7"/>
        <color theme="1"/>
        <rFont val="Arial"/>
        <family val="2"/>
      </rPr>
      <t xml:space="preserve">
Se observan los soportes documentales, que evidencian el cumplimiento de la acción frente a generar la instrucción a la Fiduciaria para consignar las modificaciones señaladas por la Contraloría. De acuerdo a lo verificado en el presente seguimiento, se cumplió con la acción propuesta por el responsable, dando como resultado el cumplimiento.</t>
    </r>
  </si>
  <si>
    <r>
      <rPr>
        <b/>
        <sz val="7"/>
        <color theme="1"/>
        <rFont val="Arial"/>
        <family val="2"/>
      </rPr>
      <t>Cumplida por la Contraloría en la Auditoría de Cumplimiento código 56 PAD 2022.
Cumplida para el seguimiento del 30sep2020</t>
    </r>
    <r>
      <rPr>
        <sz val="7"/>
        <color theme="1"/>
        <rFont val="Arial"/>
        <family val="2"/>
      </rPr>
      <t xml:space="preserve">
Mediante acta de reunión del 19 de agosto de 2021 se imparte "Instrucción Rendición de Cuentas".  En cumplimiento de las observaciones realizadas por la Contraloría Distrital, se instruye a la Fiduciaria para realizar la corrección en las Rendiciones de Cuenta y Balance General a partir de la fecha en lo que respecta a la información del Proceso Ejecutivo Mixto 2005-00476, conforme pago realizado por la Caja de la Vivienda Popular por subrogación el 20/11/2020. Se adjunta como evidencia: Acta de Reunión, Convocatoria MEET y Pantallazo de reunión.</t>
    </r>
  </si>
  <si>
    <r>
      <rPr>
        <b/>
        <sz val="7"/>
        <color theme="1"/>
        <rFont val="Arial"/>
        <family val="2"/>
      </rPr>
      <t>Cumplida por la Contraloría en la Auditoría de Cumplimiento código 56 PAD 2022.
Cumplida para el seguimiento del 30sep2020</t>
    </r>
    <r>
      <rPr>
        <sz val="7"/>
        <color theme="1"/>
        <rFont val="Arial"/>
        <family val="2"/>
      </rPr>
      <t xml:space="preserve">
Se observan los soportes documentales, que evidencian el cumplimiento de la acción frente a generar la instrucción a la Fiduciaria para consignar las modificaciones señaladas por la Contraloría. De acuerdo a lo verificado en el presente seguimiento, se cumplió con la acción propuesta por el responsable, dando como resultado el cumplimiento.</t>
    </r>
  </si>
  <si>
    <t>VERIFICAR QUE LA FIDUCIARIA REALICE EL AJUSTE EN LA RENDICIÓN DE CUENTAS Y BALANCE GENERAL,  DE ACUERDO A LA INSTRUCCIÓN DADA EN LA ANTERIOR ACCIÓN.</t>
  </si>
  <si>
    <t>AJUSTE DE INFORMACIÓN CONTABLE.</t>
  </si>
  <si>
    <t>DOCUMENTO RENDICIÓN DE CUENTAS Y DOCUMENTO BALANCE GENERAL AJUSTADO DE LA FIDUCIARIA.</t>
  </si>
  <si>
    <t>2021-08-24</t>
  </si>
  <si>
    <t>2022-03-30</t>
  </si>
  <si>
    <t>Se ajustó el balance general y la rendición de cuentas la información relacionada con el pasivo derivado del proceso ejecutivo mixto No.11001310303820050047600 dado que ya no se evidencia anotación relacionada de dicho proceso como pasivo. 
Se adjunta rendición de cuentas de noviembre de 2021 , oficio CVP 202116000220121 y oficio GG-01-2022 SERVITRUST GNB SUDAMERIS S.A. Vocera Patrimonio Autónomo Parque Metropolitano en Liquidación</t>
  </si>
  <si>
    <t>De acuerdo a la verificación realizada de los soportes documentales se observa que en el balance, presentado al 30 de noviembre incluye la observación con respecto al procesos ejecutivo mixto, queda pendiente la formalización del balance con corte a 31 de diciembre de 2021, para proceder al cierre de la acción de acuerdo a lo proyectado.</t>
  </si>
  <si>
    <t>Se ajustó el balance general y la rendición de cuentas la información relacionada con el pasivo derivado del proceso ejecutivo mixto No.11001310303820050047600 dado que ya no se evidencia anotación relacionada de dicho proceso como pasivo. 
Se adjunta rendición de cuentas de diciembre de 2021 y el balance general del PATRIMONIO AUTONOMO PARQUE METROPOLITANO - EN LIQUIDACION</t>
  </si>
  <si>
    <t>De acuerdo con la estructura de la acción se observa el ajuste en el balance general emitido por la Fiduciaria y la rendición de cuentas la información relacionada con el pasivo derivado del proceso ejecutivo mixto No.11001310303820050047600, observando que  ya no se evidencia anotación relacionada de dicho proceso como pasivo enlistado ni en el balance, ni en la rendición de cuentas.. 
Lo anterior se encuentra soportado en la rendición de cuentas de diciembre de 2021 y el balance general del PATRIMONIO AUTONOMO PARQUE METROPOLITANO - EN LIQUIDACION</t>
  </si>
  <si>
    <r>
      <rPr>
        <b/>
        <sz val="7"/>
        <color theme="1"/>
        <rFont val="Arial"/>
        <family val="2"/>
      </rPr>
      <t>Cumplida por la Contraloría en la Auditoría de Cumplimiento código 56 PAD 2022.
Cumplida para el seguimiento del 31mar2022</t>
    </r>
    <r>
      <rPr>
        <sz val="7"/>
        <color theme="1"/>
        <rFont val="Arial"/>
        <family val="2"/>
      </rPr>
      <t xml:space="preserve">
Se ajustó el balance general y la rendición de cuentas la información relacionada con el pasivo derivado del proceso ejecutivo mixto No.11001310303820050047600 dado que ya no se evidencia anotación relacionada de dicho proceso como pasivo. 
Se adjunta rendición de cuentas de diciembre de 2021 y el balance general del PATRIMONIO AUTONOMO PARQUE METROPOLITANO - EN LIQUIDACION</t>
    </r>
  </si>
  <si>
    <r>
      <rPr>
        <b/>
        <sz val="7"/>
        <color theme="1"/>
        <rFont val="Arial"/>
        <family val="2"/>
      </rPr>
      <t>Cumplida por la Contraloría en la Auditoría de Cumplimiento código 56 PAD 2022.
Cumplida para el seguimiento del 31mar2022</t>
    </r>
    <r>
      <rPr>
        <sz val="7"/>
        <color theme="1"/>
        <rFont val="Arial"/>
        <family val="2"/>
      </rPr>
      <t xml:space="preserve">
De acuerdo con la estructura de la acción se observa el ajuste en el balance general emitido por la Fiduciaria y la rendición de cuentas la información relacionada con el pasivo derivado del proceso ejecutivo mixto No.11001310303820050047600, observando que  ya no se evidencia anotación relacionada de dicho proceso como pasivo enlistado ni en el balance, ni en la rendición de cuentas.. 
Lo anterior se encuentra soportado en la rendición de cuentas de diciembre de 2021 y el balance general del PATRIMONIO AUTONOMO PARQUE METROPOLITANO - EN LIQUIDACION</t>
    </r>
  </si>
  <si>
    <t>3.3.1.4.1.2.1</t>
  </si>
  <si>
    <t>HALLAZGO ADMINISTRATIVO POR DIFERENCIAS ENCONTRADAS ENTRE LA INFORMACIÓN PRESENTADA EN EL BALANCE GENERAL DETALLADO DEL PATRIMONIO AUTÓNOMO PARQUE ATAHUALPA DE SERVITRUST GNB SUDAMERIS S.A. A DICIEMBRE 31 DE 2020 Y EL ESTADO DE SITUACIÓN FINANCIERA DE LA CVP A LA MISMA FECHA</t>
  </si>
  <si>
    <t>LA NO REALIZACIÓN DE LAS CONCILIACIONES ENTRE LA INFORMACIÓN REPORTADA POR ESTAS DOS  ENTIDADES Y LA REALIZACIÓN DE SUS RESPECTIVOS AJUSTES, LO CUAL GENERA INEXACTITUDES, FALTA DE RAZONABILIDAD Y DE CREDIBILIDAD POR PARTE DE LOS USUARIOS DE LOS ESTADOS FINANCIEROS, MÁS AÚN CUANDO ESTAMOS FRENTE A UN  PATRIMONIO AUTÓNOMO EN ESTADO DE LIQUIDACIÓN.</t>
  </si>
  <si>
    <t>DETERMINAR Y COMUNICAR A SUBDIRECCIÓN  FINANCIERA LOS SALDOS QUE SE DEBEN REGISTRAR EN LOS ESTADOS FINANCIEROS DE LA CVP IDENTIFICANDO EL VALOR DE EFECTIVO  FIDEICOMISO SERVITRUST GNB SUDAMERIS S.A.  QUE SE DEBE REGISTRAR CONTABLEMENTE</t>
  </si>
  <si>
    <t>REGISTRO CONTABLE DE EFECTIVO DEL FIDEICOMISO SERVITRUST GNB SUDAMERIS S.A.</t>
  </si>
  <si>
    <t>UN REGISTRO CONTABLE</t>
  </si>
  <si>
    <r>
      <rPr>
        <b/>
        <sz val="7"/>
        <color theme="1"/>
        <rFont val="Arial"/>
        <family val="2"/>
      </rPr>
      <t>Cumplida para el seguimiento del 31dic2021</t>
    </r>
    <r>
      <rPr>
        <sz val="7"/>
        <color theme="1"/>
        <rFont val="Arial"/>
        <family val="2"/>
      </rPr>
      <t xml:space="preserve">
Registro contable "REGISTRO RECONOCIMIENTO CIEN PORCIENTO EFECTIVO ATAHUALPA"</t>
    </r>
  </si>
  <si>
    <r>
      <rPr>
        <b/>
        <sz val="7"/>
        <color theme="1"/>
        <rFont val="Arial"/>
        <family val="2"/>
      </rPr>
      <t>Cumplida para el seguimiento del 31dic2021</t>
    </r>
    <r>
      <rPr>
        <sz val="7"/>
        <color theme="1"/>
        <rFont val="Arial"/>
        <family val="2"/>
      </rPr>
      <t xml:space="preserve">
Se evidencia dos documentos como soporte, un correo electrónico de envió de comprobante contable de efectivo Atahualpa del contador de la CVP a DUT y el registro contable "REGISTRO RECONOCIMIENTO CIEN PORCIENTO EFECTIVO ATAHUALPA"</t>
    </r>
  </si>
  <si>
    <r>
      <rPr>
        <b/>
        <sz val="7"/>
        <color theme="1"/>
        <rFont val="Arial"/>
        <family val="2"/>
      </rPr>
      <t xml:space="preserve">Cerrada por la Contraloría en la Auditoría de Cumplimiento código 56 PAD 2022.
Se dio cierre por parte de la Contraloría de Bogotá, evaluada como inefectiva, se creó el nuevo hallazgo No. 3.2.1 cód. 56 vigencia 2022
</t>
    </r>
    <r>
      <rPr>
        <sz val="7"/>
        <color theme="1"/>
        <rFont val="Arial"/>
        <family val="2"/>
      </rPr>
      <t>Se evidencia dos documentos como soporte, un correo electrónico de envió de comprobante contable de efectivo Atahualpa del contador de la CVP a DUT y el registro contable "REGISTRO RECONOCIMIENTO CIEN PORCIENTO EFECTIVO ATAHUALPA"</t>
    </r>
  </si>
  <si>
    <t>3.3.1.4.1.2.2</t>
  </si>
  <si>
    <t>HALLAZGO ADMINISTRATIVO POR SOBRESTIMACIÓN DE $7.531.384.770 EN EL SALDO DE LA CUENTA 192603-02 FIDUCIA MERCANTIL-PARQUE ATAHUALPA-TERRENO, AL EFECTUAR EL RECONOCIMIENTO DE UN TERRENO QUE NO CUMPLE CON LOS ATRIBUTOS DE ACTIVO</t>
  </si>
  <si>
    <t>AL MOMENTO DE EFECTUAR LA MEDICIÓN POSTERIOR Y ELABORAR LOS ESTADOS FINANCIEROS, NO SE CONSIDERÓ LA SITUACIÓN FÍSICA Y JURÍDICA DEL PREDIO, LO CUAL TRAE COMO CONSECUENCIA QUE SE PRESENTEN CUENTAS CON SALDOS NO RAZONABLES.</t>
  </si>
  <si>
    <t>DETERMINAR Y COMUNICAR A LA SUBDIRECCIÓN FINANCIERA, LA CONDICIÓN FÍSICA Y JURÍDICA DEL PREDIO PARA EVALUAR SU PROCEDENCIA Y SI DEBE CONSIDERARSE COMO ACTIVO  DE LA CVP, QUE DEBA REGISTRARSE EN LOS ESTADOS FINANCIEROS DE LA CVP</t>
  </si>
  <si>
    <t>EVALUACIÓN DE LA PROCEDENCIA DE REALIZAR EL REGISTRO CONTABLE DEL PREDIO PARQUE ATAHUALPA</t>
  </si>
  <si>
    <r>
      <rPr>
        <b/>
        <sz val="7"/>
        <color theme="1"/>
        <rFont val="Arial"/>
        <family val="2"/>
      </rPr>
      <t>Cumplida para el seguimiento del 30nov2021</t>
    </r>
    <r>
      <rPr>
        <sz val="7"/>
        <color theme="1"/>
        <rFont val="Arial"/>
        <family val="2"/>
      </rPr>
      <t xml:space="preserve">
No se encuentra diligenciado la matriz de autocontrol </t>
    </r>
  </si>
  <si>
    <r>
      <rPr>
        <b/>
        <sz val="7"/>
        <color theme="1"/>
        <rFont val="Arial"/>
        <family val="2"/>
      </rPr>
      <t>Cumplida para el seguimiento del 30nov2021</t>
    </r>
    <r>
      <rPr>
        <sz val="7"/>
        <color theme="1"/>
        <rFont val="Arial"/>
        <family val="2"/>
      </rPr>
      <t xml:space="preserve">
Se evidencia solicitud por memorando por parte de la DUT 2021130000118713 del 20 de diciembre de 2021 a la Subdirección financiera solicitud de registro contable del predio Atahualpa, igualmente se evidencia memorando 202117100119373 del 20 de diciembre de 2021 remitido por el Subdirección Financiera a la Directora de la DUT donde se informa que se encuentra registrado el terreno del Parque Atahualpa por un valor de $7.531.384.770 desde el día 30 de junio de 2020 atendiendo lo solicitado por la DUT a través del memorando 2020IE6579, finalmente se evidencia registro contable libro auxiliar de la actualización del avalúo del terreno Atahualpa de fecha del 30 de junio de 2020</t>
    </r>
  </si>
  <si>
    <r>
      <rPr>
        <b/>
        <sz val="7"/>
        <color theme="1"/>
        <rFont val="Arial"/>
        <family val="2"/>
      </rPr>
      <t xml:space="preserve">Cerrada por la Contraloría en la Auditoría de Cumplimiento código 56 PAD 2022.
Se dio cierre por parte de la Contraloría de Bogotá, evaluada como inefectiva, se creó el nuevo hallazgo No. 3.2.2 cód. 56 vigencia 2022
</t>
    </r>
    <r>
      <rPr>
        <sz val="7"/>
        <color theme="1"/>
        <rFont val="Arial"/>
        <family val="2"/>
      </rPr>
      <t xml:space="preserve">
Se evidencia solicitud por memorando por parte de la DUT 2021130000118713 del 20 de diciembre de 2021 a la Subdirección financiera solicitud de registro contable del predio Atahualpa, igualmente se evidencia memorando 202117100119373 del 20 de diciembre de 2021 remitido por el Subdirección Financiera a la Directora de la DUT donde se informa que se encuentra registrado el terreno del Parque Atahualpa por un valor de $7.531.384.770 desde el día 30 de junio de 2020 atendiendo lo solicitado por la DUT a través del memorando 2020IE6579, finalmente se evidencia registro contable libro auxiliar de la actualización del avalúo del terreno Atahualpa de fecha del 30 de junio de 2020</t>
    </r>
  </si>
  <si>
    <t>3.3.1.4.1.3.1</t>
  </si>
  <si>
    <t>HALLAZGO ADMINISTRATIVO POR INCUMPLIMIENTO DE LAS DECISIONES DEL ACTA 168 DEL COMITÉ DIRECTIVO DEL FIDEICOMISO FIDUBOGOTA S.A. PROYECTO CONSTRUCCIÓN VIVIENDA NUEVA DE OCTUBRE 15 DE 2020</t>
  </si>
  <si>
    <t>FALTA DE VERIFICACIÓN POR PARTE DE LA CVP DE LA FORMA EN QUE EL FIDEICOMISO DA CUMPLIMIENTO A SUS DECISIONES, LO CUAL OCASIONA QUE NO SE GENEREN RENDIMIENTOS FINANCIEROS EN FAVOR DE FIC A LOS QUE SE ORDENÓ EL TRASLADO, SE RETRASEN LAS GESTIONES ADMINISTRATIVAS Y OPERATIVAS A QUE HAYA LUGAR Y NO HAYA CLARIDAD SOBRE EL VALOR DE LOS RECURSOS ASIGNADOS A CADA PROYECTO Y UBICACIÓN DE ESTOS.</t>
  </si>
  <si>
    <t>PRESENTAR MÍNIMO 3 INFORMES  A LOS COMITÉS DIRECTIVOS FIDUCIARIOS DEL SEGUIMIENTO DE LAS INSTRUCCIONES FINANCIERAS IMPARTIDAS ANEXANDO LA CERTIFICACIÓN FIDUCIARIA DE LAS OPERACIONES REALIZADAS</t>
  </si>
  <si>
    <t>INFORME DEL SEGUIMIENTO DE LAS INSTRUCCIONES DEL COMITÉ DIRECTIVO FIDUCIARIO</t>
  </si>
  <si>
    <t>(N° DE INFORMES PRESENTADOS AL COMITÉ DIRECTIVO FIDUCIARIO / N° COMITÉS FIDUCIARIOS DONDE SE IMPARTAN INSTRUCCIONES FINANCIERAS)X100%</t>
  </si>
  <si>
    <t>Para este periodo no se presenta informe a los Comités Directivos Fiduciarios</t>
  </si>
  <si>
    <t>Para este seguimiento no se presenta evidencia . La Asesoría de Control Interno recomienda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</si>
  <si>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La Asesoría de Control Interno recomienda nuevamente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</si>
  <si>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31may2022 Autocontrol, Para este periodo no se presenta informe a los Comités Directivos Fiduciarios</t>
  </si>
  <si>
    <t>Mayo 31 2022: La Asesoría de Control Interno recomienda nuevamente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</si>
  <si>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Se presentan como evidencia del cumplimiento de la acción tres (3) informes de seguimiento de las instrucciones financieras impartidas por el Comité Directivo Fiduciario, el primero da cuenta del cumplimiento de las instrucciones impartidas en las secciones Nos 179, 181 y 183, del Comité Directivo Financiero, el segundo informe explica el cumplimiento de las instrucciones impartidas en las secciones Nos.  186, 187, 188, 189, y 190 del Comité Directivo Financiero, y el tercero hace referencia las instrucciones impartidas en las secciones Nos.  193, 194 y 195 del Comité Directivo Financiero, los cuales se presentaron y fueron aprobados por parte del Comité Directivo Fiduciario en cesión del día 29 de junio de 2022, ACTA 201.</t>
  </si>
  <si>
    <t>Se evidencia del cumplimiento de la acción tres (3) informes de seguimiento de las instrucciones financieras impartidas por el Comité Directivo Fiduciario, el primero da cuenta del cumplimiento de las instrucciones impartidas en las secciones Nos 179, 181 y 183, del Comité Directivo Financiero, el segundo informe explica el cumplimiento de las instrucciones impartidas en las secciones Nos.  186, 187, 188, 189, y 190 del Comité Directivo Financiero, y el tercero hace referencia las instrucciones impartidas en las secciones Nos.  193, 194 y 195 del Comité Directivo Financiero, los cuales se presentaron y fueron aprobados por parte del Comité Directivo Fiduciario en cesión del día 29 de junio de 2022, ACTA 201. Se da como cumplida la acción.</t>
  </si>
  <si>
    <r>
      <rPr>
        <b/>
        <sz val="7"/>
        <color theme="1"/>
        <rFont val="Arial"/>
        <family val="2"/>
      </rPr>
      <t>Cumplida para el seguimiento del 31 de julio del 2022.</t>
    </r>
    <r>
      <rPr>
        <sz val="7"/>
        <color theme="1"/>
        <rFont val="Arial"/>
        <family val="2"/>
      </rPr>
      <t xml:space="preserve">
Se presentan como evidencia del cumplimiento de la acción tres (3) informes de seguimiento de las instrucciones financieras impartidas por el Comité Directivo Fiduciario, el primero da cuenta del cumplimiento de las instrucciones impartidas en las secciones Nos 179, 181 y 183, del Comité Directivo Financiero, el segundo informe explica el cumplimiento de las instrucciones impartidas en las secciones Nos.  186, 187, 188, 189, y 190 del Comité Directivo Financiero, y el tercero hace referencia las instrucciones impartidas en las secciones Nos.  193, 194 y 195 del Comité Directivo Financiero, los cuales se presentaron y fueron aprobados por parte del Comité Directivo Fiduciario en cesión del día 29 de junio de 2022, ACTA 201.</t>
    </r>
  </si>
  <si>
    <r>
      <rPr>
        <b/>
        <sz val="7"/>
        <color theme="1"/>
        <rFont val="Arial"/>
        <family val="2"/>
      </rPr>
      <t>Cumplida para el seguimiento del 31 de julio del 2022.</t>
    </r>
    <r>
      <rPr>
        <sz val="7"/>
        <color theme="1"/>
        <rFont val="Arial"/>
        <family val="2"/>
      </rPr>
      <t xml:space="preserve">
Se evidencia del cumplimiento de la acción tres (3) informes de seguimiento de las instrucciones financieras impartidas por el Comité Directivo Fiduciario, el primero da cuenta del cumplimiento de las instrucciones impartidas en las secciones Nos 179, 181 y 183, del Comité Directivo Financiero, el segundo informe explica el cumplimiento de las instrucciones impartidas en las secciones Nos.  186, 187, 188, 189, y 190 del Comité Directivo Financiero, y el tercero hace referencia las instrucciones impartidas en las secciones Nos.  193, 194 y 195 del Comité Directivo Financiero, los cuales se presentaron y fueron aprobados por parte del Comité Directivo Fiduciario en cesión del día 29 de junio de 2022, ACTA 201. Se da como cumplida la acción.</t>
    </r>
  </si>
  <si>
    <t>3.3.1.4.1.3.2</t>
  </si>
  <si>
    <t>HALLAZGO ADMINISTRATIVO POR NO CONSTITUIR UN FIC INDEPENDIENTE PARA EL MANEJO DE LOS RECURSOS PERCIBIDOS DE LOS SUBSIDIOS EN EL MARCO DEL PROGRAMA DE VIVIENDA DE INTERÉS PRIORITARIO VIPA OTORGADO A LOS BENEFICIARIOS DEL PROYECTO LA CASONA EN LA SUMA DE $1.628.869.570</t>
  </si>
  <si>
    <t>FALTA DE CONTROL EN EL TRASLADO INMEDIATO DE LOS RECURSOS AL FIC QUE CORRESPONDA PARA EVITAR DESGASTES INNECESARIOS.</t>
  </si>
  <si>
    <t>Para este seguimiento no se presenta evidencia . La Asesoría de Control Interno recomienda nuevamente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</si>
  <si>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3.3.1.4.1.3.3</t>
  </si>
  <si>
    <t>HALLAZGO ADMINISTRATIVO POR MANTENER SALDOS IMPRODUCTIVOS EN LA CUENTA BANCARIA NO. 000098053(1673 DEL PATRIMONIO AUTÓNOMO MATRIZ - PAM FIDUBOGOTA S.A. PROYECTO VIVIENDA NUEVA CORRESPONDIENTE A LA CUENTA CONTABLE 19260303-01</t>
  </si>
  <si>
    <t>FALTA DE CONTROL EN EL TRASLADO INMEDIATO DE LOS RECURSOS AL FIC QUE CORRESPONDA, PARA EVITAR PERDIDA DE RECURSOS Y DESGASTES ADMINISTRATIVOS Y OPERATIVOS INNECESARIOS.</t>
  </si>
  <si>
    <t>Para este seguimiento no se presenta evidencia . La Asesoría de Control Interno recomienda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</si>
  <si>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"Para este seguimiento no se presenta evidencia . La Asesoría de Control Interno recomienda  nuevamente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</si>
  <si>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3.3.1.4.1.3.4</t>
  </si>
  <si>
    <t>HALLAZGO ADMINISTRATIVO POR SITUAR EN EL FI 200003835/ PLUSVALÍA 69 (1221) RECURSOS CORRESPONDIENTES AL FI 2005030591 LADERA SANTA TERESITA</t>
  </si>
  <si>
    <t>Para este seguimiento no se presenta evidencia . La Asesoría de Control Interno recomienda nuevamente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</si>
  <si>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3.3.1.4.1.3.5</t>
  </si>
  <si>
    <t>HALLAZGO ADMINISTRATIVO POR SOBRESTIMACIÓN EN $4.189.281.404,35 EN EL SALDO DE LA CUENTA 1926-03-03-04, PATRIMONIO AUTÓNOMO DERIVADO (PAD) FIDUCIA INMOBILIARIA, AL PRESENTAR COMO PROPIOS LOS RENDIMIENTOS FINANCIEROS GENERADOS CON APORTES DE LA SDHT EN LOS PROYECTOS LA CASONA, MZ 54 Y 55 Y ARBOLEDA SANTA TERESITA.</t>
  </si>
  <si>
    <t>FALTA DE LEGALIZACIÓN Y RECONOCIMIENTO PRESUPUESTAL Y CONTRACTUAL DE LOS RENDIMIENTOS FINANCIEROS DE LOS APORTES REALIZADOS POR LA SDHT, A LOS CONVENIOS 408 DE 2013 Y 234 DE 2014, PARA QUE ESTOS HUBIERAN SIDO CONSIDERADOS Y UTILIZADOS PARA LA EJECUCIÓN DE LOS PROYECTOS DE VIVIENDA, INDICANDO SU CUANTÍA, JUSTIFICACIÓN Y DESTINACIÓN ESPECÍFICA, MÁS AÚN CUANDO LOS RECURSOS APORTADOS YA GARANTIZABAN LA FINANCIACIÓN DE ESTOS PROYECTOS Y SU INCORPORACIÓN.</t>
  </si>
  <si>
    <t>REMITIR LOS EXTRACTOS PENDIENTES SOLICITADOS POR SDHT MEDIANTE COMUNICACIÓN.</t>
  </si>
  <si>
    <t>REMISIÓN DE DOCUMENTACIÓN PARA EL REGISTRO CONTABLE DE LOS RENDIMIENTOS FINANCIEROS A LA SDHT</t>
  </si>
  <si>
    <t>9 EXTRACTOS CORRESPONDIENTES A: ABRIL, MAYO JUNIO DE 2014 Y FEBRERO, MARZO, ABRIL, MAYO, JUNIO Y JULIO DE 2015  DE LA CUENTA CORRIENTE 000-09805-3 A NOMBRE DE FIDUBOGOTA</t>
  </si>
  <si>
    <r>
      <rPr>
        <b/>
        <sz val="7"/>
        <color theme="1"/>
        <rFont val="Arial"/>
        <family val="2"/>
      </rPr>
      <t>Cumplida para el seguimiento del 30nov2021</t>
    </r>
    <r>
      <rPr>
        <sz val="7"/>
        <color theme="1"/>
        <rFont val="Arial"/>
        <family val="2"/>
      </rPr>
      <t xml:space="preserve">
Se recomendó en el seguimiento anterior por parte de control interno anexar los extractos de junio y julio de 2015, dentro de este seguimiento las evidencia solicitadas se anexan</t>
    </r>
  </si>
  <si>
    <r>
      <rPr>
        <b/>
        <sz val="7"/>
        <color theme="1"/>
        <rFont val="Arial"/>
        <family val="2"/>
      </rPr>
      <t xml:space="preserve">Cumplida por la Contraloría en la Auditoría de Cumplimiento código 56 PAD 2022.
</t>
    </r>
    <r>
      <rPr>
        <sz val="7"/>
        <color theme="1"/>
        <rFont val="Arial"/>
        <family val="2"/>
      </rPr>
      <t>Eficacia: 100% - Efectividad: 75%</t>
    </r>
    <r>
      <rPr>
        <b/>
        <sz val="7"/>
        <color theme="1"/>
        <rFont val="Arial"/>
        <family val="2"/>
      </rPr>
      <t xml:space="preserve">
</t>
    </r>
    <r>
      <rPr>
        <sz val="7"/>
        <color theme="1"/>
        <rFont val="Arial"/>
        <family val="2"/>
      </rPr>
      <t>Cumplida para el seguimiento del 30nov2021
Se recomendó en el seguimiento anterior por parte de control interno anexar los extractos de junio y julio de 2015, dentro de este seguimiento las evidencia solicitadas se anexan. Se anexa acta de comité fiduciario No. 200 del 17 de junio de 2022 donde se aprueba el reintegro a la SDHT los recursos no ejecutados y los rendimientos financieros.</t>
    </r>
  </si>
  <si>
    <t>SOLICITAR MENSUALMENTE MEDIANTE COMUNICACIÓN A LA SDHT EL REGISTRO CONTABLE DE LOS RENDIMIENTOS FINANCIEROS, HASTA QUE SE HAGA EL RESPECTIVO REGISTRO CONTABLE EN ESA ENTIDAD.</t>
  </si>
  <si>
    <t>SOLICITAR EL REGISTRO CONTABLE DE LOS RENDIMIENTOS FINANCIEROS A LA SDHT</t>
  </si>
  <si>
    <t>1 REGISTRO CONTABLE DE LOS RENDIMIENTOS FINANCIEROS DERIVADOS DE LOS CONVENIOS 408 Y 234,  RELEJADOS EN LOS ESTADOS FINANCIEROS DE LA SDHT</t>
  </si>
  <si>
    <t>Se presenta como evidencia los EXTRACTOS JUNIO Y JULIO de 2015 C. CORRIENTE 000-09805-3</t>
  </si>
  <si>
    <t>Se evidencia dos EXTRACTOS JUNIO Y JULIO de 2015 C. CORRIENTE 000-09805-3, Se continua seguimiento para el cumplimiento de esta acción. 
Se recomienda realizar las gestiones pertinentes con el fin de dar cumplimiento a la acción. 
Se recuerda que la acción es "SOLICITAR EL REGISTRO CONTABLE DE LOS RENDIMIENTOS FINANCIEROS A LA SDHT" con fecha de terminación julio 22 de 2022.</t>
  </si>
  <si>
    <t>Para este periodo no se presenta el registro contable de los rendimientos financieros a la SDHT</t>
  </si>
  <si>
    <t>Para este seguimiento no se presenta evidencia de registro contable de los rendimientos financieros a la SDHT. Se recomienda nuevamente realizar las gestiones pertinentes con el fin de dar cumplimiento a la acción. Se recuerda que la acción es "SOLICITAR EL REGISTRO CONTABLE DE LOS RENDIMIENTOS FINANCIEROS A LA SDHT" con fecha de terminación julio 22 de 2022.</t>
  </si>
  <si>
    <t xml:space="preserve">31may2022 Autocontrol, Con radicado No, 202213000117781 la Dirección de Urbanizaciones y Titulación de la CVP, responde a la SDHT, radicado No. 2-2022-27333, conforme a la conciliación realizada entre las áreas técnicas de cada entidad a través de mesas de trabajo los saldos de los saldos con corte a 31 de mayo de 2022, con el fin de realizar el reintegro de los RENDIMIENTOS, una vez se tenga la instrucción del Comité Directivo Fiduciario se proceder con el registro contable de los rendimientos financieros de los convenios 408 y 234, y así cumplir los hallazgos establecidos por la Contraloría de Bogotá, D. C.. </t>
  </si>
  <si>
    <t>Para este seguimiento se presenta los siguientes documentos como evidencia del avance Oficio 202217100086961 del 4 de mayo de 2022 donde solicita la CVP a SDHT se realicen los ajustes contables para el reconocimiento de dichos rendimientos financieros por parte de la SDHT, 6 actas de mesas de trabajo diciembre 2021, enero, febrero, mayo entre la CVP y SDHT donde se refleja las gestiones ante SDHT para el registro contable de los rendimientos financieros. Se presenta un cumplimiento del 80% pero una eficacia del 0% ya que a la fecha no se evidencia el registro contable de los rendimientos financieros. Se recomienda continuar realizando las gestiones pertinentes con el fin de dar cumplimiento a la acción. Se recuerda que la acción es "SOLICITAR MENSUALMENTE MEDIANTE COMUNICACIÓN A LA SDHT EL REGISTRO CONTABLE DE LOS RENDIMIENTOS FINANCIEROS, HASTA QUE SE HAGA EL RESPECTIVO REGISTRO CONTABLE EN ESA ENTIDAD." con fecha de terminación julio 22 de 2022</t>
  </si>
  <si>
    <t>Se presentan como evidencia del cumplimiento de la acción la devolución de rendimientos financieros derivados de los convenios 408 y 234 con corte a 31 mayo 2022. como evidencia comprobante de registro contable por valor de $554.685.078 y $169.894.113 donde se evidencia la devolución de dichos rendimientos.</t>
  </si>
  <si>
    <t>La DUT informa que se realiza devolución de rendimientos financieros el día 15 de julio de 2022 generados por los aportes realizados por la SDHT dentro del convenio 408 de 2014. Se presenta como evidencia dos comprobantes que soportan la devolución de los rendimientos financieros a la SDHT uno por valor de $169.894.113 del 14 de julio de 2022 por concepto del encargo fiduciario la Casona y el otro por valor de $554.665.078 del 15 de julio de 2022. Se recomienda realizar las acciones para dar cumplimiento, se presenta evidencia con corte mayo 2022.</t>
  </si>
  <si>
    <r>
      <rPr>
        <b/>
        <sz val="7"/>
        <color theme="1"/>
        <rFont val="Arial"/>
        <family val="2"/>
      </rPr>
      <t xml:space="preserve">20oct2022: </t>
    </r>
    <r>
      <rPr>
        <sz val="7"/>
        <color theme="1"/>
        <rFont val="Arial"/>
        <family val="2"/>
      </rPr>
      <t>Se adjuntan correos y soportes en formato PDF, que dan cuenta del registro contable de los rendimientos financieros derivados de los convenios 408 de 2014 y 234 de 2013.</t>
    </r>
  </si>
  <si>
    <t>La DUT en el seguimiento con corte a 31 de julio de 2022  informo y presento soportes de la devolución de rendimientos financieros el día 15 de julio de 2022 generados por los aportes realizados por la SDHT dentro del convenio 408 de 2014. Se presento como evidencia dos comprobantes que soportan la devolución de los rendimientos financieros a la SDHT uno por valor de $169.894.113 del 14 de julio de 2022 por concepto del encargo fiduciario la Casona y el otro por valor de $554.665.078 del 15 de julio de 2022. convenios 408 de 2014 quedando pendiente la devolución de los rendimientos financieros del convenio 234 de 2013, por otra parte se presenta por parte de la DUT las solicitudes por oficio 202213000197451 y 202213000197461 realizada a la Fiducia para la cancelación de los FIC de los de Casona y Edificar, y la devolución del saldo de los rendimientos del día 20 de septiembre de 2022 .</t>
  </si>
  <si>
    <t>La Casona, se evidencia que se realizó la devolución de los rendimientos generados desde la creación del FIC hasta su cancelación, lo cual se soporta con el recibo No. 22990059722 del 15 de julio de 2022 y el respectivo soporte contable a julio 31 de 2022 por un valor de $169.894.113 y la solicitud de cheque de gerencia a la Fiduciaria por un valor de $1.634.823,77, para un total de $171.528.936,77. Con relación al cheque de gerencia se adjunto el soporte de devolución rendimientos correspondientes  al periodo del  1 de junio al 13 de octubre de 2022, por valor de UN MILLÓN SEISCIENTOS TREINTA Y CUATRO MIL OCHOCIENTOS VEINTITRÉS PESOS M/CTE ($1.634.823). FIC N° 20009922312 “Proyecto la Casona NK SDH”. se anexa recibo de pago No 23990004004..
Mz. 54 y 55, se evidencia que se realizó la devolución de los rendimientos generados desde la creación del FIC hasta su cancelación, lo cual se soporta con comunicación No. 202213000117781 del 7 de junio de 2022 como resultado de conciliación realizada entre las áreas técnicas con fecha de corte 31 de mayo de 2022, los recibos Nos. 22990060100 del 15 de julio de 2022 por un valor de $554.685,078 y 22990109325 del 7 de diciembre de 2022 por un valor de $4.164,538, con su respectivo soporte contable a julio 31 de 2022, para un total de $591.763.612,30.
Arboleda Santa Teresita, se evidencia la realización de la conciliación entre la Secretaria Distrital del Hábitat y la CVP de las cifras generadas por concepto de rendimientos financieros; con corte a 31 de agosto de 2022 se envío la comunicación No. 202213000219451 solicitando el reconocimiento contable en los estados financieros de la SDHT. Adicionalmente es importante mencionar que dichos valores conciliados se encuentran registrados en los estados financieros de la CVP en la cuenta contable No. 2-4-07-26-04, al igual que los rendimientos que se han generado posteriormente a la conciliación realizada con fecha de corte 31 de diciembre de 2022. Con el seguimiento realizado y soportes se evidencian el cumplimiento de la acción al 100%.</t>
  </si>
  <si>
    <t>3.3.1.4.1.3.6</t>
  </si>
  <si>
    <t>HALLAZGO ADMINISTRATIVO POR SOBRESTIMACIÓN EN $4.412.530.464,87 DEL SALDO DE LA CUENTA AUXILIAR 1926-03-03-04-03, CONSTRUCTOR PAD CONSORCIO LA CASONA Y SOBRESTIMACIÓN EN $1.558.038.300 DEL SALDO DE LA CUENTA 9308-04-01 RECURSOS ADMINISTRADOS EN NOMBRE DE TERCEROS - FIDUCIA MERCANTIL - CONSTRUCTOR PAD CONSORCIO LA CASONA, POR EL NO RECONOCIMIENTO DE LA ESCRITURACIÓN Y ENTREGA DE 93 VIP A LOS HOGARES BENEFICIARIOS DEL PROYECTO DE VIVIENDA LA CASONA.</t>
  </si>
  <si>
    <t>FALTA DE OPORTUNIDAD EN EL REPORTE A CONTABILIDAD DE LOS DOCUMENTOS SOPORTE DE LAS LEGALIZACIONES DE LOS PROYECTOS DE VIVIENDA Y POR LA FALTA DE CONCILIACIÓN ENTRE LAS DOS FUENTES DE INFORMACIÓN, LO CUAL TRAE COMO CONSECUENCIA QUE LOS ESTADOS FINANCIEROS PRESENTEN SALDOS NO RAZONABLES.</t>
  </si>
  <si>
    <r>
      <rPr>
        <b/>
        <sz val="7"/>
        <color theme="1"/>
        <rFont val="Arial"/>
        <family val="2"/>
      </rPr>
      <t>Cumplida para el seguimiento del 31dic2021</t>
    </r>
    <r>
      <rPr>
        <sz val="7"/>
        <color theme="1"/>
        <rFont val="Arial"/>
        <family val="2"/>
      </rPr>
      <t xml:space="preserve">
Registro contable correspondiente de conformidad con lo establecido en el Anexo 4, Soportes Registros Anexos de Ventas, se adjunta REGISTRO CONTABLE ANEXO 4 CONSORCIO LA CASONA NK - CONSORCIO EDIFICAR BOGOTA
</t>
    </r>
  </si>
  <si>
    <r>
      <rPr>
        <b/>
        <sz val="7"/>
        <color theme="1"/>
        <rFont val="Arial"/>
        <family val="2"/>
      </rPr>
      <t>Cumplida para el seguimiento del 31dic2021</t>
    </r>
    <r>
      <rPr>
        <sz val="7"/>
        <color theme="1"/>
        <rFont val="Arial"/>
        <family val="2"/>
      </rPr>
      <t xml:space="preserve">
Se evidencia el documento de registro contable correspondiente de conformidad con lo establecido en el Anexo 4, Soportes Registros Anexos de Ventas, se adjunta REGISTRO CONTABLE ANEXO 4 CONSORCIO LA CASONA NK - CONSORCIO EDIFICAR BOGOTA y el correo electrónico donde se envía el registro de la fiduciaria.</t>
    </r>
  </si>
  <si>
    <r>
      <rPr>
        <b/>
        <sz val="7"/>
        <color theme="1"/>
        <rFont val="Arial"/>
        <family val="2"/>
      </rPr>
      <t xml:space="preserve">En revisión por parte de la Contraloría de Bogotá en el desarrollo de la Auditoría de Regularidad Cod 61, vigencia 2021 PAD 2022
Cumplida para el seguimiento del 31dic2021
</t>
    </r>
    <r>
      <rPr>
        <sz val="7"/>
        <color theme="1"/>
        <rFont val="Arial"/>
        <family val="2"/>
      </rPr>
      <t xml:space="preserve">Se evidencian los siguientes soportes en la carpeta: *Memorando 202113000163621 *Reintegración solicitud registro contable *Memorando 202113000184871 *REGISTRO CONTABLE LA CASONA NK SA *Registro Contable CONVENIO 408 1 DICIEMBRE 2021 *Formato de creación terceros por grupo 1 diciembre 2021 *RE_ REGISTRO CONTABLE ANEXO 4 CONSORCIO LA CASONA NK - CONSORCIO EDIFICAR BOGOTA *Estado de situación financiera PRELIMINAR 43543 l *REGISTRO COSTO DE VENTA 90 CASAS *REGISTRO VENTA 90 CASAS Se evidencia radicado número 202113000163621 donde se solicita a la Fiduciaria Bogotá S. A., de manera oficial realizar el registro contable correspondiente de conformidad con lo establecido en el Anexo 4, suministrado por la fiduciaria, para tal fin. Se evidencia que la Dirección de Urbanizaciones y Titulación de la Caja de la Vivienda Popular, mediante correo electrónico de fecha 3 de noviembre de 2021, solicitó el estado del registro contable a la Fiduciaria. Se evidencia que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En consecuencia el día 03 de diciembre de 2021, Fiduciaria Bogotá S.A., remitió la confirmación del cargue de ventas del fideicomiso 43543. Remitiendo el Envío Preliminar del mes de noviembre de 2021. Posteriormente, el día 9 de diciembre de 2021, mediante correo electrónico, la fiduciaria Bogotá, remitió el “Balance de Noviembre para el fideicomiso 2-1-43543 CONSORCIO LA CASONA NK con las ventas registradas”. Se incluye dentro de las evidencias el informe final del estado de la situación financiera con corte a 30 de noviembre de 2021 como soporte para el registro contable de la contabilidad de la CVP al igual que soporte del registro contable del área financiera de la CVP. </t>
    </r>
  </si>
  <si>
    <r>
      <rPr>
        <b/>
        <sz val="7"/>
        <color theme="1"/>
        <rFont val="Arial"/>
        <family val="2"/>
      </rPr>
      <t xml:space="preserve">Cumplida para el seguimiento del 31dic2021
</t>
    </r>
    <r>
      <rPr>
        <sz val="7"/>
        <color theme="1"/>
        <rFont val="Arial"/>
        <family val="2"/>
      </rPr>
      <t xml:space="preserve">Se evidencian los siguientes soportes en la carpeta: *Memorando 202113000163621 *Reintegración solicitud registro contable *Memorando 202113000184871 *REGISTRO CONTABLE LA CASONA NK SA *Registro Contable CONVENIO 408 1 DICIEMBRE 2021 *Formato de creación terceros por grupo 1 diciembre 2021 *RE_ REGISTRO CONTABLE ANEXO 4 CONSORCIO LA CASONA NK - CONSORCIO EDIFICAR BOGOTA *Estado de situación financiera PRELIMINAR 43543 l *REGISTRO COSTO DE VENTA 90 CASAS *REGISTRO VENTA 90 CASAS Se evidencia radicado número 202113000163621 donde se solicita a la Fiduciaria Bogotá S. A., de manera oficial realizar el registro contable correspondiente de conformidad con lo establecido en el Anexo 4, suministrado por la fiduciaria, para tal fin. Se evidencia que la Dirección de Urbanizaciones y Titulación de la Caja de la Vivienda Popular, mediante correo electrónico de fecha 3 de noviembre de 2021, solicitó el estado del registro contable a la Fiduciaria. Se evidencia que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En consecuencia el día 03 de diciembre de 2021, Fiduciaria Bogotá S.A., remitió la confirmación del cargue de ventas del fideicomiso 43543. Remitiendo el Envío Preliminar del mes de noviembre de 2021. Posteriormente, el día 9 de diciembre de 2021, mediante correo electrónico, la fiduciaria Bogotá, remitió el “Balance de Noviembre para el fideicomiso 2-1-43543 CONSORCIO LA CASONA NK con las ventas registradas”. Se incluye dentro de las evidencias el informe final del estado de la situación financiera con corte a 30 de noviembre de 2021 como soporte para el registro contable de la contabilidad de la CVP al igual que soporte del registro contable del área financiera de la CVP. </t>
    </r>
  </si>
  <si>
    <t>3.3.1.4.1.3.7</t>
  </si>
  <si>
    <t>HALLAZGO ADMINISTRATIVO POR SOBRESTIMACIÓN EN $5.136.027.061,65 DEL SALDO DE LA CUENTA AUXILIAR 1926-03-03-04-05, CONSTRUCTOR PAD EDIFICAR MANZANA 54 Y 55 Y SOBRESTIMACIÓN EN $2.429.199.500 DEL SALDO DE LA CUENTA 9308-04-02 RECURSOS ADMINISTRADOS EN NOMBRE DE TERCEROS - FIDUCIA MERCANTIL - CONSTRUCTOR PAD EDIFICAR MANZANA 54 Y 55, POR EL NO RECONOCIMIENTO DE LA ESCRITURACIÓN Y ENTREGA DE 145 VIP A LOS HOGARES BENEFICIARIOS DEL PROYECTO DE VIVIENDA MANZANA 54 Y 55.</t>
  </si>
  <si>
    <t>CERRAR FINANCIERAMENTE EL PROYECTO MZ 54 Y 55 CONFORME EL ANEXO 4 DE LA FIDUCIARIA CON EL FIN QUE SE REFLEJE EN LOS ESTADOS FINANCIEROS DEL FIDEICOMISO</t>
  </si>
  <si>
    <r>
      <rPr>
        <b/>
        <sz val="7"/>
        <color theme="1"/>
        <rFont val="Arial"/>
        <family val="2"/>
      </rPr>
      <t>Cumplida para el seguimiento del 31dic2021</t>
    </r>
    <r>
      <rPr>
        <sz val="7"/>
        <color theme="1"/>
        <rFont val="Arial"/>
        <family val="2"/>
      </rPr>
      <t xml:space="preserve">
Registro contable correspondiente de conformidad con lo establecido en el Anexo 4, Soportes Registros Anexos de Ventas, se adjunta balance del fideicomiso 2-1-53021 PAD EDIFICAR con corte a31 de diciembre de 2021. Estado situación financiera FIDUBOGOTA periodo 202112
</t>
    </r>
  </si>
  <si>
    <r>
      <rPr>
        <b/>
        <sz val="7"/>
        <color theme="1"/>
        <rFont val="Arial"/>
        <family val="2"/>
      </rPr>
      <t>Cumplida para el seguimiento del 31dic2021</t>
    </r>
    <r>
      <rPr>
        <sz val="7"/>
        <color theme="1"/>
        <rFont val="Arial"/>
        <family val="2"/>
      </rPr>
      <t xml:space="preserve">
Se evidencia el documento de registro contable correspondiente de conformidad con lo establecido en el Anexo 4, Soportes Registros Anexos de Ventas, se adjunta balance del fideicomiso 2-1-53021 PAD EDIFICAR con corte a31 de diciembre de 2021. Estado situación financiera FIDUBOGOTA periodo 202112 y el correo electrónico donde se envía el registro de la fiduciaria.</t>
    </r>
  </si>
  <si>
    <r>
      <rPr>
        <b/>
        <sz val="7"/>
        <color theme="1"/>
        <rFont val="Arial"/>
        <family val="2"/>
      </rPr>
      <t>Cumplida para el seguimiento del 31dic2021</t>
    </r>
    <r>
      <rPr>
        <sz val="7"/>
        <color theme="1"/>
        <rFont val="Arial"/>
        <family val="2"/>
      </rPr>
      <t xml:space="preserve">
Se evidencia el documento de registro contable correspondiente de conformidad con lo establecido en el Anexo 4, Soportes Registros Anexos de Ventas, se adjunta balance del fideicomiso 2-1-53021 PAD EDIFICAR con corte a31 de diciembre de 2021. Estado situación financiera FIDUBOGOTA periodo 202112 y el correo electrónico donde se envía el registro de la fiduciaria.  En proceso de firmas el acta de liquidación.</t>
    </r>
  </si>
  <si>
    <t xml:space="preserve">El acta de liquidación bilateral fue proyectada por la Caja de la Vivienda Popular y remitida al Contratista (Consorcio Edificar), para su revisión y suscripción. Teniendo en cuenta los reiterados requerimientos realizados al contratista con la finalidad de obtener la suscripción del acta de liquidación bilateral, se pudo establecer la renuencia del contratista respecto de la firma del documento en cuestión. </t>
  </si>
  <si>
    <t xml:space="preserve">Se presenta como evidencia por parte de la DUT correo electrónico del 6 de septiembre de 2022 en el que se informa que "El acta de liquidación bilateral fue proyectada por la Caja de la Vivienda Popular y remitida al Contratista (Consorcio Edificar), para su revisión y suscripción. Teniendo en cuenta los reiterados requerimientos realizados al contratista con la finalidad de obtener la suscripción  del acta de liquidación bilateral, se pudo establecer la renuencia del contratista respecto de la firma del documento en cuestión. Se genera alerta ya que se encuentra en estos momentos vencida y riesgo de incumplimiento por parte de la entidad. </t>
  </si>
  <si>
    <r>
      <rPr>
        <b/>
        <sz val="7"/>
        <color theme="1"/>
        <rFont val="Arial"/>
        <family val="2"/>
      </rPr>
      <t xml:space="preserve">20oct2022: </t>
    </r>
    <r>
      <rPr>
        <sz val="7"/>
        <color theme="1"/>
        <rFont val="Arial"/>
        <family val="2"/>
      </rPr>
      <t>Se adjuntan correos y  soportes en formato PDF, que dan cuenta de las acciones tendientes a cerrar financieramente los proyectos mz 54 y mz 55,  conforme el anexo 4 de la fiduciaria con el fin que se refleje en los estados financieros del fideicomiso.                                                      Cumplida para el seguimiento del 31dic2021
Se evidencio un documento en Excel denominado anexo 4 como soporte en la que se encuentra la RELACION DE VENTAS Y COSTOS DE VENTAS POR INMUEBLE Escriturados, y el documento del estado de la situación financiera de la fiduciaria Bogotá con corte a 31 de diciembre de 2021. En proceso de firmas el acta de liquidación.</t>
    </r>
  </si>
  <si>
    <t>La DUT presenta como evidencia de cumplimiento de la acción correos y  soportes en formato PDF, que dan cuenta de las acciones tendientes a cerrar financieramente los proyectos mz 54 y mz 55,  conforme el anexo 4 de la fiduciaria con el fin que se refleje en los estados financieros del fideicomiso.    Se genera alerta ya que se encuentra en estos momentos vencida y riesgo de incumplimiento por parte de la entidad. A la fecha no se ha liquidado. Se genera alerta nuevamente.</t>
  </si>
  <si>
    <t>Se evidencia el registro total mediante el Anexo No. 4 de las 297 viviendas (adjunto) que conforman este proyecto urbanístico, lo cual se refleja en el estado financiero de la CVP y fue remitido a la Fiduciaria; se remite como soporte el respectivo registro contable con fecha de corte 31 de diciembre de 2022. 
Se adjuntan los siguientes soporte como evidencia del cumplimiento de la acción
01, REGISTRO ENTREGA TOTAL MZ 54 Y 55 cierre
02. ESTADO DE SITUACIÓN FINANCIERA PRELIMNAR NOV 2022 (297 Viviendas)
03.REGISTRO CANCELACION ENCARGO EDIFICAR (1)
Con los soportes antes relacionados se evidencia por el reconocimiento de la escrituración y entrega de 297 VIP viviendas a los beneficiarios del proyecto de vivienda del Proyecto Mz 54 y 55 dando cumplimiento a la acción propuesta</t>
  </si>
  <si>
    <t>3.3.2.1</t>
  </si>
  <si>
    <t>HALLAZGO ADMINISTRATIVO POR NO PRESENTAR LOS RESULTADOS, FORTALEZAS Y DEBILIDADES DETECTADAS PRODUCTO DE VERIFICACIÓN DE LOS CONTROLES ESTABLECIDOS PARA EL RECONOCIMIENTO Y REVELACIONES RELATIVOS A LA CUENTA 1926 DERECHOS EN FIDEICOMISO EN EL INFORME DE CONTROL INTERNO CONTABLE A DICIEMBRE 31 DE 2020</t>
  </si>
  <si>
    <t>EL ALCANCE DEFINIDO EN LOS INFORME DE SEGUIMIENTO A LA SOSTENIBILIDAD CONTABLE, NO CONTEMPLÓ LA EVALUACIÓN DE LA CUENTA 1926 DERECHOS EN FIDEICOMISO.</t>
  </si>
  <si>
    <t>PRIORIZAR EN LOS  SEGUIMIENTOS TRIMESTRALES A LA SOSTENIBILIDAD CONTABLE REALIZADOS POR CONTROL INTERNO, LA EVALUACIÓN DE LA CUENTA 1926 DERECHOS EN FIDEICOMISO.</t>
  </si>
  <si>
    <t>EVALUACIÓN TRIMESTRAL DE LA CUENTA 1926 DERECHOS EN FIDEICOMISO.</t>
  </si>
  <si>
    <t>CUATRO SEGUIMIENTOS A LA SOSTENIBILIDAD CONTABLE</t>
  </si>
  <si>
    <t>ASESORÍA DE CONTROL INTERNO</t>
  </si>
  <si>
    <t>31/12/2021: La acción “PRIORIZAR EN LOS SEGUIMIENTOS TRIMESTRALES A LA SOSTENIBILIDAD CONTABLE REALIZADOS POR CONTROL INTERNO, LA EVALUACIÓN DE LA CUENTA 1926 DERECHOS EN FIDEICOMISO” desde el II Seguimiento con corte al 30Sep2021 se han realizado las siguientes acciones:
1. Informe: Informe de Seguimiento y evaluación a la aplicación del Marco Normativo Contable de la CVP del Tercer trimestre de la vigencia 2021.
2. INFORME PRELIMINAR DE AUDITORÍA: AUDITORIA INTERNA A LA GESTIÓN Y MANEJO DE LAS FIDUCIAS, ESPECÍFICAMENTE AL PATRIMONIO AUTÓNOMO FIDUBOGOTA AL PROYECTO FIDUCIA INMOBILIARIA - CONSTRUCTOR PAD CONSORCIO LA CASONA - CONTRATO DE OBRA CPS-PCVN-3-1-30589-041-2014 LA CASONA.</t>
  </si>
  <si>
    <t xml:space="preserve">31/12/2021: Se evidencia La acción “PRIORIZAR EN LOS SEGUIMIENTOS TRIMESTRALES A LA SOSTENIBILIDAD CONTABLE REALIZADOS POR CONTROL INTERNO, LA EVALUACIÓN DE LA CUENTA 1926 DERECHOS EN FIDEICOMISO” desde el III Seguimiento con corte al 30Nov2021 se han realizado las siguientes acciones: 
1. Informe: Informe de Seguimiento y evaluación a la aplicación del Marco Normativo Contable de la CVP del Tercer trimestre de la vigencia 2021 con el Memorando 202111200109043 del 30 de noviembre de 2021. 
2. INFORME PRELIMINAR DE AUDITORÍA: AUDITORIA INTERNA A LA GESTIÓN Y MANEJO DE LAS FIDUCIAS, ESPECÍFICAMENTE AL PATRIMONIO AUTÓNOMO FIDUBOGOTA AL PROYECTO FIDUCIA INMOBILIARIA - CONSTRUCTOR PAD CONSORCIO LA CASONA - CONTRATO DE OBRA CPS-PCVN-3-1-30589-041-2014 LA CASONA con el Memorando 202111200123003 del 28 de diciembre de 2021. 
Se demuestra una eficacia del 50% ya que se tienen programados realizar 4 seguimientos a la sostenibilidad contable y se han realizado 2 a la fecha de corte. </t>
  </si>
  <si>
    <r>
      <rPr>
        <b/>
        <sz val="7"/>
        <color theme="1"/>
        <rFont val="Arial"/>
        <family val="2"/>
      </rPr>
      <t>31/03/2022:</t>
    </r>
    <r>
      <rPr>
        <sz val="7"/>
        <color theme="1"/>
        <rFont val="Arial"/>
        <family val="2"/>
      </rPr>
      <t xml:space="preserve"> Se evidencia la acción “PRIORIZAR EN LOS SEGUIMIENTOS TRIMESTRALES A LA SOSTENIBILIDAD CONTABLE REALIZADOS POR CONTROL INTERNO, LA EVALUACIÓN DE LA CUENTA 1926 DERECHOS EN FIDEICOMISO” desde el III Seguimiento con corte al 30Nov2021 se han realizado las siguientes acciones: 
1. Informe: Informe de Seguimiento y evaluación a la aplicación del Marco Normativo Contable de la CVP del Tercer trimestre de la vigencia 2021 con el Memorando 202111200109043 del 30 de noviembre de 2021. 
2.  INFORME PRELIMINAR DE AUDITORÍA: AUDITORIA INTERNA A LA GESTIÓN Y MANEJO DE LAS FIDUCIAS, ESPECÍFICAMENTE AL PATRIMONIO AUTÓNOMO FIDUBOGOTA AL PROYECTO FIDUCIA INMOBILIARIA - CONSTRUCTOR PAD CONSORCIO LA CASONA - CONTRATO DE OBRA CPS-PCVN-3-1-30589-041-2014 LA CASONA con el Memorando 202111200123003 del 28 de diciembre de 2021.
Se demuestra una eficacia del 50% ya que se tienen programados realizar 4 seguimientos a la sostenibilidad contable y se han realizado 2 a la fecha de corte. 
</t>
    </r>
  </si>
  <si>
    <r>
      <rPr>
        <b/>
        <sz val="7"/>
        <color theme="1"/>
        <rFont val="Arial"/>
        <family val="2"/>
      </rPr>
      <t>31/05/2022:</t>
    </r>
    <r>
      <rPr>
        <sz val="7"/>
        <color theme="1"/>
        <rFont val="Arial"/>
        <family val="2"/>
      </rPr>
      <t xml:space="preserve"> Se evidencia la acción “PRIORIZAR EN LOS SEGUIMIENTOS TRIMESTRALES A LA SOSTENIBILIDAD CONTABLE REALIZADOS POR CONTROL INTERNO, LA EVALUACIÓN DE LA CUENTA 1926 DERECHOS EN FIDEICOMISO” desde el III Seguimiento con corte al 30Nov2021 se han realizado las siguientes acciones: 
1. Informe: Informe de Seguimiento y evaluación a la aplicación del Marco Normativo Contable de la CVP del Tercer trimestre de la vigencia 2021 con el Memorando 202111200109043 del 30 de noviembre de 2021. 
2.  INFORME PRELIMINAR DE AUDITORÍA: AUDITORIA INTERNA A LA GESTIÓN Y MANEJO DE LAS FIDUCIAS, ESPECÍFICAMENTE AL PATRIMONIO AUTÓNOMO FIDUBOGOTA AL PROYECTO FIDUCIA INMOBILIARIA - CONSTRUCTOR PAD CONSORCIO LA CASONA - CONTRATO DE OBRA CPS-PCVN-3-1-30589-041-2014 LA CASONA con el Memorando 202111200123003 del 28 de diciembre de 2021.
Se demuestra una eficacia del 50% ya que se tienen programados realizar 4 seguimientos a la sostenibilidad contable y se han realizado 2 a la fecha de corte.
</t>
    </r>
  </si>
  <si>
    <r>
      <rPr>
        <b/>
        <sz val="7"/>
        <color theme="1"/>
        <rFont val="Arial"/>
        <family val="2"/>
      </rPr>
      <t xml:space="preserve">31/05/2022: </t>
    </r>
    <r>
      <rPr>
        <sz val="7"/>
        <color theme="1"/>
        <rFont val="Arial"/>
        <family val="2"/>
      </rPr>
      <t xml:space="preserve">Se evidencia la acción “PRIORIZAR EN LOS SEGUIMIENTOS TRIMESTRALES A LA SOSTENIBILIDAD CONTABLE REALIZADOS POR CONTROL INTERNO, LA EVALUACIÓN DE LA CUENTA 1926 DERECHOS EN FIDEICOMISO” desde el III Seguimiento con corte al 30Nov2021 se han realizado las siguientes acciones: 
1.	Informe: Informe de Seguimiento y evaluación a la aplicación del Marco Normativo Contable de la CVP del Tercer trimestre de la vigencia 2021 con el Memorando 202111200109043 del 30 de noviembre de 2021. 
2.	INFORME PRELIMINAR DE AUDITORÍA: AUDITORIA INTERNA A LA GESTIÓN Y MANEJO DE LAS FIDUCIAS, ESPECÍFICAMENTE AL PATRIMONIO AUTÓNOMO FIDUBOGOTA AL PROYECTO FIDUCIA INMOBILIARIA - CONSTRUCTOR PAD CONSORCIO LA CASONA - CONTRATO DE OBRA CPS-PCVN-3-1-30589-041-2014 LA CASONA con el Memorando 202111200123003 del 28 de diciembre de 2021.
Se demuestra una eficacia del 50% ya que se tienen programados realizar 4 seguimientos a la sostenibilidad contable y se han realizado 2 a la fecha de corte. 
</t>
    </r>
  </si>
  <si>
    <r>
      <rPr>
        <b/>
        <sz val="7"/>
        <color theme="1"/>
        <rFont val="Arial"/>
        <family val="2"/>
      </rPr>
      <t xml:space="preserve">31/07/2022: </t>
    </r>
    <r>
      <rPr>
        <sz val="7"/>
        <color theme="1"/>
        <rFont val="Arial"/>
        <family val="2"/>
      </rPr>
      <t>Se evidencia la acción “PRIORIZAR EN LOS SEGUIMIENTOS TRIMESTRALES A LA SOSTENIBILIDAD CONTABLE REALIZADOS POR CONTROL INTERNO, LA EVALUACIÓN DE LA CUENTA 1926 DERECHOS EN FIDEICOMISO” desde el III Seguimiento con corte al 30Nov2021 se han realizado las siguientes acciones: 
1.	Informe: Informe de Seguimiento y evaluación a la aplicación del Marco Normativo Contable de la CVP del Tercer trimestre de la vigencia 2021 con el Memorando 202111200109043 del 30 de noviembre de 2021. 
2.	INFORME DE AUDITORÍA: AUDITORIA INTERNA A LA GESTIÓN Y MANEJO DE LAS FIDUCIAS, ESPECÍFICAMENTE AL PATRIMONIO AUTÓNOMO FIDUBOGOTA AL PROYECTO FIDUCIA INMOBILIARIA - CONSTRUCTOR PAD CONSORCIO LA CASONA - CONTRATO DE OBRA CPS-PCVN-3-1-30589-041-2014 LA CASONA con el Memorando 202211200002178 del 11 de enero de 2022.
3.	Informe Auditoria Fiducia Bogotá - Patrimonio Autónomo (PA) Constructor Patrimonio autónomo derivados (PAD) Consorcio la Casona con el Memorando 202211200070753 del 13 de julio de 2022.
4.	Informe Auditoria Fiducia Bogotá - Patrimonio Autónomo (PA) Constructor Patrimonio autónomo derivados (PAD) Manzana 54 y 55 con Memorando 202211200074753 del 22 de julio de 2022.
Se demuestra una eficacia del 100% se realizaron los 4 seguimientos a la sostenibilidad contable.</t>
    </r>
  </si>
  <si>
    <t xml:space="preserve">Se evidencia la acción “PRIORIZAR EN LOS SEGUIMIENTOS TRIMESTRALES A LA SOSTENIBILIDAD CONTABLE REALIZADOS POR CONTROL INTERNO, LA EVALUACIÓN DE LA CUENTA 1926 DERECHOS EN FIDEICOMISO” desde la Asesoría de Control Interno realizaron los siguientes cuatro (4) Informes de Auditoría.
1.        Informe: Informe de Seguimiento y evaluación a la aplicación del Marco Normativo Contable de la CVP del Tercer trimestre de la vigencia 2021 con el Memorando 202111200109043 del 30 de noviembre de 2021. 
2.        INFORME DE AUDITORÍA: AUDITORIA INTERNA A LA GESTIÓN Y MANEJO DE LAS FIDUCIAS, ESPECÍFICAMENTE AL PATRIMONIO AUTÓNOMO FIDUBOGOTA AL PROYECTO FIDUCIA INMOBILIARIA - CONSTRUCTOR PAD CONSORCIO LA CASONA - CONTRATO DE OBRA CPS-PCVN-3-1-30589-041-2014 LA CASONA con el Memorando 202211200002178 del 11 de enero de 2022.
3.        Informe Auditoria Fiducia Bogotá - Patrimonio Autónomo (PA) Constructor Patrimonio autónomo derivados (PAD) Consorcio la Casona con el Memorando 202211200070753 del 13 de julio de 2022.
4.        Informe Auditoria Fiducia Bogotá - Patrimonio Autónomo (PA) Constructor Patrimonio autónomo derivados (PAD) Manzana 54 y 55 con Memorando 202211200074753 del 22 de julio de 2022.
Se demuestra una eficacia del 100% se realizaron los 4 seguimientos a la sostenibilidad contable.
</t>
  </si>
  <si>
    <r>
      <rPr>
        <b/>
        <sz val="7"/>
        <color theme="1"/>
        <rFont val="Arial"/>
        <family val="2"/>
      </rPr>
      <t>Cumplida para el seguimiento del 31 de julio del 2022.</t>
    </r>
    <r>
      <rPr>
        <sz val="7"/>
        <color theme="1"/>
        <rFont val="Arial"/>
        <family val="2"/>
      </rPr>
      <t xml:space="preserve">
Se evidencia la acción “PRIORIZAR EN LOS SEGUIMIENTOS TRIMESTRALES A LA SOSTENIBILIDAD CONTABLE REALIZADOS POR CONTROL INTERNO, LA EVALUACIÓN DE LA CUENTA 1926 DERECHOS EN FIDEICOMISO” desde el III Seguimiento con corte al 30Nov2021 se han realizado las siguientes acciones: 
1.	Informe: Informe de Seguimiento y evaluación a la aplicación del Marco Normativo Contable de la CVP del Tercer trimestre de la vigencia 2021 con el Memorando 202111200109043 del 30 de noviembre de 2021. 
2.	INFORME DE AUDITORÍA: AUDITORIA INTERNA A LA GESTIÓN Y MANEJO DE LAS FIDUCIAS, ESPECÍFICAMENTE AL PATRIMONIO AUTÓNOMO FIDUBOGOTA AL PROYECTO FIDUCIA INMOBILIARIA - CONSTRUCTOR PAD CONSORCIO LA CASONA - CONTRATO DE OBRA CPS-PCVN-3-1-30589-041-2014 LA CASONA con el Memorando 202211200002178 del 11 de enero de 2022.
3.	Informe Auditoria Fiducia Bogotá - Patrimonio Autónomo (PA) Constructor Patrimonio autónomo derivados (PAD) Consorcio la Casona con el Memorando 202211200070753 del 13 de julio de 2022.
4.	Informe Auditoria Fiducia Bogotá - Patrimonio Autónomo (PA) Constructor Patrimonio autónomo derivados (PAD) Manzana 54 y 55 con Memorando 202211200074753 del 22 de julio de 2022.
Se demuestra una eficacia del 100% se realizaron los 4 seguimientos a la sostenibilidad contable.</t>
    </r>
  </si>
  <si>
    <r>
      <rPr>
        <b/>
        <sz val="7"/>
        <color theme="1"/>
        <rFont val="Arial"/>
        <family val="2"/>
      </rPr>
      <t>Cumplida para el seguimiento del 31 de julio del 2022.</t>
    </r>
    <r>
      <rPr>
        <sz val="7"/>
        <color theme="1"/>
        <rFont val="Arial"/>
        <family val="2"/>
      </rPr>
      <t xml:space="preserve">
Se evidencia la acción “PRIORIZAR EN LOS SEGUIMIENTOS TRIMESTRALES A LA SOSTENIBILIDAD CONTABLE REALIZADOS POR CONTROL INTERNO, LA EVALUACIÓN DE LA CUENTA 1926 DERECHOS EN FIDEICOMISO” desde la Asesoría de Control Interno realizaron los siguientes cuatro (4) Informes de Auditoría.
1.        Informe: Informe de Seguimiento y evaluación a la aplicación del Marco Normativo Contable de la CVP del Tercer trimestre de la vigencia 2021 con el Memorando 202111200109043 del 30 de noviembre de 2021. 
2.        INFORME DE AUDITORÍA: AUDITORIA INTERNA A LA GESTIÓN Y MANEJO DE LAS FIDUCIAS, ESPECÍFICAMENTE AL PATRIMONIO AUTÓNOMO FIDUBOGOTA AL PROYECTO FIDUCIA INMOBILIARIA - CONSTRUCTOR PAD CONSORCIO LA CASONA - CONTRATO DE OBRA CPS-PCVN-3-1-30589-041-2014 LA CASONA con el Memorando 202211200002178 del 11 de enero de 2022.
3.        Informe Auditoria Fiducia Bogotá - Patrimonio Autónomo (PA) Constructor Patrimonio autónomo derivados (PAD) Consorcio la Casona con el Memorando 202211200070753 del 13 de julio de 2022.
4.        Informe Auditoria Fiducia Bogotá - Patrimonio Autónomo (PA) Constructor Patrimonio autónomo derivados (PAD) Manzana 54 y 55 con Memorando 202211200074753 del 22 de julio de 2022.
Se demuestra una eficacia del 100% se realizaron los 4 seguimientos a la sostenibilidad contable.
</t>
    </r>
  </si>
  <si>
    <t>HALLAZGO ADMINISTRATIVO POR NO INCORPORAR EN EL PLAN INSTITUCIONAL DE CAPACITACIÓN PARA LA VIGENCIA 2020 CAPACITACIONES EN TEMAS CONTABLES, FINANCIEROS Y TRIBUTARIOS</t>
  </si>
  <si>
    <t>LA ENTIDAD NO CONSULTA LAS NECESIDADES DE CAPACITACIÓN DEL PERSONAL DE LA SUBDIRECCIÓN FINANCIERA DE LA CVP, LO CUAL HACE QUE ESTAS NECESIDADES NO SEAN CONSIDERADAS EN EL PLAN DE CAPACITACIÓN Y SE AFECTE LA IDONEIDAD DE LOS FUNCIONARIOS DEL ÁREA.</t>
  </si>
  <si>
    <t>EJECUTAR LAS ACTIVIDADES DE CAPACITACIÓN PROGRAMADAS EN EL PIC DEL PERIODO 2021, EN LOS TEMAS IDENTIFICADOS PARA LA SUBDIRECCIÓN FINANCIERA</t>
  </si>
  <si>
    <t>CAPACITACIÓN</t>
  </si>
  <si>
    <t>(NÚMERO DE CAPACITACIONES FINANCIERAS REALIZADAS) / (NÚMERO DE CAPACITACIONES FINANCIERAS PROGRAMADAS  EN EL PIC 2021)X100%</t>
  </si>
  <si>
    <t>2022-02-28</t>
  </si>
  <si>
    <r>
      <rPr>
        <b/>
        <sz val="7"/>
        <color theme="1"/>
        <rFont val="Arial"/>
        <family val="2"/>
      </rPr>
      <t>Cumplida para el seguimiento del 30nov2021</t>
    </r>
    <r>
      <rPr>
        <sz val="7"/>
        <color theme="1"/>
        <rFont val="Arial"/>
        <family val="2"/>
      </rPr>
      <t xml:space="preserve">
Se identifica la realización de las capacitación en los  temas financieros:
1. Tributario: INFORMACIÓN EXÓGENA NACIONAL Y DISTRITAL , IMPUESTOS NACIONALES.
2. Contable:  RÉGIMEN DE CONTABILIDAD RESOLUCIÓN 523 Y SUS MODIFICACIONES.
3. Financiero: PRESUPUESTO Y CARTERA, ANÁLISIS FINANCIERO, PLAN DE GASTOS E INVERSIONES, PROCESOS Y PROCEDIMIENTOS FINANCIEROS.
Se adjunta informe de las capacitaciones realizadas por el contratistas en los temas relacionados, donde se evidencia las capacitación y asistencia en carpeta Drive.
https://drive.google.com/drive/u/5/folders/1C9eXEUgv4lto0KuD73j3nyZXa3tLLXgX
</t>
    </r>
  </si>
  <si>
    <r>
      <rPr>
        <b/>
        <sz val="7"/>
        <color theme="1"/>
        <rFont val="Arial"/>
        <family val="2"/>
      </rPr>
      <t>Cumplida para el seguimiento del 30nov2021</t>
    </r>
    <r>
      <rPr>
        <sz val="7"/>
        <color theme="1"/>
        <rFont val="Arial"/>
        <family val="2"/>
      </rPr>
      <t xml:space="preserve">
Se evidencia la acción "EJECUTAR LAS ACTIVIDADES DE CAPACITACIÓN PROGRAMADAS EN EL PIC DEL PERIODO 2021, EN LOS TEMAS IDENTIFICADOS PARA LA SUBDIRECCIÓN FINANCIERA" cuenta con la realización de las capacitaciones en los siguientes temas financieros:
1.        Tributario: INFORMACIÓN EXÓGENA NACIONAL Y DISTRITAL, IMPUESTOS NACIONALES.
2.        Contable: RÉGIMEN DE CONTABILIDAD RESOLUCIÓN 523 Y SUS MODIFICACIONES.
3.        Financiero: PRESUPUESTO Y CARTERA, ANÁLISIS FINANCIERO, PLAN DE GASTOS E INVERSIONES, PROCESOS Y PROCEDIMIENTOS FINANCIEROS.
Se evidencia el informe de las capacitaciones realizadas por el contratista Corporación Tecnológica de Educación Superior en los temas relacionados anteriormente, donde se evidencia las capacitaciones y asistencia en carpeta Drive. Ruta: https://drive.google.com/drive/u/5/folders/1C9eXEUgv4lto0KuD73j3nyZXa3tLLXgX  Por lo tanto se observa una eficacia del 100%</t>
    </r>
  </si>
  <si>
    <r>
      <rPr>
        <b/>
        <sz val="7"/>
        <color theme="1"/>
        <rFont val="Arial"/>
        <family val="2"/>
      </rPr>
      <t xml:space="preserve">En revisión por parte de la Contraloría de Bogotá en el desarrollo de la Auditoría de Regularidad Cod 61, vigencia 2021 PAD 2022
Cumplida para el seguimiento del 30nov2021
</t>
    </r>
    <r>
      <rPr>
        <sz val="7"/>
        <color theme="1"/>
        <rFont val="Arial"/>
        <family val="2"/>
      </rPr>
      <t>Se evidencia la acción "EJECUTAR LAS ACTIVIDADES DE CAPACITACIÓN PROGRAMADAS EN EL PIC DEL PERIODO 2021, EN LOS TEMAS IDENTIFICADOS PARA LA SUBDIRECCIÓN FINANCIERA" cuenta con la realización de las capacitaciones en los siguientes temas financieros:
1. Tributario: INFORMACIÓN EXÓGENA NACIONAL Y DISTRITAL, IMPUESTOS NACIONALES.
2. Contable: RÉGIMEN DE CONTABILIDAD RESOLUCIÓN 523 Y SUS MODIFICACIONES.
3. Financiero: PRESUPUESTO Y CARTERA, ANÁLISIS FINANCIERO, PLAN DE GASTOS E INVERSIONES, PROCESOS Y PROCEDIMIENTOS FINANCIEROS.
Se evidencia el informe de las capacitaciones realizadas por el contratista Corporación Tecnológica de Educación Superior en los temas relacionados anteriormente, donde se evidencia los temas de las capacitaciones y asistencia en carpeta Drive. Ruta: https://drive.google.com/drive/u/5/folders/1C9eXEUgv4lto0KuD73j3nyZXa3tLLXgX  
Con las evidencias se evidencia cumplimiento de la acción y se observa una eficacia del 100%.</t>
    </r>
  </si>
  <si>
    <t>3.3.2.3</t>
  </si>
  <si>
    <t>HALL ADM INEFECTIVIDAD ACCIÓN DE CVP SUBSANAR HALL 3.3.1.3 HALL ADM POR FALTA DE CONTROL Y SEGUIMIENTO A PARTIDAS CONCILIATORIAS QUE FIGURAN COMO “CHEQUES PENDIENTES DE COBRO” DE VIGS ANTERIORES POR VALOR $120.321.091 PENDIENTES DE DEPURAR” CORRESPONDIENTE A LA AUD DE REG A CUENTA 2018 CÓD 23, DEBIDO A  QUE EN SEGUIMIENTO DEL PROC AUDITOR SOPORTES ALLEGADOS NO EVIDENCIA QUE CVP EFECTUO LA DEPURACIÓN CUENTA "CHEQUES NO COBRADOS POR RECLAMA</t>
  </si>
  <si>
    <t>EN “OTRAS CUENTAS POR PAGAR”, SE ENCUENTRAN “CHEQUES NO COBRADOS O POR RECLAMAR” LA SUMA DE $120.321.091. EN 2019 LA CVP REALIZÓ DEPURACIÓN POR $10.442.116, CON ACTA 1 DEL 26DIC2019 Y RES 1934 DEL 03DIC2019, QUEDANDO PENDIENTE POR DEPURAR $112.323.469 AL 31DIC2020. IGUALMENTE, SI BIEN LA ACCIÓN PLANIFICADA EN 2020 NO FUE EFECTIVA PARA DISMINUIR EL SALDO DICHA CUENTA, SI SE EVIDENCIA QUE SE REALIZÓ SEGUIMIENTO A LAS PARTIDAS POR DEPURAR Y HUBO CONTROL PARA NO AUMENTAR EL SALDO DE LA CUENTA</t>
  </si>
  <si>
    <t>DEPURAR 13 CUENTAS POR VALOR DE 80 MILLONES DEL SALDO REFLEJADO A CORTE A 31/12/2020 DE LA CUENTA “CHEQUES NO COBRADOS O POR RECLAMAR.</t>
  </si>
  <si>
    <t>DEPURACIÓN CUENTA “CHEQUES NO COBRADOS O POR RECLAMAR"</t>
  </si>
  <si>
    <t>(NÚMERO DE TERCEROS DEPURADOS / NÚMERO DE TERCEROS A DEPURAR)X100%</t>
  </si>
  <si>
    <t>Se depura una partida por valor de $8,591,600 según acta de depuración ordinaria No. 18 del 21 de diciembre de 2021. A la fecha se ha depurado $ 30.064.600 de la cuenta contable CHEQUES NO COBRADOS O POR RECLAMAR.</t>
  </si>
  <si>
    <t>Se observo la depuración de una partida por valor de $8,591,600 según acta de depuración ordinaria No. 18 del 21 de diciembre de 2021. A la fecha se ha depurado $ 30.064.600 de la cuenta contable CHEQUES NO COBRADOS O POR RECLAMAR. se anexa como evidencia, acta de depuración ordinaria No. 18 del 21 de diciembre de 2021.</t>
  </si>
  <si>
    <t xml:space="preserve">Se realiza seguimiento a 10 partidas pendientes por depurar, se elabora informe donde se especifica el estado actual de los casos con los respectivos soportes. </t>
  </si>
  <si>
    <r>
      <rPr>
        <b/>
        <sz val="7"/>
        <color rgb="FF000000"/>
        <rFont val="Arial"/>
        <family val="2"/>
      </rPr>
      <t xml:space="preserve">Nombre del tercero: José Amadeo Mora </t>
    </r>
    <r>
      <rPr>
        <sz val="7"/>
        <color rgb="FF000000"/>
        <rFont val="Arial"/>
        <family val="2"/>
      </rPr>
      <t xml:space="preserve">CC 17160100/2002-19-3206 $13.936.000; A la fecha se está adelantando el acto administrativo para dejar sin efecto la resolución del año 2003, teniendo en cuenta que las beneficiarias ya fueron reasentadas y que se niegan a firmar la autorización de revocatoria.  Por lo que la acción se declara EN CURSO
</t>
    </r>
    <r>
      <rPr>
        <b/>
        <sz val="7"/>
        <color rgb="FF000000"/>
        <rFont val="Arial"/>
        <family val="2"/>
      </rPr>
      <t>Nombre del tercero:</t>
    </r>
    <r>
      <rPr>
        <sz val="7"/>
        <color rgb="FF000000"/>
        <rFont val="Arial"/>
        <family val="2"/>
      </rPr>
      <t xml:space="preserve"> </t>
    </r>
    <r>
      <rPr>
        <b/>
        <sz val="7"/>
        <color rgb="FF000000"/>
        <rFont val="Arial"/>
        <family val="2"/>
      </rPr>
      <t>Bárbara Herrera de Quintero</t>
    </r>
    <r>
      <rPr>
        <sz val="7"/>
        <color rgb="FF000000"/>
        <rFont val="Arial"/>
        <family val="2"/>
      </rPr>
      <t xml:space="preserve"> 20098121- 2006-1-7965 $1.075.000; Con fecha 04-03-2022 se consulta al Jurídico REAS y él aconseja iniciar un proceso de pago por consignación a través de la constitución de un Depósito Judicial a nombre de los posibles herederos de la Sra. Bárbara Herrera; para esto se debe realizar una solicitud al área Jurídica de la CVP para que inicien dicho proceso; sin embargo y considerando que para esto se requiere el juicio de sucesión el Jurídico REAS sugiere buscar a los herederos, solicitarles que traigan documentos donde acrediten que son los herederos sin llevar acabo un juicio de sucesión y que autoricen a los beneficiarios a que cobren el valor de $1,075,000. Esta posible solución se le debe preguntar al área Jurídica de la CVP. Por lo que la acción se declara EN CURSO
</t>
    </r>
    <r>
      <rPr>
        <b/>
        <sz val="7"/>
        <color rgb="FF000000"/>
        <rFont val="Arial"/>
        <family val="2"/>
      </rPr>
      <t>Nombre del tercero: Julio E Herrera</t>
    </r>
    <r>
      <rPr>
        <sz val="7"/>
        <color rgb="FF000000"/>
        <rFont val="Arial"/>
        <family val="2"/>
      </rPr>
      <t xml:space="preserve"> 9960/2002-19- 3302 Y 2002- 19-3207 $7.968.000. En febrero de 2022 se verifica el expediente del beneficiario José Fabián Ramírez, no se encuentra resolución de VUR, promesa de compraventa con el vendedor del predio en reposición, no hay autorización de expedición de cheques; se solicita anexar al expediente copia de la resolución; se procedió a enviar notificación a la última dirección encontrada en el expediente con el fin sean buscados posibles herederos. Por lo que la acción se declara EN CURSO.
</t>
    </r>
    <r>
      <rPr>
        <b/>
        <sz val="7"/>
        <color rgb="FF000000"/>
        <rFont val="Arial"/>
        <family val="2"/>
      </rPr>
      <t>Nombre del tercero:  Yaneth Pulecio</t>
    </r>
    <r>
      <rPr>
        <sz val="7"/>
        <color rgb="FF000000"/>
        <rFont val="Arial"/>
        <family val="2"/>
      </rPr>
      <t xml:space="preserve"> 28688273/2202- 19-2179 $4.934.000; a la fecha no se ha identificado con precisión el pago de un segundo cheque por valor de $4.934.000 para la misma beneficiaria, por lo cual se continúa en la búsqueda de soportes para concluir la depuración. Por lo que la acción se declara EN CURSO.
</t>
    </r>
    <r>
      <rPr>
        <b/>
        <sz val="7"/>
        <color rgb="FF000000"/>
        <rFont val="Arial"/>
        <family val="2"/>
      </rPr>
      <t xml:space="preserve">Nombre del tercero: Fideicomiso Nueva Ciudad </t>
    </r>
    <r>
      <rPr>
        <sz val="7"/>
        <color rgb="FF000000"/>
        <rFont val="Arial"/>
        <family val="2"/>
      </rPr>
      <t xml:space="preserve">800053036/ $7.888.000; a la fecha no se ha identificado con precisión el pago de un segundo cheque por valor de $3.944.000 para el mismo beneficiario, por lo cual se continúa en la búsqueda de soportes para concluir la depuración. Por lo que la acción se declara EN CURSO.
</t>
    </r>
    <r>
      <rPr>
        <b/>
        <sz val="7"/>
        <color rgb="FF000000"/>
        <rFont val="Arial"/>
        <family val="2"/>
      </rPr>
      <t>Nombre del tercero: Incolproyectos S.A</t>
    </r>
    <r>
      <rPr>
        <sz val="7"/>
        <color rgb="FF000000"/>
        <rFont val="Arial"/>
        <family val="2"/>
      </rPr>
      <t xml:space="preserve">. 830131504 $7.888.000; Se solicitó a Tesorería CVP la orden de pago 5643 del año 2004 con el fin de validar el valor anulado y el beneficiario y decidir las siguientes acciones para llevar a cabo la depuración. Por lo que la acción se declara EN CURSO.
</t>
    </r>
    <r>
      <rPr>
        <b/>
        <sz val="7"/>
        <color rgb="FF000000"/>
        <rFont val="Arial"/>
        <family val="2"/>
      </rPr>
      <t>Nombre del tercero: Asociación De Vivienda Nueva Ciudad</t>
    </r>
    <r>
      <rPr>
        <sz val="7"/>
        <color rgb="FF000000"/>
        <rFont val="Arial"/>
        <family val="2"/>
      </rPr>
      <t xml:space="preserve"> 2002-19-3291/ 830132820 $4.000.000; Para este tercero se ha identificado una partida por valor de $4.000.000 a nombre de la beneficiaria CASILDA CARDOZO JOYA; se revisó el expediente y se encontró que corresponde a la resolución 0829 del 17 diciembre de 2004, por valor total de $8.091.200; se encuentra orden de pago número 6384 de fecha 28 de diciembre de 2004 con dos giros, uno por $4.091.200 y el otro por $4.000.000 correspondiente al cheque 03689-3, el cual se encuentra anulado; se continúa en la búsqueda de soportes para concluir la depuración. Por lo que la acción se declara EN CURSO.
</t>
    </r>
    <r>
      <rPr>
        <b/>
        <sz val="7"/>
        <color rgb="FF000000"/>
        <rFont val="Arial"/>
        <family val="2"/>
      </rPr>
      <t>Nombre del tercero: Ferney Cristancho</t>
    </r>
    <r>
      <rPr>
        <sz val="7"/>
        <color rgb="FF000000"/>
        <rFont val="Arial"/>
        <family val="2"/>
      </rPr>
      <t xml:space="preserve"> 2002-19-3768 $3.854.000; se solicita a tesorería CVP extracto bancario cuenta 008869999980 banco Davivienda meses de octubre y noviembre de 2004 con el fin de verificar que se cobró el cheque no. 03249-7 de fecha 29-09-2004 y proceder con la revocatoria de la resolución del año 2003 y concluir la depuración de este valor.  Por lo que la acción se declara EN CURSO.
</t>
    </r>
    <r>
      <rPr>
        <b/>
        <sz val="7"/>
        <color rgb="FF000000"/>
        <rFont val="Arial"/>
        <family val="2"/>
      </rPr>
      <t>Nombre del tercero: Gladys Yudith Leal</t>
    </r>
    <r>
      <rPr>
        <sz val="7"/>
        <color rgb="FF000000"/>
        <rFont val="Arial"/>
        <family val="2"/>
      </rPr>
      <t xml:space="preserve"> 2003-19-4628 $1.500.000 se solicita a tesorería CVP copia extracto bancario meses de enero y febrero de 2006, con el fin de verificar que se cobró el cheque no. 05054-7 de fecha 28-12-2005 y concluir la depuración de este valor. Por lo que la acción se declara EN CURSO.
</t>
    </r>
    <r>
      <rPr>
        <b/>
        <sz val="7"/>
        <color rgb="FF000000"/>
        <rFont val="Arial"/>
        <family val="2"/>
      </rPr>
      <t xml:space="preserve">Nombre del tercero: Fredy Zamudio Álvarez </t>
    </r>
    <r>
      <rPr>
        <sz val="7"/>
        <color rgb="FF000000"/>
        <rFont val="Arial"/>
        <family val="2"/>
      </rPr>
      <t>9398398 $1.120.000; Se había recibido información de financiera donde se validada que este valor y
cheque corresponde al beneficiario JOSE ANTONIO DELGADO, sin embargo al no encontrar el soporte en el expediente se solicita a Tesorería CVP la orden de pago para verificar el beneficiario y valor girado y continuar la tarea de saneamiento de esta partida. Por lo que la acción se declara EN CURSO.</t>
    </r>
  </si>
  <si>
    <t xml:space="preserve">Se realiza la depuración de dos partidas de la cuenta 2-4-90 otras Cuentas por pagar, subcuenta 2-4-90-32-01 – Cheques no reclamados.
Acta de depuración ordinaria No. 4 por  $ 13.936.000
Acta de depuración ordinaria No. 5 por  $ 1.500.000
</t>
  </si>
  <si>
    <t xml:space="preserve">José Amadeo Mora 17160100/2002- 19-3206 $13.936.000- A la fecha se está adelantando el acto administrativo para dejar sin efecto la resolución del año 2003, teniendo en cuenta que las beneficiarias ya fueron reasentadas y que se niegan a firmar la autorización de revocatoria.         $ 13.936.000 
Bárbara Herrera de Quintero 20098121- 2006-1-7965 $1.075.000 Con fecha 04-03-2022 se consulta al Jurídico REAS y él aconseja iniciar un proceso de pago por consignación a través de la constitución de un Depósito Judicial a nombre de los posibles herederos de la Sra. Bárbara Herrera; para esto se debe realizar una solicitud al área Jurídica de la CVP para que inicien dicho proceso; sin embargo y considerando que para esto se requiere el juicio de sucesión el Jurídico REAS sugiere buscar a los herederos, solicitarles que traigan documentos donde acrediten que son los herederos sin llevar acabo un juicio de sucesión y que autoricen a los beneficiarios a que cobren el valor de $1,075,000. Esta posible solución se le debe preguntar al área Jurídica de la CVP.         $ 1.075.000 
Julio E Herrera 9960/2002-19- 3302 Y 2002- 19-3207 $7.968.000 En febrero de 2022 se verifica el expediente del beneficiario José Fabián Ramírez, no se encuentra resolución de VUR, promesa de compraventa con el vendedor del predio en reposición, no hay autorización de expedición de cheques; se solicita anexar al expediente copia de la resolución; se procedió a enviar notificación a la última dirección encontrada en el expediente con el fin sean buscados posibles herederos.         $ 7.968.000
Yaneth Pulecio 28688273/2202- 19-2179 $4.934.000 no se encontró otra resolución; revisando archivo en tesorería de la CVP encuentro la orden de pago 2663, donde muestra el cheque por $4.934.000 anulado; a la fecha no se ha identificado con precisión el pago de un segundo cheque por valor de $4.934.000 para la misma beneficiaria, por lo cual se continúa en la búsqueda de soportes para concluir la depuración.         $ 4.934.000 
Fideicomiso Nueva Ciudad 800053036/ $7.888.000 revisando soportes en archivo de Tesorería de la CVP consigo la orden de pago 6628, donde muestra el cheque por $3.944.000 anulado; a la fecha no se ha identificado con precisión el pago de un segundo cheque por valor de $3.944.000 para el mismo beneficiario, por lo cual se continúa en la búsqueda de soportes para concluir la depuración.         $ 7.888.000 
Incolproyectos S.A. 830131504 $7.888.000 solo en cuentas cero. Se solicitó a Tesorería CVP la orden de pago 5643 del año 2004 con el fin de validar el valor anulado y el beneficiario y decidir las siguientes acciones para llevar a cabo la depuración         $ 7.888.000 
Asociación De Vivienda Nueva Ciudad 2002-19-3291/ 830132820 $4.000.000 se revisó el expediente y se encontró que corresponde a la resolución 0829 del 17 diciembre de 2004, por valor total de $8.091.200; se encuentra orden de pago número 6384 de fecha 28 de diciembre de 2004 con dos giros, uno por $4.091.200 y el otro por $4.000.000 correspondiente al cheque 03689-3, el cual se encuentra anulado; se continúa en la búsqueda de soportes para concluir la depuración.         $ 4.000.000 
Ferney Cristancho 2002-19-3768 $3.854.000 se solicita a tesorería CVP extracto bancario cuenta 008869999980 banco Davivienda meses de octubre y noviembre de 2004 con el fin de verificar que se cobró el cheque no. 03249-7 de fecha 29-09-2004 y proceder con la revocatoria de la resolución del año 2003 y concluir la depuración de este valor          $ 3.854.000 
Gladys Yudith Leal 2003-19-4628 $1.500.000 Se solicita al ingeniero responsable del aplicativo “FORMULA” los movimientos bancarios a nombre LEONOR CRUZ DE MARTINEZ , GLADYS YUDITH LEAL SANCHEZ y ANGEL MARIA MARTINEZ CRUZ; se solicita a tesorería CVP copia extracto bancario meses de enero y febrero de 2006, con el fin de verificar que se cobró el cheque no. 05054-7 de fecha 28-12- 2005 y concluir la depuración de este valor.         $ 1.500.000 
Fredy Zamudio Álvarez 9398398 $1.120.000 se solicita a Tesorería CVP la orden de pago para verificar el beneficiario y valor girado y continuar la tarea de saneamiento de esta partida.         $ 1.120.000 
Total		 $ 112.323.469  Meta del plan de mejora		 $ 80.000.000  Depuración		 $ 36.016.100   Beatriz torres Barbosa 		 $ 11.988.500 
 Guzmán Muñeton Miguel 		 $ 8.591.600   José amadeo mora 		 $ 13.936.000   Gladys Judith Leal 		 $ 1.500.000 
</t>
  </si>
  <si>
    <t xml:space="preserve">1. Se realiza la depuración de una partida de la cuenta 2-4-90 otras Cuentas por pagar, subcuenta 2-4-90-32-01 – Cheques no reclamados.
 Acta de depuración ordinaria No. 6 por $ 3.854.000,00
2. La Subdirección Financiera envía memorando No. 20221710006527 de solicitud de avances de depuración contable a la Dirección de Reasentamientos humanos.
-Memorando 202212000067283 Rta por parte de Reasentamientos.
-Soporte 1. Solicitud de cuenta diaria.
-Soporte 2. Solicitud registros aplicativo formula. 
-Soporte 3. Solicitud registros aplicativo formula. 
-Soporte 4. Solicitud registros aplicativo formula.
-Soporte 5. Solicitud de cuenta diaria.
-Soporte 6. Memorando 202212000060113 solicitud concepto jurídico. 
</t>
  </si>
  <si>
    <t xml:space="preserve">se verifica el estado actual de la cuenta  2-4-90 otras Cuentas por pagar, subcuenta 2-4-90-32-01 – Cheques no reclamados.
Partidas depuradas$36.016.000 meta $80.000.000  el total de la cuenta se incremento
 </t>
  </si>
  <si>
    <t>1. La Subdirección Financiera envía  el 31 de agosto del 2022 memorando No. 202217100089973 de solicitud de avances de depuración contable a la Dirección de Reasentamientos humanos.
2. Memorando 20221200091373 Rta por parte de Reasentamientos el 5 de septiembre del 2022. 
-Soporte 1. Memorando concepto jurídico. 
-Soporte 2. Comunicación enviada a Salomón Jaime.
-Soporte 3. Correo de envió del concepto jurídico.</t>
  </si>
  <si>
    <t>1. La Subdirección Financiera envía  el 30 de septiembre del 2022 memorando No. 202217100089973 de solicitud de avances de depuración contable a la Dirección de Reasentamientos humanos.
2. Memorando 20221200091373 Rta por parte de Reasentamientos el 5 de septiembre del 2022. 
-Soporte 1. Memorando concepto jurídico. 
-Soporte 2. Comunicación enviada a Salomón Jaime.
-Soporte 3. Correo de envío del concepto jurídico.
3. Expediente que incluye:
- 202112000080543 Memorando solicitud depuración
- 1202112000080543 Informe financiero
- 1202112000080543_00003 Soportes
- 1202112000080543_00004 Información formula
- Soporte 4: Acta depuración ordinaria No. 14
- Soporte 5: Ficha depuración acta depuración  No. 14
- Soporte 6: Registro Contable  Beatriz Torres</t>
  </si>
  <si>
    <t xml:space="preserve">1. La Subdirección Financiera envía el 13 de octubre del 2022 memorando 202217100109903 de solicita de avances de depuración contable a ha Dirección de Reasentamientos Humanos. 
2. La Subdirección Financiera envía el 10 de noviembre del 2022 memorando de solicitud con radicado 202217100120733 de solicitud de avances de depuración contable a la Dirección de Reasentamientos Humanos. 
3. Memorando 202212000126203 del 22 de noviembre del 2022  Ruta por parte de la Dirección de Reasentamientos. Se anexan soportes de las actividades que se adelantaron en el periodo. 
</t>
  </si>
  <si>
    <t xml:space="preserve">"Se evidencia la siguiente información sobre el avance de la depuración:
1. Acta Ordinaria No. 7 Valor depurado $7.888.000
2. Acta Ordinaria No. 8 Valor depurado $4.934.000
3. Acta Ordinaria No. 9 Valor depurado $1.000.000
4. Memorando enviado a Reasentamientos 202217100137873
5. Memorando de respuesta 202212000142923"
</t>
  </si>
  <si>
    <t>3.3.4.5.3.1</t>
  </si>
  <si>
    <t>HALLAZGO ADMINISTRATIVO POR LA INOPORTUNA GESTIÓN PARA DEPURAR LOS PASIVOS EXIGIBLES Y LA CONSTITUCIÓN DE NUEVOS PASIVOS EXIGIBLES POR DEFICIENCIAS EN LA EJECUCIÓN DE LAS RESERVAS PRESUPUESTALES EN LA VIGENCIA AUDITADA</t>
  </si>
  <si>
    <t>POSIBLE DEMORA EN LA GESTIÓN Y TRÁMITE DE LOS PASIVOS, RESERVAS Y RECURSOS DE LA VIGENCIA, AGRAVADO POR LA ENTRADA EN VIGENCIA DE BOGDATA Y LA EMERGENCIA SANITARIA POR EL COVID 19.</t>
  </si>
  <si>
    <t>DEPURAR Y/O GIRAR 60 CASOS DE PASIVOS EXIGIBLES DE LA DIRECCIÓN DE REASENTAMIENTOS, DE ACUERDO CON LOS RECURSOS APROPIADOS.</t>
  </si>
  <si>
    <t>DEPURACIÓN Y/O GIRAR DE PASIVOS</t>
  </si>
  <si>
    <t>NÚMERO DE PASIVOS GIRADOS Y/O DEPURADOS</t>
  </si>
  <si>
    <t>La acción, de acuerdo con el compromiso, se viene desarrollando satisfactoriamente, con una ejecución de 92% con corte al 31 de diciembre. Se depuraron y pagaron 55 pasivos de los 60 programados. Se observan 2 archivos así: 
1. Informe del estado de los 55 pasivos pagados y depurados.
1.1 Correo electrónico de entrega de informe.
Se cuenta el tiempo según lo pactado para el cumplimiento.</t>
  </si>
  <si>
    <t>Se observa en la verificación que se cuenta con la acción, de acuerdo con el compromiso, se viene desarrollando satisfactoriamente, con una ejecución de 92% con corte al 31 de diciembre. Se depuraron y pagaron 55 pasivos de los 60 programados. Se observan 2 archivos así: 
1. Informe del estado de los 55 pasivos pagados y depurados.
1.1 Correo electrónico de entrega de informe.
Se cuenta el tiempo según lo pactado para el cumplimiento.</t>
  </si>
  <si>
    <t xml:space="preserve">Se mantiene el porcentaje de ejecución de la actividad,  con una ejecución de 92%. Se depuraron y pagaron 55 pasivos de los 60 programados. Se anexan 2 archivos así: 
1. Presentación con el  estado de la acción.
1.1 Correo electrónico de entrega de la presentación </t>
  </si>
  <si>
    <t xml:space="preserve">La Dirección de Reasentamientos frente a la acción viene ejecutando de acuerdo a lo planeado, del seguimiento anterior al presente se mantiene el porcentaje de ejecución de la actividad,  con una ejecución de 92%. Se depuraron y pagaron 55 pasivos de los 60 programados. Se observan 2 anexos: 
1. Presentación con el  estado de la acción.
1.1 Correo electrónico de entrega de la presentación </t>
  </si>
  <si>
    <t xml:space="preserve">Dado que la labor de liberación y depuración de pasivos incluye las gestiones que se deben realizar con los beneficiarios del programa y en ocasiones éstas toman mucho más tiempo de lo previsto, se mantiene el porcentaje de ejecución de la actividad,  con una ejecución de 92%. Durante el desarrollo de la acción de mejora se han depurado y pagado 55 pasivos, de los 60 programados. Se espera en el Informe de Junio dar por finalizada la acción, garantizando la liberación y pago de los 60 pasivos programados.  En el Informe se presenta la proyección de liberación y pagos que se realizará. Se anexan 2 archivos así: 
1. Presentación con el  estado de la acción.
1.1 Correo electrónico de entrega de la presentación </t>
  </si>
  <si>
    <t xml:space="preserve">Dado que la labor de liberación y depuración de pasivos incluye las gestiones que se deben realizar con los beneficiarios del programa y en ocasiones éstas toman mucho más tiempo de lo previsto, se mantiene el porcentaje de ejecución de la actividad,  con una ejecución de 92%. Durante el desarrollo de la acción de mejora se han depurado y pagado 55 pasivos, de los 60 programados. Se espera en el Informe de Junio dar por finalizada la acción, garantizando la liberación y pago de los 60 pasivos programados.  En el Informe se presenta la proyección de liberación y pagos que se realizará. Se anexan 2 archivos así: 
1. Presentación con el  estado de la acción.
1.1 Correo electrónico de entrega de la presentación 
Se recomienda que esta actividad sea establecida como un control, en busca que el plan de acción se mantenga en el tiempo en pro de no perder el seguimiento, evitando que nuevamente se presenten hallazgos. </t>
  </si>
  <si>
    <t>Se realizó la depuración y giro de 64 pasivos, dando un cumplimiento del 107%. No se evidencia constitución de pasivos para la vigencia 2022, y de acuerdo con el seguimiento realizado a la ejecución del presupuesto, de las reservas constituidas a 31 de diciembre de 2021, que tuvieron una disminución del 1.276%, en relación con vigencias anteriores, con corte al 31 de julio de 2022 la ejecución es del 44% y actualmente se están realizando todas las gestiones para no constituir pasivos, evidenciando una mejora en el control y ejecución del presupuesto. Se elaboró informe relacionando cada uno de ellos. Se evidencia: 
1. Informe de cumplimiento de la acción
1.1 Correo entrega de la información</t>
  </si>
  <si>
    <t>REAS realizó de acuerdo con la acción planteada la depuración y giro de 64 pasivos, dando un cumplimiento del 107%. No se evidencia constitución de pasivos para la vigencia 2022, y de acuerdo con el seguimiento realizado a la ejecución del presupuesto, de las reservas constituidas a 31 de diciembre de 2021, que tuvieron una disminución del 1.276%, en relación con vigencias anteriores, con corte al 31 de julio de 2022 la ejecución es del 44% y actualmente se están realizando todas las gestiones para no constituir pasivos, evidenciando una mejora en el control y ejecución del presupuesto. Se elaboró informe relacionando cada uno de ellos. Se evidencia: 
1. Informe de cumplimiento de la acción
1.1 Correo entrega de la información</t>
  </si>
  <si>
    <r>
      <rPr>
        <b/>
        <sz val="7"/>
        <color theme="1"/>
        <rFont val="Arial"/>
        <family val="2"/>
      </rPr>
      <t>Cumplida para el seguimiento del 31 de julio del 2022.</t>
    </r>
    <r>
      <rPr>
        <sz val="7"/>
        <color theme="1"/>
        <rFont val="Arial"/>
        <family val="2"/>
      </rPr>
      <t xml:space="preserve">
Se realizó la depuración y giro de 64 pasivos, dando un cumplimiento del 107%. No se evidencia constitución de pasivos para la vigencia 2022, y de acuerdo con el seguimiento realizado a la ejecución del presupuesto, de las reservas constituidas a 31 de diciembre de 2021, que tuvieron una disminución del 1.276%, en relación con vigencias anteriores, con corte al 31 de julio de 2022 la ejecución es del 44% y actualmente se están realizando todas las gestiones para no constituir pasivos, evidenciando una mejora en el control y ejecución del presupuesto. Se elaboró informe relacionando cada uno de ellos. Se evidencia: 
1. Informe de cumplimiento de la acción
1.1 Correo entrega de la información</t>
    </r>
  </si>
  <si>
    <r>
      <rPr>
        <b/>
        <sz val="7"/>
        <color theme="1"/>
        <rFont val="Arial"/>
        <family val="2"/>
      </rPr>
      <t>Cumplida para el seguimiento del 31 de julio del 2022.</t>
    </r>
    <r>
      <rPr>
        <sz val="7"/>
        <color theme="1"/>
        <rFont val="Arial"/>
        <family val="2"/>
      </rPr>
      <t xml:space="preserve">
REAS realizó de acuerdo con la acción planteada la depuración y giro de 64 pasivos, dando un cumplimiento del 107%. No se evidencia constitución de pasivos para la vigencia 2022, y de acuerdo con el seguimiento realizado a la ejecución del presupuesto, de las reservas constituidas a 31 de diciembre de 2021, que tuvieron una disminución del 1.276%, en relación con vigencias anteriores, con corte al 31 de julio de 2022 la ejecución es del 44% y actualmente se están realizando todas las gestiones para no constituir pasivos, evidenciando una mejora en el control y ejecución del presupuesto. Se elaboró informe relacionando cada uno de ellos. Se evidencia: 
1. Informe de cumplimiento de la acción
1.1 Correo entrega de la información</t>
    </r>
  </si>
  <si>
    <t>DEBILIDADES EN LA SUPERVISIÓN Y SEGUIMIENTO PARA LA GESTIÓN, DEPURACIÓN Y GIRO DE LOS PASIVOS EXIGIBLES CONSTITUIDOS POR LA DIRECCIÓN DE MEJORAMIENTO DE BARRIOS</t>
  </si>
  <si>
    <t>REALIZAR SEGUIMIENTOS MENSUALES A LA GESTIÓN, DEPURACIÓN Y GIRO DE LOS PASIVOS EXIGIBLES</t>
  </si>
  <si>
    <t>SEGUIMIENTOS MENSUALES REALIZADOS</t>
  </si>
  <si>
    <t>(NÚMERO DE SEGUIMIENTOS MENSUALES REALIZADOS / NÚMERO DE SEGUIMIENTOS MENSUALES PROGRAMADOS)X100%</t>
  </si>
  <si>
    <t>2022-02-01</t>
  </si>
  <si>
    <t>Para el presente periodo la actividad no ha dado inicio; se encuentra dentro de los tiempos.</t>
  </si>
  <si>
    <t xml:space="preserve">
En reuniones del 02 de febrero y el 18 de marzo de 2022 se realizaron seguimientos mensuales a la gestión, depuración y giro de los pasivos exigibles.</t>
  </si>
  <si>
    <t>Se evidencian las actas de reunión de 2 de 6 reuniones a realizar de "Seguimiento y Control a la ejecución y giro de las reservas presupuestales y pasivos exigibles":
• 02feb2022
• 18mar2022</t>
  </si>
  <si>
    <t>En reuniones del 18 de abril y el 25  de mayo de 2022 se realizaron seguimientos mensuales a la gestión, depuración y giro de los pasivos exigibles.</t>
  </si>
  <si>
    <t>Se evidencian 4 de 6 actas de reunión a realizar de "Seguimiento y Control a la ejecución y giro de las reservas presupuestales y pasivos exigibles":
• 02feb2022
• 18mar2022
• 18abr2022
• 25may2022
Quedan pendiente las liquidaciones de los contratos</t>
  </si>
  <si>
    <t>En reuniones del 25  de junio y el 7 de julio de 2022 se realizaron seguimientos mensuales a la gestión, depuración y giro de los pasivos exigibles.
De acuerdo con el informe de la Auditoría Código 55 - PAD 2020, hallazgo no. 3.3.4.5.3.1. en el cual se manifiesta que para la vigencia 2020 la Dirección de Mejoramiento de Barrios contaba con pasivos por $1.243.475.545, conformado por 27 obligaciones. 
Durante la vigencia 2021 fueron girados pasivos exigibles por $623.885.804 un 50,17% del total constituido y fueron liberados $206.867.394 un 16,64%, quedando pasivos exigibles a 31 de diciembre de 2021 en $412.722.347, conformado por 7 obligaciones. Con base en lo anterior se puede evidenciar que, del total de Pasivos exigibles en el 2021, se gestionaron un total de $830.753.198, correspondientes a un 66.81% 
Es de mencionar que durante la vigencia 2022 se han liberado $274.667. Así mismo, se ha suscrito el acta de liquidación de los Contratos No. 627 de 2017 y 638 de 2017, que permitirá el giro y/o liberación de pasivos por $405.017.947, conformado por 4 obligaciones, se programa el pago para septiembre de este año una vez se surtan los trámites ante la Dirección de Presupuesto de la Secretaria Distrital de Hacienda. 
Así mismo, en el mes de agosto se realizará el giro por $6.729.333 del contrato 213 de 2019. Por otro lado, se está adelantando la liquidación del Contrato 170 de 2019 y su liberación se programa para el mes de septiembre. Es de anotar que al finalizar la vigencia se habrán gestionado, girado y liberado todos los pasivos exigibles constituidos a 2021 en la Dirección de Mejoramiento de Barrios.</t>
  </si>
  <si>
    <t xml:space="preserve">Se evidencia cumplimiento de la actividad, se evidencia adicionalmente la gestión realizada con los pasivos causantes del hallazgo, más sin embargo, aún se seguirá realizando el seguimiento hasta tanto no se giren todos los pasivos causantes del hallazgo. Continua seguimiento como acción inefectiva por parte de control interno. </t>
  </si>
  <si>
    <t>En reuniones del 11 de agosto y el 19 de septiembre de 2022 se realizaron seguimientos mensuales a la gestión, depuración y giro de los pasivos exigibles.
De acuerdo con el informe de la Auditoría Código 55 - PAD 2020, hallazgo no. 3.3.4.5.3.1. en el cual se manifiesta que para la vigencia 2020 la Dirección de Mejoramiento de Barrios contaba con pasivos por $1.243.475.545, conformado por 27 obligaciones. 
Durante la vigencia 2021 se gestionó el pago o liberación de pasivos exigibles por $830.753.198, correspondientes a un 66.81% del total constituido.
Durante la vigencia 2022 se han liberado $975.067 de los contratos 170-2019 y 578-2019 y se realizó el giro por $6.729.333 del contrato 213 de 2019. 
Por otro lado, se está en espera de traslado por parte de la Dirección de Presupuesto de la Secretaria Distrital de Hacienda, para la gestión de pasivos por valor de $405.017 de los Contratos No. 627 de 2017 y 638 de 2017. Con el pago en octubre de estos pasivos, se cumple con la gestión, giro y liberación de todos los pasivos exigibles constituidos a 2021 en la Dirección de Mejoramiento de Barrios.</t>
  </si>
  <si>
    <t>En reuniones del 11 de agosto y el 19 de septiembre de 2022 se realizaron seguimientos mensuales a la gestión, depuración y giro de los pasivos exigibles.
 De acuerdo con el informe de la Auditoría Código 55 - PAD 2020, hallazgo no. 3.3.4.5.3.1. en el cual se manifiesta que para la vigencia 2020 la Dirección de Mejoramiento de Barrios contaba con pasivos por $1.243.475.545, conformado por 27 obligaciones. 
 Durante la vigencia 2021 se gestionó el pago o liberación de pasivos exigibles por $830.753.198, correspondientes a un 66.81% del total constituido.
 Durante la vigencia 2022 se han liberado $975.067 de los contratos 170-2019 y 578-2019 y se realizó el giro por $6.729.333 del contrato 213 de 2019. 
 Por otro lado, se está en espera de traslado por parte de la Dirección de Presupuesto de la Secretaria Distrital de Hacienda, para la gestión de pasivos por valor de $405.017 de los Contratos No. 627 de 2017 y 638 de 2017. Con el pago en octubre de estos pasivos, se cumple con la gestión, giro y liberación de todos los pasivos exigibles constituidos a 2021 en la Dirección de Mejoramiento de Barrios.</t>
  </si>
  <si>
    <t>3.3.4.5.4.1</t>
  </si>
  <si>
    <t>HALLAZGO ADMINISTRATIVO POR INCONSISTENCIAS EN LA INFORMACIÓN SUMINISTRADA POR LA ENTIDAD EN EL ARCHIVO DE RESERVAS PRESUPUESTALES CONSTITUIDAS A 31/12/2020</t>
  </si>
  <si>
    <t>SE EVIDENCIA QUE AL MOMENTO DE TRANSCRIBIR LOS DATOS GENERADOS DEL SISTEMA DE INFORMACIÓN BOGDATA, AL FORMATO ESTIPULADO POR LA SECRETARIA DE HACIENDA DISTRITAL, NO SE INCLUYE UNA FILA LO CUAL GENERO LA INCONSISTENCIA.</t>
  </si>
  <si>
    <t>SISTEMATIZAR EL FORMATO DE RESERVAR QUE DEBE SER PRESENTADO A LA SECRETARIA DISTRITAL DE HACIENDA, A PARTIR DE LA INFORMACIÓN GENERADA DEL SISTEMA DE INFORMACIÓN BOGDATA</t>
  </si>
  <si>
    <t>SISTEMATIZACIÓN DEL FORMATO</t>
  </si>
  <si>
    <t>(# DE FORMATO SISTEMATIZADOS / # DE FORMATOS PROGRAMADOS A SISTEMATIZAR)X100%</t>
  </si>
  <si>
    <r>
      <rPr>
        <b/>
        <sz val="7"/>
        <color theme="1"/>
        <rFont val="Arial"/>
        <family val="2"/>
      </rPr>
      <t>Cumplida para el seguimiento del 31dic2021</t>
    </r>
    <r>
      <rPr>
        <sz val="7"/>
        <color theme="1"/>
        <rFont val="Arial"/>
        <family val="2"/>
      </rPr>
      <t xml:space="preserve">
La oficina de Tics en conjunto con la Subdirección Financiera digitaliza el formato de Reporte de Reservas.</t>
    </r>
  </si>
  <si>
    <r>
      <rPr>
        <b/>
        <sz val="7"/>
        <color theme="1"/>
        <rFont val="Arial"/>
        <family val="2"/>
      </rPr>
      <t>Cumplida para el seguimiento del 31dic2021</t>
    </r>
    <r>
      <rPr>
        <sz val="7"/>
        <color theme="1"/>
        <rFont val="Arial"/>
        <family val="2"/>
      </rPr>
      <t xml:space="preserve">
Se evidencia formato en Excel de reporte de reservas sistematizado en conjunto con la Oficina de Tic y la Subdirección Financiera, La oficina de Tics en conjunto con la Subdirección Financiera digitalizo el formato de Reporte de Reservas. 
Se presentan como evidencia del cumplimiento de la acción los siguientes documentos:
* Mediante memorando 202117100073543 del 30/08/2021 y 202117100107583 del 26/11/2021 la Subdirección Financiera solicito el acompañamiento técnico a la Oficia de Tics, para sistematizar el reporte anual generado por el sistema BOGDATA de las reservas presupuestales. 
* El 7/12/2021 se realizo reunión de sistematización para exponer la necesidades y analizar las opciones de sistematización .(Acta de Reunión N.1). 
* El 4/01/2022 el Ingeniero Sergio Rodríguez delegado por la Oficina de Tics, envía correo electrónico con la información del Reporte de las Reservas Presupuestales digitalizado.
* El 8/02/2021 la Oficina de Tics envía memorando 202211600014953 en donde se informa la entrega del documento digitalizado y como anexo informe del desarrollo de la actividad. 
</t>
    </r>
  </si>
  <si>
    <r>
      <rPr>
        <b/>
        <sz val="7"/>
        <color theme="1"/>
        <rFont val="Arial"/>
        <family val="2"/>
      </rPr>
      <t xml:space="preserve">En revisión por parte de la Contraloría de Bogotá en el desarrollo de la Auditoría de Regularidad Cod 61, vigencia 2021 PAD 2022
Cumplida para el seguimiento del 31dic2021
</t>
    </r>
    <r>
      <rPr>
        <sz val="7"/>
        <color theme="1"/>
        <rFont val="Arial"/>
        <family val="2"/>
      </rPr>
      <t xml:space="preserve">Se sistematizo el formato de reservar que debe ser presentado a la Secretaria Distrital de Hacienda, a partir de la información generada del sistema de información BOGDATA
Se evidencian los siguientes documentos:
1.   Memorando 202117100073543 del 30/08/2021 y 202117100107583 del 26/11/2021 la Subdirección Financiera solicito el acompañamiento técnico a la Oficia de Tics, para sistematizar el reporte anual generado por el sistema BOGDATA de las reservas presupuestales. 
2.  El 7/12/2021 se realizo reunión de sistematización para exponer la necesidades y analizar las opciones de sistematización. (Acta de Reunión N.1)  y correo compromisos de reunión
3. INFORME DE ELABORACIÓN CONSULTA DE RESERVAS PRESUPUESTALES 04 de enero de 2022
4. Formato en Excel 
</t>
    </r>
  </si>
  <si>
    <t>3.3.4.5.4.2</t>
  </si>
  <si>
    <t>HALLAZGO ADMINISTRATIVO POR DEFICIENCIAS EN LA GESTIÓN OPORTUNA, EN LA APLICACIÓN DE LOS RECURSOS CONFORME A LOS PRINCIPIOS DE PLANEACIÓN Y ANUALIDAD, QUE OBLIGA A LA CONSTITUCIÓN DE RESERVAS PRESUPUESTALES AL CIERRE DE LA VIGENCIA 2020</t>
  </si>
  <si>
    <t>ESTABLECER E IMPLEMENTAR 3 ACCIONES (GESTIÓN, SEGUIMIENTO E INFORME) E INCLUIRLAS EN EL CRONOGRAMA DE EJECUCIÓN DE LA META NO. 5 DEL PROYECTO DE INVERSIÓN 7698, ENFOCADAS A LA OPORTUNA GESTIÓN DE LA DEPURACIÓN Y PAGOS DE RESERVAS PRESUPUESTALES Y RECURSOS DE LA VIGENCIA.</t>
  </si>
  <si>
    <t>ACTIVIDADES INCLUIDAS E IMPLEMENTADAS EN EL CRONOGRAMA</t>
  </si>
  <si>
    <t>NÚMERO DE ACTIVIDADES INCLUIDAS E IMPLEMENTADAS EN EL CRONOGRAMA DE EJECUCIÓN DE LA META 5</t>
  </si>
  <si>
    <t>Se mantiene el porcentaje de avance registrado en noviembre, en el 50%. No se registra avance de la actividad en el mes de diciembre. Sin embargo, se cuenta con el plazo para el cumplimiento dentro de lo pactado.</t>
  </si>
  <si>
    <t>Se mantiene el porcentaje de avance registrado en el seguimiento de noviembre de 2021, en el 50%, teniendo en cuenta que se evidencia avance de la actividad en el mes de diciembre. Sin embargo, se cuenta con el plazo para el cumplimiento dentro de lo pactado.</t>
  </si>
  <si>
    <t>Se incluyeron las tres acciones en el Plan de Acción de la Meta No. 5 relacionadas con la gestión, seguimiento e informe y según las etapas del proceso de Reasentamientos, las cuales están enfocada a contribuir a la gestión efectiva de los recursos.  Se entregan 3 archivos así:
1. Presentación con el estado de la acción
1.1. Correo electrónico de entrega de la presentación
2. Cronograma de la Meta 5
2.1 Correo con la entrega de la proyección de las Metas. 
Es importante señalar que la programación cuantitativa de las actividades de la meta son dinámicas, dependiendo de los lineamientos que se establezcan. Sin embargo,  se garantiza la ejecución de las 3 acciones establecidas para el hallazgo</t>
  </si>
  <si>
    <t>La Dirección de Reasentamientos frente a la acción viene ejecutando de acuerdo a lo planeado, Incluyeron tres acciones en el Plan de Acción de la Meta No. 5 relacionadas con la gestión, seguimiento e informe y según las etapas del proceso de Reasentamientos, las cuales están enfocada a contribuir a la gestión efectiva de los recursos.  Se observan los archivos soportes:
1. Presentación con el estado de la acción
1.1. Correo electrónico de entrega de la presentación
2. Cronograma de la Meta 5
2.1 Correo con la entrega de la proyección de las Metas. 
Es importante señalar que la programación cuantitativa de las actividades de la meta son dinámicas, dependiendo de los lineamientos que se establezcan. Sin embargo,  se garantiza la ejecución de las 3 acciones establecidas para el hallazgo</t>
  </si>
  <si>
    <t xml:space="preserve">Se incluyeron las tres acciones en el Plan de Acción de la Meta No. 5 relacionadas con la gestión, seguimiento e informe y según las etapas del proceso de Reasentamientos, las cuales están enfocada a contribuir a la gestión efectiva de los recursos.  Dado que el Plan es dinámico se incluyeron unas nuevas actividades, se realiza seguimiento mensual. Se entregan 3 archivos así:
1. Informe del hallazgo
1.1. Correo electrónico de entrega informe
2. Cronograma de la Meta 5 con seguimiento
Se establece un porcentaje de cumplimiento del 95% se tiene control sobre la meta 5, se realiza seguimiento mensual. </t>
  </si>
  <si>
    <t>El proceso de Reasentamientos viene desarrollando tres acciones en el Plan de Acción de la Meta No. 5 relacionadas con la gestión, seguimiento e informe y según las etapas de su proceso, las cuales están enfocada a contribuir a la gestión efectiva de los recursos. Dado que el Plan es dinámico se incluyeron unas nuevas actividades, se realiza seguimiento mensual. Se observan 3 archivos así: 1. Informe del hallazgo 1.1. Correo electrónico de entrega informe 2. Cronograma de la Meta 5 con seguimiento Se establece un porcentaje de cumplimiento del 95% se tiene control sobre la meta 5, se realiza seguimiento mensual.</t>
  </si>
  <si>
    <t>Se incluyeron las 3 acciones (gestión, seguimiento e informe) en el cronograma de ejecución de la Meta No. 5 del Proyecto de Inversión 7698, enfocadas a la oportuna gestión del presupuesto de la vigencia y de reservas, se evidencia una óptima ejecución con corte al 31 de diciembre de 2021 y buena ejecución para la vigencia 2022, de manera que se consideran efectivas las acciones implementadas. Se evidencia:
1. Informe de cumplimiento de la acción 
1.1 Correo entrega de la información</t>
  </si>
  <si>
    <t>REAS implemento el cronograma de ejecución de la Meta No. 5 del Proyecto de Inversión 7698, enfocadas a la oportuna gestión del presupuesto de la vigencia y de reservas, se evidencia una óptima ejecución con corte al 31 de diciembre de 2021 y buena ejecución para la vigencia 2022, de manera que se consideran efectivas las acciones implementadas. Se evidencia: 1. Informe de cumplimiento de la acción 1.1 Correo entrega de la información</t>
  </si>
  <si>
    <r>
      <rPr>
        <b/>
        <sz val="7"/>
        <color theme="1"/>
        <rFont val="Arial"/>
        <family val="2"/>
      </rPr>
      <t>Cumplida para el seguimiento del 31 de julio del 2022.</t>
    </r>
    <r>
      <rPr>
        <sz val="7"/>
        <color theme="1"/>
        <rFont val="Arial"/>
        <family val="2"/>
      </rPr>
      <t xml:space="preserve">
Se incluyeron las 3 acciones (gestión, seguimiento e informe) en el cronograma de ejecución de la Meta No. 5 del Proyecto de Inversión 7698, enfocadas a la oportuna gestión del presupuesto de la vigencia y de reservas, se evidencia una óptima ejecución con corte al 31 de diciembre de 2021 y buena ejecución para la vigencia 2022, de manera que se consideran efectivas las acciones implementadas. Se evidencia:
1. Informe de cumplimiento de la acción 
1.1 Correo entrega de la información</t>
    </r>
  </si>
  <si>
    <r>
      <rPr>
        <b/>
        <sz val="7"/>
        <color rgb="FF000000"/>
        <rFont val="Arial"/>
        <family val="2"/>
      </rPr>
      <t>Cumplida para el seguimiento del 31 de julio del 2022.</t>
    </r>
    <r>
      <rPr>
        <sz val="7"/>
        <color rgb="FF000000"/>
        <rFont val="Arial"/>
        <family val="2"/>
      </rPr>
      <t xml:space="preserve">
REAS implemento el cronograma de ejecución de la Meta No. 5 del Proyecto de Inversión 7698, enfocadas a la oportuna gestión del presupuesto de la vigencia y de reservas, se evidencia una óptima ejecución con corte al 31 de diciembre de 2021 y buena ejecución para la vigencia 2022, de manera que se consideran efectivas las acciones implementadas. Se evidencia: 1. Informe de cumplimiento de la acción 1.1 Correo entrega de la información</t>
    </r>
  </si>
  <si>
    <t>FALENCIAS EN LOS CONTROLES DE LA ENTIDAD, DEFICIENCIAS EN LA PLANEACIÓN Y GESTIÓN OPORTUNA, CONFORME AL PLAN ANUAL DE ADQUISICIONES DE LA VIGENCIA 2020 Y FALTA DE COORDINACIÓN AL INTERIOR DE LA ENTIDAD.</t>
  </si>
  <si>
    <t>EJECUTAR  MÍNIMO 95% DEL PRESUPUESTO ASIGNADO A LA DUT CON EL FIN DE NO CONSTITUIR RESERVAS PRESUPUESTALES SUPERIORES A 5% DEL MISMO.</t>
  </si>
  <si>
    <t>EJECUCIÓN PRESUPUESTAL SUPERIOR AL 95% DEL PRESUPUESTO ASIGNADO A LA DUT.</t>
  </si>
  <si>
    <t>(PREPUESTO EJECUTADO/PRESUPUESTO ASIGNADO A LA DUT)*100%</t>
  </si>
  <si>
    <r>
      <rPr>
        <b/>
        <sz val="7"/>
        <color theme="1"/>
        <rFont val="Arial"/>
        <family val="2"/>
      </rPr>
      <t>Cumplida para el seguimiento del 31dic2021</t>
    </r>
    <r>
      <rPr>
        <sz val="7"/>
        <color theme="1"/>
        <rFont val="Arial"/>
        <family val="2"/>
      </rPr>
      <t xml:space="preserve">
Se presenta en formato EXCEL la ejecución presupuestal a 31 de diciembre de 2021; la información correspondiente al porcentaje de ejecución del proyecto de inversión se encuentra en amarillo.</t>
    </r>
  </si>
  <si>
    <r>
      <rPr>
        <b/>
        <sz val="7"/>
        <color theme="1"/>
        <rFont val="Arial"/>
        <family val="2"/>
      </rPr>
      <t>Cumplida para el seguimiento del 31dic2021</t>
    </r>
    <r>
      <rPr>
        <sz val="7"/>
        <color theme="1"/>
        <rFont val="Arial"/>
        <family val="2"/>
      </rPr>
      <t xml:space="preserve">
Se evidencia un documento en Excel de la ejecución presupuestal a 31 de diciembre de 2021; la información correspondiente al porcentaje de ejecución del proyecto de inversión se encuentra en amarillo el porcentaje de ejecución presupuestal fue del 99,86 a diciembre 31 de 2021.</t>
    </r>
  </si>
  <si>
    <r>
      <rPr>
        <b/>
        <sz val="7"/>
        <color theme="1"/>
        <rFont val="Arial"/>
        <family val="2"/>
      </rPr>
      <t xml:space="preserve">En revisión por parte de la Contraloría de Bogotá en el desarrollo de la Auditoría de Regularidad Cod 61, vigencia 2021 PAD 2022
Cumplida para el seguimiento del 31dic2021
</t>
    </r>
    <r>
      <rPr>
        <sz val="7"/>
        <color theme="1"/>
        <rFont val="Arial"/>
        <family val="2"/>
      </rPr>
      <t>Se da por cumplida la acción por cuanto las reservas presupuestales constituidas en la vigencia 2020 del proyecto de inversión 471 (primer semestre) fue del 1%y del proyecto de inversión 7684 (segundo semestre) fue del 42%; mientras que para la 2021 fueron del 6%, cumpliendo lo establecido en el Manual Operativo Presupuestal del Distrito Capital (Resolución SDH N° 191 del 22 de septiembre de 2017), lo que evidencia que la acción fue efectiva.
Se evidencia un documento en Excel de la ejecución presupuestal a 31 de diciembre de 2021; la información correspondiente al porcentaje de ejecución del proyecto de inversión a diciembre 31 de 2021.</t>
    </r>
  </si>
  <si>
    <r>
      <rPr>
        <b/>
        <sz val="7"/>
        <color theme="1"/>
        <rFont val="Arial"/>
        <family val="2"/>
      </rPr>
      <t xml:space="preserve">Cumplida para el seguimiento del 31dic2021
</t>
    </r>
    <r>
      <rPr>
        <sz val="7"/>
        <color theme="1"/>
        <rFont val="Arial"/>
        <family val="2"/>
      </rPr>
      <t>Se da por cumplida la acción por cuanto las reservas presupuestales constituidas en la vigencia 2020 del proyecto de inversión 471 (primer semestre) fue del 1%y del proyecto de inversión 7684 (segundo semestre) fue del 42%; mientras que para la 2021 fueron del 6%, cumpliendo lo establecido en el Manual Operativo Presupuestal del Distrito Capital (Resolución SDH N° 191 del 22 de septiembre de 2017), lo que evidencia que la acción fue efectiva.
Se evidencia un documento en Excel de la ejecución presupuestal a 31 de diciembre de 2021; la información correspondiente al porcentaje de ejecución del proyecto de inversión a diciembre 31 de 2021.</t>
    </r>
  </si>
  <si>
    <t>DEBILIDAD EN EL SEGUIMIENTO DE LA APLICACIÓN DE RECURSOS POR PARTE DE LA ENTIDAD, QUE OBLIGAN A LA CONSTITUCIÓN DE RESERVAS AL CIERRE DE LA VIGENCIA.</t>
  </si>
  <si>
    <t>REALIZAR Y PRESENTAR UN (1)  REPORTE MENSUAL DE SEGUIMIENTO A LA EJECUCIÓN PRESUPUESTAL DE LA VIGENCIA DEL PROYECTO DE INVERSIÓN NO. 7696</t>
  </si>
  <si>
    <t>SEGUIMIENTO EJECUCIÓN PRESUPUESTAL</t>
  </si>
  <si>
    <t>(# DE SEGUIMIENTOS PRESENTADOS  / # TOTAL DE SEGUIMIENTOS PROGRAMADOS VIGENCIA 2021 (TOTAL 5))X100%</t>
  </si>
  <si>
    <r>
      <rPr>
        <b/>
        <sz val="7"/>
        <color theme="1"/>
        <rFont val="Arial"/>
        <family val="2"/>
      </rPr>
      <t>Cumplida para el seguimiento del 31dic2021</t>
    </r>
    <r>
      <rPr>
        <sz val="7"/>
        <color theme="1"/>
        <rFont val="Arial"/>
        <family val="2"/>
      </rPr>
      <t xml:space="preserve">
Se realizó un (1) seguimiento sobre la ejecución presupuestal de la vigencia 2021 del proyecto de inversión 7696 Fortalecimiento del modelo de gestión institucional y modernización de los sistemas de información de la Caja de la Vivienda Popular.</t>
    </r>
  </si>
  <si>
    <r>
      <rPr>
        <b/>
        <sz val="7"/>
        <color theme="1"/>
        <rFont val="Arial"/>
        <family val="2"/>
      </rPr>
      <t>Cumplida para el seguimiento del 31dic2021</t>
    </r>
    <r>
      <rPr>
        <sz val="7"/>
        <color theme="1"/>
        <rFont val="Arial"/>
        <family val="2"/>
      </rPr>
      <t xml:space="preserve">
Se realizó un reporte mensual (julio, agosto, septiembre, octubre y noviembre) sobre la ejecución presupuestal del proyecto de inversión 7696 discriminado por: • Meta • Recursos sin comprometer • Gastos de funcionamiento • Ejecución de reservas proyecto 7696 y 404 • Ejecución pasivos. Se recomienda suscribir esta actividad en un procedimiento e instaurarlo como control.</t>
    </r>
  </si>
  <si>
    <r>
      <rPr>
        <b/>
        <sz val="7"/>
        <color theme="1"/>
        <rFont val="Arial"/>
        <family val="2"/>
      </rPr>
      <t xml:space="preserve">En revisión por parte de la Contraloría de Bogotá en el desarrollo de la Auditoría de Regularidad Cod 61, vigencia 2021 PAD 2022
Cumplida para el seguimiento del 31dic2021
</t>
    </r>
    <r>
      <rPr>
        <sz val="7"/>
        <color theme="1"/>
        <rFont val="Arial"/>
        <family val="2"/>
      </rPr>
      <t>Conforme a la acción propuesta se realizó un reporte mensual (julio, agosto, septiembre, octubre y noviembre) sobre la ejecución presupuestal del proyecto de inversión 7696 discriminado por: • Meta • Recursos sin comprometer • Gastos de funcionamiento • Ejecución de reservas proyecto 7696 (Plan de desarrollo Un Nuevo Contrato Social y Ambiental para la Bogotá del Siglo XXI) y 404 (Plan de desarrollo Bogotá Mejor para Todos) • Ejecución pasivos. 
Así mismo se da por cumplida la acción por cuanto las reservas presupuestales constituidas en la vigencia 2020 del proyecto de inversión 404 (primer semestre) fue del 4% y del proyecto de inversión 7696 (segundo semestre fue del 56%); mientras que para la 2021 fueron del 19%, cumpliendo lo establecido en el Manual Operativo Presupuestal del Distrito Capital (Resolución SDH N° 191 del 22 de septiembre de 2017), lo que evidencia que la acción fue efectiva.</t>
    </r>
  </si>
  <si>
    <t>REALIZAR UNA (1) REUNIÓN MENSUAL LOS PRIMEROS CINCO DÍAS HÁBILES DEL MES CON LOS DIRECTIVOS DEL PROYECTO DE INVERSIÓN NO. 7696 LIDERADO POR LA DIRECCIÓN DE GESTIÓN CORPORATIVA Y CID.</t>
  </si>
  <si>
    <t>REUNIÓN DE SEGUIMIENTO EJECUCIÓN PRESUPUESTAL</t>
  </si>
  <si>
    <t>(# DE REUNIONES REALIZADAS / # TOTAL DE REUNIONES PROGRAMADOS VIGENCIA 2021 (TOTAL 5))X100%</t>
  </si>
  <si>
    <r>
      <rPr>
        <b/>
        <sz val="7"/>
        <color theme="1"/>
        <rFont val="Arial"/>
        <family val="2"/>
      </rPr>
      <t>Cumplida para el seguimiento del 31dic2021</t>
    </r>
    <r>
      <rPr>
        <sz val="7"/>
        <color theme="1"/>
        <rFont val="Arial"/>
        <family val="2"/>
      </rPr>
      <t xml:space="preserve">
Se realizó una (1) reunión sobre la ejecución presupuestal de la vigencia 2021 del proyecto de inversión 7696 Fortalecimiento del modelo de gestión institucional y modernización de los sistemas de información de la Caja de la Vivienda Popular</t>
    </r>
  </si>
  <si>
    <r>
      <rPr>
        <b/>
        <sz val="7"/>
        <color theme="1"/>
        <rFont val="Arial"/>
        <family val="2"/>
      </rPr>
      <t>Cumplida para el seguimiento del 31dic2021</t>
    </r>
    <r>
      <rPr>
        <sz val="7"/>
        <color theme="1"/>
        <rFont val="Arial"/>
        <family val="2"/>
      </rPr>
      <t xml:space="preserve">
Se evidencia acta mensual (julio, agosto, septiembre, octubre y noviembre) de seguimiento a la ejecución presupuestal con los directivos que hacen parte del proyecto de inversión 7696.</t>
    </r>
  </si>
  <si>
    <r>
      <rPr>
        <b/>
        <sz val="7"/>
        <color theme="1"/>
        <rFont val="Arial"/>
        <family val="2"/>
      </rPr>
      <t xml:space="preserve">En revisión por parte de la Contraloría de Bogotá en el desarrollo de la Auditoría de Regularidad Cod 61, vigencia 2021 PAD 2022
Cumplida para el seguimiento del 31dic2021
</t>
    </r>
    <r>
      <rPr>
        <sz val="7"/>
        <color theme="1"/>
        <rFont val="Arial"/>
        <family val="2"/>
      </rPr>
      <t>Conforme a la acción se evidencia acta mensual (julio, agosto, septiembre, octubre y noviembre) de seguimiento a la ejecución presupuestal con los directivos que hacen parte del proyecto de inversión 7696. Tratando los siguientes temas: 
1. Ejecución presupuestal por metas del proyecto de inversión y gastos de funcionamiento 
2. Ejecución de reservas por proyecto de inversión 7696 
3. Ejecución de reservas por proyecto de inversión 404 
4. Ejecución de reservas gastos de funcionamiento 
5. Ejecución de pasivos exigibles
Así mismo se da por cumplida la acción por cuanto las reservas presupuestales constituidas en la vigencia 2020 del proyecto de inversión 404 (primer semestre) fue del 4%y del proyecto de inversión 7696 (segundo semestre fue del 56%; mientras que para la 2021 fueron del 19%, cumpliendo lo establecido en el Manual Operativo Presupuestal del Distrito Capital (Resolución SDH N° 191 del 22 de septiembre de 2017), lo que evidencia que la acción fue efectiva.</t>
    </r>
  </si>
  <si>
    <r>
      <rPr>
        <b/>
        <sz val="7"/>
        <color theme="1"/>
        <rFont val="Arial"/>
        <family val="2"/>
      </rPr>
      <t xml:space="preserve">En revisión por parte de la Contraloría de Bogotá en el desarrollo de la Auditoría de Regularidad Cod 61, vigencia 2021 PAD 2022. 
Cumplida para el seguimiento del 31dic2021
</t>
    </r>
    <r>
      <rPr>
        <sz val="7"/>
        <color theme="1"/>
        <rFont val="Arial"/>
        <family val="2"/>
      </rPr>
      <t>Conforme a la acción se evidencia acta mensual (julio, agosto, septiembre, octubre y noviembre) de seguimiento a la ejecución presupuestal con los directivos que hacen parte del proyecto de inversión 7696. Tratando los siguientes temas: 
1. Ejecución presupuestal por metas del proyecto de inversión y gastos de funcionamiento 
2. Ejecución de reservas por proyecto de inversión 7696 
3. Ejecución de reservas por proyecto de inversión 404 
4. Ejecución de reservas gastos de funcionamiento 
5. Ejecución de pasivos exigibles
Así mismo se da por cumplida la acción por cuanto las reservas presupuestales constituidas en la vigencia 2020 del proyecto de inversión 404 (primer semestre) fue del 4%y del proyecto de inversión 7696 (segundo semestre fue del 56%; mientras que para la 2021 fueron del 19%, cumpliendo lo establecido en el Manual Operativo Presupuestal del Distrito Capital (Resolución SDH N° 191 del 22 de septiembre de 2017), lo que evidencia que la acción fue efectiva.</t>
    </r>
  </si>
  <si>
    <r>
      <rPr>
        <b/>
        <sz val="7"/>
        <color theme="1"/>
        <rFont val="Arial"/>
        <family val="2"/>
      </rPr>
      <t xml:space="preserve">En revisión por parte de la Contraloría de Bogotá en el desarrollo de la Auditoría de Regularidad Cod 61, vigencia 2021 PAD 2022. 
Cumplida para el seguimiento del 31dic2021
</t>
    </r>
    <r>
      <rPr>
        <sz val="7"/>
        <color theme="1"/>
        <rFont val="Arial"/>
        <family val="2"/>
      </rPr>
      <t>Conforme a la acción propuesta se realizó un reporte mensual (julio, agosto, septiembre, octubre y noviembre) sobre la ejecución presupuestal del proyecto de inversión 7696 discriminado por: • Meta • Recursos sin comprometer • Gastos de funcionamiento • Ejecución de reservas proyecto 7696 (Plan de desarrollo Un Nuevo Contrato Social y Ambiental para la Bogotá del Siglo XXI) y 404 (Plan de desarrollo Bogotá Mejor para Todos) • Ejecución pasivos. 
Así mismo se da por cumplida la acción por cuanto las reservas presupuestales constituidas en la vigencia 2020 del proyecto de inversión 404 (primer semestre) fue del 4%y del proyecto de inversión 7696 (segundo semestre fue del 56%; mientras que para la 2021 fueron del 19%, cumpliendo lo establecido en el Manual Operativo Presupuestal del Distrito Capital (Resolución SDH N° 191 del 22 de septiembre de 2017), lo que evidencia que la acción fue efectiva.</t>
    </r>
  </si>
  <si>
    <t>FALENCIAS EN LOS CONTROLES DE LA ENTIDAD, DEFICIENCIAS EN LA PLANEACIÓN Y GESTIÓN OPORTUNA, CONFORME AL PLAN ANUAL DE ADQUISICIONES DE LA VIGENCIA 2020 Y FALTA DE COORDINACIÓN AL INTERIOR DE LA ENTIDAD,</t>
  </si>
  <si>
    <t>FINALIZAR LOS CONTRATOS DE LA DIRECCIÓN DE MEJORAMIENTO DE VIVIENDA AL 31-12-2020, EXCEPTO AQUELLOS NECESARIOS  PARA GARANTIZAR LA CONTINUIDAD EN LA PRESTACIÓN DEL SERVICIO (SERVICIO DEL CIUDADANO, CONTRATACIÓN, REPORTES Y CIERRE DE ANUALIDAD)</t>
  </si>
  <si>
    <t>CONTRATOS FINALIZADOS</t>
  </si>
  <si>
    <t>(# DE CTOS FINALIZADOS AL 31DIC21 EXCEPTO LOS REQUERIDOS PARA GARANTIZAR LA PRESTACIÓN DEL SERVICIO/# TOTAL DE CTOS SUSCRITOS EXCEPTO LOS REQUERIDOS PARA GARANTIZAR LA PRESTACIÓN DEL SERVICIO)X100%</t>
  </si>
  <si>
    <r>
      <rPr>
        <b/>
        <sz val="7"/>
        <color theme="1"/>
        <rFont val="Arial"/>
        <family val="2"/>
      </rPr>
      <t>Cumplida para el seguimiento del 31dic2021</t>
    </r>
    <r>
      <rPr>
        <sz val="7"/>
        <color theme="1"/>
        <rFont val="Arial"/>
        <family val="2"/>
      </rPr>
      <t xml:space="preserve">
La Dirección de Mejoramiento de Vivienda, vinculó durante la vigencia 2021, un total de 140 contratistas, de los cuales 14 realizaron terminación anticipada. quedando un total de 126 que concluyeron entre noviembre y diciembre. Atendiendo el compromiso frente al hallazgo se programaron 26 contratos para garantizar la continuidad del servicio.
Como efecto de retrasos en la completitud del esquema normativo del proyecto, el cual concluye en la primera semana de septiembre con la expedición de la resolución 586 del 2021 -reglamento operativo para el otorgamiento, asignación y ejecución de subsidios de vivienda, la ejecución de los subsidios otorgados, se debe ajustar la programación de la fase de ejecución del primer grupo, quedando en el periodo comprendido entre diciembre del 2021 y junio del 2022. Esta situación conlleva a la contratación de cinco (5) profesionales más para el acompañamiento de los primeros 60 hogares que inician la fase de ejecución. Es decir, en total se contrataron 31 profesionales con los cuales se espera garantizar la continuidad y reducir el riesgo que pudiese surgir como efecto de la contratación.
Se adjunta como soporte el listado de los 31 contratos realizados para la continuidad de la misionalidad 
</t>
    </r>
  </si>
  <si>
    <r>
      <rPr>
        <b/>
        <sz val="7"/>
        <color theme="1"/>
        <rFont val="Arial"/>
        <family val="2"/>
      </rPr>
      <t>Cumplida para el seguimiento del 31dic2021</t>
    </r>
    <r>
      <rPr>
        <sz val="7"/>
        <color theme="1"/>
        <rFont val="Arial"/>
        <family val="2"/>
      </rPr>
      <t xml:space="preserve">
La Dirección de Mejoramiento de Vivienda, vinculó durante la vigencia 2021, un total de 140 contratistas, de los cuales 14 realizaron terminación anticipada. quedando un total de 126 que concluyeron entre noviembre y diciembre. Atendiendo el compromiso frente al hallazgo se programaron 26 contratos para garantizar la continuidad del servicio.</t>
    </r>
  </si>
  <si>
    <r>
      <rPr>
        <b/>
        <sz val="7"/>
        <color theme="1"/>
        <rFont val="Arial"/>
        <family val="2"/>
      </rPr>
      <t xml:space="preserve">En revisión por parte de la Contraloría de Bogotá en el desarrollo de la Auditoría de Regularidad Cod 61, vigencia 2021 PAD 2022
Cumplida para el seguimiento del 31dic2021
</t>
    </r>
    <r>
      <rPr>
        <sz val="7"/>
        <color theme="1"/>
        <rFont val="Arial"/>
        <family val="2"/>
      </rPr>
      <t>La Dirección de Mejoramiento de Vivienda, vinculó durante la vigencia 2021, un total de 140 contratistas, de los cuales 14 realizaron terminación anticipada. quedando un total de 126 que concluyeron entre noviembre y diciembre. Atendiendo el compromiso frente al hallazgo se programaron 26 contratos para garantizar la continuidad del servicio.
Así mismo se da por cumplida la acción por cuanto las reservas presupuestales constituidas en la vigencia 2020 del proyecto de inversión 7328 (primer semestre) fue del 22% y del proyecto de inversión 7680 (segundo semestre fue del 45%; mientras que para la 2021 fueron del 20%, cumpliendo lo establecido en el Manual Operativo Presupuestal del Distrito Capital (Resolución SDH N° 191 del 22 de septiembre de 2017), lo que evidencia que la acción fue efectiva.</t>
    </r>
  </si>
  <si>
    <r>
      <rPr>
        <b/>
        <sz val="7"/>
        <color theme="1"/>
        <rFont val="Arial"/>
        <family val="2"/>
      </rPr>
      <t xml:space="preserve">Cerrada por la Contraloría en la Auditoría de regularidad código 61 PAD 2022.
Se dio cierre por parte de la Contraloría de Bogotá, evaluada como inefectiva, se creó el nuevo hallazgo No. 3.3.4.12.1 cód. 61 vigencia 2022
Cumplida para el seguimiento del 31dic2021
</t>
    </r>
    <r>
      <rPr>
        <sz val="7"/>
        <color theme="1"/>
        <rFont val="Arial"/>
        <family val="2"/>
      </rPr>
      <t>La Dirección de Mejoramiento de Vivienda, vinculó durante la vigencia 2021, un total de 140 contratistas, de los cuales 14 realizaron terminación anticipada. quedando un total de 126 que concluyeron entre noviembre y diciembre. Atendiendo el compromiso frente al hallazgo se programaron 26 contratos para garantizar la continuidad del servicio.
Así mismo se da por cumplida la acción por cuanto las reservas presupuestales constituidas en la vigencia 2020 del proyecto de inversión 7328 (primer semestre) fue del 22% y del proyecto de inversión 7680 (segundo semestre fue del 45%; mientras que para la 2021 fueron del 20%, cumpliendo lo establecido en el Manual Operativo Presupuestal del Distrito Capital (Resolución SDH N° 191 del 22 de septiembre de 2017), lo que evidencia que la acción fue efectiva.</t>
    </r>
  </si>
  <si>
    <t>3.3.4.6</t>
  </si>
  <si>
    <t>HALLAZGO ADMINISTRATIVO POR INEFECTIVIDAD DE LA ACCIÓN NO. 1 PROPUESTA POR LA CAJA DE LA VIVIENDA POPULAR PARA SUBSANAR LAS CAUSAS QUE ORIGINARON EL HALLAZGO “3.3.4.6.3.1. HALLAZGO ADMINISTRATIVO POR DEFICIENCIAS EN LA GESTIÓN OPORTUNA, EN LA APLICACIÓN DE LOS RECURSOS CONFORME A LOS PRINCIPIOS DE PLANEACIÓN Y ANUALIDAD, QUE OBLIGA A LA CONSTITUCIÓN DE RESERVAS AL CIERRE DE LA VIGENCIA 2019”</t>
  </si>
  <si>
    <t>REALIZAR Y PRESENTAR UN (1)  REPORTE MENSUAL DE SEGUIMIENTO A LA EJECUCIÓN PRESUPUESTAL DE LA VIGENCIA DEL PROYECTO DE INVERSIÓN NO. 7696 AL EQUIPO DIRECTIVO RELACIONADO</t>
  </si>
  <si>
    <r>
      <rPr>
        <b/>
        <sz val="7"/>
        <color theme="1"/>
        <rFont val="Arial"/>
        <family val="2"/>
      </rPr>
      <t xml:space="preserve">En revisión por parte de la Contraloría de Bogotá en el desarrollo de la Auditoría de Regularidad Cod 61, vigencia 2021 PAD 2022
Cumplida para el seguimiento del 31dic2021
</t>
    </r>
    <r>
      <rPr>
        <sz val="7"/>
        <color theme="1"/>
        <rFont val="Arial"/>
        <family val="2"/>
      </rPr>
      <t>Conforme a la acción propuesta se realizó un reporte mensual (julio, agosto, septiembre, octubre y noviembre) sobre la ejecución presupuestal del proyecto de inversión 7696 discriminado por: • Meta • Recursos sin comprometer • Gastos de funcionamiento • Ejecución de reservas proyecto 7696 (Plan de desarrollo Un Nuevo Contrato Social y Ambiental para la Bogotá del Siglo XXI) y 404 (Plan de desarrollo Bogotá Mejor para Todos) • Ejecución pasivos. 
Así mismo se da por cumplida la acción por cuanto las reservas presupuestales constituidas en la vigencia 2020 del proyecto de inversión 404 (primer semestre) fue del 4%y del proyecto de inversión 7696 (segundo semestre fue del 56%; mientras que para la 2021 fueron del 19%, cumpliendo lo establecido en el Manual Operativo Presupuestal del Distrito Capital (Resolución SDH N° 191 del 22 de septiembre de 2017), lo que evidencia que la acción fue efectiva.</t>
    </r>
  </si>
  <si>
    <t>3.3.4.7</t>
  </si>
  <si>
    <t>HALLAZGO ADMINISTRATIVO POR INEFECTIVIDAD DE LA ACCIÓN NO. 2 PROPUESTA POR LA CAJA DE LA VIVIENDA POPULAR PARA SUBSANAR LAS CAUSAS QUE ORIGINARON EL HALLAZGO “3.3.4.6.3.1. HALLAZGO ADMINISTRATIVO POR DEFICIENCIAS EN LA GESTIÓN OPORTUNA, EN LA APLICACIÓN DE LOS RECURSOS CONFORME A LOS PRINCIPIOS DE PLANEACIÓN Y ANUALIDAD, QUE OBLIGA A LA CONSTITUCIÓN DE RESERVAS AL CIERRE DE LA VIGENCIA 2019</t>
  </si>
  <si>
    <t>(PRESUPUESTO EJECUTADO / PRESUPUESTO ASIGNADO A LA DUT)X100%</t>
  </si>
  <si>
    <r>
      <rPr>
        <b/>
        <sz val="7"/>
        <color theme="1"/>
        <rFont val="Arial"/>
        <family val="2"/>
      </rPr>
      <t>Cumplida para el seguimiento del 31dic2021</t>
    </r>
    <r>
      <rPr>
        <sz val="7"/>
        <color theme="1"/>
        <rFont val="Arial"/>
        <family val="2"/>
      </rPr>
      <t xml:space="preserve">
La necesidad de prevenir, conllevó a la necesidad de tomar decisiones estratégicas teniendo en cuenta que la gestión pública se le mide por resultados, es necesario aumentar la eficiencia en el uso de los recursos públicos que nos fueron asignados para l vigencia 2021, buscando como punto de equilibrio la necesidad de garantizar la asistencia técnica, social, jurídica y financiera durante el periodo cubierto por ley de garantías. Como efecto se tomaron medidas que garantizaran el soporte técnico y administrativo que se requiere en el primer semestre para garantizar mantener la confianza y gobernabilidad ganadas así como el cumplimiento de las metas, las cuales presentan un aumento aproximado del 24% con respecto a las del 2021.
Se adjunta como soporte, el listado de los contratos de soporte técnico y administrativo.</t>
    </r>
  </si>
  <si>
    <r>
      <rPr>
        <b/>
        <sz val="7"/>
        <color theme="1"/>
        <rFont val="Arial"/>
        <family val="2"/>
      </rPr>
      <t xml:space="preserve">En revisión por parte de la Contraloría de Bogotá en el desarrollo de la Auditoría de Regularidad Cod 61, vigencia 2021 PAD 2022
Cumplida para el seguimiento del 31dic2021
</t>
    </r>
    <r>
      <rPr>
        <sz val="7"/>
        <color theme="1"/>
        <rFont val="Arial"/>
        <family val="2"/>
      </rPr>
      <t>La Dirección de Mejoramiento de Vivienda, vinculó durante la vigencia 2021, un total de 140 contratistas, de los cuales 14 realizaron terminación anticipada, quedando un total de 126 que concluyeron entre noviembre y diciembre. Atendiendo el compromiso frente al hallazgo se programaron 26 contratos para garantizar la continuidad del servicio.
Así mismo se da por cumplida la acción por cuanto las reservas presupuestales constituidas en la vigencia 2020 del proyecto de inversión 7328 (primer semestre) fue del 22%y del proyecto de inversión 7680 (segundo semestre) fue del 45%; mientras que para la 2021 fueron del 20%, cumpliendo lo establecido en el Manual Operativo Presupuestal del Distrito Capital (Resolución SDH N° 191 del 22 de septiembre de 2017), lo que evidencia que la acción fue efectiva.</t>
    </r>
  </si>
  <si>
    <r>
      <rPr>
        <b/>
        <sz val="7"/>
        <color theme="1"/>
        <rFont val="Arial"/>
        <family val="2"/>
      </rPr>
      <t xml:space="preserve">En el Informe Preliminar de Auditoría de regularidad, Código 61 – PAD 2022, de septiembre de 2022, la Contraloría de Bogotá evalúo la acción incumplida, lo cual conlleva a contar con 30 días hábiles después del la radicación del informe final para lograr su cumplimiento y evitar así la sanción prevista en la Resolución reglamentaria 036 de 2019 de la Contraloría de Bogotá D.C.
Cumplida para el seguimiento del 31dic2021
</t>
    </r>
    <r>
      <rPr>
        <sz val="7"/>
        <color theme="1"/>
        <rFont val="Arial"/>
        <family val="2"/>
      </rPr>
      <t>La Dirección de Mejoramiento de Vivienda, vinculó durante la vigencia 2021, un total de 140 contratistas, de los cuales 14 realizaron terminación anticipada, quedando un total de 126 que concluyeron entre noviembre y diciembre. Atendiendo el compromiso frente al hallazgo se programaron 26 contratos para garantizar la continuidad del servicio.
Así mismo se da por cumplida la acción por cuanto las reservas presupuestales constituidas en la vigencia 2020 del proyecto de inversión 7328 (primer semestre) fue del 22%y del proyecto de inversión 7680 (segundo semestre) fue del 45%; mientras que para la 2021 fueron del 20%, cumpliendo lo establecido en el Manual Operativo Presupuestal del Distrito Capital (Resolución SDH N° 191 del 22 de septiembre de 2017), lo que evidencia que la acción fue efectiva.</t>
    </r>
  </si>
  <si>
    <t>Se realizará reunión el día 28oct2022 para alinear las actividades a realizar respecto al hallazgo.</t>
  </si>
  <si>
    <t>INCUMPLIDA POR CONTRALORIA</t>
  </si>
  <si>
    <t>La Dirección de Mejoramiento de Vivienda, a corte 30nov2022 ha gestionado el 98.81% de sus reservas del 2021. Por otro lado, para la vigencia 2021 el presupuesto inicial del “Proyecto de inversión Implementación del Plan Terrazas, como vehículo del contrato social de la Bogotá del siglo XXI, para el mejoramiento y la construcción de vivienda nueva en sitio propio” fue de $13.220.845.026, mientras que las reservas fueron de $2.614.279.277, es decir el 19. 77%, cumpliendo lo establecido en el Manual Operativo Presupuestal del Distrito Capital (Res SDH N° 191 del 22 de septiembre de 2017).</t>
  </si>
  <si>
    <t>4.1.1</t>
  </si>
  <si>
    <t>HALLAZGO ADMINISTRATIVO CON INCIDENCIA FISCAL POR VALOR DE $ 1.724.487.869 Y PRESUNTA INCIDENCIA DISCIPLINARIA POR EL PAGO DEL VALOR VUR A BENEFICIARIOS DENTRO DEL POLÍGONO LAS MALVINAS, SIN QUE SE HAYA CONSOLIDADO LA ENTREGA EFECTIVA Y MATERIAL DE 59 PREDIOS EN ALTO RIESGO A FAVOR DE LA CAJA DE LA VIVIENDA POPULAR</t>
  </si>
  <si>
    <t>POSIBLE FALTA DE IMPLEMENTACIÓN DE LOS PUNTOS DE CONTROL EN LAS ACTIVIDADES DE LOS PROCEDIMIENTOS PARA LA ENTREGA DE LOS PREDIOS RECOMENDADO - PR O PREDIOS EN ALTO RIESGO - PAR</t>
  </si>
  <si>
    <t>ACTUALIZAR LOS PROCEDIMIENTOS DEL PROGRAMA DE REASENTAMIENTOS, RELACIONADOS CON LA REUBICACIÓN DE FAMILIAS Y ADQUISICIÓN DE MEJORAS Y/O PREDIOS, 208-REAS -PR-04 Y 208-REAS -PR-05 ESTABLECIENDO PUNTOS DE CONTROL Y HERRAMIENTAS PARA LA ENTREGA DE LOS PREDIOS RECOMENDADO - PR O PREDIOS EN ALTO RIESGO - PAR</t>
  </si>
  <si>
    <t>PROCEDIMIENTOS ACTUALIZADOS</t>
  </si>
  <si>
    <t>NÚMERO DE PROCEDIMIENTOS ACTUALIZADOS</t>
  </si>
  <si>
    <r>
      <rPr>
        <b/>
        <sz val="7"/>
        <color theme="1"/>
        <rFont val="Arial"/>
        <family val="2"/>
      </rPr>
      <t>Cumplida para el seguimiento del 30nov2021</t>
    </r>
    <r>
      <rPr>
        <sz val="7"/>
        <color theme="1"/>
        <rFont val="Arial"/>
        <family val="2"/>
      </rPr>
      <t xml:space="preserve">
La acción, de acuerdo con el compromiso, se cumplió en eficacia y efectividad en el 100%. En el marco del Decreto 330 de 2020 y Resolución 2073 de 2021 se revisaron y actualizaron los procedimientos y se establecieron diferentes puntos de control y herramientas que garantizan la entrega de los predios en alto riesgo con el cumplimiento de los requisitos. Por lo anterior, se anexan 4 archivos así: 
1. Procedimiento 208-REAS-Pr-04 Saneamiento y Adquisición de Predios y/o Mejoras v8 del 16112021
1.1 Comunicación 202112000098183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t>
    </r>
  </si>
  <si>
    <t>POSIBLE FALTA DE CLARIDAD Y CONOCIMIENTO EN LOS PUNTOS DE CONTROL ESTABLECIDOS EN LOS PROCEDIMIENTOS, PARA LA ENTREGA DE LOS PREDIOS RECOMENDADO - PR O PREDIOS EN ALTO RIESGO - PAR</t>
  </si>
  <si>
    <t>REALIZAR SEMESTRALMENTE SOCIALIZACIONES AL EQUIPO DE TRABAJO DE LA DIRECCIÓN DE REASENTAMIENTOS SOBRE LOS PROCEDIMIENTOS VIGENTES</t>
  </si>
  <si>
    <t>SOCIALIZACIONES REALIZADAS</t>
  </si>
  <si>
    <t>NÚMERO DE SOCIALIZACIONES REALIZADAS</t>
  </si>
  <si>
    <t>2022-06-30</t>
  </si>
  <si>
    <t>De acuerdo a lo formulado, se ha venido cumpliendo la acción. Se ha continuado con las capacitaciones por componente. Durante el mes de diciembre se registran dos (2) capacitaciones, una todos los integrantes del equipo técnico y otra a tres contratistas nuevos, dos de ellos encargados de la Atención directa a la Ciudadanía. Se evidencia los siguiente: 
1. Citación capacitación 13 de diciembre
1.1 a 1.6 Registro fotográfico de la Capacitación
2. Citación capacitación 22 de diciembre
2.1 Acta de reunión
Dado que la acción se finaliza en junio, se continuará durante todo el semestre capacitando a los profesionales que integran los diferentes componentes (financiero, jurídico, técnico, social y administrativo)</t>
  </si>
  <si>
    <t>Se observa en la verificación que de acuerdo a lo formulado, se ha venido cumpliendo la acción. Se ha continuado con las capacitaciones por componente. Durante el mes de diciembre se registran dos (2) capacitaciones, una todos los integrantes del equipo técnico y otra a tres contratistas nuevos, dos de ellos encargados de la Atención directa a la Ciudadanía. Se evidencia los siguiente: 
1. Citación capacitación 13 de diciembre
1.1 a 1.6 Registro fotográfico de la Capacitación
2. Citación capacitación 22 de diciembre
2.1 Acta de reunión
Dado que la acción se finaliza en junio, se continuará durante todo el semestre capacitando a los profesionales que integran los diferentes componentes (financiero, jurídico, técnico, social y administrativo)</t>
  </si>
  <si>
    <t>Se viene cumpliendo la acción. Se continúan las capacitaciones por componente. Durante el primer trimestre se registran cuatro (4) capacitaciones, dirigida a todos los funcionarios y contratistas de la Dirección de Reasentamientos. Se anexas los soportes siguiente: 
1. Acta capacitación 26 enero 2022, con registro de asistencia
2. Acta capacitación 3 febrero de 2022, con registro de asistencia
3. Acta capacitación 22 febrero de 2022, con registro de asistencia
4. Acta capacitación 31 marzo de 2022, con registro de asistencia
Se continuará durante todo el semestre capacitando a los profesionales que integran los diferentes componentes (financiero, jurídico, técnico, social y administrativo)</t>
  </si>
  <si>
    <t xml:space="preserve">La Dirección de Reasentamientos frente a la acción viene ejecutando de acuerdo a lo planeado. Durante el primer trimestre se registran cuatro (4) capacitaciones, dirigida a todos los funcionarios y contratistas de la Dirección de Reasentamientos. Se observan los anexos: 
1. Acta capacitación 26 enero 2022, con registro de asistencia
2. Acta capacitación 3 febrero de 2022, con registro de asistencia
3. Acta capacitación 22 febrero de 2022, con registro de asistencia
4. Acta capacitación 31 marzo de 2022, con registro de asistencia
</t>
  </si>
  <si>
    <t>Durante los meses de abril y mayo se continúa con la socialización, a los funcionarios y contratistas de la Dirección de Reasentamientos, de las actividades y procedimientos del Proceso de Reasentamientos, para lo cual en abril se hizo la socialización de las actividades relacionadas con el Componente Financiero - 3 procedimientos y en mayo las actividades relacionadas con la Relocalización Transitoria - 2 procedimientos.
Se evidencian los registros siguientes:
1. Acta Reunión con el Equipo Técnico
2. Acta Socialización Componente Financiero
2.1 Citación Socialización
2.2. Correo entrega presentación 
2.3 Presentación componente financiero
3. Acta Socialización Relocalización Transitoria
3.1 Citación Socialización
3.2 Correo entrega presentación
3.3 Presentación Relocalización Transitoria
Para finalizar el cumplimiento de la acción solo queda pendiente la socialización que se realizará en junio de 2022. Se establece un porcentaje de cumplimiento del 95%.</t>
  </si>
  <si>
    <r>
      <rPr>
        <b/>
        <sz val="7"/>
        <color theme="1"/>
        <rFont val="Arial"/>
        <family val="2"/>
      </rPr>
      <t>En revisión por parte de la Contraloría de Bogotá en el desarrollo de la Auditoría de Regularidad Cod 61, vigencia 2021 PAD 2022</t>
    </r>
    <r>
      <rPr>
        <sz val="7"/>
        <color theme="1"/>
        <rFont val="Arial"/>
        <family val="2"/>
      </rPr>
      <t xml:space="preserve">
El proceso de reasentamientos estableció una socialización semestral como acción de mejora, sin embargo, desde el segundo semestre de 2021, se han ejecutado mensualmente, a los funcionarios y contratistas de las actividades y procedimientos del Proceso de Reasentamientos. Se observan los siguientes registros como evidencia de la acción:
1. Acta Reunión con el Equipo Técnico 
2. Acta Socialización Componente Financiero 
2.1 Citación Socialización 
2.2. Correo entrega presentación 
2.3 Presentación componente financiero 
3. Acta Socialización Relocalización Transitoria 
3.1 Citación Socialización 
3.2 Correo entrega presentación 
3.3 Presentación Relocalización Transitoria.
Teniendo en cuenta la acción de mejora estructurada se establecieron 2 socializaciones, 1 por cada semestre, a partir del segundo semestre del 2021, la Dirección de Reasentamientos viene realizando socializaciones mensuales, superando la cantidad establecida en la acción de mejora, lo que arroja que fue cumplida al 100%.
dentro del plazo establecido. En junio se celebró reunión de la cual se aportó Acta en la cual se realizó la revisión del cumplimiento de la acción, donde el proceso indicó que el cumplimiento y el compromiso de realizar socialización permanente de los procedimientos; también se indicó que, se mantendrá la periodicidad mensual, dadas las dinámicas y cambios normativos que, desde la vigencia del 2021, viene presentando el Programa de Reasentamientos. Se anexa: 1. Acta de Reunión 
y 1.1. Correos electrónicos</t>
    </r>
  </si>
  <si>
    <r>
      <rPr>
        <b/>
        <sz val="7"/>
        <color theme="1"/>
        <rFont val="Arial"/>
        <family val="2"/>
      </rPr>
      <t>Cerrada por la Contraloría en la Auditoría de regularidad código 61 PAD 2022.
Se dio cierre por parte de la Contraloría de Bogotá, evaluada como inefectiva, se creó el nuevo hallazgo No. 3.2.2.10 cód. 61 vigencia 2022</t>
    </r>
    <r>
      <rPr>
        <sz val="7"/>
        <color theme="1"/>
        <rFont val="Arial"/>
        <family val="2"/>
      </rPr>
      <t xml:space="preserve">
El proceso de reasentamientos estableció una socialización semestral como acción de mejora, sin embargo, desde el segundo semestre de 2021, se han ejecutado mensualmente, a los funcionarios y contratistas de las actividades y procedimientos del Proceso de Reasentamientos. Se observan los siguientes registros como evidencia de la acción:
1. Acta Reunión con el Equipo Técnico 
2. Acta Socialización Componente Financiero 
2.1 Citación Socialización 
2.2. Correo entrega presentación 
2.3 Presentación componente financiero 
3. Acta Socialización Relocalización Transitoria 
3.1 Citación Socialización 
3.2 Correo entrega presentación 
3.3 Presentación Relocalización Transitoria.
Teniendo en cuenta la acción de mejora estructurada se establecieron 2 socializaciones, 1 por cada semestre, a partir del segundo semestre del 2021, la Dirección de Reasentamientos viene realizando socializaciones mensuales, superando la cantidad establecida en la acción de mejora, lo que arroja que fue cumplida al 100%.
dentro del plazo establecido. En junio se celebró reunión de la cual se aportó Acta en la cual se realizó la revisión del cumplimiento de la acción, donde el proceso indicó que el cumplimiento y el compromiso de realizar socialización permanente de los procedimientos; también se indicó que, se mantendrá la periodicidad mensual, dadas las dinámicas y cambios normativos que, desde la vigencia del 2021, viene presentando el Programa de Reasentamientos. Se anexa: 1. Acta de Reunión 
y 1.1. Correos electrónicos</t>
    </r>
  </si>
  <si>
    <t>4.1.2</t>
  </si>
  <si>
    <t>HALLAZGO ADMINISTRATIVO POR OMISIÓN EN EL TRÁMITE RELACIONADO CON LA ENTREGA DE LOS PAR A LA AUTORIDAD AMBIENTAL COMPETENTE Y EL OPORTUNO AVISO A LA ALCALDÍA LOCAL DE SAN CRISTÓBAL PARA QUE EJERCIERA EL CUIDADO Y CUSTODIA CORRESPONDIENTE</t>
  </si>
  <si>
    <t>POSIBLE FALTA DE IMPLEMENTACIÓN DE LOS PUNTOS DE CONTROL EN LAS ACTIVIDADES DE LOS PROCEDIMIENTOS PARA LA ENTREGA DE LOS PREDIOS RECOMENDADO - PR O PREDIOS EN ALTO RIESGO - PAR A LA SECRETARÍA DISTRITAL DE AMBIENTE Y EL AVISO A LA RESPECTIVA ALCALDÍA LOCAL</t>
  </si>
  <si>
    <t>ACTUALIZAR LOS PROCEDIMIENTOS DEL PROGRAMA DE REASENTAMIENTOS RELACIONADOS CON LA REUBICACIÓN DE FAMILIAS Y ADQUISICIÓN DE MEJORAS Y/O PREDIOS, 208-REAS -PR-04 Y 208-REAS -PR-05, ESTABLECIENDO PUNTOS DE CONTROL Y HERRAMIENTAS PARA LA ENTREGA DE LOS PREDIOS RECOMENDADO - PR O PREDIOS EN ALTO RIESGO - PAR A LA SECRETARÍA DISTRITAL DE AMBIENTE Y EL AVISO A LA RESPECTIVA ALCALDÍA LOCAL.</t>
  </si>
  <si>
    <r>
      <rPr>
        <b/>
        <sz val="7"/>
        <color theme="1"/>
        <rFont val="Arial"/>
        <family val="2"/>
      </rPr>
      <t>Cumplida para el seguimiento del 30nov2021</t>
    </r>
    <r>
      <rPr>
        <sz val="7"/>
        <color theme="1"/>
        <rFont val="Arial"/>
        <family val="2"/>
      </rPr>
      <t xml:space="preserve">
La acción, de acuerdo con el compromiso, se cumplió en eficacia y efectividad en el 100%. En el marco del Decreto 330 de 2020 y Resolución 2073 de 2021 se revisaron y actualizaron los procedimientos y se establecieron diferentes puntos de control y herramientas que garantizan la entrega de los predios en alto riesgo a la Secretaría Distrital de Ambiente y el Aviso a la Respectiva Alcaldía Local. Por lo anterior, se anexan 4 archivos así: 
1. Procedimiento 208-REAS-Pr-04 Saneamiento y Adquisición de Predios y/o Mejoras v8 del 16112021
1.1 Comunicación 202112000098183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t>
    </r>
  </si>
  <si>
    <t>POSIBLE FALTA DE CLARIDAD Y CONOCIMIENTO EN LOS PUNTOS DE CONTROL ESTABLECIDOS EN LOS PROCEDIMIENTOS, PARA LA ENTREGA DE LOS PREDIOS RECOMENDADO - PR O PREDIOS EN ALTO RIESGO - PAR A LA SECRETARÍA DISTRITAL DE AMBIENTE Y ALCALDÍA LOCAL</t>
  </si>
  <si>
    <r>
      <rPr>
        <b/>
        <sz val="7"/>
        <color theme="1"/>
        <rFont val="Arial"/>
        <family val="2"/>
      </rPr>
      <t>En revisión por parte de la Contraloría de Bogotá en el desarrollo de la Auditoría de Regularidad Cod 61, vigencia 2021 PAD 2022</t>
    </r>
    <r>
      <rPr>
        <sz val="7"/>
        <color theme="1"/>
        <rFont val="Arial"/>
        <family val="2"/>
      </rPr>
      <t xml:space="preserve">
El proceso de reasentamientos estableció una socialización semestral como acción de mejora, sin embargo, desde el segundo semestre de 2021, se han ejecutado mensualmente, a los funcionarios y contratistas de las actividades y procedimientos del Proceso de Reasentamientos. Se observan los siguientes registros como evidencia de la acción:
1. Acta Reunión con el Equipo Técnico 
2. Acta Socialización Componente Financiero 
2.1 Citación Socialización 
2.2. Correo entrega presentación 
2.3 Presentación componente financiero 
3. Acta Socialización Relocalización Transitoria 
3.1 Citación Socialización 
3.2 Correo entrega presentación 
3.3 Presentación Relocalización Transitoria. 
Teniendo en cuenta la acción de mejora estructurada se establecieron 2 socializaciones, 1 por cada semestre, a partir del segundo semestre del 2021, la Dirección de Reasentamientos viene realizando socializaciones mensuales, superando la cantidad establecida en la acción de mejora, lo que arroja que fue cumplida al 100% dentro del plazo establecido. En junio se celebró reunión de la cual se aportó Acta en la cual se realizó la revisión del cumplimiento de la acción, donde el proceso indicó que el cumplimiento y el compromiso de realizar socialización permanente de los procedimientos; también se indicó que, se mantendrá la periodicidad mensual, dadas las dinámicas y cambios normativos que, desde la vigencia del 2021, viene presentando el Programa de Reasentamientos. Se anexa: 1. Acta de Reunión y 1.1. Correos electrónicos</t>
    </r>
  </si>
  <si>
    <t>HALLAZGO ADMINISTRATIVO CON INCIDENCIA FISCAL POR VALOR DE $13.632.000 Y PRESUNTA INCIDENCIA DISCIPLINARIA POR EL PAGO SIN EL CUMPLIMIENTO DE REQUISITOS LEGALES DEL CONTRATO DE COMPRAVENTA DE MEJORAS Y CESIÓN Y ENTREGA DE LA POSESIÓN MATERIAL DEL PREDIO DECLARADO EN ALTO RIESGO NO MITIGABLE SEGÚN LA RESOLUCIÓN 5622 DEL 28 DE OCTUBRE DE 2016 EXPEDIDA POR LA CAJA DE LA VIVIENDA POPULAR</t>
  </si>
  <si>
    <t>POSIBLE FALTA DE IMPLEMENTACIÓN DE LOS PUNTOS DE CONTROL EN LAS ACTIVIDADES DE LOS PROCEDIMIENTOS QUE PERMITAN VERIFICAR EL CUMPLIMIENTO DE REQUISITOS LEGALES.</t>
  </si>
  <si>
    <t>ACTUALIZAR Y CREAR PROCEDIMIENTOS DEL PROGRAMA DE REASENTAMIENTOS RELACIONADOS CON RELACIONADOS CON EL INGRESO AL PROGRAMA Y SELECCIÓN DE LA ACCIÓN, LA REUBICACIÓN DE FAMILIAS Y LA ADQUISICIÓN DE MEJORAS Y/O PREDIOS 208-REAS -PR-04 Y 208-REAS -PR-05, ESTABLECIENDO PUNTOS DE CONTROL Y HERRAMIENTAS QUE PERMITAN VERIFICAR EL CUMPLIMIENTO DE REQUISITOS LEGALES.</t>
  </si>
  <si>
    <r>
      <rPr>
        <b/>
        <sz val="7"/>
        <color theme="1"/>
        <rFont val="Arial"/>
        <family val="2"/>
      </rPr>
      <t>Cumplida para el seguimiento del 30nov2021</t>
    </r>
    <r>
      <rPr>
        <sz val="7"/>
        <color theme="1"/>
        <rFont val="Arial"/>
        <family val="2"/>
      </rPr>
      <t xml:space="preserve">
La acción, de acuerdo con el compromiso, se cumplió en eficacia y efectividad en el 100%. En el marco del Decreto 330 de 2020 y Resolución 2073 de 2021 se revisaron y actualizaron los procedimientos y se establecieron diferentes puntos de control y herramientas que garantizan la verificación del cumplimiento de los requisitos legales, se anexan 6 archivos así: 
1. Procedimiento 208-REAS-Pr-04 Saneamiento y Adquisición de Predios y/o Mejoras v8 del 16112021
1.1 Comunicación 202112000098183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
3. Procedimiento 208-REAS-Pr-09 Ingreso al Programa y Selección de la Acción v2 del 26112021
3.1 Comunicación 202112000105683 a la Oficina Asesora de Planeación para la revisión, aprobación y publicación en calidad del procedimiento</t>
    </r>
  </si>
  <si>
    <r>
      <rPr>
        <b/>
        <sz val="7"/>
        <color theme="1"/>
        <rFont val="Arial"/>
        <family val="2"/>
      </rPr>
      <t>Cumplida para el seguimiento del 30nov2021</t>
    </r>
    <r>
      <rPr>
        <sz val="7"/>
        <color theme="1"/>
        <rFont val="Arial"/>
        <family val="2"/>
      </rPr>
      <t xml:space="preserve">
De acuerdo con lo formulado , se cumplió la acción al 100%. En el marco del Decreto 330 de 2020 y Resolución 2073 de 2021 se revisaron y actualizaron los procedimientos y se establecieron diferentes puntos de control y herramientas que garantizan la verificación del cumplimiento de los requisitos legales, se anexan 6 archivos así: 
1. Procedimiento 208-REAS-Pr-04 Saneamiento y Adquisición de Predios y/o Mejoras v8 del 16112021
1.1 Comunicación 202112000098183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
3. Procedimiento 208-REAS-Pr-09 Ingreso al Programa y Selección de la Acción v2 del 26112021
3.1 Comunicación 202112000105683 a la Oficina Asesora de Planeación para la revisión, aprobación y publicación en calidad del procedimiento
Se encuentran los soportes documentales cargados </t>
    </r>
  </si>
  <si>
    <t>POSIBLE FALTA DE CLARIDAD Y CONOCIMIENTO EN LOS PUNTOS DE CONTROL ESTABLECIDOS EN LOS PROCEDIMIENTOS, QUE PERMITAN VERIFICAR EL CUMPLIMIENTO DE REQUISITOS LEGALES.</t>
  </si>
  <si>
    <t>2021-10-21</t>
  </si>
  <si>
    <t>3.3.1.1</t>
  </si>
  <si>
    <t>HALLAZGO ADMINISTRATIVO CON PRESUNTA INCIDENCIA DISCIPLINARIA POR LA NO ENTREGA DE LOS PRODUCTOS PACTADOS EN EL CONTRATO DE OBRA CPS-PCVN-3-30589-045-2015 EN DESARROLLO DEL PROYECTO ARBOLEDA DE SANTA TERESITA.</t>
  </si>
  <si>
    <t>EN EL MANUAL OPERATIVO, CONTABLE Y DE CONTRATACIÓN DERIVADA, FIDEICOMISO FIDUBOGOTA S. A, - PROYECTO CONSTRUCCIÓN DE VIVIENDA NUEVA, , FALTA DEFINIR LINEAMIENTOS ESPECIFICOS EN EL EJERCICIO DE LA SUPERVISIÓN Y/O INTERVENTORÍA PARA LA CORRECTA EJECUCIÓN DEL OBJETO CONTRATADO</t>
  </si>
  <si>
    <t>ELABORAR Y SOCIALIZAR UN INSTRUCTIVO AL INTERIOR DE LA DIRECCIÓN DE URBANIZACIONES Y TITULACIÓN QUE GENERE  LINEAMIENTOS ESPECÍFICOS FRENTE A LA EJECUCION DE LA CONTRATACIÓN DERIVADA DE LOS CONTRATOS DE FIDUCIA</t>
  </si>
  <si>
    <t>INSTRUCTIVO DE CONTRATACIÓN DERIVADA DE LOS CONTRATOS DE FIDUCIA</t>
  </si>
  <si>
    <t>UN INSTRUCTIVO DE CONTRATACIÓN DERIVADA DE LOS CONTRATOS DE FIDUCIA Y UNA SOCIALIZACIÓN</t>
  </si>
  <si>
    <t>2021-11-05</t>
  </si>
  <si>
    <t>2023-04-22</t>
  </si>
  <si>
    <t>Para este periodo no se presenta informe DE AVANCE DE ACTUALICION  Y POSTERIOR SOCIALICION DEL MANUAL OPERATIVO, CONTABLE Y DE CONTRATACIÓN DERIVADA, FIDEICOMISO FIDUBOGOTA S. A,</t>
  </si>
  <si>
    <t>Para este seguimiento no se presenta evidencia . La Asesoría de Control Interno recomienda realizar las actividades propuestas en la acción, para no incurrir en riesgos y vencimientos de la misma. Se recuerda que la acción es "ACTUALIZAR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 con fecha de terminación octubre 22 de 2022, a la fecha no se evidencia ningún ninguna actualización ni socialización.</t>
  </si>
  <si>
    <t>Para este periodo no se presenta informe de avance de actualización y posterior socialización del MANUAL OPERATIVO, CONTABLE Y DE CONTRATACIÓN DERIVADA, FIDEICOMISO FIDUBOGOTA S. A.</t>
  </si>
  <si>
    <t>Para este seguimiento no se presenta evidencia . La Asesoría de Control Interno recomienda nuevamente realizar las actividades propuestas en la acción, para no incurrir en riesgos y vencimientos de la misma. Se recuerda que la acción es "ACTUALIZAR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 con fecha de terminación octubre 22 de 2022, a la fecha no se evidencia ningún ninguna actualización ni socialización.</t>
  </si>
  <si>
    <t>Mediante ACTA No. 108 del COMITÉ TÉCNICO DEL FIDEICOMISO FIDUBOGOTÁ S.A. PROYECTO CONSTRUCCIÓN VIVIENDA NUEVA, al punto No. 3. Recomendar al Comité Directivo Fiduciario, la modificación y socialización del Manual Operativo y de Contratación Derivada del Fideicomiso Fidubogota S.A. - Proyecto Construcción Vivienda Nueva 3-1-30589. (Ver anexo N° 3)
3.1 Solicitud al Comité Técnico Fiduciario.
Con fundamento en lo anteriormente expuesto, se solicita al Comité Técnico Fiduciario, recomendar y presentar al Comité Directivo Fiduciario, lo siguiente: 
•        Recomendar al Comité Directivo Fiduciario, la modificación y socialización del Manual Operativo y de Contratación Derivada del Fideicomiso Fidubogota S.A. - Proyecto Construcción Vivienda Nueva 3-1-30589.
3.2 Recomendación del Comité Técnico Fiduciario: (...)
De conformidad con lo anterior, lo miembros del Comité Técnico Fiduciario recomiendan al Comité Directivo Fiduciario, una vez sean acogidas las anteriores observaciones, lo siguiente:
•        La modificación y socialización del Manual Operativo y de Contratación Derivada del Fideicomiso Fidubogota S.A. - Proyecto Construcción Vivienda Nueva 3-1-30589.</t>
  </si>
  <si>
    <t>Para este seguimiento se presenta como evidencia: ACTA No. 108 del COMITÉ TÉCNICO DEL FIDEICOMISO FIDUBOGOTÁ S.A. PROYECTO CONSTRUCCIÓN VIVIENDA NUEVA, al punto No. 3. Recomendar al Comité Directivo Fiduciario, la modificación y socialización del Manual Operativo y de Contratación Derivada del Fideicomiso Fidubogota S.A. - Proyecto Construcción Vivienda Nueva 3-1-30589. (Ver anexo N° 3)
3.1 Solicitud al Comité Técnico Fiduciario.
Con fundamento en lo anteriormente expuesto, se solicita al Comité Técnico Fiduciario, recomendar y presentar al Comité Directivo Fiduciario, lo siguiente: 
•        Recomendar al Comité Directivo Fiduciario, la modificación y socialización del Manual Operativo y de Contratación Derivada del Fideicomiso Fidubogota S.A. - Proyecto Construcción Vivienda Nueva 3-1-30589.
3.2 Recomendación del Comité Técnico Fiduciario: (...)
De conformidad con lo anterior, lo miembros del Comité Técnico Fiduciario recomiendan al Comité Directivo Fiduciario, una vez sean acogidas las anteriores observaciones, lo siguiente:
•        La modificación y socialización del Manual Operativo y de Contratación Derivada del Fideicomiso Fidubogota S.A. - Proyecto Construcción Vivienda Nueva 3-1-30589. La Asesoría de Control Interno recomienda nuevamente continuar realizando las actividades propuestas en la acción, para no incurrir en riesgos y vencimientos de la misma. Se recuerda que la acción es "ACTUALIZAR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 con fecha de terminación octubre 22 de 2022, a la fecha no se evidencia el manual aprobado ni la socialización.</t>
  </si>
  <si>
    <t>Mediante Oficio con radicado 202213000136541 del 24 de junio de 2022, se radico en la fiduciaria la solicitud junto con la modificación del manual fiduciario, mediante oficio del 08 de agosto de 2022, la Fiduciaria se manifestó respecto de las modificaciones al manual presentadas</t>
  </si>
  <si>
    <t>La DUT presenta como evidencia un Oficio con radicado 202213000136541 del 24 de junio de 2022, radico en la fiduciaria la solicitud junto con la modificación del manual fiduciario, mediante oficio del 08 de agosto de 2022, la Fiduciaria se manifestó respecto de las modificaciones al manual presentada. Se recuerda que la acción es "ACTUALIZAR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 con fecha de terminación octubre 22 de 2022, a la fecha no se evidencia la actualización ni la socialización del manual operativo. Se genera alerta ya que la fecha de vernación es el 22 de octubre de 2022 y a la fecha no se ha cumplido con la acción propuesta. Se genera alerta para el cumplimiento de esta acción. La DUT informa que mediante radicado CVP No. 202213000190281 del 7 de septiembre de 2022 se solicito modificación y ampliación plazo de cuatro (4) acciones del Plan de Mejoramiento suscrito con la Contraloría de Bogotá, D. C. - Auditoría de Desempeño, PAD de la vigencia 2021, código de auditoria 60, entre ellas la acción del Hallazgos No. 3.3.1.1 acción 1. Se genera alerta.</t>
  </si>
  <si>
    <r>
      <t xml:space="preserve">30sep2022 Autocontrol: </t>
    </r>
    <r>
      <rPr>
        <sz val="7"/>
        <color theme="1"/>
        <rFont val="Arial"/>
        <family val="2"/>
      </rPr>
      <t xml:space="preserve">Para este periodo no se presentan evidencias y/o avance de la presente acción de mejora </t>
    </r>
  </si>
  <si>
    <t xml:space="preserve">La DUT informa que para este periodo no se presentan evidencias y/o avance de la presente acción de mejora. La Asesoría de Control Interno recomienda realizar las actividades propuestas en la acción, para no incurrir en riesgos y vencimientos de la misma. Se recuerda que la acción es "UN INSTRUCTIVO DE CONTRATACIÓN DERIVADA DE LOS CONTRATOS DE FIDUCIA Y UNA SOCIALIZACIÓN" con fecha de terminación abril 22 de 2023, a la fecha no se evidencia ningún ninguna actualización ni socialización. </t>
  </si>
  <si>
    <t xml:space="preserve">Se encuentra en ejecución esta acción. Mediante memorando 202211200135843  del 12 de diciembre de 2022 se solicitaron los soportes de la ejecución de las acciones de responsabilidad de DUT con el fin de realizar seguimiento  al plan de mejoramiento Contraloría con corte al 30 de noviembre de 2022, a la fecha 25 de enero de 2023 no se ha recibido respuesta por parte del área.
</t>
  </si>
  <si>
    <t>3.3.1.10</t>
  </si>
  <si>
    <t>HALLAZGO ADMINISTRATIVO CON PRESUNTA INCIDENCIA DISCIPLINARIA POR FALLAS EN LA SUPERVISIÓN DEL CONTRATO DE PRESTACIÓN DE SERVICIOS CPS-PCVN-3-1-30589-062 DEL 04 DE ENERO DE 2021, POR CARENCIA DE DOCUMENTOS QUE SOPORTAN Y EVIDENCIAN LA EJECUCIÓN DE LAS OBLIGACIONES ESPECÍFICAS DEL CONTRATISTA.</t>
  </si>
  <si>
    <t>SOPORTE SUFICIENTE QUE DE CUENTA DEL CUMPLIMIENTO DE LA OBLIGACIÓN RELACIONADA CON LA ENTREGA DEL REFERIDO ESTUDIO PARA ESTE PERÍODO ESPECÍFICO</t>
  </si>
  <si>
    <t>SOCIALIZAR A LAS PERSONAS INVOLUCRADAS EN LOS PROCESOS DE CONTRATACIÓN DERIVADOS DEL CONTRATO DE FIDUCIA MERCANTIL, EN LA ETAPA CONTRACTUAL CON ENFASIS EN LOS REQUISITOS NECESARIOS PARA LA AUTORIZACIÓN DE PAGO.</t>
  </si>
  <si>
    <t>SOCIALIZACION ETAPA CONTRACTUAL</t>
  </si>
  <si>
    <t>DOS SOCIALIZACIONES</t>
  </si>
  <si>
    <t>2022-10-22</t>
  </si>
  <si>
    <t>Para este periodo no se presentó socialización A LAS PERSONAS INVOLUCRADAS EN LOS PROCESOS DE CONTRATACIÓN DERIVADOS DEL CONTRATO DE FIDUCIA MERCANTIL, EN LA ETAPA CONTRACTUAL CON ENFASIS EN LOS REQUISITOS NECESARIOS PARA LA AUTORIZACIÓN DE PAGO.</t>
  </si>
  <si>
    <t>Para este seguimiento no se presenta evidencia . La Asesoría de Control Interno recomienda realizar las actividades propuestas en la acción, para no incurrir en riesgos y vencimientos de la misma. Se recuerda que la acción es "SOCIALIZAR A LAS PERSONAS INVOLUCRADAS EN LOS PROCESOS DE CONTRATACIÓN DERIVADOS DEL CONTRATO DE FIDUCIA MERCANTIL, EN LA ETAPA CONTRACTUAL CON ENFASIS EN LOS REQUISITOS NECESARIOS PARA LA AUTORIZACIÓN DE PAGO" con fecha de terminación octubre 22 de 2022, a la fecha no se evidencia ninguna actualización ni socialización.</t>
  </si>
  <si>
    <t>Para este periodo no se presentó socialización a las personas involucradas en los procesos de contratación derivados del contrato de fiducia mercantil, en la etapa contractual con énfasis en los requisitos necesarios para la autorización de pago.</t>
  </si>
  <si>
    <t>Para este seguimiento no se presenta evidencia . La Asesoría de Control Interno recomienda nuevamente realizar las actividades propuestas en la acción, para no incurrir en riesgos y vencimientos de la misma. Se recuerda que la acción es "SOCIALIZAR A LAS PERSONAS INVOLUCRADAS EN LOS PROCESOS DE CONTRATACIÓN DERIVADOS DEL CONTRATO DE FIDUCIA MERCANTIL, EN LA ETAPA CONTRACTUAL CON ENFASIS EN LOS REQUISITOS NECESARIOS PARA LA AUTORIZACIÓN DE PAGO" con fecha de terminación octubre 22 de 2022, a la fecha no se evidencia ninguna actualización ni socialización.</t>
  </si>
  <si>
    <t>Para este periodo no se presenta evidencia de las socializaciones</t>
  </si>
  <si>
    <t>Se presenta como evidencia del cumplimiento de la acción "ACTA DE REUNIÓN" de fecha 29 de julio de 2022, hora 3:PM, realizada de manera virtual, en la cual se socializó con las personas involucradas en los procesos de contratación derivados del contrato de fiducia mercantil, con énfasis en el cumplimiento de los requisitos pasa autorización de pagos.</t>
  </si>
  <si>
    <t>La DUT presenta como evidencia un acta de reunión de fecha 29 de julio de 2022, hora 3: PM, realizada de manera virtual, en la cual se socializó con las personas involucradas en los procesos de contratación derivados del contrato de fiducia mercantil, con énfasis en el cumplimiento de los requisitos pasa autorización de pagos con su respectiva presentación en power point. Se recomienda continuar realizando las acciones programadas con el fin de dar cumplimiento a esta acción. Se recuerda que la acción programada es "SOCIALIZAR A LAS PERSONAS INVOLUCRADAS EN LOS PROCESOS DE CONTRATACIÓN DERIVADOS DEL CONTRATO DE FIDUCIA MERCANTIL, EN LA ETAPA CONTRACTUAL CON ENFASIS EN LOS REQUISITOS NECESARIOS PARA LA AUTORIZACIÓN DE PAGO." a la fecha se a realizado solo una socialización faltando una para dar cumplimiento. La acción tiene fecha de terminación el 22 de octubre de 2022. Se genera alerta.</t>
  </si>
  <si>
    <r>
      <t xml:space="preserve">30sep2022 Autocontrol: </t>
    </r>
    <r>
      <rPr>
        <sz val="7"/>
        <color theme="1"/>
        <rFont val="Arial"/>
        <family val="2"/>
      </rPr>
      <t>Se presenta como evidencia Acta de reunión de fecha 10 de octubre de 2022, hora 3: PM, realizada de manera presencial y virtual virtual, en la cual se socializó con las personas involucradas en los procesos de contratación derivados del contrato de fiducia mercantil, con énfasis en el cumplimiento de los requisitos pasa autorización de pagos: PDF; Acta socialización gestión financiera autorización pagos Fiducia No 2 y presentación en power point PROCEDIMIENTO DE PAGOS FUDUCIA No 2.</t>
    </r>
  </si>
  <si>
    <t>La DUT presenta como evidencia Acta de reunión de fecha 10 de octubre de 2022, hora 3: PM, realizada de manera presencial y virtual , en la cual se socializó con las personas involucradas en los procesos de contratación derivados del contrato de fiducia mercantil, con énfasis en el cumplimiento de los requisitos pasa autorización de pagos: PDF; Acta socialización gestión financiera autorización pagos Fiducia No 2 y presentación en power point PROCEDIMIENTO DE PAGOS FUDUCIA No 2. Se da por cumplida esta acción.</t>
  </si>
  <si>
    <t>3.3.1.2</t>
  </si>
  <si>
    <t>HALLAZGO ADMINISTRATIVO Y FISCAL CON PRESUNTA INCIDENCIA DISCIPLINARIA POR VALOR DE $3.408.303.180 POR PRODUCTOS NO RECIBIDOS Y PAGADOS EN DESARROLLO DEL PROYECTO ARBOLEDA DE SANTA TERESITA, CONTRATO DE OBRA CPS-PCVN-3-30589-045-2015.</t>
  </si>
  <si>
    <t>EN EL MANUAL OPERATIVO, CONTABLE Y DE CONTRATACIÓN DERIVADA, FIDEICOMISO FIDUBOGOTA S. A, - PROYECTO CONSTRUCCIÓN DE VIVIENDA NUEVA, , FALTA DEFINIR LINEAMIENTOS ESPECIFICOS EN EL EJERCICIO DE LA SUPERVISIÓN Y/O INTERVENTORÍA PARA LA CORRECTA EJECUCIÓN DEL OBJETO CONTRATADO Y GARANTIZAR LA ENTREGA DE LOS PRODUCTOS CONTRATADOS</t>
  </si>
  <si>
    <t>Para este seguimiento no se presenta evidencia . La Asesoría de Control Interno recomienda realizar las actividades propuestas en la acción, para no incurrir en riesgos y vencimientos de la misma. Se recuerda que la acción es "ACTUALIZAR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 con fecha de terminación octubre 22 de 2022, a la fecha no se evidencia ninguna actualización ni socialización.</t>
  </si>
  <si>
    <t>Para este seguimiento no se presenta evidencia . La Asesoría de Control Interno recomienda nuevamente realizar las actividades propuestas en la acción, para no incurrir en riesgos y vencimientos de la misma. Se recuerda que la acción es "ACTUALIZAR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 con fecha de terminación octubre 22 de 2022, a la fecha no se evidencia ninguna actualización ni socialización.</t>
  </si>
  <si>
    <t>Mediante ACTA No. 108 del COMITÉ TÉCNICO DEL FIDEICOMISO FIDUBOGOTÁ S.A. PROYECTO CONSTRUCCIÓN VIVIENDA NUEVA, al punto No. 3. Recomendar al Comité Directivo Fiduciario, la modificación y socialización del Manual Operativo y de Contratación Derivada del Fideicomiso Fidubogota S.A. - Proyecto Construcción Vivienda Nueva 3-1-30589. (Ver anexo N° 3) 3.1 Solicitud al Comité Técnico Fiduciario. Con fundamento en lo anteriormente expuesto, se solicita al Comité Técnico Fiduciario, recomendar y presentar al Comité Directivo Fiduciario, lo siguiente: • Recomendar al Comité Directivo Fiduciario, la modificación y socialización del Manual Operativo y de Contratación Derivada del Fideicomiso Fidubogota S.A. - Proyecto Construcción Vivienda Nueva 3-1-30589. 3.2 Recomendación del Comité Técnico Fiduciario: (...) De conformidad con lo anterior, lo miembros del Comité Técnico Fiduciario recomiendan al Comité Directivo Fiduciario, una vez sean acogidas las anteriores observaciones, lo siguiente: • La modificación y socialización del Manual Operativo y de Contratación Derivada del Fideicomiso Fidubogota S.A. - Proyecto Construcción Vivienda Nueva 3-1-30589.</t>
  </si>
  <si>
    <t>La DUT presenta como evidencia un Oficio con radicado 202213000136541 del 24 de junio de 2022, radico en la fiduciaria la solicitud junto con la modificación del manual fiduciario, mediante oficio del 08 de agosto de 2022, la Fiduciaria se manifestó respecto de las modificaciones al manual presentada. Se recuerda que la acción es "ACTUALIZAR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 con fecha de terminación octubre 22 de 2022, a la fecha no se evidencia la actualización ni la socialización del manual operativo. Se genera alerta ya que la fecha de vernación es el 22 de octubre de 2022 y a la fecha no se ha cumplido con la acción propuesta. Se genera alerta para el cumplimiento de esta acción. La DUT informa que mediante radicado CVP No. 202213000190281 del 7 de septiembre de 2022 se solicito modificación y ampliación plazo de cuatro (4) acciones del Plan de Mejoramiento suscrito con la Contraloría de Bogotá, D. C. - Auditoría de Desempeño, PAD de la vigencia 2021, código de auditoria 60, entre ellas la acción del Hallazgos No. 3.3.1.2 acción 1. Se genera alerta.</t>
  </si>
  <si>
    <t>Se encuentra en ejecución esta acción. Mediante memorando 202211200135843  del 12 de diciembre de 2022 se solicitaron los soportes de la ejecución de las acciones de responsabilidad de DUT con el fin de realizar seguimiento  al plan de mejoramiento Contraloría con corte al 30 de noviembre de 2022, a la fecha 25 de enero de 2023 no se ha recibido respuesta por parte del área.</t>
  </si>
  <si>
    <t>3.3.1.3</t>
  </si>
  <si>
    <t>HALLAZGO ADMINISTRATIVO CON PRESUNTA INCIDENCIA DISCIPLINARIA POR INCUMPLIMIENTO DE LAS OBLIGACIONES DE LA CVP E INCONSISTENCIAS EN EL COMITÉ DE SEGUIMIENTO IMPLEMENTADO EN EL MARCO DEL CONVENIO INTERADMINISTRATIVO 234 DE 2014</t>
  </si>
  <si>
    <t>RETRASO EN LA ENTREGA DE LOS INFORMES DE SUPERVISIÓN POR PARTE DE LA CVP EN LOS PLAZOS ESTABLECIDOS EN EL CONVENIO INTERADMINISTRATIVO 234 DE 2014</t>
  </si>
  <si>
    <t>REMITIR POR PARTE DE LA SUPERVISIÓN DEL CONVENIO 234 DE 2014 DE LA  CVP, LOS INFORMES DE SUPERVISIÓN, EN EL PLAZO ESTABLECIDO EN EL CONVENIO 234 DE 2014  A LA SDHT.</t>
  </si>
  <si>
    <t>REMISION INFORME</t>
  </si>
  <si>
    <t>RADICADO  REMISORIO  DE / INFORMES DE SUPERVISIÓN EN EL PLAZO CONTRACTUAL</t>
  </si>
  <si>
    <t>Con radicado 202213000004381 Se remitió a la SDHT. informe bimestral periodo nov dic 2021,  el informe de seguimiento presupuestal, de gestión y de ejecución de los contratos que se desprenden del citado convenio interadministrativo, correspondiente al periodo noviembre y diciembre de 2021 del Convenio Interadministrativo No. 234 de 2014.</t>
  </si>
  <si>
    <t>Se evidencia documento con radicado 202213000004381 Se remitió a la SDHT. informe bimestral periodo nov dic 2021,  el informe de seguimiento presupuestal, de gestión y de ejecución de los contratos que se desprenden del citado convenio interadministrativo, correspondiente al periodo noviembre y diciembre de 2021 del Convenio Interadministrativo No. 234 de 2014, se recomienda desde la Asesoría de Control Interno continuar realizando las actividades propuestas en la acción, para no incurrir en riesgos y vencimientos de la misma. Fecha de terminación 22 de octubre de 2022.</t>
  </si>
  <si>
    <t>Con radicado 202213000041841 Se remitió a la SDHT. informe bimestral periodo ENERO - FEBRERO 2022, el informe de seguimiento presupuestal, de gestión y de ejecución de los contratos que se desprenden del citado convenio interadministrativo, correspondiente al periodo de ENERO y FEBRERO de 2022 del Convenio Interadministrativo No. 234 de 2014, y recibido con radicado 1-2022-9773 de fecha 11 de marzo de 2022 en la SDHT.</t>
  </si>
  <si>
    <t>Se evidencia de documento con radicado 202213000041841 Se remitió a la SDHT. informe bimestral periodo ENERO - FEBRERO 2022, el informe de seguimiento presupuestal, de gestión y de ejecución de los contratos que se desprenden del citado convenio interadministrativo, correspondiente al periodo de ENERO y FEBRERO de 2022 del Convenio Interadministrativo No. 234 de 2014, y recibido con radicado 1-2022-9773 de fecha 11 de marzo de 2022 en la SDHT. se recomienda desde la Asesoría de Control Interno continuar realizando las actividades propuestas en la acción, para no incurrir en riesgos y vencimientos de la misma. Fecha de terminación 22 de octubre de 2022.</t>
  </si>
  <si>
    <t>Con radicado No, 202213000090441 de fecha 10 de mayo de 2022,  la Dirección de Urbanizaciones y Titulación de la CVP, remite a la SDHT, radicado recibido No. 1-2022-21163, el informe bimestral periodo marzo y abril de 2022, relacionado con el convenio No. 234 de 2014.</t>
  </si>
  <si>
    <t>Se evidencia  radicado No, 202213000090441 de fecha 10 de mayo de 2022,  la Dirección de Urbanizaciones y Titulación de la CVP, remitió a la SDHT, radicado recibido No. 1-2022-21163, el informe bimestral periodo marzo y abril de 2022, relacionado con el convenio No. 234 de 2014. Se recomienda desde la Asesoría de Control Interno continuar realizando las actividades propuestas en la acción, para no incurrir en riesgos y vencimientos de la misma. Fecha de terminación 22 de octubre de 2022.</t>
  </si>
  <si>
    <t xml:space="preserve"> Con radicado No, 202213000149301 de fecha 11 de julio de 2022,  la Dirección de Urbanizaciones y Titulación de la CVP, remite a la SDHT, radicado recibido No. 1-2022-29484, el informe bimestral periodo mayo y junio de 2022, relacionado con el convenio No. 234 de 2014.</t>
  </si>
  <si>
    <t>La DUT presenta como evidencia un oficio Con radicado No, 202213000149301 de fecha 11 de julio de 2022,  donde la Dirección de Urbanizaciones y Titulación de la CVP, remite a la SDHT, radicado recibido No. 1-2022-29484, el informe bimestral periodo mayo y junio de 2022, relacionado con el convenio No. 234 de 2014. Se recuerda que la acción es "REMITIR POR PARTE DE LA SUPERVISIÓN DEL CONVENIO 234 DE 2014 DE LA  CVP, LOS INFORMES DE SUPERVISIÓN, EN EL PLAZO ESTABLECIDO EN EL CONVENIO 234 DE 2014  A LA SDHT." quedando pendientes por entregar los informes de julio y agosto y septiembre octubre para dar cumplimiento a la acción. Se tiene como fecha de terminación de la acción 22 de octubre de 2022.</t>
  </si>
  <si>
    <r>
      <rPr>
        <b/>
        <sz val="7"/>
        <color theme="1"/>
        <rFont val="Arial"/>
        <family val="2"/>
      </rPr>
      <t xml:space="preserve">30sep2022 Autocontrol: </t>
    </r>
    <r>
      <rPr>
        <sz val="7"/>
        <color theme="1"/>
        <rFont val="Arial"/>
        <family val="2"/>
      </rPr>
      <t>Con radicado No, 202213000192901 de fecha 12 de septiembre de 2022,  la Dirección de Urbanizaciones y Titulación de la CVP, remite a la SDHT, radicado recibido No. 1-2022-38432, el informe bimestral periodo julio y agosto de 2022, relacionado con el convenio No. 234 de 2014.se adjunta informe convenio 234 SDHT.</t>
    </r>
  </si>
  <si>
    <t>La DUT informa que para este periodo se presenta como evidencia radicado No, 202213000192901 de fecha 12 de septiembre de 2022,  la Dirección de Urbanizaciones y Titulación de la CVP, remite a la SDHT, radicado recibido No. 1-2022-38432, el informe bimestral periodo julio y agosto de 2022, relacionado con el convenio No. 234 de 2014.se adjunta informe convenio 234 SDHT. Se da por cumplida esta acción.</t>
  </si>
  <si>
    <t>.FALTA DE CONVOCATORIA POR PARTE DE LA SDHT, CON EL FIN DE REALIZAR REUNIÓN BIMESTRAL DEL COMITÉ DE SEGUIMIENTO AL CONVENIO INTERADMINISTRATIVO 234 DE 2014.</t>
  </si>
  <si>
    <t>SOLICITAR LA MODIFICACIÓN DEL CONVENIO 234 DE 2014, EN LA CLÁUSULA OCTAVA, LITERAL A, EN EL SENTIDO DE “REALIZAR REUNIONES SEMESTRALES O CUANDO LO SOLICITE ALGUNA DE LAS PARTES”, TODA VEZ QUE LA CVP, PRESENTA UN INFORME BIMESTRAL DE SEGUIMIENTO PRESUPUESTAL A LA SDHT</t>
  </si>
  <si>
    <t>OTROSI MODIFICACIÓN DEL CONVENIO 234 DE 2014</t>
  </si>
  <si>
    <t>OTROSI MODIFICACIÓN DEL CONVENIO 234 DE 2014, EN LA CLÁUSULA OCTAVA, LITERAL A</t>
  </si>
  <si>
    <r>
      <rPr>
        <b/>
        <sz val="7"/>
        <color theme="1"/>
        <rFont val="Arial"/>
        <family val="2"/>
      </rPr>
      <t xml:space="preserve">Cumplida para el seguimiento del 30nov2021
</t>
    </r>
    <r>
      <rPr>
        <sz val="7"/>
        <color theme="1"/>
        <rFont val="Arial"/>
        <family val="2"/>
      </rPr>
      <t>Se evidencia oficio de solicitud de convocatoria de comité de seguimiento - modificación Convenio Interadministrativo No. 234 de 2014 dirigido al Subdirector de Recursos Públicos de la SDHT.</t>
    </r>
  </si>
  <si>
    <r>
      <rPr>
        <b/>
        <sz val="7"/>
        <color theme="1"/>
        <rFont val="Arial"/>
        <family val="2"/>
      </rPr>
      <t>Cumplida para el seguimiento del 30nov2021</t>
    </r>
    <r>
      <rPr>
        <sz val="7"/>
        <color theme="1"/>
        <rFont val="Arial"/>
        <family val="2"/>
      </rPr>
      <t xml:space="preserve">
Se evidencia oficio de solicitud de convocatoria de comité de seguimiento - modificación Convenio Interadministrativo No. 234 de 2014 dirigido al Subdirector de Recursos Públicos de la SDHT.</t>
    </r>
  </si>
  <si>
    <t xml:space="preserve">Se informa que mediante radicado CVP No. 202213000190281 del 7 de septiembre de 2022 se solicito modificación y ampliación plazo de cuatro (4) acciones del Plan de Mejoramiento suscrito con la Contraloría de Bogotá, D. C. - Auditoría de Desempeño, PAD de la vigencia 2021, código de auditoria 60, entre ellas la acción del Hallazgos No. 3.3.1.3 acción 2. Se genera alerta ya que la fecha de vernación es el 22 de octubre de 2022  y a la fecha no se ha cumplido con la acción propuesta. </t>
  </si>
  <si>
    <t xml:space="preserve">La DUT informa que mediante radicado CVP No. 202213000190281 del 7 de septiembre de 2022 se solicito modificación y ampliación plazo de cuatro (4) acciones del Plan de Mejoramiento suscrito con la Contraloría de Bogotá, D. C. - Auditoría de Desempeño, PAD de la vigencia 2021, código de auditoria 60, entre ellas la acción del Hallazgos No. 3.3.1.3 acción 2. Se genera alerta ya que la fecha de vernación es el 22 de octubre de 2022  y a la fecha no se ha cumplido con la acción propuesta. </t>
  </si>
  <si>
    <r>
      <t xml:space="preserve">30sep2022 Autocontrol: </t>
    </r>
    <r>
      <rPr>
        <sz val="7"/>
        <color theme="1"/>
        <rFont val="Arial"/>
        <family val="2"/>
      </rPr>
      <t>Se presenta como evidencia Acta de comité de seguimiento del convenio 234 de 2014, de fecha 11 de agosto de 2022, en la cual se autoriza la modificación de la cláusula sexta en el sentido de realizar reuniones SEMESTRALES, toda vez que bimestralmente se remiten los informes de seguimiento. y en formato PDF el documento "Otrosí 12 modificación Convenio 234 de 2014"</t>
    </r>
  </si>
  <si>
    <t>La DUT presenta como evidencia Acta de comité de seguimiento del convenio 234 de 2014, de fecha 11 de agosto de 2022, en la cual se autoriza la modificación de la clausula sexta en el sentido de realizar reuniones SEMESTRALES, toda vez que bimestralmente se remiten los informes de seguimiento. y en formato PDF el documento "Otrosí 12 modificación Convenio 234 de 2014" Se da por cumplida esta acción.</t>
  </si>
  <si>
    <t>3.3.1.4</t>
  </si>
  <si>
    <t>HALLAZGO ADMINISTRATIVO CON PRESUNTA INCIDENCIA DISCIPLINARIA POR RETRASOS RECURRENTES EN LA EJECUCIÓN DEL CONVENIO INTERADMINISTRATIVO 234 DE 2014</t>
  </si>
  <si>
    <t>SITUACIONES ADVERSAS, IMPREVISIBLES Y DE FUERZA MAYOR QUE HAN IMPOSIBILITADO QUE LOS PROYECTOS SE HAYAN EJECUTADO EN EL TÉRMINO INICIALMENTE PACTADO, DEBIDAMENTE SUSTENTADOS EN ASPECTOS TÉCNICOS, FINANCIEROS Y/O JURIDICOS EN  INFORMES.</t>
  </si>
  <si>
    <t>REALIZAR UN OTROSÍ MODIFICATORIO AL CONVENIO 234 DE 2014, CON EL FIN DE FORMALIZAR LA BUENA PRÁCTICA QUE HA TENIDO LA CVP DE REMITIR UN INFORME QUE DÉ CUENTA DEL ESTADO TÉCNICO, FINANCIERO Y JURÍDICO DEL PROYECTO. POR TANTO INCLUIR EN LA CLÁUSULA SEXTA DEL CONVENIO LA OBLIGACIÓN DEL RESPECTIVO INFORME PREVIO A CUALQUIER SOLICITUD DE  PRORROGA AL REFERIDO CONVENIO LA CVP.</t>
  </si>
  <si>
    <t>OTROSÍ MODIFICATORIO</t>
  </si>
  <si>
    <t>con radicado 202213000007491, Se solicito A LA SDHT la convocatoria de comité de seguimiento – Modificación Convenio Interadministrativo No. 234 de 2014.</t>
  </si>
  <si>
    <t>Se evidencia un documento con radicado 202213000007491 donde se solicita A LA SDHT la convocatoria de comité de seguimiento – Modificación Convenio Interadministrativo No. 234 de 2014. se recomienda realizar las actividades propuestas en la acción, para no incurrir en riesgos y vencimientos de la misma. Se recuerda que la acción es "REALIZAR UN OTROSÍ MODIFICATORIO AL CONVENIO 234 DE 2014, CON EL FIN DE FORMALIZAR LA BUENA PRÁCTICA QUE HA TENIDO LA CVP DE REMITIR UN INFORME QUE DÉ CUENTA DEL ESTADO TÉCNICO, FINANCIERO Y JURÍDICO DEL PROYECTO. POR TANTO INCLUIR EN LA CLÁUSULA SEXTA DEL CONVENIO LA OBLIGACIÓN DEL RESPECTIVO INFORME PREVIO A CUALQUIER SOLICITUD DE  PRORROGA AL REFERIDO CONVENIO LA CVP." con fecha de terminación 22 de octubre de 2022, a la fecha no se encuentra evidencia del otrosí modificatorio .</t>
  </si>
  <si>
    <t>Con radicado 202213000007491, se solicitó a la SDHT, la convocatoria de comité de seguimiento – Modificación Convenio Interadministrativo No. 234 de 2014 y mediante correo se informa que desde el día 28 de febrero de 2022, la petición se encuentra en el despacho de la supervisora del convenio Dra. Mónica Beatriz Piñeros, Subdirectora de recursos públicos de la Secretaria Distrital de Hábitat</t>
  </si>
  <si>
    <t>Se evidencia un documento con radicado 202213000007491 del 25 de enero de 2022 donde se solicita A LA SDHT la convocatoria de comité de seguimiento – Modificación Convenio Interadministrativo No. 234 de 2014. se recomienda nuevamente realizar las actividades propuestas en la acción, y nuevamente gestionar con la SDHT la realización del comité lo mas pronto posible para no incurrir en riesgos y vencimientos de la misma. Se recuerda que la acción es "REALIZAR UN OTROSÍ MODIFICATORIO AL CONVENIO 234 DE 2014, CON EL FIN DE FORMALIZAR LA BUENA PRÁCTICA QUE HA TENIDO LA CVP DE REMITIR UN INFORME QUE DÉ CUENTA DEL ESTADO TÉCNICO, FINANCIERO Y JURÍDICO DEL PROYECTO. POR TANTO INCLUIR EN LA CLÁUSULA SEXTA DEL CONVENIO LA OBLIGACIÓN DEL RESPECTIVO INFORME PREVIO A CUALQUIER SOLICITUD DE PRORROGA AL REFERIDO CONVENIO LA CVP." con fecha de terminación 22 de octubre de 2022, a la fecha no se encuentra evidencia del otrosí modificatorio .</t>
  </si>
  <si>
    <t>Con radicado No, 20221300007491, la Dirección de Urbanizaciones y Titulación de la CVP, solicito a la SDHT, la modificación del convenio 234 - 2014, sin que se haya recibido respuesta oficial por parte de Hábitat, Adjunto histórico de correos desde que se le hizo la solicitud a Hábitat del respectivo otrosí.</t>
  </si>
  <si>
    <t>No se evidencia soportes de avance para este seguimiento, por otra parte la DUT informa que el radicado No, 20221300007491 con el que la Dirección de Urbanizaciones y Titulación de la CVP, solicito a la SDHT, la modificación del convenio 234 - 2014, no se ha recibido respuesta oficial por parte de Hábitat. Se  recomienda realizar las gestiones necesarias con el fin de dar cumplimiento a la acción planteada "REALIZAR UN OTROSÍ MODIFICATORIO AL CONVENIO 234 DE 2014, CON EL FIN DE FORMALIZAR LA BUENA PRÁCTICA QUE HA TENIDO LA CVP DE REMITIR UN INFORME QUE DÉ CUENTA DEL ESTADO TÉCNICO, FINANCIERO Y JURÍDICO DEL PROYECTO. POR TANTO INCLUIR EN LA CLÁUSULA SEXTA DEL CONVENIO LA OBLIGACIÓN DEL RESPECTIVO INFORME PREVIO A CUALQUIER SOLICITUD DE  PRORROGA AL REFERIDO CONVENIO LA CVP."  para no incurrir en riesgos y vencimientos de la misma. Fecha de terminación 22 de octubre de 2022.</t>
  </si>
  <si>
    <t xml:space="preserve">Con radicado No. 202213000146141 de fecha del 6 de julio de 2022, la Dirección de Urbanizaciones y Titulación de la CVP, remite a la SDHT, radicado recibido No. 1-2022-28572 solicitud de convocatoria de Comité de Seguimiento al Convenio interadministrativo 234 del 2014 para proponer y modificar la cláusula sexta de dicho convenio y se remitió minuta de modelo del otrosí correspondiente. no esta el soporte </t>
  </si>
  <si>
    <t>La DUT con radicado No. 202213000146141 de fecha del 6 de julio de 2022, remite a la SDHT, radicado recibido No. 1-2022-28572 solicitud de convocatoria de Comité de Seguimiento al Convenio interadministrativo 234 del 2014 para proponer y modificar la cláusula sexta de dicho convenio y se remitió minuta de modelo del otrosí correspondiente. Se recuerda que es "REALIZAR UN OTROSÍ MODIFICATORIO AL CONVENIO 234 DE 2014, CON EL FIN DE FORMALIZAR LA BUENA PRÁCTICA QUE HA TENIDO LA CVP DE REMITIR UN INFORME QUE DÉ CUENTA DEL ESTADO TÉCNICO, FINANCIERO Y JURÍDICO DEL PROYECTO. POR TANTO INCLUIR EN LA CLÁUSULA SEXTA DEL CONVENIO LA OBLIGACIÓN DEL RESPECTIVO INFORME PREVIO A CUALQUIER SOLICITUD DE  PRORROGA AL REFERIDO CONVENIO LA CVP." a la fecha no se ha realizado el otro si modificatorio al convenio 234 de 2014. Se recomienda realizar las gestiones correspondientes con el fin de dar cumplimiento a esta acción ya que tiene fecha de vencimiento el 22 de octubre de 2022. Se genera alerta.</t>
  </si>
  <si>
    <r>
      <rPr>
        <b/>
        <sz val="7"/>
        <color theme="1"/>
        <rFont val="Arial"/>
        <family val="2"/>
      </rPr>
      <t xml:space="preserve">30sep2022 Autocontrol: </t>
    </r>
    <r>
      <rPr>
        <sz val="7"/>
        <color theme="1"/>
        <rFont val="Arial"/>
        <family val="2"/>
      </rPr>
      <t>Se presenta como evidencia el otrosí No. 12 modificatorio del Convenio Interadministrativo 234 de 2014</t>
    </r>
  </si>
  <si>
    <t>La DUT presenta como evidencia el otrosí No. 12 modificatorio del Convenio Interadministrativo 234 de 2014 clausula sexta numeral 6.2.1.5 "Remitir informe a la SDTH que de cuenta del estado técnico, financiero..". Se da por cumplida esta acción.</t>
  </si>
  <si>
    <t>3.3.1.5</t>
  </si>
  <si>
    <t>HALLAZGO ADMINISTRATIVO CON PRESUNTA INCIDENCIA DISCIPLINARIA POR INCUMPLIMIENTO DE LAS NORMAS AMBIENTALES EN EL MARCO DEL CONTRATO DE OBRA CIVIL CPS-PVCN-3-1-30589-045-2015</t>
  </si>
  <si>
    <t>FALENCIA EN LOS PUNTOS DE CONTROL AL CUMPLIMIENTO DE LAS NORMAS AMBIENTALES POR PARTE DE LA INTERVENTORIA Y/O APOYOS A LA SUPERVISIÓN.</t>
  </si>
  <si>
    <t>Para este seguimiento no se presenta evidencia . La Asesoría de Control Interno recomienda realizar las actividades propuestas en la acción, para no incurrir en riesgos y vencimientos de la misma. Se recuerda que la acción es "ACTUALIZAR Y SOCIALIZAR EL MANUAL OPERATIVO, CONTABLE Y DE CONTRATACIÓN DERIVADA, FIDEICOMISO FIDUBOGOTA S. A, - PROYECTO CONSTRUCCIÓN DE VIVIENDA NUEVA, CON EL FIN DE GENERAR UN LINEAMIENTO INTERNO FRENTE AL SEGUIMIENTO DE LAS NORMAS AMBIENTALES A LA INTERVENTORIA Y/O APOYOS A LA SUPERVISIÓN DE LOS CONTRATOS DE OBRA DE  LA DIRECCIÓN DE URBANIZACIONES Y TITULACIÓN" con fecha de terminación octubre 22 de 2022, a la fecha no se evidencia ninguna actualización ni socialización.</t>
  </si>
  <si>
    <t>Para este seguimiento no se presenta evidencia . La Asesoría de Control Interno recomienda nuevamente realizar las actividades propuestas en la acción, para no incurrir en riesgos y vencimientos de la misma. Se recuerda que la acción es "ACTUALIZAR Y SOCIALIZAR EL MANUAL OPERATIVO, CONTABLE Y DE CONTRATACIÓN DERIVADA, FIDEICOMISO FIDUBOGOTA S. A, - PROYECTO CONSTRUCCIÓN DE VIVIENDA NUEVA, CON EL FIN DE GENERAR UN LINEAMIENTO INTERNO FRENTE AL SEGUIMIENTO DE LAS NORMAS AMBIENTALES A LA INTERVENTORIA Y/O APOYOS A LA SUPERVISIÓN DE LOS CONTRATOS DE OBRA DE  LA DIRECCIÓN DE URBANIZACIONES Y TITULACIÓN" con fecha de terminación octubre 22 de 2022, a la fecha no se evidencia ninguna actualización ni socialización.</t>
  </si>
  <si>
    <t>mediante ACTA No. 108 del COMITÉ TÉCNICO DEL FIDEICOMISO FIDUBOGOTÁ S.A. PROYECTO CONSTRUCCIÓN VIVIENDA NUEVA, al punto No. 3. Recomendar al Comité Directivo Fiduciario, la modificación y socialización del Manual Operativo y de Contratación Derivada del Fideicomiso Fidubogota S.A. - Proyecto Construcción Vivienda Nueva 3-1-30589. (Ver anexo N° 3)
3.1 Solicitud al Comité Técnico Fiduciario.
Con fundamento en lo anteriormente expuesto, se solicita al Comité Técnico Fiduciario, recomendar y presentar al Comité Directivo Fiduciario, lo siguiente: 
•	Recomendar al Comité Directivo Fiduciario, la modificación y socialización del Manual Operativo y de Contratación Derivada del Fideicomiso Fidubogota S.A. - Proyecto Construcción Vivienda Nueva 3-1-30589.
3.2 Recomendación del Comité Técnico Fiduciario: (...)
De conformidad con lo anterior, lo miembros del Comité Técnico Fiduciario recomiendan al Comité Directivo Fiduciario, una vez sean acogidas las anteriores observaciones, lo siguiente:
•	La modificación y socialización del Manual Operativo y de Contratación Derivada del Fideicomiso Fidubogota S.A. - Proyecto Construcción Vivienda Nueva 3-1-30589.</t>
  </si>
  <si>
    <t xml:space="preserve">La DUT presenta como evidencia un Oficio con radicado 202213000136541 del 24 de junio de 2022, radico en la fiduciaria la solicitud junto con la modificación del manual fiduciario, mediante oficio del 08 de agosto de 2022, la Fiduciaria se manifestó respecto de las modificaciones al manual presentada. Se recuerda que la acción es "ACTUALIZAR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 con fecha de terminación octubre 22 de 2022, a la fecha no se evidencia la actualización ni la socialización del manual operativo. Se genera alerta ya que la fecha de vernación es el 22 de octubre de 2022 y a la fecha no se ha cumplido con la acción propuesta. Se genera alerta para el cumplimiento de esta acción. La DUT informa que mediante radicado CVP No. 202213000190281 del 7 de septiembre de 2022 se solicito modificación y ampliación plazo de cuatro (4) acciones del Plan de Mejoramiento suscrito con la Contraloría de Bogotá, D. C. - Auditoría de Desempeño, PAD de la vigencia 2021, código de auditoria 60, entre ellas la acción del Hallazgos No. 3.3.1.5 acción 1. </t>
  </si>
  <si>
    <t xml:space="preserve">Para este periodo no se presentan evidencias y/o avance de la presente acción de mejora. La Asesoría de Control Interno recomienda realizar las actividades propuestas en la acción, para no incurrir en riesgos y vencimientos de la misma. Se recuerda que la acción es "UN INSTRUCTIVO DE CONTRATACIÓN DERIVADA DE LOS CONTRATOS DE FIDUCIA Y UNA SOCIALIZACIÓN" con fecha de terminación abril 22 de 2023, a la fecha no se evidencia ningún ninguna actualización ni socialización. </t>
  </si>
  <si>
    <t>3.3.1.6</t>
  </si>
  <si>
    <t>HALLAZGO ADMINISTRATIVO CON PRESUNTA INCIDENCIA DISCIPLINARIA POR DEFICIENCIAS TÉCNICAS EN LA EJECUCIÓN DEL CONTRATO CPS-PCVN-3-30589-045-2015 Y DEL CONTRATO CPS-PCVN-3-1-30589-046-2015</t>
  </si>
  <si>
    <t>PRESUNTAS FALLAS DE LA INTERVENTORÍA Y DE LA SUPERVISIÓN DEL PROYECTO, DADO QUE NO VERIFICARON QUE EN LA EJECUCIÓN DEL CONTRATO SE CUMPLIERA CON LAS ESPECIFICACIONES TÉCNICAS ENTREGADAS POR LA CVP</t>
  </si>
  <si>
    <t>REALIZAR UN DIAGNÓSTICO TÉCNICO CON PERSONAL ESPECIALIZADOS A FIN DE  GENERAR EL RECONOCIMIENTO DE LAS POSIBLES DEFICIENCIAS TÉCNICAS Y LAS ACCIONES A IMPLEMENTAR.</t>
  </si>
  <si>
    <t>UN DIAGNÓSTICO TÉCNICO</t>
  </si>
  <si>
    <t>Para este periodo no se presenta DIAGNÓSTICO TÉCNICO CON PERSONAL ESPECIALIZADOS A FIN DE  GENERAR EL RECONOCIMIENTO DE LAS POSIBLES DEFICIENCIAS TÉCNICAS Y LAS ACCIONES A IMPLEMENTAR.</t>
  </si>
  <si>
    <t>Para este seguimiento no se presenta evidencia . La Asesoría de Control Interno recomienda realizar las actividades propuestas en la acción, para no incurrir en riesgos y vencimientos de la misma. Se recuerda que la acción es "REALIZAR UN DIAGNÓSTICO TÉCNICO CON PERSONAL ESPECIALIZADOS A FIN DE  GENERAR EL RECONOCIMIENTO DE LAS POSIBLES DEFICIENCIAS TÉCNICAS Y LAS ACCIONES A IMPLEMENTAR" con fecha de terminación octubre 22 de 2022, a la fecha no se evidencia diagnostico técnico.</t>
  </si>
  <si>
    <t>Para este periodo no se presenta diagnóstico técnico con personal especializados a fin de generar el reconocimiento de las posibles deficiencias técnicas y las acciones a implementar.</t>
  </si>
  <si>
    <t>Para este seguimiento no se presenta evidencia . La Asesoría de Control Interno recomienda nuevamente realizar las actividades propuestas en la acción, para no incurrir en riesgos y vencimientos de la misma. Se recuerda que la acción es "REALIZAR UN DIAGNÓSTICO TÉCNICO CON PERSONAL ESPECIALIZADOS A FIN DE  GENERAR EL RECONOCIMIENTO DE LAS POSIBLES DEFICIENCIAS TÉCNICAS Y LAS ACCIONES A IMPLEMENTAR" con fecha de terminación octubre 22 de 2022, a la fecha no se evidencia diagnostico técnico.</t>
  </si>
  <si>
    <t xml:space="preserve">En el proceso de estructuración de las convocatorias públicas Nos 001 , 002 y 003 del 2022,  proyecto Arboleda Santa Teresita, se tuvo en cuenta solicitar por parte de los contratistas, especialistas en Geotecnia. Estructuras y Patología entre otros, profesionales especializados, con el fin de que generen el diagnostico técnico y emitan el concepto necesario para mitigar las posibles deficiencias técnicas que se hayan podido presentar en las unidades de vivienda que se van a entregar por parte de la CVP.                                                       Convocatoria Publica 001 de 2022. •                                                                                                  https://community.secop.gov.co/Public/Common/GoogleReCaptcha/Index?previousUrl=https%3a%2f%2fcommunity.secop.gov.co%2fPublic%2fTendering%2fOpportunityDetail%2fIndex%3fnoticeUID%3dCO1.NTC.2938104%26isFromPublicArea%3dTrue%26isModal%3dFalse             </t>
  </si>
  <si>
    <t>Para este seguimiento se presenta como evidencia el proceso de estructuración de las convocatorias públicas Nos 001 , 002 y 003 del 2022,  proyecto Arboleda Santa Teresita, se tuvo en cuenta solicitar por parte de los contratistas, especialistas en Geotecnia. Estructuras y Patología entre otros, profesionales especializados, con el fin de que generen el diagnostico técnico y emitan el concepto necesario para mitigar las posibles deficiencias técnicas que se hayan podido presentar en las unidades de vivienda que se van a entregar por parte de la CVP. Se adjuntan los siguientes documentos en PDF :Memorando 202217000148282 Rta solicitud evidencias Contraloría, anexo técnico detalle y descripción del Objeto, anexo técnico grupo ii, AVISO CONVOCATORIA (2), AVISO CONVOCATORIA n° 001 de 2022, consulta secop II convocatoria No. 1 de 2022,Estudio Necesidad y Términos de Referencia Sector I - Grupo I y II_SECOP II_FINAL_ (1), estudio necesidad y minuta del contrato. Se observa avances en la contratación del personal especializado en realizar el diagnostico técnico. que a la fecha no se encuentra en las evidencias presentadas. La Asesoría de Control Interno recomienda nuevamente realizar las  gestiones necesarias con el fin de dar cumplimiento a las actividades propuestas en la acción, para no incurrir en riesgos y vencimientos de la misma. Se recuerda que la acción es "REALIZAR UN DIAGNÓSTICO TÉCNICO CON PERSONAL ESPECIALIZADOS A FIN DE  GENERAR EL RECONOCIMIENTO DE LAS POSIBLES DEFICIENCIAS TÉCNICAS Y LAS ACCIONES A IMPLEMENTAR" con fecha de terminación octubre 22 de 2022, a la fecha no se evidencia diagnostico técnico.</t>
  </si>
  <si>
    <t xml:space="preserve">Como resultado de la estructuración realizada por la DUT, se adjudicaron los procesos de selección n° 001, 002, 003 y 004 de 2022, de los cuales se derivaron los contratos Contrato: CPS-PCVN-3-1-30589-070-2022, con la firma DUVANA SAS, cuyo objeto es OBRAS tendientes para la terminación del urbanismo Sector I y ejecución de las obras necesarias para la entrega a empresas de servicios públicos y/o entidades del distrito del proyecto arboleda Santa Teresita; CPS-PCVN-3-1-30589-072-2022., cuyo objeto es, INTERVENTORIA técnica, administrativa, financiera y legal de las obras tendientes para la terminación del urbanismo Sector I y ejecución de las obras necesarias para la entrega a empresas de servicios públicos y/o entidades del distrito del proyecto arboleda Santa Teresita; CPS-PCVN-3-1-30589-073-2022, Ejecución a precios unitarios de las obras tendientes para la terminación y entrega de las 23 torres, 504 apartamentos, unidad de tratamiento de basuras del sector I y salón comunal del sector II, del proyecto arboleda santa teresita, ubicado en la carrera 15 este n° 61 - 50 sur de la ciudad de Bogotá D.C.; cps-pcvn-3-1-30589-073-2022, realizar la Interventoría técnica, administrativa, financiera y legal de las obras tendientes a la terminación y entrega de las 23 torres, 504 apartamentos, unidad de tratamiento de basuras del sector i y salón comunal del sector II, del proyecto arboleda santa teresita, ubicado en la carrera 15 este n° 61 - 50 sur de la ciudad de Bogotá D.C.
De lo anterior se informa que, en el desarrollo del objeto de los contratos anteriormente relacionados, se obtendrá los estudios técnicos necesarios por parte de los especialistas en: geotécnica, patología, estructuras, hidráulicos, etc. Con el fin de generar el reconocimiento de las posibles deficiencias técnicas y las acciones a implementar, contratos: 
CPS-PCVN-3-1-30589-070-2022
CPS-PCVN-3-1-30589-072-2022
CPS-PCVN-3-1-30589-073-2022
CPS-PCVN-3-1-30589-073-2022
Actas de Inicio contratos:
CPS-PCVN-3-1-30589-070-2022
CPS-PCVN-3-1-30589-072-2022
</t>
  </si>
  <si>
    <t>La DUT presenta como evidencia los documentos en PDF de los procesos de selección n° 001, 002, 003 y 004 de 2022, de los cuales se derivaron los contratos Contrato: CPS-PCVN-3-1-30589-070-2022, con la firma DUVANA SAS, cuyo objeto es OBRAS tendientes para la terminación del urbanismo Sector I y ejecución de las obras necesarias para la entrega a empresas de servicios públicos y/o entidades del distrito del proyecto arboleda Santa Teresita; CPS-PCVN-3-1-30589-072-2022., cuyo objeto es, INTERVENTORIA técnica, administrativa, financiera y legal de las obras tendientes para la terminación del urbanismo Sector I y ejecución de las obras necesarias para la entrega a empresas de servicios públicos y/o entidades del distrito del proyecto arboleda Santa Teresita; CPS-PCVN-3-1-30589-073-2022, Ejecución a precios unitarios de las obras tendientes para la terminación y entrega de las 23 torres, 504 apartamentos, unidad de tratamiento de basuras del sector I y salón comunal del sector II, del proyecto arboleda santa teresita, ubicado en la carrera 15 este n° 61 - 50 sur de la ciudad de Bogotá D.C.; cps-pcvn-3-1-30589-073-2022, realizar la Interventoría técnica, administrativa, financiera y legal de las obras tendientes a la terminación y entrega de las 23 torres, 504 apartamentos, unidad de tratamiento de basuras del sector i y salón comunal del sector II, del proyecto arboleda santa teresita, ubicado en la carrera 15 este n° 61 - 50 sur de la ciudad de Bogotá D.C.
De lo anterior se informa que, en el desarrollo del objeto de los contratos anteriormente relacionados, se obtendrá los estudios técnicos necesarios por parte de los especialistas en: geotécnica, patología, estructuras, hidráulicos, etc. Con el fin de generar el reconocimiento de las posibles deficiencias técnicas y las acciones a implementar, contratos: 
CPS-PCVN-3-1-30589-070-2022
CPS-PCVN-3-1-30589-072-2022
CPS-PCVN-3-1-30589-073-2022
CPS-PCVN-3-1-30589-073-2022
Actas de Inicio contratos:
CPS-PCVN-3-1-30589-070-2022
CPS-PCVN-3-1-30589-072-2022
Se recuerda que la acción es "REALIZAR UN DIAGNÓSTICO TÉCNICO CON PERSONAL ESPECIALIZADOS A FIN DE  GENERAR EL RECONOCIMIENTO DE LAS POSIBLES DEFICIENCIAS TÉCNICAS Y LAS ACCIONES A IMPLEMENTAR" con fecha de terminación octubre 22 de 2022, a la fecha no se evidencia diagnostico técnico. Se genera alerta para esta acción ya que a la fecha no se ha cumplido con el diagnostico propuesto y la fecha de terminación esta próxima a vencerse.</t>
  </si>
  <si>
    <r>
      <rPr>
        <b/>
        <sz val="7"/>
        <color theme="1"/>
        <rFont val="Arial"/>
        <family val="2"/>
      </rPr>
      <t>30sep2022 Autocontrol:</t>
    </r>
    <r>
      <rPr>
        <sz val="7"/>
        <color theme="1"/>
        <rFont val="Arial"/>
        <family val="2"/>
      </rPr>
      <t xml:space="preserve"> Se presenta como evidencia correo suscrito por la patología especialista de la construcción Ingeniera María Angelica Quintero Quintana, en el marco del cumplimiento del contrato 314 de  2022,  El cual tiene como objeto entre otros, la realización de un estudio detallado de patología estructural para la torre 34 del conjunto Arboleda Santa Teresita, Se viene haciendo seguimiento estructural a la torre en comento,  Mediante testigos de yeso,  En los muros de sexto piso,  Con el fin de verificar si existe algún movimiento activo en la actualidad.  Este seguimiento se debe realizar como mínimo durante 3 meses y la última medición del mes de octubre se pudo verificar que ningún testigo falló.  Por lo que se descarta algún movimiento de tipo asentamiento diferencial vigente. 
Adicionalmente, se realizó análisis De los refuerzos de acero del concreto de muros estructurales que componen el sistema principal de soporte, encontrando Que la disposición es la adecuada conforme el diseño estructural del calculista.
De otra parte se adelantó la revisión de la Resistencia a la compresión del concreto de los elementos estructurales y los resultados arrojados concuerdan con la resistencia exigida en las memorias de cálculo.
En la actualidad se continúa con el Análisis geotécnico para complementar el estudio estructural y así obtener UN DIAGNÓSTICO TÉCNICO CON PERSONAL ESPECIALIZADOS A FIN DE GENERAR EL RECONOCIMIENTO DE LAS POSIBLES DEFICIENCIAS TÉCNICAS Y LAS ACCIONES A IMPLEMENTAR.</t>
    </r>
  </si>
  <si>
    <t>La DUT presenta como evidencia un correo suscrito por la patología especialista de la construcción Ingeniera María Angelica Quintero Quintana, en el marco del cumplimiento del contrato 314 de  2022,  El cual tiene como objeto entre otros, la realización de un estudio detallado de patología estructural para la torre 34 del conjunto Arboleda Santa Teresita, Se viene haciendo seguimiento estructural a la torre en comento,  Mediante testigos de yeso,  En los muros de sexto piso,  Con el fin de verificar si existe algún movimiento activo en la actualidad. Se informa que este seguimiento se debe realizar como mínimo durante 3 meses y la última medición del mes de octubre se pudo verificar que ningún testigo falló.  Por lo que se descarta algún movimiento de tipo asentamiento diferencial vigente. 
Adicionalmente, se realizó análisis De los refuerzos de acero del concreto de muros estructurales que componen el sistema principal de soporte, encontrando Que la disposición es la adecuada conforme el diseño estructural del calculista. De otra parte se adelantó la revisión de la Resistencia a la compresión del concreto de los elementos estructurales y los resultados arrojados concuerdan con la resistencia exigida en las memorias de cálculo.
En la actualidad se continúa con el Análisis geotécnico para complementar el estudio estructural y así obtener UN DIAGNÓSTICO TÉCNICO CON PERSONAL ESPECIALIZADOS A FIN DE GENERAR EL RECONOCIMIENTO DE LAS POSIBLES DEFICIENCIAS TÉCNICAS Y LAS ACCIONES A IMPLEMENTAR. La DUT informa que las conclusiones finales serán entregas la primera semana de noviembre para así dar cumplimiento a la acción propuesta. Se anexan 7 fotos como evidencia de las pruebas tomadas. La Asesoría de Control Interno genera alerta y se recuerda que la acción es "UN DIAGNÓSTICO TÉCNICO CON PERSONAL ESPECIALIZADOS A FIN DE GENERAR EL RECONOCIMIENTO DE LAS POSIBLES DEFICIENCIAS TÉCNICAS Y LAS ACCIONES A IMPLEMENTAR" con fecha de terminación 22 de octubre de 2022.</t>
  </si>
  <si>
    <t>Se evidencia la realización del diagnóstico técnico de patología del 3 de noviembre de 2022, cuyo objeto consiste en  "Estudio que comprende el análisis detallado de lesiones y seguimiento a las mismas durante 3 meses de la torre 34", en el cual se concluyó que la torre 34, no presenta riesgo de colapso, no presenta deficiencias estructurales que comprometan su estabilidad a la fecha, no presentó movimientos activos en los meses de evaluación, fue ejecutado de acuerdo con los diseños estructurales que reposan en los planos récord y en las memorias de cálculo, La resistencia a la compresión del concreto corresponde a la establecida por el ingeniero calculista. Con el anterior diagnóstico técnico se da por cerrada y cumplida la acción al 100%</t>
  </si>
  <si>
    <t>3.3.1.7</t>
  </si>
  <si>
    <t>HALLAZGO ADMINISTRATIVO POR INCONSISTENCIAS EN EL ESTUDIO DE MERCADO DEL CONTRATO DE OBRA CIVIL CPS-PVCN-3-1-30589-066 DE 2021</t>
  </si>
  <si>
    <t>ERROR EN EL CUADRO GENERA ALTERACIÓN EN EL VALOR TOTAL DE LAS PROPUESTAS COMPARADAS</t>
  </si>
  <si>
    <t>SOCIALIZAR A LAS PERSONAS INVOLUCRADAS EN LOS PROCESOS DE CONTRATACIÓN DERIVADOS DEL CONTRATO DE FIDUCIA MERCANTIL, EN LA ETAPA PRECONTRACTUAL CON ENFASIS EN ESTUDIO DE  MERCADO Y ANALISIS DE PRECIOS COMPARATIVOS.</t>
  </si>
  <si>
    <t>SOCIALIZACION ETAPA PRECONTRACTUAL</t>
  </si>
  <si>
    <t>Para este periodo no se presenta socialización A LAS PERSONAS INVOLUCRADAS EN LOS PROCESOS DE CONTRATACIÓN DERIVADOS DEL CONTRATO DE FIDUCIA MERCANTIL, EN LA ETAPA PRECONTRACTUAL CON ENFASIS EN ESTUDIO DE  MERCADO Y ANALISIS DE PRECIOS COMPARATIVOS.</t>
  </si>
  <si>
    <t>Para este seguimiento no se presenta evidencia . La Asesoría de Control Interno recomienda realizar las actividades propuestas en la acción, para no incurrir en riesgos y vencimientos de la misma. Se recuerda que la acción es "SOCIALIZAR A LAS PERSONAS INVOLUCRADAS EN LOS PROCESOS DE CONTRATACIÓN DERIVADOS DEL CONTRATO DE FIDUCIA MERCANTIL, EN LA ETAPA PRECONTRACTUAL CON ENFASIS EN ESTUDIO DE  MERCADO Y ANALISIS DE PRECIOS COMPARATIVOS" con fecha de terminación octubre 22 de 2022, a la fecha no se evidencia socialización.</t>
  </si>
  <si>
    <t>Para este periodo no se presentó socialización a las personas involucradas en los procesos de contratación derivados del contrato de fiducia mercantil, en la etapa precontractual con énfasis en estudio de mercado y análisis de precios comparativos.</t>
  </si>
  <si>
    <t>Para este seguimiento no se presenta evidencia . La Asesoría de Control Interno recomienda nuevamente realizar las actividades propuestas en la acción, para no incurrir en riesgos y vencimientos de la misma. Se recuerda que la acción es "SOCIALIZAR A LAS PERSONAS INVOLUCRADAS EN LOS PROCESOS DE CONTRATACIÓN DERIVADOS DEL CONTRATO DE FIDUCIA MERCANTIL, EN LA ETAPA PRECONTRACTUAL CON ENFASIS EN ESTUDIO DE  MERCADO Y ANALISIS DE PRECIOS COMPARATIVOS" con fecha de terminación octubre 22 de 2022, a la fecha no se evidencia socialización.</t>
  </si>
  <si>
    <t>Para este seguimiento  no se presenta evidencia. La Asesoría de Control Interno recomienda nuevamente realizar las actividades propuestas en la acción, para no incurrir en riesgos y vencimientos de la misma. Se recuerda que la acción es "SOCIALIZAR A LAS PERSONAS INVOLUCRADAS EN LOS PROCESOS DE CONTRATACIÓN DERIVADOS DEL CONTRATO DE FIDUCIA MERCANTIL, EN LA ETAPA PRECONTRACTUAL CON ENFASIS EN ESTUDIO DE  MERCADO Y ANALISIS DE PRECIOS COMPARATIVOS" con fecha de terminación octubre 22 de 2022, a la fecha no se evidencia socialización.</t>
  </si>
  <si>
    <t>Se presenta como evidencia del cumplimiento de la acción en formato POWER POINT, formulario virtual de asistentes a la socialización y capturas de pantalla de la presentación, reunión virtual de fecha 28 de julio de 2022, hora 9 a 10 de la mañana, realizada de manera virtual, en la cual se socializó con las personas involucradas en los procesos de contratación derivados del contrato de fiducia mercantil, con énfasis en el cumplimiento de los requisitos pasa autorización de pagos.</t>
  </si>
  <si>
    <t>La DUT presenta como evidencia de avance del cumplimiento de la acción en formato POWER POINT, formulario virtual de asistentes a la socialización y capturas de pantalla de la presentación, reunión virtual de fecha 28 de julio de 2022, hora 9 a 10 de la mañana, realizada de manera virtual, en la cual se socializó con las personas involucradas en los procesos de contratación derivados del contrato de fiducia mercantil, con énfasis en el cumplimiento de los requisitos pasa autorización de pagos. Se recomienda continuar realizando las acciones programadas con el fin de dar cumplimiento a esta acción. Se recuerda que la acción programada es "SOCIALIZAR A LAS PERSONAS INVOLUCRADAS EN LOS PROCESOS DE CONTRATACIÓN DERIVADOS DEL CONTRATO DE FIDUCIA MERCANTIL, EN LA ETAPA PRECONTRACTUAL CON ENFASIS EN ESTUDIO DE  MERCADO Y ANALISIS DE PRECIOS COMPARATIVOS" con fecha de terminación octubre 22 de 2022" a la fecha se a realizado solo una socialización faltando una para dar cumplimiento. La acción tiene fecha de terminación el 22 de octubre de 2022.</t>
  </si>
  <si>
    <r>
      <rPr>
        <b/>
        <sz val="7"/>
        <color theme="1"/>
        <rFont val="Arial"/>
        <family val="2"/>
      </rPr>
      <t xml:space="preserve">30sep2022 Autocontrol: </t>
    </r>
    <r>
      <rPr>
        <sz val="7"/>
        <color theme="1"/>
        <rFont val="Arial"/>
        <family val="2"/>
      </rPr>
      <t xml:space="preserve">Se presenta como evidencia de avance del cumplimiento de la acción en formato POWER POINT, estudio de mercado parte II, reunión de fecha 18 de agosto de 2022, desde las 2 hasta las 3 de la tarde , realizada de manera semi - presencial (virtual), en la cual se socializó con las personas involucradas en los procesos de contratación derivados del contrato de fiducia mercantil, con énfasis en el cumplimiento de los requisitos pasa autorización de pagos. </t>
    </r>
  </si>
  <si>
    <t>La DUT presenta como evidencia de avance del cumplimiento de la acción en formato POWER POINT, estudio de mercado parte II, reunión de fecha 18 de agosto de 2022, desde las 2 pm hasta las 3 pm de la tarde , realizada de manera semi - presencial (virtual), en la cual se socializó con las personas involucradas en los procesos de contratación derivados del contrato de fiducia mercantil, con énfasis en el cumplimiento de los requisitos pasa autorización de pagos. Se da por cumplida la acción.</t>
  </si>
  <si>
    <t>3.3.1.8</t>
  </si>
  <si>
    <t>HALLAZGO ADMINISTRATIVO AL ASIGNAR EL CONTRATO A QUIEN NO APORTÓ TODOS LOS DOCUMENTOS HABILITANTES DENTRO DE LA PROPUESTA PRESENTADA, EN DESARROLLO DE LA CONVOCATORIA PÚBLICA NO 002-2020 DEL CONTRATO DE INTERVENTORÍA NO. CPS-PCVN-3-1-30589-064 DE 2020.</t>
  </si>
  <si>
    <t>AUSENCIA DEL SOPORTE DE VERIFICACION EN LINEA DE LOS DOCUMENTOS HABILITANTES CUANDO POR MEDIOS DIGITALES SE PUEDAN CONSULTAR.</t>
  </si>
  <si>
    <t>ARCHIVAR EN EL EXPEDIENTE DEL PROCESO DE SELECCIÓN EL SOPORTE DE VERIFICACION EN LINEA DE LOS DOCUMENTOS HABILITANTES CUANDO POR MEDIOS DIGITALES SE PUEDAN CONSULTAR, PARA LA MODALIDAD DE SELECCIÓN CONVOCATORIA PÚBLICA.</t>
  </si>
  <si>
    <t>SOPORTE DOCUMENTAL</t>
  </si>
  <si>
    <t>SOPORTE DOCUMENTOS VERIFICADOS   /   DOCUMENTOS SOLICITADOS EN EL ESTUDIO DE NECESIDAD</t>
  </si>
  <si>
    <t>Para este periodo no se archiva en el EXPEDIENTE DEL PROCESO DE SELECCIÓN EL SOPORTE DE VERIFICACION EN LINEA DE LOS DOCUMENTOS HABILITANTES CUANDO POR MEDIOS DIGITALES SE PUEDAN CONSULTAR, PARA LA MODALIDAD DE SELECCIÓN CONVOCATORIA PÚBLICA.</t>
  </si>
  <si>
    <t>Para este seguimiento no se presenta evidencia . La Asesoría de Control Interno recomienda realizar las actividades propuestas en la acción, para no incurrir en riesgos y vencimientos de la misma. Se recuerda que la acción es "ARCHIVAR EN EL EXPEDIENTE DEL PROCESO DE SELECCIÓN EL SOPORTE DE VERIFICACION EN LINEA DE LOS DOCUMENTOS HABILITANTES CUANDO POR MEDIOS DIGITALES SE PUEDAN CONSULTAR, PARA LA MODALIDAD DE SELECCIÓN CONVOCATORIA PÚBLICA" con fecha de terminación octubre 22 de 2022, a la fecha no se evidencia el archivo del expediente del proceso de selección.</t>
  </si>
  <si>
    <t>Para este periodo no se archiva en el expediente del proceso de selección el soporte de verificación en línea de los documentos habilitantes cuando por medios digitales se puedan consultar, para la modalidad de selección convocatoria pública.</t>
  </si>
  <si>
    <t>Para este seguimiento no se presenta evidencia . La Asesoría de Control Interno recomienda nuevamente realizar las actividades propuestas en la acción, para no incurrir en riesgos y vencimientos de la misma. Se recuerda que la acción es "ARCHIVAR EN EL EXPEDIENTE DEL PROCESO DE SELECCIÓN EL SOPORTE DE VERIFICACION EN LINEA DE LOS DOCUMENTOS HABILITANTES CUANDO POR MEDIOS DIGITALES SE PUEDAN CONSULTAR, PARA LA MODALIDAD DE SELECCIÓN CONVOCATORIA PÚBLICA" con fecha de terminación octubre 22 de 2022, a la fecha no se evidencia el archivo del expediente del proceso de selección.</t>
  </si>
  <si>
    <t xml:space="preserve">Con la entrada en vigor de la LEY No. 2195 de 2022, por medio de la cual se adoptan medidas en materia de transparencia, prevención y lucha contra la corrupción y se deberán publicar los documentos relacionados con su actividad contractual en el Sistema Electrónico para la Contratación Publica -SECOP 11- o la plataforma transaccional que haga sus veces, se entiende por actividad contractual los documentos, contratos, actos e información generada por oferentes, contratista, contratante, supervisor o interventor, tanto en la etapa precontractual, como en la contractual y la postcontractual.                      Convocatoria Publica 001 de 2022. •                                                                                                                                                                      https://community.secop.gov.co/Public/Tendering/OpportunityDetail/Index?noticeUID=CO1.NTC.2980754&amp;isFromPublicArea=True&amp;isModal=False Convocatoria Publica 002 de 2022 
https://community.secop.gov.co/Public/Tendering/OpportunityDetail/Index?noticeUID=CO1.NTC.2938104&amp;isFromPublicArea=True&amp;isModal=False
Convocatoria Publica 001 de 2022. •                                                               https://community.secop.gov.co/Public/Tendering/OpportunityDetail/Index?noticeUID=CO1.NTC.2964826&amp;isFromPublicArea=True&amp;isModal=False  </t>
  </si>
  <si>
    <t xml:space="preserve">La DUT informa que con la entrada en vigor de la LEY No. 2195 de 2022, por medio de la cual se adoptan medidas en materia de transparencia, prevención y lucha contra la corrupción y se deberán publicar los documentos relacionados con su actividad contractual en el Sistema Electrónico para la Contratación Publica -SECOP 11- o la plataforma transaccional que haga sus veces, se entiende por actividad contractual los documentos, contratos, actos e información generada por oferentes, contratista, contratante, supervisor o interventor, tanto en la etapa precontractual, como en la contractual y la postcontractual.                      Convocatoria Publica 001 de 2022. •                                                                                                                                                                      https://community.secop.gov.co/Public/Tendering/OpportunityDetail/Index?noticeUID=CO1.NTC.2980754&amp;isFromPublicArea=True&amp;isModal=False Convocatoria Publica 002 de 2022 
https://community.secop.gov.co/Public/Tendering/OpportunityDetail/Index?noticeUID=CO1.NTC.2938104&amp;isFromPublicArea=True&amp;isModal=False
Convocatoria Publica 001 de 2022. •                                                               https://community.secop.gov.co/Public/Tendering/OpportunityDetail/Index?noticeUID=CO1.NTC.2964826&amp;isFromPublicArea=True&amp;isModal=False  </t>
  </si>
  <si>
    <t>presenta como evidencia la publicación y recibo de todos los documentos y requisitos habilitantes de los procesos de selección n° 001, 002, 003 y 004 de 2022, a través del siguiente link:
https://www.cajaviviendapopular.gov.co/?q=Convocatoria-Cvp/vivienda-nueva y al link de la Fiducia Bogotá https://www.fidubogota.com/convocatorias-oficiales clic en el icono de la Caja de la Vivienda Popular</t>
  </si>
  <si>
    <t>La DUT presenta como evidencia la publicación y recibo de todos los documentos y requisitos habilitantes de los procesos de selección n° 001, 002, 003 y 004 de 2022, a través del siguiente link:
https://www.cajaviviendapopular.gov.co/?q=Convocatoria-Cvp/vivienda-nueva y al link de la Fiducia Bogotá https://www.fidubogota.com/convocatorias-oficiales clic en el icono de la Caja de la Vivienda Popular</t>
  </si>
  <si>
    <r>
      <rPr>
        <b/>
        <sz val="7"/>
        <color theme="1"/>
        <rFont val="Arial"/>
        <family val="2"/>
      </rPr>
      <t>Cumplida para el seguimiento del 31 de julio del 2022.</t>
    </r>
    <r>
      <rPr>
        <sz val="7"/>
        <color theme="1"/>
        <rFont val="Arial"/>
        <family val="2"/>
      </rPr>
      <t xml:space="preserve">
Se presenta como evidencia la publicación y recibo de todos los documentos y requisitos habilitantes de los procesos de selección n° 001, 002, 003 y 004 de 2022, a través del siguiente link:
https://www.cajaviviendapopular.gov.co/?q=Convocatoria-Cvp/vivienda-nueva y al link de la Fiducia Bogotá https://www.fidubogota.com/convocatorias-oficiales clic en el icono de la Caja de la Vivienda Popular</t>
    </r>
  </si>
  <si>
    <r>
      <rPr>
        <b/>
        <sz val="7"/>
        <color theme="1"/>
        <rFont val="Arial"/>
        <family val="2"/>
      </rPr>
      <t>Cumplida para el seguimiento del 31 de julio del 2022.</t>
    </r>
    <r>
      <rPr>
        <sz val="7"/>
        <color theme="1"/>
        <rFont val="Arial"/>
        <family val="2"/>
      </rPr>
      <t xml:space="preserve">
La DUT presenta como evidencia la publicación y recibo de todos los documentos y requisitos habilitantes de los procesos de selección n° 001, 002, 003 y 004 de 2022, a través del siguiente link:
https://www.cajaviviendapopular.gov.co/?q=Convocatoria-Cvp/vivienda-nueva y al link de la Fiducia Bogotá https://www.fidubogota.com/convocatorias-oficiales clic en el icono de la Caja de la Vivienda Popular</t>
    </r>
  </si>
  <si>
    <t>3.3.1.9</t>
  </si>
  <si>
    <t>HALLAZGO ADMINISTRATIVO POR FALENCIAS Y DEBILIDADES EN LA CONSTITUCIÓN Y APROBACIÓN DE LAS PÓLIZAS DE SEGUROS EN EL CONTRATO CPS-PCVN-3-1-30589-063 DE 2020, CONTRATO CPS-PCVN-3-1-30589-064 DE 2020, CONTRATO CPS-PCVN-3-1-30589-065-2021, CONTRATO CPS-PCVN-3-1-30589-055-2018 Y CONTRATO CPS-CPVN-3-1-30589-062-2021.</t>
  </si>
  <si>
    <t>NO REQUERIR AL CONTRATISTA LA PRESENTACIÓN OPORTUNA DE LAS GARANTÍAS INICIALES Y SUS MODIFICACIONES</t>
  </si>
  <si>
    <t>SOLICITAR MEDIANTE RADICADO POR PARTE DE LA  CVP, DIRIGIDO A FIDUBOGOTÁ  A FIN DE REQUERIR EL DOCUMENTO IDONEO QUE PERMITA ESTABLECER LA APROBACIÓN DE LAS POLIZAS PRESENTADAS POR LOS CONTRATISTAS EN LA EJECUCIÓN DE LOS CONTRATOS DERIVADOS DEL CONTRATO FIDUCIARIO.</t>
  </si>
  <si>
    <t>REQUERIMIENTO A LA FIDUCIARIA</t>
  </si>
  <si>
    <t>UN OFICIO RADICADO</t>
  </si>
  <si>
    <t>Para este periodo no se presenta informe ESTABLECER LA APROBACIÓN DE LAS POLIZAS PRESENTADAS POR LOS CONTRATISTAS EN LA EJECUCIÓN DE LOS CONTRATOS DERIVADOS DEL CONTRATO FIDUCIARIO.</t>
  </si>
  <si>
    <t>Para este seguimiento no se presenta evidencia . La Asesoría de Control Interno recomienda realizar las actividades propuestas en la acción, para no incurrir en riesgos y vencimientos de la misma. Se recuerda que la acción es "SOLICITAR MEDIANTE RADICADO POR PARTE DE LA  CVP, DIRIGIDO A FIDUBOGOTÁ  A FIN DE REQUERIR EL DOCUMENTO IDONEO QUE PERMITA ESTABLECER LA APROBACIÓN DE LAS POLIZAS PRESENTADAS POR LOS CONTRATISTAS EN LA EJECUCIÓN DE LOS CONTRATOS DERIVADOS DEL CONTRATO FIDUCIARIO" con fecha de terminación octubre 22 de 2022, a la fecha no se evidencia el archivo de solicitud.</t>
  </si>
  <si>
    <t>Para este periodo no se presenta informe establecer la aprobación de las pólizas presentadas por los contratistas en la ejecución de los contratos derivados del contrato fiduciario.</t>
  </si>
  <si>
    <t>Para este seguimiento no se presenta evidencia . La Asesoría de Control Interno recomienda nuevamente realizar las actividades propuestas en la acción, para no incurrir en riesgos y vencimientos de la misma. Se recuerda que la acción es "SOLICITAR MEDIANTE RADICADO POR PARTE DE LA  CVP, DIRIGIDO A FIDUBOGOTÁ  A FIN DE REQUERIR EL DOCUMENTO IDONEO QUE PERMITA ESTABLECER LA APROBACIÓN DE LAS POLIZAS PRESENTADAS POR LOS CONTRATISTAS EN LA EJECUCIÓN DE LOS CONTRATOS DERIVADOS DEL CONTRATO FIDUCIARIO" con fecha de terminación octubre 22 de 2022, a la fecha no se evidencia el archivo de solicitud.</t>
  </si>
  <si>
    <t>Para este seguimiento  se presenta evidencia acta de comité 108 donde se presenta la recomendación al Comité Directivo Fiduciario la modificación y socialización del Manual Operativo y de Contratación Derivada del Fideicomiso Fidubogota S.A. - Proyecto Construcción Vivienda Nueva 3-1-30589. (Ver anexo N° 3) y Rta solicitud evidencias Contraloría. La Asesoría de Control Interno recomienda nuevamente realizar las actividades propuestas en la acción, para no incurrir en riesgos y vencimientos de la misma. Se recuerda que la acción es "SOLICITAR MEDIANTE RADICADO POR PARTE DE LA  CVP, DIRIGIDO A FIDUBOGOTÁ  A FIN DE REQUERIR EL DOCUMENTO IDONEO QUE PERMITA ESTABLECER LA APROBACIÓN DE LAS POLIZAS PRESENTADAS POR LOS CONTRATISTAS EN LA EJECUCIÓN DE LOS CONTRATOS DERIVADOS DEL CONTRATO FIDUCIARIO" con fecha de terminación octubre 22 de 2022, a la fecha no se evidencia el archivo de solicitud.</t>
  </si>
  <si>
    <t>Mediante Oficio con radicado 202213000136541 del 24 de junio de 2022, se radico en la fiduciaria la solicitud junto con la modificación del manual fiduciario, mediante oficio del 08 de agosto de 2022, la Fiduciaria se manifestó especto de las modificaciones al manual presentadas</t>
  </si>
  <si>
    <t>La DUT presenta como evidencia un Oficio con radicado 202213000136541 del 24 de junio de 2022, radico en la fiduciaria la solicitud junto con la modificación del manual fiduciario, mediante oficio del 08 de agosto de 2022, la Fiduciaria se manifestó respecto de las modificaciones al manual presentada. Se da por cumplida la acción pero no es efectiva. Se genera alerta riesgo de que la Contraloría la declare inefectiva.</t>
  </si>
  <si>
    <r>
      <rPr>
        <b/>
        <sz val="7"/>
        <color theme="1"/>
        <rFont val="Arial"/>
        <family val="2"/>
      </rPr>
      <t xml:space="preserve">30sep2022 Autocontrol: </t>
    </r>
    <r>
      <rPr>
        <sz val="7"/>
        <color theme="1"/>
        <rFont val="Arial"/>
        <family val="2"/>
      </rPr>
      <t>Se presenta como evidencia del cumplimiento radicado 202213000211331 de fecha 12 de octubre de 2022, por medio del cual se solicita a Fidubogotá lo siguiente:
1)	Analizar la alternativa que desde la Fiduciaria en calidad de vocera y administradora del fideicomiso, permita dar cumplimiento al hallazgo atrás descrito, bajo el entendido que es el patrimonio quien funge como beneficiario de la póliza, toda vez que es el contratante por ende es quien aprueba las garantías.
2)	Allegar a esta Entidad de manera formal, todas las aprobaciones de las respectivas pólizas respecto de los contratos descritos en el hallazgo.  
3)	Implementar un flujo de aprobación por el personal idóneo, que le permita a la Caja de la Vivienda Popular en calidad de Gerente Fideicomitente, conocer la ruta de aprobación con e fin de dar respuesta a futuros requerimientos o hallazgos que deriven en la apertura de posibles procesos de índole disciplinario o fiscal que a la postre acarreen sanciones en contra de los funcionarios de la Entidad.</t>
    </r>
  </si>
  <si>
    <t xml:space="preserve">Se presenta como evidencia del cumplimiento radicado 202213000211331 de fecha 12 de octubre de 2022, por medio del cual se solicita a Fidubogotá lo siguiente:
1)        Analizar la alternativa que desde la Fiduciaria en calidad de vocera y administradora del fideicomiso, permita dar cumplimiento al hallazgo atrás descrito, bajo el entendido que es el patrimonio quien funge como beneficiario de la póliza, toda vez que es el contratante por ende es quien aprueba las garantías.
2)        Allegar a esta Entidad de manera formal, todas las aprobaciones de las respectivas pólizas respecto de los contratos descritos en el hallazgo.  
3)        Implementar un flujo de aprobación por el personal idóneo, que le permita a la Caja de la Vivienda Popular en calidad de Gerente Fideicomitente, conocer la ruta de aprobación con e fin de dar respuesta a futuros requerimientos o hallazgos que deriven en la apertura de posibles procesos de índole disciplinario o fiscal que a la postre acarreen sanciones en contra de los funcionarios de la Entidad.
Se da por cumplida esta acción.
</t>
  </si>
  <si>
    <t>Se evidencia la aprobación de pólizas y garantías de los contratos 063-2020, 064-2020, 065-2021. 055-2018 Y 062-2021, en donde se muestra la aprobación emitido por el área jurídica de la Fiduciaria Bogotá S.A..</t>
  </si>
  <si>
    <t>HALLAZGO ADMINISTRATIVO CON PRESUNTA INCIDENCIA DISCIPLINARIA POR EL INOPORTUNO CONTROL DE LOS RECURSOS GIRADOS AL PROYECTO DE VIVIENDA, EN RELACIÓN CON LA AMORTIZACIÓN DEL ANTICIPO DESEMBOLSADO MEDIANTE LA SUSCRIPCIÓN DEL OTROSÍ NO. 11 DEL CONTRATO CPS-PCVN-3-1-30589-045-2015</t>
  </si>
  <si>
    <t>DEFICIENTE SEGUIMIENTO DE LOS COMPROMISOS PACTADOS EN LA EJECUCIÓN DEL CONTRATO, ASÍ COMO, UN INOPORTUNO CONTROL DE LOS RECURSOS GIRADOS AL PROYECTO DE VIVIENDA.</t>
  </si>
  <si>
    <t>SOCIALIZAR POR PARTE DEL COMPONENTE FINANCIERO DE LA DIRECCIÓN DE URBANIZACIONES Y TITULACIÓN;  EN TEMAS DE GESTIÓN FINANCIERA A LAS PERSONAS INVOLUCRADAS EN LOS PROCESOS DE CONTRATACIÓN DERIVADOS DEL CONTRATO DE FIDUCIA MERCANTIL.</t>
  </si>
  <si>
    <t>SOCIALIZACIÓN</t>
  </si>
  <si>
    <t>UNA SOCIALIZACIÓN</t>
  </si>
  <si>
    <t>Para este periodo no se presenta socialización POR PARTE DEL COMPONENTE FINANCIERO DE LA DIRECCIÓN DE URBANIZACIONES Y TITULACIÓN;  EN TEMAS DE GESTIÓN FINANCIERA A LAS PERSONAS INVOLUCRADAS EN LOS PROCESOS DE CONTRATACIÓN DERIVADOS DEL CONTRATO DE FIDUCIA MERCANTIL</t>
  </si>
  <si>
    <t>Para este seguimiento no se presenta evidencia . La Asesoría de Control Interno recomienda realizar las actividades propuestas en la acción, para no incurrir en riesgos y vencimientos de la misma. Se recuerda que la acción es "SOCIALIZAR POR PARTE DEL COMPONENTE FINANCIERO DE LA DIRECCIÓN DE URBANIZACIONES Y TITULACIÓN;  EN TEMAS DE GESTIÓN FINANCIERA A LAS PERSONAS INVOLUCRADAS EN LOS PROCESOS DE CONTRATACIÓN DERIVADOS DEL CONTRATO DE FIDUCIA MERCANTIL" con fecha de terminación octubre 22 de 2022, a la fecha no se evidencia ninguna socialización.</t>
  </si>
  <si>
    <t>Para este periodo no se presentó socialización por parte del componente financiero de la dirección de urbanizaciones y titulación; en temas de gestión financiera a las personas involucradas en los procesos de contratación derivados del contrato de fiducia mercantil, en los procesos de contratación derivados del contrato de fiducia mercantil.</t>
  </si>
  <si>
    <t>Para este seguimiento no se presenta evidencia . La Asesoría de Control Interno recomienda nuevamente realizar las actividades propuestas en la acción, para no incurrir en riesgos y vencimientos de la misma. Se recuerda que la acción es "SOCIALIZAR POR PARTE DEL COMPONENTE FINANCIERO DE LA DIRECCIÓN DE URBANIZACIONES Y TITULACIÓN;  EN TEMAS DE GESTIÓN FINANCIERA A LAS PERSONAS INVOLUCRADAS EN LOS PROCESOS DE CONTRATACIÓN DERIVADOS DEL CONTRATO DE FIDUCIA MERCANTIL" con fecha de terminación octubre 22 de 2022, a la fecha no se evidencia ninguna socialización.</t>
  </si>
  <si>
    <t>Para este periodo no se presenta evidencia de las socializaciones por parte del componente financiero de la Dirección de Urbanizaciones y Titulación, en temas de gestión financiera a las personas involucradas en los procesos de contratación derivados del contrato de fiducia mercantil</t>
  </si>
  <si>
    <t>Se presenta como evidencia del cumplimiento de la acción "ACTA DE REUNIÓN" de fecha 29 de julio de 2022, hora 3:PM, realizada de manera virtual, en la cual se socializó por parte de la doctora María Nidia Salgado, contratista de la Dirección de urbanizaciones y Titulación, en temas de gestión financiera de los procesos de contratación derivados del contrato de fiducia mercantil.</t>
  </si>
  <si>
    <t>La DUT presenta como evidencia del cumplimiento de la acción "ACTA DE REUNIÓN" de fecha 29 de julio de 2022, hora 3:PM, realizada de manera virtual, en la cual se socializó por parte de la doctora María Nidia Salgado, contratista de la Dirección de urbanizaciones y Titulación, en temas de gestión financiera de los procesos de contratación derivados del contrato de fiducia mercantil. Se da cumplimento a la acción propuesta</t>
  </si>
  <si>
    <r>
      <rPr>
        <b/>
        <sz val="7"/>
        <color theme="1"/>
        <rFont val="Arial"/>
        <family val="2"/>
      </rPr>
      <t>Cumplida para el seguimiento del 31 de julio del 2022.</t>
    </r>
    <r>
      <rPr>
        <sz val="7"/>
        <color theme="1"/>
        <rFont val="Arial"/>
        <family val="2"/>
      </rPr>
      <t xml:space="preserve">
Se presenta como evidencia del cumplimiento de la acción "ACTA DE REUNIÓN" de fecha 29 de julio de 2022, hora 3:PM, realizada de manera virtual, en la cual se socializó por parte de la doctora María Nidia Salgado, contratista de la Dirección de urbanizaciones y Titulación, en temas de gestión financiera de los procesos de contratación derivados del contrato de fiducia mercantil.</t>
    </r>
  </si>
  <si>
    <r>
      <rPr>
        <b/>
        <sz val="7"/>
        <color theme="1"/>
        <rFont val="Arial"/>
        <family val="2"/>
      </rPr>
      <t>Cumplida para el seguimiento del 31 de julio del 2022.</t>
    </r>
    <r>
      <rPr>
        <sz val="7"/>
        <color theme="1"/>
        <rFont val="Arial"/>
        <family val="2"/>
      </rPr>
      <t xml:space="preserve">
La DUT presenta como evidencia del cumplimiento de la acción "ACTA DE REUNIÓN" de fecha 29 de julio de 2022, hora 3:PM, realizada de manera virtual, en la cual se socializó por parte de la doctora María Nidia Salgado, contratista de la Dirección de urbanizaciones y Titulación, en temas de gestión financiera de los procesos de contratación derivados del contrato de fiducia mercantil. Se da cumplimento a la acción propuesta</t>
    </r>
  </si>
  <si>
    <t>HALLAZGO ADMINISTRATIVO POR DEFICIENCIAS EN EL MANEJO DE LA INFORMACIÓN FINANCIERA DEL CONTRATO DE INTERVENTORÍA CPS-PCVN-3-30589-046 DE 2015 POR PARTE DE LA SUPERVISIÓN DEL CONTRATO.</t>
  </si>
  <si>
    <t>INADECUADO SEGUIMIENTO, VERIFICACIÓN Y CONTROL DE LA INFORMACIÓN FINANCIERA GENERADA EN LAS ÁREAS INTERVINIENTES EN LA SUPERVISIÓN, REGISTRO DE LA INFORMACIÓN Y VERIFICACIÓN DE LA GESTIÓN DE PAGOS</t>
  </si>
  <si>
    <t>Para este periodo no se presenta socialización POR PARTE DEL COMPONENTE FINANCIERO DE LA DIRECCIÓN DE URBANIZACIONES Y TITULACIÓN;   EN TEMAS DE GESTIÓN FINANCIERA A LAS PERSONAS INVOLUCRADAS EN LOS PROCESOS DE CONTRATACIÓN DERIVADOS DEL CONTRATO DE FIDUCIA MERCANTIL.</t>
  </si>
  <si>
    <t>HALLAZGO ADMINISTRATIVO POR INCONSISTENCIAS EN LA INFORMACIÓN REPORTADA POR LA CAJA DE LA VIVIENDA POPULAR EN LA PLATAFORMA SECOP II RESPECTO DEL CONTRATO DE PRESTACIÓN DE SERVICIOS PROFESIONALES CVP-CTO-354-2021, ASÍ COMO EN DATOS CONSIGNADOS EN EL CLAUSULADO Y EL ANÁLISIS DE RIESGOS.</t>
  </si>
  <si>
    <t>ERROR EN EL MOMENTO DE DILIGENCIAR, REVISAR Y PUBLICAR LOS DOCUMENTOS EN EL APLICATIVO DE SISCO Y SECOP II DEL CONTRATO CVP-CTO-354-2021.</t>
  </si>
  <si>
    <t>REALIZAR MEMORANDO A LOS DIRECTIVOS, PROFESIONALES Y CONTRATISTAS REFERENTES DE CONTRATACIÓN DE LAS DIFERENTES ÁREAS DE LA ENTIDAD CON EL OBJETIVO DE RECORDAR LOS LINEAMIENTOS ESTABLECIDOS PARA DILIGENCIAR, REVISAR Y PUBLICAR LA INFORMACIÓN ESTABLECIDA EN EL PROCEDIMIENTO PARA LA CELEBRACIÓN DE CONTRATOS DE PRESTACIÓN DE SERVICIOS Y DE APOYO A LA GESTIÓN.</t>
  </si>
  <si>
    <t>UN MEMORANDO</t>
  </si>
  <si>
    <t>(UN MEMORANDO ENVIADO / UN MEMORANDO PROGRAMADO (META 1))</t>
  </si>
  <si>
    <t>2021-11-30</t>
  </si>
  <si>
    <r>
      <rPr>
        <b/>
        <sz val="7"/>
        <color theme="1"/>
        <rFont val="Arial"/>
        <family val="2"/>
      </rPr>
      <t>Cumplida para el seguimiento del 30nov2021</t>
    </r>
    <r>
      <rPr>
        <sz val="7"/>
        <color theme="1"/>
        <rFont val="Arial"/>
        <family val="2"/>
      </rPr>
      <t xml:space="preserve">
Se observo el memorando No. 202117000096903 del 03Nov2021 de asunto: Lineamientos para la Contratación de Prestación de Servicios Profesionales y de Apoyo a la Gestión mediante la modalidad de contratación directa. Dirigido a los jefes de las áreas misionales, Director Jurídico, Jefes de Oficina de Planeación, Comunicaciones y TIC y Subdirector Financiero. </t>
    </r>
  </si>
  <si>
    <r>
      <rPr>
        <b/>
        <sz val="7"/>
        <color theme="1"/>
        <rFont val="Arial"/>
        <family val="2"/>
      </rPr>
      <t xml:space="preserve">En revisión por parte de la Contraloría de Bogotá en el desarrollo de la Auditoría de Regularidad Cod 61, vigencia 2021 PAD 2022
Cumplida para el seguimiento del 30nov2021
</t>
    </r>
    <r>
      <rPr>
        <sz val="7"/>
        <color theme="1"/>
        <rFont val="Arial"/>
        <family val="2"/>
      </rPr>
      <t>Conforme a la acción se observó el memorando No. 202117000096903 del 03Nov2021 de asunto: Lineamientos para la Contratación de Prestación de Servicios Profesionales y de Apoyo a la Gestión mediante la modalidad de contratación directa. Dirigido a los jefes de las áreas misionales, Director Jurídico, Jefes de Oficina de Planeación, Comunicaciones y TIC y Subdirector Financiero.</t>
    </r>
  </si>
  <si>
    <t>REALIZAR REVISIÓN ALEATORIA DE LA INFORMACIÓN CARGADA EN EL APLICATIVO SISCO Y SECOP DE MANERA MENSUAL.</t>
  </si>
  <si>
    <t>INFORME DE REVISIÓN ALEATORIA</t>
  </si>
  <si>
    <t>(INFORMES DE REVISIÓN REALIZADOS / INFORMES DE REVISIÓN PROGRAMADOS (META 2))</t>
  </si>
  <si>
    <r>
      <rPr>
        <b/>
        <sz val="7"/>
        <color theme="1"/>
        <rFont val="Arial"/>
        <family val="2"/>
      </rPr>
      <t>Cumplida para el seguimiento del 31dic2021</t>
    </r>
    <r>
      <rPr>
        <sz val="7"/>
        <color theme="1"/>
        <rFont val="Arial"/>
        <family val="2"/>
      </rPr>
      <t xml:space="preserve">
Durante el mes de diciembre se realizo revisión aleatoria de la información cargada en el aplicativo SISCO  y SECOP, de los contratos 906, 915, 917,918, 951, 963, 967, 979, 980 y 993.</t>
    </r>
  </si>
  <si>
    <r>
      <rPr>
        <b/>
        <sz val="7"/>
        <color theme="1"/>
        <rFont val="Arial"/>
        <family val="2"/>
      </rPr>
      <t xml:space="preserve">En revisión por parte de la Contraloría de Bogotá en el desarrollo de la Auditoría de Regularidad Cod 61, vigencia 2021 PAD 2022
Cumplida para el seguimiento del 31dic2021
</t>
    </r>
    <r>
      <rPr>
        <sz val="7"/>
        <color theme="1"/>
        <rFont val="Arial"/>
        <family val="2"/>
      </rPr>
      <t>Durante el mes de diciembre se realizó revisión aleatoria de la información cargada en el aplicativo SISCO y SECOP, de los contratos 846, 850, 865, 903, 906, 915, 917,918, 951, 963, 967, 979, 980 y 993.</t>
    </r>
  </si>
  <si>
    <t>2021-12-28</t>
  </si>
  <si>
    <t>3.3.1</t>
  </si>
  <si>
    <t>09 - OTRAS</t>
  </si>
  <si>
    <t>HALLAZGO ADMINISTRATIVO CON PRESUNTA INCIDENCIA DISCIPLINARIA: POR NO     EFECTUAR LA LIQUIDACIÓN DE CONVENIO INTERADMINISTRATIVO 044 DE 2014</t>
  </si>
  <si>
    <t>FALENCIAS EN EL CONTROL DE LOS TIEMPOS ESTABLECIDOS LEGALMENTE PARA LAS LIQUIDACIONES DE LOS CONTRATOS Y CONVENIOS A CARGO DE LA DIRECCIÓN DE REASENTAMIENTOS</t>
  </si>
  <si>
    <t>REALIZAR CUATRO REPORTES O INFORME DEL ESTADO DE LA CONTRATACIÓN, DURANTE LA VIGENCIA (1 TRIMESTRAL) UTILIZANDO EL TABLERO DE CONTROL, DE MANERA QUE SE TOMEN OPORTUNAMENTE LAS DECISIONES SOBRE ÉSTA</t>
  </si>
  <si>
    <t>REPORTES O INFORME DE ESTADO DE CONTRATACIÓN</t>
  </si>
  <si>
    <t>NÚMERO DE REPORTES O INFORMES REALIZADOS / 4 REPORTES O INFORMES PROGRAMADOS</t>
  </si>
  <si>
    <t>2022-01-03</t>
  </si>
  <si>
    <t>2022-12-28</t>
  </si>
  <si>
    <t>Fecha de inicio es posterior al corte de seguimiento, por lo tanto no se le realiza verificación de estado de avance</t>
  </si>
  <si>
    <t>NO INICIADA</t>
  </si>
  <si>
    <t>Para dar cumplimiento a la acción y tener control sobre la contratación, se realizó reunión y se estableció un Tablero de Control que, de acuerdo con la información registrada, permite tomar decisiones sobre la ejecución del presupuesto y actas de liquidación y liberación de recursos, cuando aplique.  Se anexa lo siguiente:
1. Acta de reunión
1.1 Correo entrega documentos 
2. Tablero de Control con la contratación realizada en el primer trimestre.
Cabe señalar que por Ley de Garantías la contratación directa no se puede ejecutar, por lo anterior la siguiente reunión se realiza posterior a las elecciones presidenciales.</t>
  </si>
  <si>
    <t xml:space="preserve">La Dirección de Reasentamientos frente a la acción viene ejecutando de acuerdo a lo planeado. Establecieron un Tablero de Control que, de acuerdo con la información registrada, permite tomar decisiones sobre la ejecución del presupuesto y actas de liquidación y liberación de recursos, cuando aplique.  Se observan como soportes :
1. Acta de reunión
1.1 Correo entrega documentos 
2. Tablero de Control con la contratación realizada en el primer trimestre.
</t>
  </si>
  <si>
    <t>Se realizó la segunda reunión revisión de la contratación, dado que se está en Ley de Garantías se revisó los contratos finalizados y con cesión.  Se anexa:
1. Acta de reunión
1.1 Correo entrega acta
Se establece una ejecución del 50%</t>
  </si>
  <si>
    <t xml:space="preserve">La Dirección de Reasentamientos frente a la acción viene ejecutando de acuerdo a lo planeado. el Tablero de Control de acuerdo a lo reportado, permite tomar decisiones sobre la ejecución del presupuesto y actas de liquidación y liberación de recursos, cuando aplique. para la reunión del presente seguimiento se revisaron contrato finalizados y con cesión. Se observan como soportes :
1. Acta de reunión
2.Correo traslado del acta. Se recomienda implementar como control las reuniones en busca de subsanar las causas del hallazgo. </t>
  </si>
  <si>
    <t>Una vez finalizada la Ley de Garantías se realizó la tercera reunión revisión de la contratación, se revisó los contratos que finalizaron y la elaboración de nuevos contratos. Se revisó el rubro presupuestal. Estado de ejecución de reservas para éste rubro, de manera que se tengan previstas las adiciones para el cierre de la vigencia de los contratos que finalizan en septiembre.  Se anexa: 
1. Acta de seguimiento contratación
1.1. Correo entrega acta
1. Acta de reunión
1.1 Correo entrega acta
Se establece una ejecución del 75%</t>
  </si>
  <si>
    <t>REAS realizó la tercera reunión revisión de la contratación, se revisó los contratos que finalizaron y la elaboración de nuevos contratos. Se revisó el rubro presupuestal. Estado de ejecución de reservas para éste rubro, de manera que se tengan previstas las adiciones para el cierre de la vigencia de los contratos que finalizan en septiembre.  Se anexa: 
1. Acta de seguimiento contratación
1.1. Correo entrega acta
1. Acta de reunión
1.1 Correo entrega acta
Se establece una ejecución del 75%</t>
  </si>
  <si>
    <t>Se realizó reunión para la revisión del estado de la contratación, se revisó los contratos que finalizaron, la elaboración de nuevos contratos y la adición de los contratos que continúan. Se revisó el rubro presupuestal.  Se anexa: 
1. Acta de seguimiento contratación
1.1. Correo entrega acta
Se establece una ejecución del 90% Teniendo en cuenta que falta la última revisión de la Contratación para finalizar e iniciar vigencia</t>
  </si>
  <si>
    <t>la Dirección de REAS realizó reunión para la revisión del estado de la contratación DE LA VIGENCIA 2022, REVISANDO el rubro presupuestal.  Se anexa: 
1. Acta de seguimiento contratación
1.1. Correo entrega acta
Se establece una ejecución del 90% Teniendo en cuenta que falta la última revisión de la Contratación para finalizar e iniciar vigencia</t>
  </si>
  <si>
    <t>La Dirección de REAS durante la vigencia 2022 realizó reuniones para la revisión del estado de la contratación y el rubro asignado a este concepto, lo cual garantizó el monitoreo y toma de decisiones. Se da por cumplida la acción.  Se anexa: 
1. Acta de seguimiento contratación
1.1. Correo entrega acta
Se establece una ejecución del 100%. Dado que se generó la última revisión de la Contratación para finalizar vigencia.</t>
  </si>
  <si>
    <t>HALLAZGO ADMINISTRATIVO POR NO REPORTAR DE MANERA CONSISTENTE Y CONFIABLE, LA BASE DE DATOS DE LA EJECUCIÓN DE AYUDAS TEMPORALES EJECUTADA CON RECURSOS DEL CONVENIO 044 DE 2014</t>
  </si>
  <si>
    <t>FALENCIAS EN LA CONSOLIDACIÓN Y REPORTE DE LA INFORMACIÓN RELACIONADA CON LOS PROCESOS DE RELOCALIZACIÓN TRANSITORIA</t>
  </si>
  <si>
    <t>DISEÑAR, IMPLEMENTAR, DIVULGAR, UN INSTRUMENTO INTERNO DE CONTROL QUE RELACIONE LA INFORMACIÓN DE LOS BENEFICIARIOS DE RELOCALIZACIÓN VIGENTES Y PERMITA EL REPORTE CONSOLIDADO DE LOS DATOS, E IDENTIFICAR EL CONTROL EN EL PROCEDIMIENTO 208-REAS-PR-05 REUBICACIÓN DE FAMILIAS Y EN LA MATRIZ DE RIESGOS</t>
  </si>
  <si>
    <t>INSTRUMENTO INTERNO DE CONSOLIDACIÓN DE INFORMACIÓN DE RELOCALIZACIÓN</t>
  </si>
  <si>
    <t>INSTRUMENTO IMPLEMENTADO E INCLUÍDO EN EL PROCEDIMIENTO 208-REAS-PR-05 Y EN LA MATRIZ DE RIESGOS</t>
  </si>
  <si>
    <t xml:space="preserve">Se implementó el cuadro de control de los beneficiario que se encuentran en Relocalización Transitoria, se realiza seguimiento permanente, se estableció un control en la matriz de riesgos y se está trabajando en un instructivo de Relocalización Transitoria, para asociarlo al Procedimiento de Reubicación Definitiva.  Se anexan los documentos siguientes:
1. Acta de Reunión
1.1 Correo con la entrega de información
2. Tablero de control
3. Matriz de seguimiento pagos Relocalización abril
4. Modelo Anexo Técnico pagos mayo
Se establece un porcentaje de ejecución del 70%, dado que ya se tiene establecidos todos los controles y se están implementando. </t>
  </si>
  <si>
    <t>El proceso de reasentamientos, implementó el cuadro de control de los beneficiarios que se encuentran en Relocalización Transitoria, se realiza seguimiento permanente, se estableció un control en la matriz de riesgos y se está trabajando en un instructivo de Relocalización Transitoria, para asociarlo al Procedimiento de Reubicación Definitiva.  Se anexan los documentos siguientes:
1. Acta de Reunión
1.1 Correo con la entrega de información
2. Tablero de control
3. Matriz de seguimiento pagos Relocalización abril
4. Modelo Anexo Técnico pagos mayo
Se establece un porcentaje de ejecución del 50%, dado que ya se tiene establecidos todos los controles y se están implementando. Es importante relacionar como se da cumplimiento al siguiente aparte de la acción propuesta  "EL CONTROL EN EL PROCEDIMIENTO 208-REAS-PR-05 REUBICACIÓN DE FAMILIAS Y EN LA MATRIZ DE RIESGOS"</t>
  </si>
  <si>
    <t>Se elaboró el instructivo de Ayuda de Relocalización Transitoria en el cual se determinan los requisitos y condiciones, el cual cuenta con la revisión de la Directora Técnica de Reasentamientos; actualmente se está revisando el formato para enviar a Calidad y posteriormente, una vez se cuente con la aprobación se hará la respectiva socialización. El instructivo se incluyó en el Procedimiento de Reubicación Definitiva. Se espera el seguimiento del PAAC - Riesgos de septiembre y diciembre, para dar  por cumplida la acción. Se evidencia:
1. Instructivo de Relocalización 
1.1. Correo revisión y aprobación de la Dirección Técnica
1.2. Procedimiento 208-REAS-Pr-05 Versión 11 del 22/07/2022
1.3. Matriz de Riesgos 
Se establece un porcentaje de cumplimiento del 70%, en espera de los 2 seguimientos de riesgos y una publicación del instructivo.</t>
  </si>
  <si>
    <t>Se avanzó en el instructivo de Ayuda de Relocalización Transitoria en el cual se determinan los requisitos y condiciones, el cual cuenta con la revisión de la Directora Técnica de Reasentamientos; actualmente se está revisando el formato para enviar a Calidad y posteriormente, una vez se cuente con la aprobación se hará la respectiva socialización. El instructivo se incluyó en el Procedimiento de Reubicación Definitiva. Se espera el seguimiento del PAAC - Riesgos de septiembre y diciembre, para dar  por cumplida la acción. Se evidencia:
1. Instructivo de Relocalización 
1.1. Correo revisión y aprobación de la Dirección Técnica
1.2. Procedimiento 208-REAS-Pr-05 Versión 11 del 22/07/2022
1.3. Matriz de Riesgos 
Se establece un porcentaje de cumplimiento del 70%, en espera de los 2 seguimientos de riesgos y una publicación del instructivo.</t>
  </si>
  <si>
    <t>Se diseñó la herramienta de Control, se elaboró y socializó el instructivo de Ayuda de Relocalización Transitoria en el cual se determinan los requisitos y condiciones, el cual cuenta con la revisión de la Directora Técnica de Reasentamientos;  Se incluyó el punto de Control en el procedimiento 208-REAS-Pr-05 Reubicación Definitiva. Se realizó seguimiento a la Matriz de Riesgos. Se espera último seguimiento del PAAC - Riesgos de diciembre, para dar  por cumplida la acción. Se evidencia:
1. Informe del estado de avance de la Acción  
1.1. Correo electrónico de entrega informe 
Se establece un porcentaje de cumplimiento del 90%, en espera del último seguimiento de riesgos.</t>
  </si>
  <si>
    <t>La Dirección de REAS diseñó la herramienta de Control, elaboró y socializó el instructivo de Ayuda de Relocalización Transitoria en el cual se determinan los requisitos y condiciones, el cual cuenta con la revisión de la Directora Técnica de Reasentamientos; incluyendo  el punto de Control en el procedimiento 208-REAS-Pr-05 Reubicación Definitiva, realizaron seguimiento a la Matriz de Riesgos. Se espera último seguimiento del PAAC - Riesgos de diciembre, para dar  por cumplida la acción. Se evidencia:
1. Informe del estado de avance de la Acción  
1.1. Correo electrónico de entrega informe 
Se establece un porcentaje de cumplimiento del 90%, en espera del último seguimiento de riesgos.</t>
  </si>
  <si>
    <t>La Dirección de REAS diseñó la herramienta de Control, elaboró y socializó el instructivo de Ayuda de Relocalización Transitoria en el cual se determinan los requisitos y condiciones,  incluyendo  el punto de Control en los procedimientos 208-REAS-Pr-05 Reubicación Definitiva y 208-REAS-Pr-10 Reubicación Temporal, realizaron seguimiento a la Matriz de Riesgos.  Se evidencia:
1. Informe del estado de avance de la Acción  
1.1 Tablero de control
1.2. Correo electrónico de entrega informe 
Se establece un porcentaje de cumplimiento del 100%</t>
  </si>
  <si>
    <t>REAS diseñó una herramienta de Control, elaboró y socializó el instructivo de Ayuda de Relocalización Transitoria en el cual se determinan los requisitos y condiciones, incluyendo el punto de Control en los procedimientos 208-REAS-Pr-05 Reubicación Definitiva y 208-REAS-Pr-10 Reubicación Temporal, realizaron seguimiento a la Matriz de Riesgos. Se evidencia:
 1. Informe del estado de avance de la Acción 
 1.1 Tablero de control
 1.2. Correo electrónico de entrega informe 
 Se establece un porcentaje de cumplimiento del 100%</t>
  </si>
  <si>
    <t>HALLAZGO ADMINISTRATIVO POR BAJA E INOPORTUNA EJECUCIÓN DE LOS RECURSOS COMPROMETIDOS PARA LA REUBICACIÓN DEFINITIVA DE LOS HOGARES EN CUMPLIMIENTO DEL CONVENIO 044 DE 2014</t>
  </si>
  <si>
    <t>POSIBLE FALTA DE CLARIDAD EN LOS PUNTOS DE CONTROL ESTABLECIDOS EN LOS PROCEDIMIENTOS, QUE GARANTICE LA EJECUCIÓN EFECTIVA DE LOS RECURSOS</t>
  </si>
  <si>
    <t>IDENTIFICAR LOS RIESGOS EN EL PROCEDIMIENTO 208-REAS-PR-05 REUBICACIÓN DE FAMILIAS, E IMPLEMENTAR ACTIVIDADES DE CONTROL Y DOCUMENTAR CONTROLES QUE PERMITAN EL CONTROL EFECTIVO DE LOS RECURSOS</t>
  </si>
  <si>
    <t>MATRIZ DE RIESGOS</t>
  </si>
  <si>
    <t>NÚMERO DE MATRICES CON RIESGOS IDENTIFICADOS Y CONTROLES IMPLEMENTADOS EN EL PROCEDIMIENTO 208-REAS-PR-05</t>
  </si>
  <si>
    <t>Teniendo en cuenta que, durante el cuarto trimestre del 2021, se actualización los procedimientos y los puntos de control del Proceso de Reasentamientos, a partir de enero de 2022 se inicio la revisión y actualización de las matrices de riesgos. Es así como se definieron 9 riesgos (5 gestión y 3 corrupción) los cuales cuentan con acción de control y plan.  El primer reporte del seguimiento se realizará cuatrimestralmente, en el marco del PAAC. Se anexa como soporte:
1. Comunicado para la OAP con la entrega de los mapas de riesgo
2. Matriz de Riesgos Corrupción
3. Matriz de Riesgos Gestión
4. Comunicado entregando la actualización de la DOFA
Con lo anterior, se garantiza un monitoreo permanente a los controles para evitar que se materialicen riesgos asociados al hallazgo.</t>
  </si>
  <si>
    <t xml:space="preserve">La Dirección de Reasentamientos frente a la acción viene ejecutando de acuerdo a lo planeado. Durante el cuarto trimestre del 2021, se dio la actualización de los procedimientos y los puntos de control del Proceso de Reasentamientos, a partir de enero de 2022 se inicio la revisión y actualización de las matrices de riesgos. Es así como se definieron 9 riesgos (5 gestión y 3 corrupción) los cuales cuentan con acción de control y plan.  El primer reporte del seguimiento se realizará cuatrimestralmente, en el marco del PAAC. Se observan como soportes:
1. Comunicado para la OAP con la entrega de los mapas de riesgo
2. Matriz de Riesgos Corrupción
3. Matriz de Riesgos Gestión
4. Comunicado entregando la actualización de la DOFA
</t>
  </si>
  <si>
    <t xml:space="preserve">Se realizaron con la Oficina Asesora de Planeación dos reuniones para revisar los riesgos y controles del Proceso de Reasentamientos. Se solicitó la actualización de los riesgos de corrupción y de gestión, ajustando los controles de acuerdo con los procedimientos. Se realizó seguimiento a los controles y actividades de control en mayo, evidenciándose el cumplimiento de éstos. Se evidencia:
1. Acta Reunión Abril 
2. Acta Reunión Mayo
2. Matriz riesgos Corrupción actualizada
3. Matriz riesgos Gestión actualizada
4. Comunicado para la Oficina Asesora de Planeación
Se establece un cumplimiento de la acción en el 70%, el otro porcentaje corresponderá al seguimiento que se realice a los controles y plan de acción </t>
  </si>
  <si>
    <t>REAS y  la Oficina Asesora de Planeación en dos reuniones revisaron los riesgos y controles del Proceso de Reasentamientos. REAS solicitó la actualización de los riesgos de corrupción y de gestión, ajustando los controles de acuerdo con los procedimientos. Se realizó seguimiento a los controles y actividades de control en mayo, evidenciándose el cumplimiento de éstos. Se evidencia:
1. Acta Reunión Abril 
2. Acta Reunión Mayo
2. Matriz riesgos Corrupción actualizada
3. Matriz riesgos Gestión actualizada
4. Comunicado para la Oficina Asesora de Planeación.</t>
  </si>
  <si>
    <t>Se revisaron y actualizaron los riesgos, y se revisaron y actualizaron los procedimientos del Proceso de Reasentamientos, con base en la normatividad vigente, se establecieron los respectivos puntos de control para el manejo de los recursos.  Los procedimientos se encuentran publicados en el servidor 11 - carpeta de calidad para consulta de todos.  Se envió correo electrónico socializando su actualización y publicación. Se espera el seguimiento del PAAC - Riesgos de septiembre y diciembre, para dar  por cumplida la acción. Se evidencia lo siguiente:
1. Comunicados solicitud de actualización
1.1 Procedimiento 208-REAS-Pr-09 Versión 03 del 6/07/2022
1.2 Procedimiento 208-REAS-Pr-05 Versión 11 del 22/07/2022
1.3 Procedimiento 208-REAS-Pr-04 Versión 09 del 22/07/2022
1.4 Correos de socialización
Se establece un porcentaje de cumplimiento del 80%, en espera de los 2 seguimientos de riesgos.</t>
  </si>
  <si>
    <t>El proceso reviso y actualizó los riesgos, de acuerdo con la revisión y actualización de los procedimientos del Proceso de Reasentamientos, con base en la normatividad vigente, se establecieron los respectivos puntos de control para el manejo de los recursos.  Los procedimientos se encuentran publicados en el servidor 11 - carpeta de calidad para consulta de todos.  Se envió correo electrónico socializando su actualización y publicación. Se espera el seguimiento del PAAC - Riesgos de septiembre y diciembre, para dar  por cumplida la acción. Se evidencia lo siguiente:
1. Comunicados solicitud de actualización
1.1 Procedimiento 208-REAS-Pr-09 Versión 03 del 6/07/2022
1.2 Procedimiento 208-REAS-Pr-05 Versión 11 del 22/07/2022
1.3 Procedimiento 208-REAS-Pr-04 Versión 09 del 22/07/2022
1.4 Correos de socialización
Se establece un porcentaje de cumplimiento del 80%, en espera de los 2 seguimientos de riesgos.</t>
  </si>
  <si>
    <t>Se revisaron y actualizaron los riesgos, y se revisaron y actualizaron los procedimientos del Proceso de Reasentamientos, con base en la normatividad vigente, se establecieron los respectivos puntos de control para el manejo de los recursos.  Los procedimientos se encuentran publicados en el servidor 11 - carpeta de calidad para consulta de todos.  Se realizó socialización de éstos. Se espera el seguimiento del PAAC - Riesgos de diciembre, para dar  por cumplida la acción. Se evidencia lo siguiente:
1. Comunicado entrega de información seguimiento PAAC - Riesgos
1.1 Matriz de seguimiento Riesgos Corrupción_Corte 30agosto 2022
1.2 Matriz de seguimiento Riesgos Gestión_Corte 30agosto 2022
Se establece un porcentaje de cumplimiento del 90%, en espera del último seguimiento de riesgos.</t>
  </si>
  <si>
    <t>La Dirección de REAS actualizó los riesgos y los procedimientos del Proceso de Reasentamientos, con base en la normatividad vigente, con los respectivos puntos de control para el manejo de los recursos.  Los procedimientos se encuentran publicados en el servidor 11 - carpeta de calidad para consulta de todos y ya se socializaron. Se espera el seguimiento del PAAC - Riesgos de diciembre, para dar  por cumplida la acción. Se evidencia lo siguiente:
1. Comunicado entrega de información seguimiento PAAC - Riesgos
1.1 Matriz de seguimiento Riesgos Corrupción_Corte 30agosto 2022
1.2 Matriz de seguimiento Riesgos Gestión_Corte 30agosto 2022
Se establece un porcentaje de cumplimiento del 90%, en espera del último seguimiento de riesgos.</t>
  </si>
  <si>
    <t xml:space="preserve">Con el fin de garantizar la materialización de riesgos, y disminuir las causas de los hallazgos, la Dirección de REAS desde el inicio de la vigencia 2022, hizo una revisión y actualización de la normatividad, análisis del contexto, procedimientos, instructivos, formatos, riesgos, y puntos de control relacionados con el Proceso de Reasentamientos. La documentación actualizada se encuentra publicada en el servidor 11 - carpeta de calidad para consulta de todos. Así mismo, se hicieron las socializaciones respectivas.   Con respecto a los riesgos, se realizó un análisis de los informes de la Contraloría y con base en estos, se definieron los riesgos, su plan de manejo y controles, y en los procedimientos en el numeral de "puntos de control" se estableció la acción, periodicidad y responsabilidad de sus ejecución.  Se realizó el último seguimiento de la vigencia en el reporte del PAAC - Matrices de Riesgos y evidencias de cumplimiento. Radicado 202212000138903 de diciembre. Se da por cumplida la acción en el 100% . Se evidencia lo siguiente:
1. Comunicado entrega de información seguimiento PAAC - Riesgos
1.1 Matriz de seguimiento Riesgos Corrupción_Corte 30 diciembre de 2022
1.2 Matriz de seguimiento Riesgos Gestión_Corte 30 diciembre de 2022
2. Socialización puntos de control
3. Acta de OAP y REAS </t>
  </si>
  <si>
    <t xml:space="preserve">"La Dirección de REAS  en busca de garantizar la materialización de riesgos, y disminuir las causas de los hallazgos, desde el inicio de la vigencia 2022, hizo una revisión y actualización de la normatividad, análisis del contexto, procedimientos, instructivos, formatos, riesgos, y puntos de control relacionados con el Proceso de Reasentamientos. La documentación actualizada se encuentra publicada en el servidor 11 - carpeta de calidad para consulta de todos. Así mismo, se hicieron las socializaciones respectivas. Con respecto a los riesgos, se realizó un análisis de los informes de la Contraloría y con base en estos, se definieron los riesgos, su plan de manejo y controles, y en los procedimientos en el numeral de ""puntos de control"" se estableció la acción, periodicidad y responsabilidad de sus ejecución.  Se realizó el último seguimiento de la vigencia en el reporte del PAAC - Matrices de Riesgos y evidencias de cumplimiento. Radicado 202212000138903 de diciembre 2022. Se da por cumplida la acción en el 100% . Se aporta como evidencia lo siguiente:
1. Comunicado entrega de información seguimiento PAAC - Riesgos
1.1 Matriz de seguimiento Riesgos Corrupción_Corte 30 diciembre de 2022
1.2 Matriz de seguimiento Riesgos Gestión_Corte 30 diciembre de 2022
2. Socialización puntos de control
3. Acta de OAP y REAS "	100%	CUMPLIDA	EFECTIVA	CUMPLIDA EFECTIVA POR CONTROL INTERNO
</t>
  </si>
  <si>
    <t>HALLAZGO ADMINISTRATIVO POR EL DESCONOCIMIENTO QUE TIENE LA CVP SOBRE LOS SALDOS QUE PRESENTA CADA CUENTA EN AHORRO PROGRAMADO - CAP Y SUS RENDIMIENTOS FINANCIEROS</t>
  </si>
  <si>
    <t>POSIBLE FALTA DE CLARIDAD EN LOS PUNTOS DE CONTROL ESTABLECIDOS EN LOS PROCEDIMIENTOS, QUE GARANTICE EL CONTROL EFECTIVO DE LOS RECURSOS</t>
  </si>
  <si>
    <t>IDENTIFICAR LOS RIESGOS EN EL PROCEDIMIENTO 208-REAS-PR-05 REUBICACIÓN DE FAMILIAS E IMPLEMENTAR ACTIVIDADES DE CONTROL Y DOCUMENTAR CONTROLES QUE PERMITAN EL CONTROL EFECTIVO DE LOS RECURSOS</t>
  </si>
  <si>
    <t>HALLAZGO ADMINISTRATIVO CON PRESUNTA INCIDENCIA DISCIPLINARIA POR EL NO PAGO DEL 100% DE LOS RECURSOS ASIGNADOS A LOS HOGARES EN LAS RESOLUCIONES, A PESAR DE YA HABER ENTREGADO EL PAR Y HABER ACCEDIDO A LA ALTERNATIVA HABITACIONAL</t>
  </si>
  <si>
    <t>POSIBLE FALTA DE CLARIDAD EN LOS PUNTOS DE CONTROL ESTABLECIDOS EN LOS PROCEDIMIENTOS, QUE GARANTICE LA EJECUCIÓN EFECTIVA DE LOS RECURSOS PREVIO EL CUMPLIMIENTO DE LOS REQUISITOS</t>
  </si>
  <si>
    <t>IDENTIFICAR LOS RIESGOS EN LOS PROCEDIMIENTOS 208-REAS-PR-04 SANEAMIENTO Y ADQUISICIÓN DE PREDIOS Y/O MEJORAS Y 208-REAS-PR-05 REUBICACIÓN DE FAMILIAS E IMPLEMENTAR ACTIVIDADES DE CONTROL Y DOCUMENTAR CONTROLES QUE PERMITAN EL GIRO DE LOS RECURSOS PREVIA VERIFICACIÓN DEL CUMPLIMIENTO DE REQUISITOS, INCLUYENDO LA ENTREGA DEL PREDIO PAR A LA CVP Y LA ALTERNATIVA HABITACIONAL AL BENEFICIARIO</t>
  </si>
  <si>
    <t>NÚMERO DE MATRICES CON RIESGOS IDENTIFICADOS Y CONTROLES IMPLEMENTADOS EN LOS PROCEDIMIENTOS 208-REAS-PR-04 Y 208-REAS-PR-05</t>
  </si>
  <si>
    <t>Se revisaron y actualizaron los riesgos, y se revisaron y actualizaron los procedimientos del Proceso de Reasentamientos, con base en la normatividad vigente, se establecieron los respectivos puntos de control para la verificación del cumplimiento de los requisitos, incluyendo la entrega del PAR y de la Alternativa habitacional, y el manejo de los recursos, actualmente se está elaborando un instructivo que contiene las actividades para cada modalidad de desembolso o giro.  Los procedimientos se encuentran publicados en el servidor 11 - carpeta de calidad para consulta de todos.  Se envió correo electrónico socializando su actualización y publicación. Se espera el seguimiento del PAAC - Riesgos de septiembre y diciembre, para dar  por cumplida la acción. Se evidencia lo siguiente:
1. Comunicados solicitud de actualización
1.2 Procedimiento 208-REAS-Pr-05 Versión 11 del 22/07/2022
1.3 Procedimiento 208-REAS-Pr-04 Versión 09 del 22/07/2022
1.4 Correos de socialización
Se establece un porcentaje de cumplimiento del 70%, en espera de los 2 seguimientos de riesgos y una publicación del instructivo.</t>
  </si>
  <si>
    <t>El proceso reviso y actualizó los riesgos, de acuerdo con la revisión y actualización de los procedimientos del Proceso de Reasentamientos, con base en la normatividad vigente, se establecieron los respectivos puntos de control para la verificación del cumplimiento de los requisitos, incluyendo la entrega del PAR y de la Alternativa habitacional, y el manejo de los recursos, actualmente se está elaborando un instructivo que contiene las actividades para cada modalidad de desembolso o giro.  Los procedimientos se encuentran publicados en el servidor 11 - carpeta de calidad para consulta de todos.  Se envió correo electrónico socializando su actualización y publicación. Se espera el seguimiento del PAAC - Riesgos de septiembre y diciembre, para dar  por cumplida la acción. Se evidencia lo siguiente:
1. Comunicados solicitud de actualización
1.2 Procedimiento 208-REAS-Pr-05 Versión 11 del 22/07/2022
1.3 Procedimiento 208-REAS-Pr-04 Versión 09 del 22/07/2022
1.4 Correos de socialización
Se establece un porcentaje de cumplimiento del 70%, en espera de los 2 seguimientos de riesgos y una publicación del instructivo.</t>
  </si>
  <si>
    <t>HALLAZGO ADMINISTRATIVO Y FISCAL POR VALOR DE $ 86.879.041 POR REALIZAR EL PAGO TOTAL DEL INMUEBLE DE REPOSICIÓN Y EXPEDIR ÓRDENES DE PAGO, SIN TRAMITAR LA CORRESPONDIENTE ESCRITURA DE COMPRAVENTA DEL PREDIO PAR Y REGISTRO DE LA MISMA</t>
  </si>
  <si>
    <t>POSIBLE FALTA DE CLARIDAD EN LOS PUNTOS DE CONTROL ESTABLECIDOS EN LOS PROCEDIMIENTOS, QUE GARANTICEN EL GIRO DE LOS RECURSOS PREVIA VERIFICACIÓN DEL CUMPLIMIENTO DE LOS REQUISITOS, INCLUYENDO LA COMPRAVENTA Y REGISTRO DEL PREDIO PAR A FAVOR DE LA CVP</t>
  </si>
  <si>
    <t>IDENTIFICAR LOS RIESGOS EN LOS PROCEDIMIENTOS 208-REAS-PR-04 SANEAMIENTO Y ADQUISICIÓN DE PREDIOS Y/O MEJORAS Y 208-REAS-PR-05 REUBICACIÓN DE FAMILIAS E IMPLEMENTAR ACTIVIDADES DE CONTROL Y DOCUMENTAR CONTROLES QUE PERMITAN EL GIRO DE LOS RECURSOS PREVIA VERIFICACIÓN DEL CUMPLIMIENTO DE LOS REQUISITOS, INCLUYENDO LA COMPRAVENTA Y REGISTRO DEL PREDIO PAR A FAVOR DE LA CVP</t>
  </si>
  <si>
    <t>Se revisaron y actualizaron los riesgos, y se revisaron y actualizaron los procedimientos del Proceso de Reasentamientos, con base en la normatividad vigente, se establecieron los respectivos puntos de control para la verificación del cumplimiento de los requisitos, incluyendo la compraventa y registro del predio PAR a favor de la CVP, en los casos que procede.  Actualmente se está elaborando un instructivo que contiene las actividades para cada modalidad de desembolso o giro.  Los procedimientos se encuentran publicados en el servidor 11 - carpeta de calidad para consulta de todos.  Se envió correo electrónico socializando su actualización y publicación. Se espera el seguimiento del PAAC - Riesgos de septiembre y diciembre, para dar  por cumplida la acción. Se evidencia lo siguiente:
1. Comunicados solicitud de actualización
1.2 Procedimiento 208-REAS-Pr-05 Versión 11 del 22/07/2022
1.3 Procedimiento 208-REAS-Pr-04 Versión 09 del 22/07/2022
1.4 Correos de socialización
Se establece un porcentaje de cumplimiento del 70%, en espera de los 2 seguimientos de riesgos y una publicación del instructivo.</t>
  </si>
  <si>
    <t>HALLAZGO ADMINISTRATIVO POR NO SUSCRIBIR LA PROMESA DE COMPRAVENTA DEL PREDIO UBICADO EN ZONA DE ALTO RIESGO NO MITIGABLE A FAVOR DE LA CVP EN LOS IDENTIFICADORES: 2010-5-11539, 2010-5-11522, 2011-5-13356, 2010-5-11487, 2010-5-11494</t>
  </si>
  <si>
    <t>POSIBLE FALTA DE CLARIDAD EN LOS PUNTOS DE CONTROL ESTABLECIDOS EN LOS PROCEDIMIENTOS, QUE GARANTICE LA ELABORACIÓN DE LA PROMESA DE COMPRAVENTA DEL PAR A FAVOR DE LA CVP</t>
  </si>
  <si>
    <t>IDENTIFICAR LOS RIESGOS EN EL PROCEDIMIENTO 208-REAS-PR-04 SANEAMIENTO Y ADQUISICIÓN DE PREDIOS Y/O MEJORAS E IMPLEMENTAR ACTIVIDADES DE CONTROL Y DOCUMENTAR CONTROLES QUE PERMITAN LA OPORTUNA SUSCRIPCIÓN DE LA PROMESA DE COMPRAVENTA DE LOS PREDIOS PAR  FAVOR DE LA CVP</t>
  </si>
  <si>
    <t>NÚMERO DE MATRICES CON RIESGOS IDENTIFICADOS Y CONTROLES IMPLEMENTADOS EN EL PROCEDIMIENTO 208-REAS-PR-04</t>
  </si>
  <si>
    <t>Se revisaron y actualizaron los riesgos, y se revisó y actualizó el procedimiento 208-REAS-PR-04, con base en la normatividad vigente. Se establecieron los respectivos puntos de control para la suscripción de la promesa de compraventa de los predios PAR a favor de la CVP, en los casos que procede.  El procedimiento se encuentra publicado en el servidor 11 - carpeta de calidad para consulta de todos.  Se envió correo electrónico socializando su actualización y publicación. Se espera el seguimiento del PAAC - Riesgos de septiembre y diciembre, para dar  por cumplida la acción. Se evidencia lo siguiente:
1. Comunicado solicitud de actualización
1.3 Procedimiento 208-REAS-Pr-04 Versión 09 del 22/07/2022
1.4 Correo de socialización
Se establece un porcentaje de cumplimiento del 80%, en espera de los 2 seguimientos de riesgos.</t>
  </si>
  <si>
    <t>El proceso reviso y actualizó los riesgos, de acuerdo con la revisión y actualización de los procedimientos del Proceso de Reasentamientos relacionado 208-REAS-PR-04, con base en la normatividad vigente. Se establecieron los respectivos puntos de control para la suscripción de la promesa de compraventa de los predios PAR a favor de la CVP, en los casos que procede.  El procedimiento se encuentra publicado en el servidor 11 - carpeta de calidad para consulta de todos.  Se envió correo electrónico socializando su actualización y publicación. Se espera el seguimiento del PAAC - Riesgos de septiembre y diciembre, para dar  por cumplida la acción. Se evidencia lo siguiente:
1. Comunicado solicitud de actualización
1.3 Procedimiento 208-REAS-Pr-04 Versión 09 del 22/07/2022
1.4 Correo de socialización
Se establece un porcentaje de cumplimiento del 80%, en espera de los 2 seguimientos de riesgos.</t>
  </si>
  <si>
    <t xml:space="preserve">"La Dirección de REAS  en busca de garantizar la materialización de riesgos, y disminuir las causas de los hallazgos, desde el inicio de la vigencia 2022, hizo una revisión y actualización de la normatividad, análisis del contexto, procedimientos, instructivos, formatos, riesgos, y puntos de control relacionados con el Proceso de Reasentamientos. La documentación actualizada se encuentra publicada en el servidor 11 - carpeta de calidad para consulta de todos. Así mismo, se hicieron las socializaciones respectivas. Con respecto a los riesgos, se realizó un análisis de los informes de la Contraloría y con base en estos, se definieron los riesgos, su plan de manejo y controles, y en los procedimientos en el numeral de ""puntos de control"" se estableció la acción, periodicidad y responsabilidad de sus ejecución.  Se realizó el último seguimiento de la vigencia en el reporte del PAAC - Matrices de Riesgos y evidencias de cumplimiento. Radicado 202212000138903 de diciembre 2022. Se da por cumplida la acción en el 100% . Se aporta como evidencia lo siguiente:
1. Comunicado entrega de información seguimiento PAAC - Riesgos
1.1 Matriz de seguimiento Riesgos Corrupción_Corte 30 diciembre de 2022
1.2 Matriz de seguimiento Riesgos Gestión_Corte 30 diciembre de 2022
2. Socialización puntos de control
3. Acta de OAP y REAS "        100%        CUMPLIDA        EFECTIVA        CUMPLIDA EFECTIVA POR CONTROL INTERNO
</t>
  </si>
  <si>
    <t>HALLAZGO ADMINISTRATIVO POR NO REALIZAR EL CIERRE DEL PROCESO DE REASENTAMIENTO EN EL IDENTIFICADOR 2010-5-11592</t>
  </si>
  <si>
    <t>POSIBLE FALTA DE CLARIDAD EN LOS PUNTOS DE CONTROL ESTABLECIDOS EN LOS PROCEDIMIENTOS, QUE GARANTICE EL CIERRE EFECTIVO DE LOS PROCESOS</t>
  </si>
  <si>
    <t>IDENTIFICAR LOS RIESGOS EN EL PROCEDIMIENTO 208-REAS-PR-04 SANEAMIENTO Y ADQUISICIÓN DE PREDIOS Y/O MEJORAS E IMPLEMENTAR ACTIVIDADES DE CONTROL Y DOCUMENTAR CONTROLES QUE PERMITAN EL CIERRE EFECTIVO DE LOS PROCESOS</t>
  </si>
  <si>
    <t>Se revisaron y actualizaron los riesgos, y se revisó y actualizó el procedimiento 208-REAS-PR-04, con base en la normatividad vigente. Se establecieron los respectivos puntos de control para el cierre efectivo de los procesos.  El procedimiento se encuentra publicado en el servidor 11 - carpeta de calidad para consulta de todos.  Se envió correo electrónico socializando su actualización y publicación. Se espera el seguimiento del PAAC - Riesgos de septiembre y diciembre, para dar  por cumplida la acción. Se evidencia lo siguiente:
1. Comunicado solicitud de actualización
1.3 Procedimiento 208-REAS-Pr-04 Versión 09 del 22/07/2022
1.4 Correo de socialización
Se establece un porcentaje de cumplimiento del 80%, en espera de los 2 seguimientos de riesgos.</t>
  </si>
  <si>
    <t>REALIZAR LAS ACTAS DE CIERRE DE LOS PROCESOS CON LAS FAMILIAS DEL CONVENIO 044, QUE CUMPLIERON LOS REQUISITOS DEL PROCESO DE REASENTAMIENTOS</t>
  </si>
  <si>
    <t>ACTAS DE CIERRE</t>
  </si>
  <si>
    <t>NÚMERO DE FAMILIAS QUE CUMPLIERON PARA ETAPA DE CIERRE /NÚMERO DE ACTAS DE CIERRE</t>
  </si>
  <si>
    <t>2023-06-28</t>
  </si>
  <si>
    <t>Durante la vigencia 2022 se inició con la revisión de 38 procesos del Convenio 044, para realizar las actas de cierre, es así como se han desarrollado diferentes acciones, que se describen en el informe, para garantizar la consecución de las actas.  Hasta la fecha hay 4 en procesos de pago de excedentes para firma del Acta.  Se evidencia:
1. Informe de avance de la acción
2. Correo de entrega del informe</t>
  </si>
  <si>
    <t>La Dirección de Reasentamientos dio inicio a la acción y en lo corrido de la vigencia 2022, inició con la revisión de 38 procesos del Convenio 044Se observan los siguientes soportes
1. Informe de avance de la acción
2. Correo de entrega del informe</t>
  </si>
  <si>
    <t>Se realizó el Informe de revisión de los procesos que están en etapa de cierre, se inició con el diligenciamiento de formatos, para la verificación de requisitos y documentos en el expediente, para proceder con la elaboración de las Actas de Cierre.  Se anexa:
1. Informe del hallazgo
1.1. Correo entrega informe</t>
  </si>
  <si>
    <t>REAS emitió informe de revisión de los procesos que están en etapa de cierre, se inició con el diligenciamiento de formatos, para la verificación de requisitos y documentos en el expediente, para proceder con la elaboración de las Actas de Cierre.  Se anexa:
1. Informe del hallazgo
1.1. Correo entrega informe</t>
  </si>
  <si>
    <t>Se realizó el Informe de revisión de los procesos que están en etapa de cierre, se continuó con el diligenciamiento de formatos, para la verificación de requisitos y documentos en el expediente, para proceder con la elaboración de las Actas de Cierre.  Se elaboraron 10 Actas de Cierre. El total de procesos que deben tener acta de cierre son 78. Se anexa:
1. Informe del hallazgo
1.1. Correo entrega informe</t>
  </si>
  <si>
    <t>El proceso de acuerdo con la acción estructurada emitió Informe de revisión de los procesos que están en etapa de cierre, se continuó con el diligenciamiento de formatos, para la verificación de requisitos y documentos en el expediente, para proceder con la elaboración de las Actas de Cierre. Se elaboraron 10 Actas de Cierre. El total de procesos que deben tener acta de cierre son 78. Se anexa:
 1. Informe del hallazgo
 1.1. Correo entrega informe Nota: Es importante que aún cuando no se genera una alerta al proceso de REAS, teniendo en cuenta que el tiempo para la terminación de la acción es de 4 meses, si se recomienda por parte de la ACI que el proceso establezca medidas que permitan la elaboración de las 78 actas de cierre teniendo en cuenta que con corte a 31 de julio solo se cuenta con 10. Adicionalmente se recomienda incluir en el seguimiento un listado en el cual se conozca el estado actual de cada caso para establecer así el porcentaje de avance de la actividad por el numero de casos.</t>
  </si>
  <si>
    <t>Se realizó el Informe de revisión de los procesos que están en etapa de cierre, se continuó con el diligenciamiento de formatos, para la verificación de requisitos y documentos en el expediente, y elaboraron las Actas de Cierre.  Actualmente se cuenta con 29 Actas de 76 procesos, anexa:
1. Informe del hallazgo
1.1. Correo entrega informe
2. Actas 29 Cierre Procesos Convenio 044</t>
  </si>
  <si>
    <t xml:space="preserve">La dirección de REAS adelanta el tramite para las actas de cierre de los expedientes, para la verificación de requisitos y documentos en el expediente en busca de obtener las Actas de Cierre.  Actualmente se cuenta con 29 Actas de 76 procesos, anexa:
1. Informe del hallazgo
1.1. Correo entrega informe
2. Actas 29 Cierre Procesos Convenio 044.
Teniendo en cuenta que deben tramitarse 76 actas de cierre y a la fecha se cuentan con 29 se da un avance del 22%. </t>
  </si>
  <si>
    <t xml:space="preserve">La Dirección de REAS viene adelantando los trámite para obtener las actas de cierre de los procesos, verificando los requisitos y documentos para esto.   Actualmente se cuenta con 34 Actas de 76 procesos, se anexa:
1. Informe del hallazgo
1.1. Correo entrega informe
1.2 Correo entrega Informes Excedentes
2. Informes Excedentes 15 procesos C044
3. Actas 5 Cierre Procesos Convenio 044.
Teniendo en cuenta que deben tramitarse 76 actas de cierre y a la fecha se cuentan con 34 se da un avance del 45%. </t>
  </si>
  <si>
    <t>2022-03-15</t>
  </si>
  <si>
    <t>3.1.1</t>
  </si>
  <si>
    <t>Control Fiscal Interno</t>
  </si>
  <si>
    <t>HALLAZGO ADMINISTRATIVO CON PRESUNTA INCIDENCIA DISCIPLINARIA POR NO CONTAR CON UN SISTEMA DE INFORMACIÓN ADECUADO, INTEGRAL, ACTUALIZADO Y ADOPTADO MEDIANTE ACTO ADMINISTRATIVO PARA EFECTUAR EL CONTROL Y SEGUIMIENTO DE CADA UNO DE LOS IDENTIFICADORES Y LA EJECUCIÓN DE CADA UNA DE LAS RESOLUCIONES VUR Y DE ADQUISICIÓN PREDIAL</t>
  </si>
  <si>
    <t>INFORMACIÓN DE LOS PROCESOS DE REASENTAMIENTOS CAPTURADA EN DIFERENTES BASES, PLATAFORMAS O MEDIOS</t>
  </si>
  <si>
    <t>ADOPTAR LA PRIMERA FASE DEL SISTEMA DE INFORMACIÓN DE LAS TRES PRIMERAS ETAPAS  DEL PROCESO DE REASENTAMIENTOS (VERIFICACIÓN, PREFACTIBILIDAD Y FACTIBILIDAD) CARGANDO LA INFORMACIÓN DE LOS PROCESOS QUE TENGAN CARACTERIZACIÓN DE POBLACIÓN Y FICHA TÉCNICA A PARTIR DEL 2022</t>
  </si>
  <si>
    <t>PRIMERA FASE DEL SISTEMA DE INFORMACIÓN ADOPTADO</t>
  </si>
  <si>
    <t>ACTO ADMINISTRATIVO DE ADOPCIÓN DE LA PRIMERA FASE DEL SISTEMA DE INFORMACIÓN DEL PROCESO DE REASENTAMIENTOS</t>
  </si>
  <si>
    <t>OFICINA DE TECNOLOGÍA DE LA INFORMACIÓN Y LAS COMUNICACIONES Y DIRECCIÓN DE REASENTAMIENTOS</t>
  </si>
  <si>
    <t>2022-03-16</t>
  </si>
  <si>
    <t>2023-03-15</t>
  </si>
  <si>
    <t>De acuerdo con el memorando No. 202211200037223 del 07abr2022 la fecha de inicio de la actividad se estipula el 1 de abril del 2022.</t>
  </si>
  <si>
    <r>
      <rPr>
        <b/>
        <sz val="7"/>
        <color theme="1"/>
        <rFont val="Arial"/>
        <family val="2"/>
      </rPr>
      <t xml:space="preserve">Reasentamientos: </t>
    </r>
    <r>
      <rPr>
        <sz val="7"/>
        <color theme="1"/>
        <rFont val="Arial"/>
        <family val="2"/>
      </rPr>
      <t xml:space="preserve">Se inicio la elaboración del Acto Administrativo que contiene la adopción del Sistema Misional y específicamente las tres primeras fases del Proceso de Reasentamientos. Se revisaron y aprobaron los flujos automatizados para los desarrollos. Se anexan:
1. Proyecto de Resolución Sistema Misional
1.1. Correo envío documento revisión
2. Correo propuesta  Flujo Automatizado
3. Formato  208-TIC-Ft-15 Paso a producción flujo automatizado
3.1. Correo entrega formato
4. Flujo automatizado aprobado
5. HU Prefactibilidad
6. HU Factibilidad
Se establecer el 17% de ejecución 1 de 6 seguimientos
</t>
    </r>
    <r>
      <rPr>
        <b/>
        <sz val="7"/>
        <color theme="1"/>
        <rFont val="Arial"/>
        <family val="2"/>
      </rPr>
      <t>OTIC:</t>
    </r>
    <r>
      <rPr>
        <sz val="7"/>
        <color theme="1"/>
        <rFont val="Arial"/>
        <family val="2"/>
      </rPr>
      <t xml:space="preserve"> Se cuenta con producción del flujo de prefactibilidad del sistema de reasentamientos, con los formatos aprobados. Así mismo, se reciben las historias de usuario para verificación de la Oficina TIC correspondientes a factibilidad. </t>
    </r>
  </si>
  <si>
    <t>En revisión de las evidencias aportadas se observa que no se cuentan con hitos y fechas especificas para el reporte de avance de la acción por lo cual el próximo jueves 23 de junio  se citó a los procesos de GTIC, REAS con el fin de que establezcan conjuntamente los criterios para el reporte de avance en el marco del seguimiento a la acción planteada en el plan de mejoramiento de contraloría.</t>
  </si>
  <si>
    <r>
      <rPr>
        <b/>
        <sz val="7"/>
        <color theme="1"/>
        <rFont val="Arial"/>
        <family val="2"/>
      </rPr>
      <t>OTIC:</t>
    </r>
    <r>
      <rPr>
        <sz val="7"/>
        <color theme="1"/>
        <rFont val="Arial"/>
        <family val="2"/>
      </rPr>
      <t xml:space="preserve"> Se presentan los siguientes avances de la implementación del sistema de información Misional del proceso de REAS:
Se continúan realizando ajustes al flujo de Factibilidad.
Funcionalidades del flujo de Verificación:
Sprint 1: En producción
Sprint 2: Verificación de ajustes el 11-07-22
Sprint 3: en producción
Sprint 4: 4.1.: Pendiente definir fecha para fase 3 de pruebas, se está preparando ambiente de pruebas de la APP.
Sprint 4.2.: Se definió el Caracterización de la Población definitivo para la CVP, se inicia la elaboración de historia de usuarios para ajustes de la APP.
Sprint 5: Pendiente definir fecha para pruebas
El porcentaje de avance corresponde las historias de usuarios las cuales 2 en producción 3 en pruebas teniendo en cuenta el 50% de cumplimiento asignado a TIC para el reporte de esta actividad.
</t>
    </r>
    <r>
      <rPr>
        <b/>
        <sz val="7"/>
        <color theme="1"/>
        <rFont val="Arial"/>
        <family val="2"/>
      </rPr>
      <t>REAS:</t>
    </r>
    <r>
      <rPr>
        <sz val="7"/>
        <color theme="1"/>
        <rFont val="Arial"/>
        <family val="2"/>
      </rPr>
      <t xml:space="preserve"> Durante los meses de junio y julio se continuó con el desarrollo del Sistema de Información Misional para el Proceso de Reasentamientos; para lo cual se solicitó la actualización de la TRD, se realizaron varias reuniones para la revisión de los flujos, se hicieron reuniones para revisar los desarrollos, realizar pruebas en campo, pruebas de Tablets, reportes del Sistema de información, entre otros. Correspondiente a las etapas 1, 2 y 3 del Sistema. Se evidencia lo siguiente:
20 correos con información de junio
24 correos con información de julio
En relación con el porcentaje de avance se reporta el mismo del seguimiento anterior, teniendo en cuenta que, éste depende de la puesta en producción y uso de los desarrollos que realiza TIC</t>
    </r>
  </si>
  <si>
    <t>En revisión de las evidencias aportadas al corte de este seguimiento se observó el desarrollo de cuatro (4) sprint y el uso de uno (1) sobre la base de un total de dieciocho (18) que componen la fase 1 del sistema misional. A continuación, se detallan algunos aspectos a tener en cuenta:
Se evidenció en entrevista que a corte del presente seguimiento no se cuenta con separación de ambientes de desarrollo y producción lo cual genera dificultades en el uso porque se realizan cambios en funcionalidades que ya se encuentran en producción. La OTIC trabajará en separar dichos ambientes en el mes de agosto.
Se recomienda al proceso de REAS el resumir las actividades desarrolladas bimestralmente para facilitar el seguimiento y la trazabilidad.
Dada la modificación del indicador para tener en cuenta el diseño de los flujos en el tablero de control corte 27 de julio se observa que los sprint correspondientes a verificación y pre factibilidad debieron estar según lo planeado en pruebas funcionales el 25 de mayo y 28 de julio respectivamente. El compromiso conjunto entre los procesos REAS y TICS es actualizar el cuadro control SIM ya que a partir de este instrumento la Asesoría de Control interno efectuará las alertas en caso de identificar alguna desviación respecto a las actividades planeadas.
Para la medición del avance de la acción se aprobó por los procesos de GTIC y REAS la siguiente estructura para el indicador:
1.        Ajustes del Diseño: 25%
2.        Desarrollo: 30%
3.        Uso: 42%
4.        Adopción: 3%
Es importante aclarar que para las actividades 1, 2 y 3 del indicador se establecieron pesos diferenciales de acuerdo con las etapas que componen el sistema misional así:
Verificación: 47%
Pre factibilidad: 40%
Factibilidad:10%
Teniendo en cuenta lo anterior, se presenta el avance estimado del proyecto corresponde al 33,3%</t>
  </si>
  <si>
    <r>
      <rPr>
        <b/>
        <sz val="7"/>
        <color theme="1"/>
        <rFont val="Arial"/>
        <family val="2"/>
      </rPr>
      <t>Reas:</t>
    </r>
    <r>
      <rPr>
        <sz val="7"/>
        <color theme="1"/>
        <rFont val="Arial"/>
        <family val="2"/>
      </rPr>
      <t xml:space="preserve"> Se finalizó la actualización de los flujos de las Etapas 1,2 y 3.  Se realizó seguimiento semanal.  Se reporta el Tablero de Control de avance en el desarrollo, producción y uso.  De acuerdo con el Tablero se reporta un avance del 34% en ejecución. Se evidencia:
1. Tablero de Control seguimiento SIM
1.1 Correo entrega de Tablero
</t>
    </r>
    <r>
      <rPr>
        <b/>
        <sz val="7"/>
        <color theme="1"/>
        <rFont val="Arial"/>
        <family val="2"/>
      </rPr>
      <t xml:space="preserve">OTIC: </t>
    </r>
    <r>
      <rPr>
        <sz val="7"/>
        <color theme="1"/>
        <rFont val="Arial"/>
        <family val="2"/>
      </rPr>
      <t>Se presentan los siguientes avances de la implementación del sistema de información misional del proceso de REAS:
Se firma flujo descriptivo de Reubicación Temporal (Relocalización Transitoria) para iniciar automatización
Se firma aprueba y queda en producción el diagrama padre
Se firma aprueba y queda en producción el flujo de Verificación
Se firma aprueba y queda en producción el flujo de Pre factibilidad
Se firma aprueba y queda en producción el flujo de Factibilidad
Sprint 1:  en producción
sprint 2:  en pruebas
Sprint 3: en producción
Sprint 3.1 : en pruebas
Sprint 4 : en pruebas
Sprint 4 : en pruebas
Sprint 7 : en desarrollo
Al corte dl 30 de septiembre se cumple el cronograma pactado, solamente está pendiente validación del desarrollo realizado para poner en producción el sprint 3.1</t>
    </r>
  </si>
  <si>
    <t>En revisión de las evidencias aportadas al corte de este seguimiento se observó el desarrollo de cuatro (4) sprint y el uso de uno (1) sobre la base de un total de dieciocho (18) que componen la fase 1 del sistema misional. 
- Se evidencia que se concluyó la fase de ajustes al diseño específicamente el 20% de la etapa de factibilidad.
Se presenta el avance acumulado del proyecto que corresponde al 36,1%, lo cual representa un avance del 2,8% frente al seguimiento anterior y se genera alerta dado que desde el seguimiento no se reporta avance en el desarrollo y uso de los sprint.</t>
  </si>
  <si>
    <r>
      <rPr>
        <b/>
        <sz val="7"/>
        <color theme="1"/>
        <rFont val="Arial"/>
        <family val="2"/>
      </rPr>
      <t>REAS:</t>
    </r>
    <r>
      <rPr>
        <sz val="7"/>
        <color theme="1"/>
        <rFont val="Arial"/>
        <family val="2"/>
      </rPr>
      <t xml:space="preserve"> Se continuó con el desarrollo del Sistema Misional de REAS. Se realizó seguimiento. Se encuentra en desarrollo toda la primera etapa del Proceso "Verificación", se están realizando pruebas por sprint,  se espera en el mes de diciembre hacer la prueba completa de la primera etapa para pasar a Producción.
1. Se reporta tablero de control con el seguimiento.
De acuerdo con el Tablero de Control del Desarrollo se establece un avance del 44%
</t>
    </r>
    <r>
      <rPr>
        <b/>
        <sz val="7"/>
        <color theme="1"/>
        <rFont val="Arial"/>
        <family val="2"/>
      </rPr>
      <t xml:space="preserve">OTIC: </t>
    </r>
    <r>
      <rPr>
        <sz val="7"/>
        <color theme="1"/>
        <rFont val="Arial"/>
        <family val="2"/>
      </rPr>
      <t>Se continua con el desarrollo del Sistema Misional de REAS. Se ha realizado seguimiento semanal,
1. Verificación:  
Se pasa a producción el sprint 2 y sprint 3
pendiente pruebas integrales del sprint 3,1
en pruebas funcionales sprint 4, 4,1, 5, 6 y 7
2. Prefactibilidad:
Se encuentran en desarrollo los sprint 8, 9, 11, 12, y 13 con un avance de desarrollo del 40%
3. Factibilidad:
Se encuentran en desarrollo los sprint  14, y 15 con un avance de desarrollo del 50%</t>
    </r>
  </si>
  <si>
    <t>ACTUALIZAR LA BASE DE DATOS (ARCHIVO DE EXCEL) ENVIADO POR LA CONTRALORÍA CON LA INFORMACIÓN DE LOS PROCESOS DE REUBICACIÓN DEFINITIVA Y ADQUISICIÓN PREDIAL, PARA LAS VIGENCIAS 2022 A 2020 CON LA INFORMACIÓN ACTUALIZADA CON CORTE AL MES INMEDIATAMENTE ANTERIOR A LA FECHA DE SOLICITUD DE INFORMACIÓN, Y FRENTE A LA ACTUALIZACIÓN DE LA INFORMACIÓN DE LAS VIGENCIAS 2014 AL 2019 DE ACUERDO CON LA DEMANDA Y DINÁMICAS DEL PROCESO DE REASENTAMIENTOS.</t>
  </si>
  <si>
    <t>BASE DE DATOS REUBICACIÓN ACTUALIZADA</t>
  </si>
  <si>
    <t>BASE DE DATOS DE REUBICACIÓN Y ADQUISICIÓN PREDIAL DE LAS VIGENCIAS 2022-2014 ACTUALIZADA</t>
  </si>
  <si>
    <t>2023-09-15</t>
  </si>
  <si>
    <t>Teniendo en cuenta que la fecha de inicio es el 1 de abril de 2022, la presente acción no es objeto de seguimiento.</t>
  </si>
  <si>
    <t>Durante los meses de abril y mayo se revisaron los expedientes físicos de los procesos de Reubicación Definitiva,  iniciados por la CVP  desde el 2014 hasta el 2021.  Se inició la revisión y diligenciamiento de la matriz - Bases de datos. Se anexa:
1. Base de Datos Reubicación 2014_2021
1.1. Correo electrónico entrega de información
Se establecer el 17% de ejecución 1 de 6 seguimientos</t>
  </si>
  <si>
    <t>El proceso durante los meses de abril y mayo reviso los expedientes físicos de los procesos de Reubicación Definitiva,  iniciados por la CVP  desde el 2014 hasta el 2021.  Se inició la revisión y diligenciamiento de la matriz - Bases de datos. Se anexa:
1. Base de Datos Reubicación 2014_2021
1.1. Correo electrónico entrega de información
Se establecer el 17% de ejecución 1 de 6 seguimientos</t>
  </si>
  <si>
    <t xml:space="preserve">De acuerdo con el desarrollo del Proceso de Reasentamientos, durante los meses de junio y julio se continuó con la actualización de la Bases de Datos (archivo en Excel) enviado por la Contraloría con la información de los procesos que tuvieron avance en la ejecución de las acciones, correspondiente a las vigencias 2014 a 2019, relacionados con la Reubicación Definitiva y la Adquisición Predial. 
El porcentaje de avance se establece en el 33%,  dado que se continúa con la actualización del Archivo. Se evidencia:
1. Archivo Excel - Base de Datos 2014 - 2019 
1.1. Correo electrónico reporte información 
</t>
  </si>
  <si>
    <t>El proceso de acuerdo con la acción estructurada, durante los meses de junio y julio se continuó con la actualización de la Bases de Datos (archivo en Excel) enviado por la Contraloría con la información de los procesos que tuvieron avance en la ejecución de las acciones, correspondiente a las vigencias 2014 a 2019, relacionados con la Reubicación Definitiva y la Adquisición Predial. 
 El porcentaje de avance se establece en el 33%, dado que se continúa con la actualización del Archivo. Se evidencia:
 1. Archivo Excel - Base de Datos 2014 - 2019 
 1.1. Correo electrónico reporte información 
 Nota: Recomendación establecer como se determina por parte del proceso la medición del % de avance ya que el indicador esta relacionado solo con la actualización de la base, esto para que en el seguimiento se pueda verificar su obtención.</t>
  </si>
  <si>
    <t xml:space="preserve">De acuerdo con el desarrollo del Proceso de Reasentamientos, durante los meses de agosto y septiembre se continuó con la actualización de la Bases de Datos (archivo en Excel) enviado por la Contraloría con la información de los procesos que tuvieron avance en la ejecución de las acciones, correspondiente a las vigencias 2014 a 2019, relacionados con la Reubicación Definitiva y la Adquisición Predial. 
El porcentaje de avance se establece en el 40%,  dado que se continúa con la actualización del Archivo. Se evidencia:
1. Informe del estado de avance de la acción
1.1. Correo electrónico reporte información 
2. Archivo Excel - Base de Datos 2014 - 2019 
</t>
  </si>
  <si>
    <t xml:space="preserve">El proceso de acuerdo con la acción estructurada, el Proceso de Reasentamientos, durante los meses de agosto y septiembre se continuó con la actualización de la Bases de Datos (archivo en Excel) enviado por la Contraloría con la información de los procesos que tuvieron avance en la ejecución de las acciones, correspondiente a las vigencias 2014 a 2019, relacionados con la Reubicación Definitiva y la Adquisición Predial. 
El porcentaje de avance se establece en el 40%,  dado que se continúa con la actualización del Archivo. Se evidencia:
1. Informe del estado de avance de la acción
1.1. Correo electrónico reporte información 
2. Archivo Excel - Base de Datos 2014 - 2019 </t>
  </si>
  <si>
    <t>El proceso de acuerdo con la acción estructurada, el Proceso de Reasentamientos, durante los meses de agosto y septiembre se continuó con la actualización de la Bases de Datos (archivo en Excel) enviado por la Contraloría con la información de los procesos que tuvieron avance en la ejecución de las acciones, correspondiente a las vigencias 2014 a 2019, relacionados con la Reubicación Definitiva y la Adquisición Predial. 
El porcentaje de avance se establece en el 50%,  dado que se continúa con la actualización del Archivo. El otro 50% se distribuye en los 5 seguimientos que se deben realizar hasta completar la fecha de finalización. Se evidencia:
1. Informe del estado de avance de la acción
1.1. Correo electrónico reporte información 
2. Archivo Excel - Base de Datos 2014 - 2019 
3. Archivo Excel - Base de Datos 2020 - 2022</t>
  </si>
  <si>
    <t>3.1.2</t>
  </si>
  <si>
    <t>HALLAZGO ADMINISTRATIVO CON PRESUNTA INCIDENCIA DISCIPLINARIA POR NO CONTAR CON UN SISTEMA DE INFORMACIÓN ADECUADO, INTEGRAL, ACTUALIZADO Y ADOPTADO MEDIANTE ACTO ADMINISTRATIVO PARA EFECTUAR EL CONTROL Y SEGUIMIENTO DE CADA UNO DE LOS IDENTIFICADORES Y LA EJECUCIÓN DE CADA UNA DE LAS RESOLUCIONES ASIGNACIÓN DE AYUDAS PARA LA RELOCALIZACIÓN TRANSITORIA</t>
  </si>
  <si>
    <t>INFORMACIÓN DE LOS PROCESOS DE RELOCALIZACIÓN CAPTURADA EN DIFERENTES BASES, PLATAFORMAS O MEDIOS</t>
  </si>
  <si>
    <t>ACTUALIZAR Y COMPLEMENTAR LA BASE DE DATOS (ARCHIVO DE EXCEL) ENVIADO POR LA CONTRALORÍA CON LA INFORMACIÓN DE LOS PROCESOS DE RELOCALIZACIÓN DE LOS ÚLTIMOS CINCO (5) AÑOS, A PARTIR DEL 2022, DE ACUERDO CON LAS DINÁMICAS DEL PROCESO DE REASENTAMIENTOS.</t>
  </si>
  <si>
    <t>BASE DE DATOS RELOCALIZACIÓN ACTUALIZADA</t>
  </si>
  <si>
    <t>BASE DE DATOS RELOCALIZACIÓN DE LAS VIGENCIAS 2022-2018 ACTUALIZADA</t>
  </si>
  <si>
    <t>Durante los meses de abril y mayo se revisaron los expedientes físicos de los procesos con Relocalización Transitoria,  iniciados por la CVP  desde el 2014 hasta el 2021.  Se inició la revisión y diligenciamiento de la matriz - Bases de datos. Se anexa:
1. Base de Datos Relocalización 2014_2021
1.1. Correo electrónico entrega de información
Se establecer el 17% de ejecución 1 de 6 seguimientos</t>
  </si>
  <si>
    <t>No se reporta avance para esta actividad. Por lo tanto el porcentaje de ejecución se mantiene en el 17%</t>
  </si>
  <si>
    <t>No se reporta avance para esta actividad diferente al reportado en el seguimiento con corte a mayo de 2022. Por lo tanto el porcentaje de ejecución se mantiene en el 17%</t>
  </si>
  <si>
    <t>Dado que se hace necesario modificar la acción, en relación con la actualización de las vigencias, no se reporta avance para esta actividad. Por lo tanto el porcentaje de ejecución se mantiene en el 17%.  Se envió comunicado a la Contraloría solicitando ajuste de la acción.</t>
  </si>
  <si>
    <t>La Dirección de Reasentamiento viene adelantando la base de datos con la información de los procesos de Relocalización Transitoria, de los últimos cinco años.  Se evidencia:
1. Informe de ejecución de la acción
1.1. Correo entrega de Informe y base de datos (archivo Excel)
2. Archivo Excel Relocalización 2014 - 2021
3. Archivo Excel  Relocalización 2022
Se establece un porcentaje de avance del 60%. Teniendo en cuenta que la acción debe estar cumplida con seguimiento y actualización de la información en la base con corte al 30 de agosto de 2023.  el 40% faltante correspondería a los 4 reportes que faltan.</t>
  </si>
  <si>
    <t>3.1.3</t>
  </si>
  <si>
    <t>HALLAZGO ADMINISTRATIVO CON PRESUNTA INCIDENCIA DISCIPLINARIA POR DEBILIDADES EN EL ARCHIVO DOCUMENTAL, QUE SOPORTA EL PROCESO DE REUBICACIÓN DEFINITIVA</t>
  </si>
  <si>
    <t>ARCHIVO DE GESTIÓN DE LA DIRECCIÓN DE REASENTAMIENTOS CON DEBILIDADES EN LA ORGANIZACIÓN</t>
  </si>
  <si>
    <t>DEFINIR E IMPLEMENTAR UN PLAN DE GESTIÓN DOCUMENTAL PARA LA DIRECCIÓN DE REASENTAMIENTOS ACORDE CON LA CAPACIDAD OPERATIVA Y DE RECURSOS Y CONCERTADO CON EL LÍDER DEL PROCESO DE GESTIÓN DOCUMENTAL.</t>
  </si>
  <si>
    <t>PLAN DE GESTIÓN DOCUMENTAL DEFINIDO Y APROBADO</t>
  </si>
  <si>
    <t>Se realizó reunión y se revisión la propuesta del Plan de Gestión Documental. Se evidencia: 
1. Acta de Reunión revisión Plan
1.1 Correo envió propuesta Plan
Se establecer el 17% de ejecución 1 de 6 seguimientos</t>
  </si>
  <si>
    <r>
      <rPr>
        <b/>
        <sz val="7"/>
        <color theme="1"/>
        <rFont val="Arial"/>
        <family val="2"/>
      </rPr>
      <t>31/05/2022:</t>
    </r>
    <r>
      <rPr>
        <sz val="7"/>
        <color theme="1"/>
        <rFont val="Arial"/>
        <family val="2"/>
      </rPr>
      <t xml:space="preserve"> Se evidencia la acción “DEFINIR PLAN DE GESTIÓN DOCUMENTAL DE LA DIRECCIÓN DE REASENTAMIENTOS CON REVISIÓN DE LA MESA TÉCNICA DE APOYO AL ARCHIVO Y APROBACIÓN DEL COMITÉ INSTITUCIONAL DE GESTIÓN Y DESEMPEÑO” se encuentra adelantando las gestiones necesarias para el cumplimiento de la acción, Se realizó reunión y se revisó la propuesta del Plan de Gestión Documental. Se evidencia: 1. Acta de Reunión revisión Plan 1.1 Correo donde se envió la propuesta del Plan establecer el 17% de ejecución 1 de 6 seguimientos.
Se demuestra una eficacia del 17%. Ya que se ha realizado 1 de 6 seguimientos. (Administrativa-REAS).
</t>
    </r>
  </si>
  <si>
    <t>Se elaboró y envió a la Subdirección Administrativa, mediante memorando, el Plan de Gestión Documental correspondiente a las acciones a cargo de REAS. Se realizó seguimiento al cumplimiento de éstas.  Se anexa: 
1. Memorando para Subdirección Activa. Rad. 202212000061523 del 15 de junio de 2022
2. Plan de acción con seguimiento
2.1 Correo de reporte del seguimiento de la acción
Dado que el Plan enviado a la Subdirección Administrativa aún no cuenta con la aprobación de la instancia respectiva.  Se reporta el mismo, porcentaje de avance del seguimiento anterior.</t>
  </si>
  <si>
    <t>Se evidencia la acción “DEFINIR PLAN DE GESTIÓN DOCUMENTAL DE LA DIRECCIÓN DE REASENTAMIENTOS CON REVISIÓN DE LA MESA TÉCNICA DE APOYO AL ARCHIVO Y APROBACIÓN DEL COMITÉ INSTITUCIONAL DE GESTIÓN Y DESEMPEÑO” se encuentra adelantando las gestiones necesarias para el cumplimiento de la acción; se elaboró y envió a la Subdirección Administrativa, mediante Memorando 202212000061523, el Plan de Gestión Documental correspondiente a las acciones a cargo de REAS. Se realizó seguimiento al cumplimiento de éstas.
Se demuestra una eficacia del 17%. Dado que el Plan enviado a la Subdirección Administrativa aún no cuenta con la aprobación de la instancia respectiva.  Se reporta el mismo, porcentaje de avance del seguimiento anterior.</t>
  </si>
  <si>
    <r>
      <rPr>
        <b/>
        <sz val="7"/>
        <color theme="1"/>
        <rFont val="Arial"/>
        <family val="2"/>
      </rPr>
      <t xml:space="preserve">Reas: </t>
    </r>
    <r>
      <rPr>
        <sz val="7"/>
        <color theme="1"/>
        <rFont val="Arial"/>
        <family val="2"/>
      </rPr>
      <t xml:space="preserve">Se envió a la Subdirección Administrativa, mediante memorando, la versión 2 del Plan de Gestión Documental correspondiente a las acciones a cargo de REAS. Se realizó seguimiento al cumplimiento de éstas.  Se anexa: 
1. Memorando para Subdirección Activa. Rad. 202212000098203 del 20 de septiembre de 2022
2. Plan de acción V2 con seguimiento
2.1 Correo de reporte del seguimiento de la acción
Dado que la acción de mejora corresponde a las vigencia 2022 y 2023, actualmente se está reportando el Plan correspondiente a la actual vigencia. Por lo anterior, se reporta un porcentaje de avance del 36% correspondiente al 50% del Plan de la vigencia 2022.
</t>
    </r>
    <r>
      <rPr>
        <b/>
        <sz val="7"/>
        <color theme="1"/>
        <rFont val="Arial"/>
        <family val="2"/>
      </rPr>
      <t xml:space="preserve">
Sub adm:</t>
    </r>
    <r>
      <rPr>
        <sz val="7"/>
        <color theme="1"/>
        <rFont val="Arial"/>
        <family val="2"/>
      </rPr>
      <t xml:space="preserve"> Desde la Subdirección Administrativa mediante memorando 202217200107113 se generó respuesta los memorandos: 202212000061523, 202212000098203 y 202212000103143 - Gestiones para la aprobación del Plan de Acción Gestión Documental – Proceso Reasentamiento vigencia 2022 en cumplimiento de las Acciones 3.1.3 y 3.1.6 del Plan de Mejoramiento Auditoría Código 50, suscrito con la Contraloría de Bogotá, con comentarios, observaciones y retroalimentación asociada al plan de gestión documental propuesto por la Dirección de Reasentamientos.
Frente al trámite de aprobación del plan de gestión documental propuesto, la Subdirección Administrativa expresó lo siguiente:
- Sugerimos amablemente adelantar una mesa de trabajo, en la que nos acompañe la asesoría de control interno persiguiendo así la generación de un plan que atienda y permita superar el hallazgo y atacar la causa raíz del mismo. Al respecto es necesario indicar que el talento humano de la Subdirección Administrativa ha estado presto a atender los múltiples espacios citados que han sido aplazados debido a casusas ajenas a la Subdirección Administrativa.
- Atender las recomendaciones y retroalimentación previa que se envía frente al plan propuesto de tal suerte que se dé cumplimiento a la normatividad archivística vigente.
- Una vez se cuente con el plan acordado entre las partes, la Dirección de Reasentamientos deberá solicitar formalmente la inscripción del tema ante el Comité Institucional de Gestión y Desempeño.</t>
    </r>
  </si>
  <si>
    <r>
      <rPr>
        <b/>
        <sz val="7"/>
        <color theme="1"/>
        <rFont val="Arial"/>
        <family val="2"/>
      </rPr>
      <t>30/09/2022:</t>
    </r>
    <r>
      <rPr>
        <sz val="7"/>
        <color theme="1"/>
        <rFont val="Arial"/>
        <family val="2"/>
      </rPr>
      <t xml:space="preserve"> Se evidencia la acción “DEFINIR PLAN DE GESTIÓN DOCUMENTAL DE LA DIRECCIÓN DE REASENTAMIENTOS CON REVISIÓN DE LA MESA TÉCNICA DE APOYO AL ARCHIVO Y APROBACIÓN DEL COMITÉ INSTITUCIONAL DE GESTIÓN Y DESEMPEÑO” se encuentran adelantando las gestiones necesarias para el cumplimiento de la acción; esta acción esta compartida por la Dirección de Reasentamientos y la Subdirección Administrativa, a continuación, se describen las acciones desagregadas adelantadas por ambas dependencias:  
</t>
    </r>
    <r>
      <rPr>
        <b/>
        <sz val="7"/>
        <color theme="1"/>
        <rFont val="Arial"/>
        <family val="2"/>
      </rPr>
      <t>Reasentamientos:</t>
    </r>
    <r>
      <rPr>
        <sz val="7"/>
        <color theme="1"/>
        <rFont val="Arial"/>
        <family val="2"/>
      </rPr>
      <t xml:space="preserve"> Se envió a la Subdirección Administrativa, mediante Memorando, la versión 2 del Plan de Gestión Documental correspondiente a las acciones a cargo de REAS. Se realizó seguimiento al cumplimiento de éstas. Se anexa: 1. Memorando para Subdirección Administrativa Radicado: 202212000098203 del 20Sep2020 2. Plan de acción V2 con seguimiento 2.1 Correo de reporte del seguimiento de la acción dado que la acción de mejora corresponde a las vigencias 2022 y 2023, actualmente se está reportando el Plan correspondiente a la actual vigencia. Por lo anterior, se reporta un porcentaje de avance del 36% correspondiente al 50% del Plan de la vigencia 2022. 
</t>
    </r>
    <r>
      <rPr>
        <b/>
        <sz val="7"/>
        <color theme="1"/>
        <rFont val="Arial"/>
        <family val="2"/>
      </rPr>
      <t>Subdirección Administrativa:</t>
    </r>
    <r>
      <rPr>
        <sz val="7"/>
        <color theme="1"/>
        <rFont val="Arial"/>
        <family val="2"/>
      </rPr>
      <t xml:space="preserve"> Desde la Subdirección Administrativa mediante Memorando 202217200107113 se generó respuesta los Memorandos: 202212000061523, 202212000098203 y 202212000103143 - Gestiones para la aprobación del Plan de Acción Gestión Documental - Proceso Reasentamiento vigencia 2022 en cumplimiento de las Acciones 3.1.3 y 3.1.6 del Plan de Mejoramiento Auditoría Código 50, suscrito con la Contraloría de Bogotá, con comentarios, observaciones y retroalimentación asociada al plan de gestión documental propuesto por la Dirección de Reasentamientos. Frente al trámite de aprobación del plan de gestión documental propuesto, la Subdirección Administrativa expresó lo siguiente: - Sugerimos amablemente adelantar una mesa de trabajo, en la que nos acompañe la Asesoría de Control Interno persiguiendo así la generación de un plan que atienda y permita superar el hallazgo y atacar la causa raíz de este. Al respecto es necesario indicar que el talento humano de la Subdirección Administrativa ha estado presto a atender los múltiples espacios citados que han sido aplazados debido a casusas ajenas a la Subdirección Administrativa. - Atender las recomendaciones y retroalimentación previa que se envía frente al plan propuesto de tal suerte que se dé cumplimiento a la normatividad archivística vigente. - Una vez se cuente con el plan acordado entre las partes, la Dirección de Reasentamientos deberá solicitar formalmente la inscripción del tema ante el Comité Institucional de Gestión y Desempeño para su posterior aprobación. 
</t>
    </r>
  </si>
  <si>
    <t xml:space="preserve">Ua vez la Contraloría aprobó la modificación de la acción y la fecha de finalización, se ajustó el Plan de Acción, articulado con la Subdirección Administrativa.  Mediante comunicado 202212000113233 del 21102022, se envió a Control Interno la versión aprobada, que establece acciones a desarrollar por cada una de las áreas, en las vigencias 2022 y 2023. Se realizó seguimiento al cumplimiento de éstas. Se evidencia:
1. Memorando entrega Plan 
2. Plan aprobado
3. Plan con seguimiento 
3.1 Correos de reporte del seguimiento de la acción
3.2 Evidencias de cumplimiento del Plan con corte 30 diciembre 2022 
3.3 Excel Procesos Reubicación Familia
3.4 Excel Procesos Adquisición Predial
3.5 Revisión Procesos
Dado que la acción de mejora corresponde a las vigencias 2022 y 2023, actualmente se está reportando el Plan correspondiente a la actual vigencia. Por lo anterior, se reporta un porcentaje de avance del 50% correspondiente al 100% del cumplimiento del Plan de la vigencia 2022. </t>
  </si>
  <si>
    <t>REALIZAR SEGUIMIENTO AL PLAN DE GESTIÓN DOCUMENTAL DE LA DIRECCIÓN DE REASENTAMIENTOS</t>
  </si>
  <si>
    <t>INFORME DE SEGUIMIENTO AL PLAN DE GESTIÓN DOCUMENTAL</t>
  </si>
  <si>
    <r>
      <rPr>
        <b/>
        <sz val="7"/>
        <color theme="1"/>
        <rFont val="Arial"/>
        <family val="2"/>
      </rPr>
      <t>31/03/2022:</t>
    </r>
    <r>
      <rPr>
        <sz val="7"/>
        <color theme="1"/>
        <rFont val="Arial"/>
        <family val="2"/>
      </rPr>
      <t xml:space="preserve"> De acuerdo con el memorando No. 202211200037223 del 07abr2022 la fecha de inicio de la actividad se estipula el 1 de abril del 2022.</t>
    </r>
  </si>
  <si>
    <r>
      <rPr>
        <b/>
        <sz val="7"/>
        <color theme="1"/>
        <rFont val="Arial"/>
        <family val="2"/>
      </rPr>
      <t>31/05/2022:</t>
    </r>
    <r>
      <rPr>
        <sz val="7"/>
        <color theme="1"/>
        <rFont val="Arial"/>
        <family val="2"/>
      </rPr>
      <t xml:space="preserve"> Se ha programado para el jueves 16 de junio la segunda reunión ordinaria del Comité Institucional de Coordinación de Control Interno, uno de los puntos del día es la Modificación al Plan Anual de Auditorías 2022 donde se reprogramará la Auditoria Plan de Gestión Documental la cual se iniciará en el mes de septiembre y finalizará en el mes de octubre.</t>
    </r>
  </si>
  <si>
    <r>
      <rPr>
        <b/>
        <sz val="7"/>
        <color theme="1"/>
        <rFont val="Arial"/>
        <family val="2"/>
      </rPr>
      <t>31/05/2022:</t>
    </r>
    <r>
      <rPr>
        <sz val="7"/>
        <color theme="1"/>
        <rFont val="Arial"/>
        <family val="2"/>
      </rPr>
      <t xml:space="preserve"> Se evidencia la acción “REALIZAR SEGUIMIENTO AL PLAN DE GESTIÓN DOCUMENTAL DE LA DIRECCIÓN DE REASENTAMIENTOS” se encuentra realizando la planeación de la acción, debido a que se ha programado para el jueves 16 de junio la segunda reunión ordinaria del Comité Institucional de Coordinación de Control Interno, uno de los puntos del día es la Modificación al Plan Anual de Auditorías 2022 donde se reprogramará la Auditoria Plan de Gestión Documental la cual se iniciará en el mes de septiembre y finalizará en el mes de octubre del 2022.</t>
    </r>
  </si>
  <si>
    <r>
      <rPr>
        <b/>
        <sz val="7"/>
        <color theme="1"/>
        <rFont val="Arial"/>
        <family val="2"/>
      </rPr>
      <t>31/07/2022:</t>
    </r>
    <r>
      <rPr>
        <sz val="7"/>
        <color theme="1"/>
        <rFont val="Arial"/>
        <family val="2"/>
      </rPr>
      <t xml:space="preserve"> Se tiene programada una reunión para la tercera semana de agosto de 2022 con los lideres y enlaces de la Dirección de Reasentamientos y la Subdirección Administrativa para coordinar la hoja de ruta que servirá para definir los lineamientos que se van a implementar en el Plan de Trabajo del “PLAN DE GESTIÓN DOCUMENTAL DE LA DIRECCIÓN DE REASENTAMIENTOS” y poder realizar el respectivo seguimiento por parte de la Asesoría de Control Interno.    </t>
    </r>
  </si>
  <si>
    <t>Se evidencia la acción “REALIZAR SEGUIMIENTO AL PLAN DE GESTIÓN DOCUMENTAL DE LA DIRECCIÓN DE REASENTAMIENTOS” se tiene programada una reunión para la tercera semana de agosto de 2022 con los lideres y enlaces de la Dirección de Reasentamientos y la Subdirección Administrativa para coordinar la hoja de ruta que servirá para definir los lineamientos que se van a implementar en el Plan de Trabajo de “PLAN DE GESTIÓN DOCUMENTAL DE LA DIRECCIÓN DE REASENTAMIENTOS” y poder realizar el respectivo seguimiento por parte de la Asesoría de Control Interno.</t>
  </si>
  <si>
    <r>
      <rPr>
        <b/>
        <sz val="7"/>
        <color theme="1"/>
        <rFont val="Arial"/>
        <family val="2"/>
      </rPr>
      <t xml:space="preserve">30/09/2022: </t>
    </r>
    <r>
      <rPr>
        <sz val="7"/>
        <color theme="1"/>
        <rFont val="Arial"/>
        <family val="2"/>
      </rPr>
      <t xml:space="preserve">Se programó para el martes 18 de octubre una reunión con los lideres y enlaces de la Dirección de Reasentamientos y la Subdirección Administrativa para coordinar la hoja de ruta que servirá para definir los lineamientos que se van a implementar en el Plan de Trabajo del “PLAN DE GESTIÓN DOCUMENTAL DE LA DIRECCIÓN DE REASENTAMIENTOS” y poder realizar el respectivo seguimiento por parte de la Asesoría de Control Interno.   </t>
    </r>
  </si>
  <si>
    <r>
      <rPr>
        <b/>
        <sz val="7"/>
        <color theme="1"/>
        <rFont val="Arial"/>
        <family val="2"/>
      </rPr>
      <t xml:space="preserve">30/09/2022: </t>
    </r>
    <r>
      <rPr>
        <sz val="7"/>
        <color theme="1"/>
        <rFont val="Arial"/>
        <family val="2"/>
      </rPr>
      <t>Se evidencia la acción “REALIZAR SEGUIMIENTO AL PLAN DE GESTIÓN DOCUMENTAL DE LA DIRECCIÓN DE REASENTAMIENTOS” se programó para el martes 18 de octubre una reunión con los lideres y enlaces de la Dirección de Reasentamientos y la Subdirección Administrativa para coordinar la hoja de ruta que servirá para definir los lineamientos que se van a implementar en el Plan de Trabajo del “PLAN DE GESTIÓN DOCUMENTAL DE LA DIRECCIÓN DE REASENTAMIENTOS” y poder realizar el respectivo seguimiento por parte de la Asesoría de Control Interno. (Control Interno).</t>
    </r>
  </si>
  <si>
    <r>
      <rPr>
        <b/>
        <sz val="7"/>
        <color theme="1"/>
        <rFont val="Arial"/>
        <family val="2"/>
      </rPr>
      <t>30/11/2022:</t>
    </r>
    <r>
      <rPr>
        <sz val="7"/>
        <color theme="1"/>
        <rFont val="Arial"/>
        <family val="2"/>
      </rPr>
      <t xml:space="preserve"> Mediante Memorando 202212000113233 del 21/10/2022 se recibió el  Plan de Acción Gestión Documental de la Dirección de Reasentamientos vigencia 2022, 2023– Acciones de mejora 3.1.3 y 3.1.6 Plan de mejoramiento Auditoría Código 50. Plan de Acción Gestión Documental de la Dirección de Reasentamientos fue socializado en reunión conjunta entre la Subdirección Administrativa, la Dirección de Reasentamientos y la Asesoría de Control Interno. La Asesoría de Control Interno le hará seguimiento al Plan durante la vigencia 2023. </t>
    </r>
  </si>
  <si>
    <t>3.1.4</t>
  </si>
  <si>
    <t>HALLAZGO ADMINISTRATIVO POR LA INEXISTENCIA DE CONTROLES DENTRO DE LOS RIESGOS IDENTIFICADOS DE ALGUNAS DE LAS ACTIVIDADES ESTABLECIDAS EN LOS PROCEDIMIENTOS VIGENTES PARA LOS AÑOS 2014 Y 2015, EN EL PROGRAMA DE REASENTAMIENTOS DE LA CAJA DE LA VIVIENDA POPULAR – CVP-.</t>
  </si>
  <si>
    <t>CONTROLES DE LOS RIESGOS, EN ALGUNAS ACTIVIDADES DE LOS PROCEDIMIENTOS, CON DEBILIDADES</t>
  </si>
  <si>
    <t>REVISAR Y ACTUALIZAR LA MATRIZ DE RIESGOS DEL PROCESO DE REASENTAMIENTOS DE ACUERDO CON LOS PROCEDIMIENTOS Y NORMATIVIDAD VIGENTE</t>
  </si>
  <si>
    <t>MATRIZ DE RIESGOS ACTUALIZADA</t>
  </si>
  <si>
    <t>DIRECCIÓN DE REASENTAMIENTOS Y OFICINA ASESORA DE PLANEACIÓN</t>
  </si>
  <si>
    <t xml:space="preserve">Se realizó reunión con la Oficina Asesora de Planeación, se revisaron los riesgos, los controles, los procedimientos y los hallazgos de la Contraloría, se solicitó la actualización de los riesgos de corrupción y de gestión. Se evidencia:
1. Acta de reunión
2. Matriz riesgos Corrupción actualizada
3. Matriz riesgos Gestión actualizada
4. Comunicado para la Oficina Asesora de Planeación
Se establece un cumplimiento de la acción en el 50%, el otro porcentaje corresponderá al seguimiento que se realice a los controles y plan de acción </t>
  </si>
  <si>
    <t>Mayo 31 2022: Se evidencia acta de reunión del 12 de mayo de 2022 en la que se desarrollaron los siguientes puntos 1. Revisar los riesgos de la Dirección de Reasentamientos, de acuerdo con los procedimientos, puntos de control establecidos y normatividad vigente. 2. Revisar las acciones de mejora establecida para el hallazgo 3.1.4 del Plan de Mejoramiento suscrito con la Contraloría, el 15 de marzo de 2022. 3. Determinar los ajustes que se deben realizar a las matrices de riesgos. se recibe 2. 1202212000054563 Matriz Riesgos corrupción y3. 1202212000054563 Matriz Riesgos Gestión y la Modificaciones al PAAC- 2022 Actualización Matriz Riesgos de Corrupción y de Gestión Dirección de Reasentamientos. Respuesta Comunicado, radicado 202211300050753 del 20/05/2022.</t>
  </si>
  <si>
    <t>Se revisaron y actualizaron los riesgos, y se revisaron y actualizaron los procedimientos del Proceso de Reasentamientos, con base en la normatividad vigente, se establecieron los respectivos puntos de control para el manejo de los recursos.  Los procedimientos se encuentran publicados en el servidor 11 - carpeta de calidad para consulta de todos.  Se envió correo electrónico socializando su actualización y publicación. Se espera el seguimiento del PAAC - Riesgos de septiembre y diciembre, para dar  por cumplida la acción. Se evidencia lo siguiente:
1. Comunicados solicitud de actualización
1.1 Procedimiento 208-REAS-Pr-09 Versión 03 del 6/07/2022
1.2 Procedimiento 208-REAS-Pr-05 Versión 11 del 22/07/2022
1.3 Procedimiento 208-REAS-Pr-04 Versión 09 del 22/07/2022
1.4 Correos de socialización
Dado que se cuenta con los riesgos y procedimientos actualizados se reporta un avance del 80% en el cumplimiento de la acción. En razón a que faltaría para la efectividad de la acción los seguimiento a los riesgos que se realizarán en septiembre y diciembre de 2022.</t>
  </si>
  <si>
    <t>La Dirección de Reasentamientos reviso y actualizó los riesgos, teniendo en cuenta la actualización de loa los procedimientos del Proceso de Reasentamientos, con base en la normatividad vigente, producto de esta se establecieron puntos de control para el manejo de los recursos.  Los procedimientos se encuentran publicados en el servidor 11 - carpeta de calidad para consulta de todos.  Se envió correo electrónico socializando su actualización y publicación. Se espera el seguimiento del PAAC - Riesgos de septiembre y diciembre, para dar  por cumplida la acción. Se evidencia lo siguiente:
1. Comunicados solicitud de actualización
1.1 Procedimiento 208-REAS-Pr-09 Versión 03 del 6/07/2022
1.2 Procedimiento 208-REAS-Pr-05 Versión 11 del 22/07/2022
1.3 Procedimiento 208-REAS-Pr-04 Versión 09 del 22/07/2022
1.4 Correos de socialización
Dado que se cuenta con los riesgos y procedimientos actualizados se reporta un avance del 80% en el cumplimiento de la acción. En razón a que faltaría para la efectividad de la acción los seguimiento a los riesgos que se realizarán en septiembre y diciembre de 2022.</t>
  </si>
  <si>
    <r>
      <rPr>
        <b/>
        <sz val="7"/>
        <color theme="1"/>
        <rFont val="Arial"/>
        <family val="2"/>
      </rPr>
      <t xml:space="preserve">Reas: </t>
    </r>
    <r>
      <rPr>
        <sz val="7"/>
        <color theme="1"/>
        <rFont val="Arial"/>
        <family val="2"/>
      </rPr>
      <t>Se revisaron y actualizaron los riesgos, y se revisaron y actualizaron los procedimientos del Proceso de Reasentamientos, con base en la normatividad vigente, se establecieron los respectivos puntos de control para el manejo de los recursos.  Los procedimientos se encuentran publicados en el servidor 11 - carpeta de calidad para consulta de todos.  Se realizó socialización de éstos. Se espera el seguimiento del PAAC - Riesgos de diciembre, para dar  por cumplida la acción. Se evidencia lo siguiente:
1. Comunicado entrega de información seguimiento PAAC - Riesgos
1.1 Matriz de seguimiento Riesgos Corrupción_Corte 30agosto 2022
1.2 Matriz de seguimiento Riesgos Gestión_Corte 30agosto 2022
Se establece un porcentaje de cumplimiento del 90%, en espera del último seguimiento de riesgos.</t>
    </r>
  </si>
  <si>
    <t>Con el fin de garantizar la materialización de riesgos, y disminuir las causas de los hallazgos, la Dirección de REAS desde el inicio de la vigencia 2022, hizo una revisión y actualización de la normatividad, análisis del contexto, procedimientos, instructivos, formatos, riesgos, y puntos de control relacionados con el Proceso de Reasentamientos. La documentación actualizada se encuentra publicada en el servidor 11 - carpeta de calidad para consulta de todos. Así mismo, se hicieron las socializaciones respectivas.   Con respecto a los riesgos, se realizó un análisis de los informes de la Contraloría y con base en estos, se definieron los riesgos, su plan de manejo y controles, y en los procedimientos en el numeral de "puntos de control" se estableció la acción, periodicidad y responsabilidad de sus ejecución.  Se realizó el último seguimiento de la vigencia en el reporte del PAAC - Matrices de Riesgos y evidencias de cumplimiento. Radicado 202212000138903 de diciembre. 
1. Comunicado entrega de información seguimiento PAAC - Riesgos
1.1 Matriz de seguimiento Riesgos Corrupción_Corte 30 diciembre de 2022
1.2 Matriz de seguimiento Riesgos Gestión_Corte 30 diciembre de 2022
2. Socialización puntos de control
3. Acta de OAP y REAS 
Dado que la acción se cumple en marzo de 2023. Se establece un porcentaje de cumplimiento del  90% , en espera de la definición en el primer trimestre de los riesgos de la vigencia 2023.</t>
  </si>
  <si>
    <t>La Dirección de REAS en busca de garantizar la materialización de riesgos, y disminuir las causas de los hallazgos, desde el inicio de la vigencia 2022, hizo una revisión y actualización de la normatividad, análisis del contexto, procedimientos, instructivos, formatos, riesgos, y puntos de control relacionados con el Proceso de Reasentamientos. La documentación actualizada se encuentra publicada en el servidor 11 - carpeta de calidad para consulta de todos. Así mismo, se hicieron las socializaciones respectivas. Con respecto a los riesgos, se realizó un análisis de los informes de la Contraloría y con base en estos, se definieron los riesgos, su plan de manejo y controles, y en los procedimientos en el numeral de ""puntos de control"" se estableció la acción, periodicidad y responsabilidad de sus ejecución. Se realizó el último seguimiento de la vigencia en el reporte del PAAC - Matrices de Riesgos y evidencias de cumplimiento. Radicado 202212000138903 de diciembre 2022. Se da por cumplida la acción en el 100% . Se aporta como evidencia lo siguiente:
 1. Comunicado entrega de información seguimiento PAAC - Riesgos
 1.1 Matriz de seguimiento Riesgos Corrupción_Corte 30 diciembre de 2022
 1.2 Matriz de seguimiento Riesgos Gestión_Corte 30 diciembre de 2022
 2. Socialización puntos de control
 3. Acta de OAP y REAS 
 Dado que la acción se cumple en marzo de 2023. Se establece un porcentaje de cumplimiento del 80% , en espera de la definición en el primer trimestre de los riesgos de la vigencia 2023.</t>
  </si>
  <si>
    <t>3.1.5</t>
  </si>
  <si>
    <t>HALLAZGO ADMINISTRATIVO POR DEBILIDADES EN EL SISTEMA DE CONTROL INTERNO AL NO CONTAR CON UN PROCEDIMIENTO Y/O ACTIVIDADES ESPECÍFICAS PARA LOS CASOS DE “CIERRE ADMINISTRATIVO SIN REASENTAMIENTO” PARA LOS IDENTIFICADORES DE LAS VIGENCIAS 2014 Y 2015.</t>
  </si>
  <si>
    <t>ACTIVIDADES DESARROLLADAS EN EL PROCESO DE REASENTAMIENTOS, QUE NO SE ENCUENTRAN DOCUMENTADAS EN LOS PROCEDIMIENTOS</t>
  </si>
  <si>
    <t>REVISAR Y ACTUALIZAR LOS PROCEDIMIENTOS DEL PROCESO DE REASENTAMIENTOS, INCLUYENDO LA ACTIVIDAD DE CIERRE ADMINISTRATIVO SIN REASENTAMIENTO, DE ACUERDO CON LA NORMATIVIDAD VIGENTE</t>
  </si>
  <si>
    <t>PROCEDIMIENTOS ACTUALIZADOS CON CONTROLES</t>
  </si>
  <si>
    <t>2022-09-30</t>
  </si>
  <si>
    <t>Con base en la normatividad vigente, se inició la actualización de los procedimientos. En mayo se actualizó el primer procedimiento 208-REAS-Pr-09 que contienen las tres Etapas del Proceso, se envió a los referentes para revisión final, antes de solicitar actualización a Planeación. Este procedimiento incluye el Cierre administrativo sin reasentamiento.
Dado que son tres (3) procedimientos y ya se encuentra en la etapa final la actualización de 1 se establece un porcentaje de cumplimiento del 25%</t>
  </si>
  <si>
    <t>Mayo 31 2022: se evidencia correo del 8 de junio de 2022, 8:39  informando la actualización del Procedimiento 208-REAS-Pr-09  a la Dirección de Reasentamientos e informando que de acuerdo con las indicaciones de la Dirección General, se debe incluir las actividades relacionadas con el Manual de Gestión Social, aclarando que este procedimiento incluye las actividades de la Fase 1 del Manual... Nos suministran el PROCEDIMIENTO INGRESO AL PROCESO Y SELECCIÓN DE LA ACCIÓN, cuyo objetivo es "Determinar la acción del Proceso de Reasentamientos que aplica a los propietarios o poseedores de predios de estrato 1 y 2, localizados en zonas de alto riesgo no mitigable, que hayan sido recomendados por concepto técnico del IDIGER, sentencia judicial o acto administrativo, mediante la recolección y análisis de documentos e información, elaboración del informe de prefactibilidad y expedición de la Factibilidad para la Reubicación Temporal, Reubicación Definitiva, Adquisición de predios y/o mejoras"</t>
  </si>
  <si>
    <t>Se revisaron y actualizaron los procedimientos del Proceso de Reasentamientos, con base en la normatividad vigente, se incluyó la actividad de cierre administrativo sin reasentamiento.  Los procedimientos se encuentran publicados en el servidor 11 - carpeta de calidad para consulta de todos.  Se envió correo electrónico socializando su actualización y publicación. Se evidencia lo siguiente:
1. Comunicados solicitud de actualización
1.1 Procedimiento 208-REAS-Pr-09 Versión 03 del 6/07/2022
1.2 Procedimiento 208-REAS-Pr-05 Versión 11 del 22/07/2022
1.3 Procedimiento 208-REAS-Pr-04 Versión 09 del 22/07/2022
1.4 Correos de socialización</t>
  </si>
  <si>
    <t xml:space="preserve">La Dirección de Reasentamientos formalizo con la OAP la revisión y actualización del los procedimientos del Proceso de Reasentamientos, con base en la normatividad vigente. Incluyeron puntos de control para la entrega del PAR y verificación de requisitos. Los procedimientos se encuentran publicados en el servidor 11 - carpeta de calidad para consulta de todos. Se envió correo electrónico socializando su actualización y publicación. Se evidencia lo siguiente: 1. Comunicados solicitud de actualización 1.1 Procedimiento 208-REAS-Pr-09 Versión 03 del 6/07/2022 1.2 Procedimiento 208-REAS-Pr-05 Versión 11 del 22/07/2022 1.3 Procedimiento 208-REAS-Pr-04 Versión 09 del 22/07/2022 1.4 Correos de socialización. </t>
  </si>
  <si>
    <r>
      <rPr>
        <b/>
        <sz val="7"/>
        <color theme="1"/>
        <rFont val="Arial"/>
        <family val="2"/>
      </rPr>
      <t>Cumplida para el seguimiento del 31 de julio del 2022.</t>
    </r>
    <r>
      <rPr>
        <sz val="7"/>
        <color theme="1"/>
        <rFont val="Arial"/>
        <family val="2"/>
      </rPr>
      <t xml:space="preserve">
Se revisaron y actualizaron los procedimientos del Proceso de Reasentamientos, con base en la normatividad vigente, se incluyó la actividad de cierre administrativo sin reasentamiento.  Los procedimientos se encuentran publicados en el servidor 11 - carpeta de calidad para consulta de todos.  Se envió correo electrónico socializando su actualización y publicación. Se evidencia lo siguiente:
1. Comunicados solicitud de actualización
1.1 Procedimiento 208-REAS-Pr-09 Versión 03 del 6/07/2022
1.2 Procedimiento 208-REAS-Pr-05 Versión 11 del 22/07/2022
1.3 Procedimiento 208-REAS-Pr-04 Versión 09 del 22/07/2022
1.4 Correos de socialización</t>
    </r>
  </si>
  <si>
    <r>
      <rPr>
        <b/>
        <sz val="7"/>
        <color theme="1"/>
        <rFont val="Arial"/>
        <family val="2"/>
      </rPr>
      <t>Cumplida para el seguimiento del 31 de julio del 2022.</t>
    </r>
    <r>
      <rPr>
        <sz val="7"/>
        <color theme="1"/>
        <rFont val="Arial"/>
        <family val="2"/>
      </rPr>
      <t xml:space="preserve">
La Dirección de Reasentamientos formalizo con la OAP la revisión y actualización del los procedimientos del Proceso de Reasentamientos, con base en la normatividad vigente. Incluyeron puntos de control para la entrega del PAR y verificación de requisitos. Los procedimientos se encuentran publicados en el servidor 11 - carpeta de calidad para consulta de todos. Se envió correo electrónico socializando su actualización y publicación. Se evidencia lo siguiente: 1. Comunicados solicitud de actualización 1.1 Procedimiento 208-REAS-Pr-09 Versión 03 del 6/07/2022 1.2 Procedimiento 208-REAS-Pr-05 Versión 11 del 22/07/2022 1.3 Procedimiento 208-REAS-Pr-04 Versión 09 del 22/07/2022 1.4 Correos de socialización. </t>
    </r>
  </si>
  <si>
    <t>3.1.6</t>
  </si>
  <si>
    <t>HALLAZGO ADMINISTRATIVO CON PRESUNTA INCIDENCIA DISCIPLINARIA POR INCONSISTENCIAS Y FALTA DE INFORMACIÓN DE LOS EXPEDIENTES RELACIONADOS CON LA RELOCALIZACIÓN TRANSITORIA 2003-19-4724, 2010-1-12092, 2011-1-13192, 2011-4-12696 Y 2012-18-14270.</t>
  </si>
  <si>
    <t>Se evidencia la acción “DEFINIR PLAN DE GESTIÓN DOCUMENTAL DE LA DIRECCIÓN DE REASENTAMIENTOS CON REVISIÓN DE LA MESA TÉCNICA DE APOYO AL ARCHIVO Y APROBACIÓN DEL COMITÉ INSTITUCIONAL DE GESTIÓN Y DESEMPEÑO” se encuentra adelantando las gestiones necesarias para el cumplimiento de la acción; se elaboró y envió a la Subdirección Administrativa, mediante Memorando 202212000061523, el Plan de Gestión Documental correspondiente a las acciones a cargo de REAS. Se realizó seguimiento al cumplimiento de éstas.
Se demuestra una eficacia del 17%. Dado que el Plan enviado a la Subdirección Administrativa aún no cuenta con la aprobación de la instancia respectiva.  Se reporta el mismo, porcentaje de avance del seguimiento anterior. (Administrativa-REAS).</t>
  </si>
  <si>
    <r>
      <rPr>
        <b/>
        <sz val="7"/>
        <color theme="1"/>
        <rFont val="Arial"/>
        <family val="2"/>
      </rPr>
      <t>Reas:</t>
    </r>
    <r>
      <rPr>
        <sz val="7"/>
        <color theme="1"/>
        <rFont val="Arial"/>
        <family val="2"/>
      </rPr>
      <t xml:space="preserve"> Se envió a la Subdirección Administrativa, mediante memorando, la versión 2 del Plan de Gestión Documental correspondiente a las acciones a cargo de REAS. Se realizó seguimiento al cumplimiento de éstas.  Se anexa: 
1. Memorando para Subdirección Activa. Rad. 202212000098203 del 20 de septiembre de 2022
2. Plan de acción V2 con seguimiento
2.1 Correo de reporte del seguimiento de la acción
Dado que la acción de mejora corresponde a las vigencia 2022 y 2023, actualmente se está reportando el Plan correspondiente a la actual vigencia. Por lo anterior, se reporta un porcentaje de avance del 36% correspondiente al 50% del Plan de la vigencia 2022.
</t>
    </r>
    <r>
      <rPr>
        <b/>
        <sz val="7"/>
        <color theme="1"/>
        <rFont val="Arial"/>
        <family val="2"/>
      </rPr>
      <t xml:space="preserve">
Sub adm:</t>
    </r>
    <r>
      <rPr>
        <sz val="7"/>
        <color theme="1"/>
        <rFont val="Arial"/>
        <family val="2"/>
      </rPr>
      <t xml:space="preserve"> Desde la Subdirección Administrativa mediante memorando 202217200107113 se generó respuesta los memorandos: 202212000061523, 202212000098203 y 202212000103143 - Gestiones para la aprobación del Plan de Acción Gestión Documental – Proceso Reasentamiento vigencia 2022 en cumplimiento de las Acciones 3.1.3 y 3.1.6 del Plan de Mejoramiento Auditoría Código 50, suscrito con la Contraloría de Bogotá, con comentarios, observaciones y retroalimentación asociada al plan de gestión documental propuesto por la Dirección de Reasentamientos.
Frente al trámite de aprobación del plan de gestión documental propuesto, la Subdirección Administrativa expresó lo siguiente:
- Sugerimos amablemente adelantar una mesa de trabajo, en la que nos acompañe la asesoría de control interno persiguiendo así la generación de un plan que atienda y permita superar el hallazgo y atacar la causa raíz del mismo. Al respecto es necesario indicar que el talento humano de la Subdirección Administrativa ha estado presto a atender los múltiples espacios citados que han sido aplazados debido a casusas ajenas a la Subdirección Administrativa.
- Atender las recomendaciones y retroalimentación previa que se envía frente al plan propuesto de tal suerte que se dé cumplimiento a la normatividad archivística vigente.
- Una vez se cuente con el plan acordado entre las partes, la Dirección de Reasentamientos deberá solicitar formalmente la inscripción del tema ante el Comité Institucional de Gestión y Desempeño.</t>
    </r>
  </si>
  <si>
    <r>
      <rPr>
        <b/>
        <sz val="7"/>
        <color theme="1"/>
        <rFont val="Arial"/>
        <family val="2"/>
      </rPr>
      <t>30/09/2022:</t>
    </r>
    <r>
      <rPr>
        <sz val="7"/>
        <color theme="1"/>
        <rFont val="Arial"/>
        <family val="2"/>
      </rPr>
      <t xml:space="preserve"> Se evidencia la acción “DEFINIR PLAN DE GESTIÓN DOCUMENTAL DE LA DIRECCIÓN DE REASENTAMIENTOS CON REVISIÓN DE LA MESA TÉCNICA DE APOYO AL ARCHIVO Y APROBACIÓN DEL COMITÉ INSTITUCIONAL DE GESTIÓN Y DESEMPEÑO” se encuentran adelantando las gestiones necesarias para el cumplimiento de la acción; esta acción esta compartida por la Dirección de Reasentamientos y la Subdirección Administrativa, a continuación, se describen las acciones desagregadas adelantadas por ambas dependencias:  
</t>
    </r>
    <r>
      <rPr>
        <b/>
        <sz val="7"/>
        <color theme="1"/>
        <rFont val="Arial"/>
        <family val="2"/>
      </rPr>
      <t>Reasentamientos:</t>
    </r>
    <r>
      <rPr>
        <sz val="7"/>
        <color theme="1"/>
        <rFont val="Arial"/>
        <family val="2"/>
      </rPr>
      <t xml:space="preserve"> Se envió a la Subdirección Administrativa, mediante Memorando, la versión 2 del Plan de Gestión Documental correspondiente a las acciones a cargo de REAS. Se realizó seguimiento al cumplimiento de éstas. Se anexa: 1. Memorando para Subdirección Administrativa Radicado: 202212000098203 del 20Sep2020 2. Plan de acción V2 con seguimiento 2.1 Correo de reporte del seguimiento de la acción dado que la acción de mejora corresponde a las vigencias 2022 y 2023, actualmente se está reportando el Plan correspondiente a la actual vigencia. Por lo anterior, se reporta un porcentaje de avance del 36% correspondiente al 50% del Plan de la vigencia 2022. 
</t>
    </r>
    <r>
      <rPr>
        <b/>
        <sz val="7"/>
        <color theme="1"/>
        <rFont val="Arial"/>
        <family val="2"/>
      </rPr>
      <t>Subdirección Administrativa:</t>
    </r>
    <r>
      <rPr>
        <sz val="7"/>
        <color theme="1"/>
        <rFont val="Arial"/>
        <family val="2"/>
      </rPr>
      <t xml:space="preserve"> Desde la Subdirección Administrativa mediante Memorando 202217200107113 se generó respuesta los Memorandos: 202212000061523, 202212000098203 y 202212000103143 - Gestiones para la aprobación del Plan de Acción Gestión Documental - Proceso Reasentamiento vigencia 2022 en cumplimiento de las Acciones 3.1.3 y 3.1.6 del Plan de Mejoramiento Auditoría Código 50, suscrito con la Contraloría de Bogotá, con comentarios, observaciones y retroalimentación asociada al plan de gestión documental propuesto por la Dirección de Reasentamientos. Frente al trámite de aprobación del plan de gestión documental propuesto, la Subdirección Administrativa expresó lo siguiente: - Sugerimos amablemente adelantar una mesa de trabajo, en la que nos acompañe la Asesoría de Control Interno persiguiendo así la generación de un plan que atienda y permita superar el hallazgo y atacar la causa raíz de este. Al respecto es necesario indicar que el talento humano de la Subdirección Administrativa ha estado presto a atender los múltiples espacios citados que han sido aplazados debido a casusas ajenas a la Subdirección Administrativa. - Atender las recomendaciones y retroalimentación previa que se envía frente al plan propuesto de tal suerte que se dé cumplimiento a la normatividad archivística vigente. - Una vez se cuente con el plan acordado entre las partes, la Dirección de Reasentamientos deberá solicitar formalmente la inscripción del tema ante el Comité Institucional de Gestión y Desempeño para su posterior aprobación. 
"</t>
    </r>
  </si>
  <si>
    <r>
      <rPr>
        <b/>
        <sz val="7"/>
        <color theme="1"/>
        <rFont val="Arial"/>
        <family val="2"/>
      </rPr>
      <t>31/07/2022</t>
    </r>
    <r>
      <rPr>
        <sz val="7"/>
        <color theme="1"/>
        <rFont val="Arial"/>
        <family val="2"/>
      </rPr>
      <t xml:space="preserve">: Se tiene programada una reunión para la tercera semana de agosto de 2022 con los lideres y enlaces de la Dirección de Reasentamientos y la Subdirección Administrativa para coordinar la hoja de ruta que servirá para definir los lineamientos que se van a implementar en el Plan de Trabajo del “PLAN DE GESTIÓN DOCUMENTAL DE LA DIRECCIÓN DE REASENTAMIENTOS” y poder realizar el respectivo seguimiento por parte de la Asesoría de Control Interno.    </t>
    </r>
  </si>
  <si>
    <r>
      <rPr>
        <b/>
        <sz val="7"/>
        <color theme="1"/>
        <rFont val="Arial"/>
        <family val="2"/>
      </rPr>
      <t>30/09/2022:</t>
    </r>
    <r>
      <rPr>
        <sz val="7"/>
        <color theme="1"/>
        <rFont val="Arial"/>
        <family val="2"/>
      </rPr>
      <t xml:space="preserve"> Se programó para el martes 18 de octubre una reunión con los lideres y enlaces de la Dirección de Reasentamientos y la Subdirección Administrativa para coordinar la hoja de ruta que servirá para definir los lineamientos que se van a implementar en el Plan de Trabajo del “PLAN DE GESTIÓN DOCUMENTAL DE LA DIRECCIÓN DE REASENTAMIENTOS” y poder realizar el respectivo seguimiento por parte de la Asesoría de Control Interno.   </t>
    </r>
  </si>
  <si>
    <t>HALLAZGO ADMINISTRATIVO POR EFECTUAR UN MENOR DEPÓSITO EN CAP O EN DAFT DEL ORDENADO EN LA RESOLUCIÓN DE ASIGNACIÓN DEL VUR O DE ADQUISICIÓN PREDIAL</t>
  </si>
  <si>
    <t>RECURSOS DEPOSITADOS EN DAFT Y CAP DE VIGENCIAS ANTERIORES, SIN CONTROLES Y SIN GESTIÓN</t>
  </si>
  <si>
    <t>IDENTIFICAR Y PRIORIZAR PARA GESTIONAR LOS PROCESOS DE REASENTAMIENTOS QUE ESTÁN EN DAFT Y CAP, DE ACUERDO CON LA DISPONIBLIDAD PRESUPUESTAL Y CAPACIDAD OPERATIVA DE LA DIRECCIÓN DE REASENTAMIENTOS.</t>
  </si>
  <si>
    <t>BASE DE DATOS PROCESOS DE REASENTAMIENTOS DAFT Y CAP IDENTIFICADOS, PRIORIZADOS Y GESTIONADOS</t>
  </si>
  <si>
    <t>De acuerdo con la capacidad operativa de la Dirección, presupuesto asignado, y diagnósticos que se han estado realizando, se realizó el análisis para la movilización de los procesos y de los recursos que se encuentran en CAP y DAFT,  para lo cual establecieron tres acciones a ejecutar, para garantizar el cumplimiento de la Acción. Se evidencia:
1. Informe de hallazgo
1.1. Correo entrega Informe
Se establecer el 17% de ejecución 1 de 6 seguimientos</t>
  </si>
  <si>
    <t>De acuerdo con la capacidad operativa de la Dirección, presupuesto asignado, diagnóstico y estrategia definida, se definió en la bases de datos la priorización para atención de los casos, y se registró el avance del proceso.  Se evidencia:
1. Base de Datos CAP y DAFT priorizados con estado de avance
1.1. Correo entrega Informe
Se establece el 33% de ejecución 2 de 6 seguimientos</t>
  </si>
  <si>
    <t>En relación con la acción planteada y teniendo en cuenta la  capacidad operativa de la Dirección, presupuesto asignado, diagnóstico y estrategia definida, se definió en la bases de datos la priorización para atención de los casos, y se registró el avance del proceso.  Se evidencia:
1. Base de Datos CAP y DAFT priorizados con estado de avance
1.1. Correo entrega Informe
Se establece el 33% de ejecución 2 de 6 seguimientos</t>
  </si>
  <si>
    <t>De acuerdo con la capacidad operativa de la Dirección, presupuesto asignado, diagnóstico y estrategia definida, se definió en la bases de datos la priorización para atención de los casos, y se registró el avance del proceso.  Se evidencia:
1. Base de Datos CAP y DAFT priorizados con estado de avance
1.1. Correo entrega Informe
Se establece el 50% de ejecución 3 de 6 seguimientos</t>
  </si>
  <si>
    <t>El proceso de REAS de acuerdo con la capacidad operativa y presupuesto asignado, diagnóstico y estrategia definida, en la bases de datos tiene la priorización para atención de los casos, y se registró el avance del proceso.  Se evidencia:
1. Base de Datos CAP y DAFT priorizados con estado de avance
1.1. Correo entrega Informe
Se establece el 50% de ejecución 3 de 6 seguimientos</t>
  </si>
  <si>
    <t>La Dirección de Reasentamientos, de acuerdo con la capacidad operativa y presupuesto asignado, tiene establecido por prioridad, los procesos con recursos DAFT y CAP para atención de los casos, y se registró el avance del proceso.  Se evidencia:
1. Base de Datos CAP y DAFT priorizados con estado de avance
1.1. Correo entrega Informe
Se establece el 67% de ejecución 4 de 6 seguimientos</t>
  </si>
  <si>
    <t>HALLAZGO ADMINISTRATIVO CON PRESUNTA INCIDENCIA DISCIPLINARIA POR TENER INACTIVOS $14.328.685.043 DEL VALOR TOTAL DE LOS RECURSOS DEPOSITADOS EN CUENTAS DE AHORRO PROGRAMADO CAP Y DEPÓSITOS A FAVOR DE TERCEROS DAFT, PARA ATENDER LAS RESOLUCIONES DE VUR Y DE ADQUISICIÓN PREDIAL EXPEDIDAS EN LOS AÑOS 2014 Y 2015 SOBRE LOS CUALES SE DEPOSITÓ EL 100% DEL VALOR ASIGNADO Y NO SE HA EFECTUADO NINGÚN GIRO CON OCASIÓN A LA GESTIÓN REALIZADA A DICIEMBRE 31 DE 2021</t>
  </si>
  <si>
    <t>RECURSOS DEPOSITADOS EN DAFT Y CAP DE VIGENCIAS ANTERIORES,SIN GESTIONAR</t>
  </si>
  <si>
    <t>IDENTIFICAR Y PRIORIZAR PARA GESTIONAR LOS PROCESOS DE REASENTAMIENTOS QUE ESTÁN EN DAFT Y CAP, DE ACUERDO CON LA DISPONIBLIDAD PRESUPUESTAL Y CAPACIDAD OPERATIVA DE LA DIRECCIÓN DE REASENTAMIENTOS</t>
  </si>
  <si>
    <t>HALLAZGO ADMINISTRATIVO CON PRESUNTA INCIDENCIA DISCIPLINARIA POR INCONSISTENCIA EN EL PROCESO DE REASENTAMIENTO DEL IDENTIFICADOR 2011-4-12914 UNIFICADO CON EL 2011-4-13324</t>
  </si>
  <si>
    <t>DESARROLLO DE LAS ACTIVIDADES DE LOS PROCEDIMIENTOS CON SEGUIMIENTO Y SOCIALIZACIÓN DÉBIL</t>
  </si>
  <si>
    <t>SOCIALIZAR LOS PROCEDIMIENTOS VIGENTES Y HACER REUNIÓN DE SEGUIMIENTO A LOS PUNTOS DE CONTROL</t>
  </si>
  <si>
    <t>PROCEDIMIENTOS SOCIALIZADOS Y CON SEGUIMIENTO</t>
  </si>
  <si>
    <t>SOCIALIZACIONES Y SEGUIMIENTOS REALIZADOS / SOCIALIZACIONES Y SEGUIMIENTOS PROGRAMADOS</t>
  </si>
  <si>
    <t>Durante los meses de abril y mayo se realizaron las socializaciones, a los funcionarios y contratistas de la Dirección de Reasentamientos, de las actividades y procedimientos del Proceso de Reasentamientos.  En abril se hizo la reunión con el Componente Técnico para verificar las actividades de la Etapa de Verificación y posteriormente hacer seguimiento a los puntos de control; asimismo se hizo socialización de las actividades relacionadas con el Componente Financiero - 3 procedimientos, y en mayo las actividades relacionadas con la Relocalización Transitoria - 2 procedimientos.
Se evidencian los registros siguientes:
1. Acta Reunión con el Equipo Técnico
2. Acta Socialización Componente Financiero
2.1 Citación Socialización
2.2. Correo entrega presentación 
2.3 Presentación componente financiero
3. Acta Socialización Relocalización Transitoria
3.1 Citación Socialización
3.2 Correo entrega presentación
3.3 Presentación Relocalización Transitoria
El porcentaje de eficacia se establece (2/11) dado que se realizará 1 socialización mensual</t>
  </si>
  <si>
    <t>El Proceso de Reasentamientos ha tenido varios cambios normativo. El más reciente obedece a la decisión del Juzgado Quinto Administrativo Oral del Circuito Judicial de Bogotá, quien el pasado 15 de junio de 2022, decretó la suspensión provisional de los efectos del Decreto Distrital 555 del 2021, norma base para la Resolución 321 de 2022 expedida por la Caja de la Vivienda Popular; por lo tanto, se hizo necesario expedir la Resolución 1139 el 11 de julio de 2022. De acuerdo con lo anterior, a partir de la suspensión fue necesario esperar la actualización y aprobación de los procedimientos, para realizar las respectivas socializaciones presenciales, con todo el equipo de reasentamientos. Sin embargo, en el mes de julio, a medida que se fueron actualizando y aprobando los procedimientos se realizó la socialización de éstos por correo electrónico.  Se evidencia 
1. Correos electrónicos de socialización de los procedimientos actualizados.
Se establece un avance del 20%. Se espera reactivar las socializaciones mensuales a partir de agosto</t>
  </si>
  <si>
    <t>Teniendo en cuenta que el Proceso de Reasentamientos recientemente a tenido modificaciones con relación a varias actualizaciones normativas y como ultima a la decisión del Juzgado Quinto Administrativo Oral del Circuito Judicial de Bogotá, quien el pasado 15 de junio de 2022, decretó la suspensión provisional de los efectos del Decreto Distrital 555 del 2021, norma base para la Resolución 321 de 2022 expedida por la Caja de la Vivienda Popular; por lo tanto, se hizo necesario expedir la Resolución 1139 el 11 de julio de 2022. Lo que a partir de la suspensión fue necesario esperar la actualización y aprobación de los procedimientos, para realizar las respectivas socializaciones presenciales, con todo el equipo de reasentamientos. Sin embargo, en el mes de julio, a medida que se fueron actualizando y aprobando los procedimientos se realizó la socialización de éstos por correo electrónico.  Se evidencia 
1. Correos electrónicos de socialización de los procedimientos actualizados.
Se establece un avance del 20%. Se espera reactivar las socializaciones mensuales a partir de agosto</t>
  </si>
  <si>
    <t xml:space="preserve">Se realizó la actualización de los procedimientos de Reasentamientos, se realizaron tres (3) socializaciones y se envió la grabación de las socializaciones.   Se realizará una socialización en noviembre de 2022 y otra en marzo de 2023. 
Se evidencia:
1. Grabación socializaciones procedimientos
2. Grabación socialización resolución
3. Acta de Reunión 
Se establece un avance del 80%.  </t>
  </si>
  <si>
    <t xml:space="preserve">El proceso realizó la actualización de los procedimientos, han realizado tres (3) socializaciones y se envió la grabación de las socializaciones.   Se realizará una socialización en noviembre de 2022 y otra en marzo de 2023. 
Se evidencia:
1. Grabación socializaciones procedimientos
2. Grabación socialización resolución
3. Acta de Reunión 
Se establece un avance del 80%.  </t>
  </si>
  <si>
    <t xml:space="preserve">El proceso realizó una socialización en noviembre de 2022  
Se evidencia:
1. Presentación socialización con lista de asistencia
2. Grabación socializaciones procedimientos - puntos de control
1.1. Correo con envío de la información a los integrantes del equipo
Dado que la actividad vence en marzo, durante el primer trimestre, con la vinculación de los nuevos integrantes, se deberá realizar una nueva socialización. Se establece un avance del 90%.  </t>
  </si>
  <si>
    <t>El proceso realizó una socialización en noviembre de 2022 
 Se evidencia:
 1. Presentación socialización con lista de asistencia
 2. Grabación socializaciones procedimientos - puntos de control
 1.1. Correo con envío de la información a los integrantes del equipo
 Dado que la actividad vence en marzo, durante el primer trimestre, con la vinculación de los nuevos integrantes, se deberá realizar una nueva socialización. Se establece un avance del 90%.</t>
  </si>
  <si>
    <t>3.3.12</t>
  </si>
  <si>
    <t>HALLAZGO ADMINISTRATIVO POR NO SUSCRIBIR ACTA PROMESA DE COMPRAVENTA DEL PREDIO UBICADO EN ZONA DE ALTO RIESGO NO MITIGABLE A FAVOR DE LA CVP ANTES DE LA ELABORACIÓN DE LA RESOLUCIÓN DE ASIGNACIÓN DEL VALOR ÚNICO DE RECONOCIMIENTO – VUR- EN LOS IDENTIFICADORES: 2003-19-5089, 2012-19-14251, 2005-4-5815, 2015-Q20-01309, 2011-5-13275 Y 2011-18-13616</t>
  </si>
  <si>
    <t>HALLAZGO ADMINISTRATIVO CON PRESUNTA INCIDENCIA DISCIPLINARIA POR BAJA E INOPORTUNA EJECUCIÓN DE LOS RECURSOS COMPROMETIDOS PARA LA REUBICACIÓN DEFINITIVA DE LOS HOGARES</t>
  </si>
  <si>
    <t>HALLAZGO ADMINISTRATIVO Y FISCAL POR VALOR DE $392.323.689 CON PRESUNTA INCIDENCIA DISCIPLINARIA PORQUE SE REALIZÓ UN PAGO MAYOR AL 92% DE LA RESOLUCIÓN DE ASIGNACIÓN DEL VUR O DE ADQUISICIÓN PREDIAL SIN QUE SE HAYA EFECTUADO LA ENTREGA DEL PREDIO PAR, NI LA DE LA SOLUCIÓN HABITACIONAL Y SE GIRÓ A TERCEROS UN VALOR SUPERIOR AL 99% DEL VALOR ASIGNADO EN LA RESOLUCIÓN VUR, SIN QUE SE HAYA EFECTUADO LA ENTREGA Y ESCRITURACIÓN DE LA SOLUCIÓN HABITACIONAL.</t>
  </si>
  <si>
    <t>PROCESOS EN CURSO DE REUBICACIÓN DEFINITIVA O ADQUISICIÓN PREDIAL SIN GESTIÓN</t>
  </si>
  <si>
    <t>REALIZAR INFORMES CON LA REVISIÓN DE LOS 18 EXPEDIENTES RELACIONADOS EN EL HALLAZGO, DONDE SE DETERMINEN LAS ACCIONES QUE PROCEDEN EN CADA CASO</t>
  </si>
  <si>
    <t>INFORMES DE REVISIÓN DE LOS 18 EXPEDIENTES</t>
  </si>
  <si>
    <t>INFORMES REALIZADOS</t>
  </si>
  <si>
    <t>Se realizó la revisión preliminar de los 18 casos ID, se estableció cuales predios no tiene entrega de PAR, no tienen Alternativa Habitacional, no han realizado selección de vivienda, se hará visita a los predios que no tiene Acta de PAR y se elabora los informes interdisciplinarios para establecer las acciones que proceden.  Se evidencia:
1. Informe preliminar del hallazgo
1.1. Correo entrega del informe
Se establecer el 17% de ejecución 1 de 6 seguimientos</t>
  </si>
  <si>
    <t>Se realizó la revisión preliminar de los 18 casos ID, se estableció cuales predios no tiene entrega de PAR, no tienen Alternativa Habitacional, no han realizado selección de vivienda, se continúa con las gestiones para cada uno de los procesos.  Se evidencia:
1. Informe preliminar del hallazgo
1.1. Correo entrega del informe
Se establecer el 33% de ejecución 2 de 6 seguimientos</t>
  </si>
  <si>
    <t>El proceso de acuerdo con la acción planeada realizó la revisión preliminar de los 18 casos ID, se estableció cuales predios no tiene entrega de PAR, no tienen Alternativa Habitacional, no han realizado selección de vivienda, se continúa con las gestiones para cada uno de los procesos. Se evidencia:
 1. Informe preliminar del hallazgo
 1.1. Correo entrega del informe
 Se establecer el 33% de ejecución 2 de 6 seguimientos
 Nota: Recomendación es importante que el % de ejecución también se vincule al numero de casos, teniendo en cuenta que para evaluar la efectividad al momento del cierre de la acción se revisara que paso con los casos que dieron lugar la hallazgo</t>
  </si>
  <si>
    <t>Cada componente de la Dirección de Reasentamientos ha realizado la revisión de los 18 casos ID, se continúa con las gestiones para avanzar en cada uno de los procesos.  Se evidencia:
1. Relación del estado de revisión y avance de los procesos
1.1. Correo entrega del reporte
Se establece el 50% de ejecución 3 de 6 seguimientos</t>
  </si>
  <si>
    <t>El proceso de acuerdo con la acción planeada realizó la revisión preliminar de los 18 casos ID, se estableció cuales predios no tiene entrega de PAR, no tienen Alternativa Habitacional, no han realizado selección de vivienda, se continúa con las gestiones para cada uno de los procesos. Se evidencia:
 1. Informe preliminar del hallazgo
 1.1. Correo entrega del informe
Se mantiene el porcentaje de cumplimiento del seguimiento anterior, teniendo en cuenta la alerta generada.
 Nota: Recomendación es importante que el % de ejecución también se vincule al numero de casos, teniendo en cuenta que para evaluar la efectividad al momento del cierre de la acción se revisara que paso con los casos que dieron lugar la hallazgo</t>
  </si>
  <si>
    <t>Los componentes de la Dirección de Reasentamientos realizaron revisión a los 18 procesos.  Se estableció el avance de ellos en 55%. Teniendo en cuenta 33% acta PAR, 33% Entrega Alternativa y 33% Cierre Proceso. Se adjuntan los documentos por proceso, de acuerdo con el estado de avance. Se evidencia:
 1. Informe estado avance acción 
1.1. Correo entrega del informe
1.2 Archivo Excel estado proceso con porcentaje de avance
Del 2 al 19 Documentos por cada uno de los procesos</t>
  </si>
  <si>
    <t>HALLAZGO ADMINISTRATIVO CON INCIDENCIA FISCAL Y PRESUNTA INCIDENCIA DISCIPLINARIA POR NO HABER RECUPERADO LOS DINEROS VUR POR CUANTÍA DE $64.192.000, GIRADOS A LA FIDUCIARIA ACCIÓN FIDUCIARIA - FONDO ABIERTO ACCIÓN UNO, Y QUE CORRESPONDEN, PRIMERO AL DESISTIMIENTO DE LA BENEFICIARIA DE LA ALTERNATIVA HABITACIONAL Y SEGUNDO A UNA ALTERNATIVA DE VIVIENDA LOCALIZADA EN PROYECTO DECLARADO EN INCUMPLIMIENTO</t>
  </si>
  <si>
    <t>GESTIÓN DE LA DEVOLUCIÓN DE LOS RECURSOS DEPOSITADOS EN EL PATRIMONIO AUTÓNOMO O ENCARGO FIDUCIARIO SIN GESTIÓN DE DEVOLUCIÓN</t>
  </si>
  <si>
    <t>ELABORAR INFORMES CON LA GESTIÓN REALIZADA PARA LA DEVOLUCIÓN DE LOS DINEROS QUE SE ENCUENTRA EN EL PATRIMONIO AUTÓNOMO O EN EL ENCARGO FIDUCIARIO</t>
  </si>
  <si>
    <t>INFORME CON GESTIÓN DE DEVOLUCIÓN DE RECURSOS REALIZADO</t>
  </si>
  <si>
    <t>Se vienen realizando las gestiones para la devolución de los dineros que se encuentran en encargo fiduciario, se evidencia:
1. Informe con la gestiones realizadas
1.1. Correo entrega informe
Se establecer el 17% de ejecución 1 de 6 seguimientos</t>
  </si>
  <si>
    <t>El proceso viene realizando las gestiones para la devolución de los dineros que se encuentran en encargo fiduciario, se evidencia:
1. Informe con la gestiones realizadas
1.1. Correo entrega informe
Se establecer el 17% de ejecución 1 de 6 seguimientos</t>
  </si>
  <si>
    <t>Se continúan las gestiones para la devolución de los dineros que se encuentran en encargo fiduciario, se evidencia:
1. Informe con la gestiones y avances
1.1. Correo entrega informe
Se establecer el 33% de ejecución 2 de 6 seguimientos</t>
  </si>
  <si>
    <t>El proceso de acuerdo con la acción planteada continúan con las gestiones para la devolución de los dineros que se encuentran en encargo fiduciario, se evidencia:
 1. Informe con la gestiones y avances
 1.1. Correo entrega informe
 Se establecer el 33% de ejecución 2 de 6 seguimientos
 .
 Nota: Recomendación es importante que el % de ejecución también se vincule al valor de los recursos del encargo, teniendo en cuenta que para evaluar la efectividad al momento del cierre de la acción se revisara el valor que dio lugar al hallazgo.</t>
  </si>
  <si>
    <t>Se continúan las gestiones para la devolución de los dineros que se encuentran en encargo fiduciario, se evidencia:
1. Informe con la gestiones y avances
1.1. Correo entrega informe
Se establecer el 50% de ejecución 3 de 6 seguimientos</t>
  </si>
  <si>
    <t>El proceso continúan las gestiones para la devolución de los dineros que se encuentran en encargo fiduciario, se evidencia:
1. Informe con la gestiones y avances
1.1. Correo entrega informe
Se establecer el 50% de ejecución 3 de 6 seguimientos</t>
  </si>
  <si>
    <t>Se continúan las gestiones para la devolución de los dineros que se encuentran en encargo fiduciario, se evidencia:
1. Informe con la gestiones y avances
1.1. Correo entrega informe
2. Comunicado 244641 
3. Comunicado 244681
4. Comunicado 244561
Se establecer el 67% de ejecución 3 de 6 seguimientos</t>
  </si>
  <si>
    <t>HALLAZGO ADMINISTRATIVO Y FISCAL POR VALOR DE $186.613.000 CON PRESUNTA INCIDENCIA DISCIPLINARIA, POR LA CVP HABER EFECTUADO EL GIRO DEL VALOR DE LA RESOLUCIÓN DE ASIGNACIÓN DEL VALOR ÚNICO DE RECONOCIMIENTO - VUR Y NO HABER RECIBIDO EL PREDIO EN ALTO RIESGO – PAR DE CONFORMIDAD CON LA LEY, PERO LOS BENEFICIARIOS SUSCRIBIERON LA ESCRITURA PÚBLICA DE LA VIVIENDA ALTERNATIVA</t>
  </si>
  <si>
    <t>ACTIVIDADES DESARROLLADAS EN EL PROCESO DE REASENTAMIENTOS, CON DEBILIDADES EN LOS CONTROLES Y VERIFICACIÓN DE REQUISITOS</t>
  </si>
  <si>
    <t>REVISAR Y ACTUALIZAR LOS PROCEDIMIENTOS DEL PROCESO DE REASENTAMIENTOS, INCLUYENDO CONTROLES EN LA ENTREGA DEL PAR Y VERIFICACIÓN DE REQUISITOS, DE ACUERDO CON LA NORMATIVIDAD VIGENTE</t>
  </si>
  <si>
    <t>Mayo 31 2022: Se evidencia correo del 8 de junio de 2022, 8:39  informando la actualización del Procedimiento 208-REAS-Pr-09  a la Dirección de Reasentamientos e informando que de acuerdo con las indicaciones de la Dirección General, se debe incluir las actividades relacionadas con el Manual de Gestión Social, aclarando que este procedimiento incluye las actividades de la Fase 1 del Manual... Nos suministran el PROCEDIMIENTO INGRESO AL PROCESO Y SELECCIÓN DE LA ACCIÓN, cuyo objetivo es "Determinar la acción del Proceso de Reasentamientos que aplica a los propietarios o poseedores de predios de estrato 1 y 2, localizados en zonas de alto riesgo no mitigable, que hayan sido recomendados por concepto técnico del IDIGER, sentencia judicial o acto administrativo, mediante la recolección y análisis de documentos e información, elaboración del informe de prefactibilidad y expedición de la Factibilidad para la Reubicación Temporal, Reubicación Definitiva, Adquisición de predios y/o mejoras". Esta pendiente  definir acción especifica frente al  Hallazgo administrativo y fiscal por valor de $186.613.000 con presunta incidencia disciplinaria, por la CVP haber efectuado el giro del valor de la resolución de asignación del Valor Único de Reconocimiento - VUR y no haber recibido el Predio en Alto Riesgo – PAR de conformidad con la ley, pero los beneficiarios suscribieron la escritura pública de la vivienda alternativa.</t>
  </si>
  <si>
    <t>Se revisaron y actualizaron los procedimientos del Proceso de Reasentamientos, con base en la normatividad vigente. Se incluyeron puntos d de control para la entrega del PAR y verificación de requisitos de acuerdo con la normatividad vigente. Los procedimientos se encuentran publicados en el servidor 11 - carpeta de calidad para consulta de todos.  Se envió correo electrónico socializando su actualización y publicación. Se evidencia lo siguiente:
1. Comunicados solicitud de actualización
1.1 Procedimiento 208-REAS-Pr-09 Versión 03 del 6/07/2022
1.2 Procedimiento 208-REAS-Pr-05 Versión 11 del 22/07/2022
1.3 Procedimiento 208-REAS-Pr-04 Versión 09 del 22/07/2022
1.4 Correos de socialización</t>
  </si>
  <si>
    <t xml:space="preserve">La Dirección de Reasentamientos formalizo con la OAP la revisión y actualización del los procedimientos del Proceso de Reasentamientos, con base en la normatividad vigente. Incluyeron puntos de control para la entrega del PAR y verificación de requisitos. Los procedimientos se encuentran publicados en el servidor 11 - carpeta de calidad para consulta de todos. Se envió correo electrónico socializando su actualización y publicación. Se evidencia lo siguiente: 1. Comunicados solicitud de actualización 1.1 Procedimiento 208-REAS-Pr-09 Versión 03 del 6/07/2022 1.2 Procedimiento 208-REAS-Pr-05 Versión 11 del 22/07/2022 1.3 Procedimiento 208-REAS-Pr-04 Versión 09 del 22/07/2022 1.4 Correos de socialización. Sin embargo es importante incluir un comparativo en el cual se pueda evidenciar que las modificaciones a los procedimientos evitan nuevamente la materialización del hallazgo que dio origen a esta actividad, es importante para evaluar la efectividad hacer una revisión frente al hallazgo fiscal del valor relacionado versus como el mismo fue subsanado. </t>
  </si>
  <si>
    <r>
      <rPr>
        <b/>
        <sz val="7"/>
        <color theme="1"/>
        <rFont val="Arial"/>
        <family val="2"/>
      </rPr>
      <t>Cumplida para el seguimiento del 31 de julio del 2022.</t>
    </r>
    <r>
      <rPr>
        <sz val="7"/>
        <color theme="1"/>
        <rFont val="Arial"/>
        <family val="2"/>
      </rPr>
      <t xml:space="preserve">
Se revisaron y actualizaron los procedimientos del Proceso de Reasentamientos, con base en la normatividad vigente. Se incluyeron puntos d de control para la entrega del PAR y verificación de requisitos de acuerdo con la normatividad vigente. Los procedimientos se encuentran publicados en el servidor 11 - carpeta de calidad para consulta de todos.  Se envió correo electrónico socializando su actualización y publicación. Se evidencia lo siguiente:
1. Comunicados solicitud de actualización
1.1 Procedimiento 208-REAS-Pr-09 Versión 03 del 6/07/2022
1.2 Procedimiento 208-REAS-Pr-05 Versión 11 del 22/07/2022
1.3 Procedimiento 208-REAS-Pr-04 Versión 09 del 22/07/2022
1.4 Correos de socialización</t>
    </r>
  </si>
  <si>
    <r>
      <rPr>
        <b/>
        <sz val="7"/>
        <color theme="1"/>
        <rFont val="Arial"/>
        <family val="2"/>
      </rPr>
      <t>Cumplida para el seguimiento del 31 de julio del 2022.</t>
    </r>
    <r>
      <rPr>
        <sz val="7"/>
        <color theme="1"/>
        <rFont val="Arial"/>
        <family val="2"/>
      </rPr>
      <t xml:space="preserve">
La Dirección de Reasentamientos formalizo con la OAP la revisión y actualización del los procedimientos del Proceso de Reasentamientos, con base en la normatividad vigente. Incluyeron puntos de control para la entrega del PAR y verificación de requisitos. Los procedimientos se encuentran publicados en el servidor 11 - carpeta de calidad para consulta de todos. Se envió correo electrónico socializando su actualización y publicación. Se evidencia lo siguiente: 1. Comunicados solicitud de actualización 1.1 Procedimiento 208-REAS-Pr-09 Versión 03 del 6/07/2022 1.2 Procedimiento 208-REAS-Pr-05 Versión 11 del 22/07/2022 1.3 Procedimiento 208-REAS-Pr-04 Versión 09 del 22/07/2022 1.4 Correos de socialización. Sin embargo es importante incluir un comparativo en el cual se pueda evidenciar que las modificaciones a los procedimientos evitan nuevamente la materialización del hallazgo que dio origen a esta actividad, es importante para evaluar la efectividad hacer una revisión frente al hallazgo fiscal del valor relacionado versus como el mismo fue subsanado. </t>
    </r>
  </si>
  <si>
    <t>HALLAZGO ADMINISTRATIVO POR EXPEDICIÓN DE CONCEPTO JURÍDICO DE VIABILIDAD AYUDA DE RELOCALIZACIÓN TEMPORAL EN LA QUE SE CERTIFICA EL CUMPLIMIENTO DE UN REQUISITO INEXISTENTE, RELACIONADO CON LA ENTREGA DE PREDIO EN ALTO RIESGO</t>
  </si>
  <si>
    <t>DESARROLLO DE LAS ACTIVIDADES DE RELOCALIZACIÓN TRANSITORIA CON DEBILIDADES EN LOS CONTROLES RELACIONADOS CON LA ENTREGA DEL PAR</t>
  </si>
  <si>
    <t>ELABORAR Y SOCIALIZAR INSTRUCTIVO DE RELOCALIZACIÓN TRANSITORIA DETERMINANDO LOS REQUISITOS Y CONDICIONES PARA OTORGAR AYUDA TEMPORAL</t>
  </si>
  <si>
    <t>INSTRUCTIVO RELOCALIZACIÓN ELABORADO Y SOCIALIZADO</t>
  </si>
  <si>
    <t>INSTRUCTIVO ELABORADO Y SOCIALIZADO</t>
  </si>
  <si>
    <t>Se realizó la revisión y se está actualizando el Instructivo de Relocalización Transitoria, en el marco de la normatividad vigente. Se anexa:
1. Borrador del Instructivo en revisión
1.1 Correo de actualización Instructivo
2. Acta de socialización de Relocalización 
Se establece un porcentaje de cumplimiento del 25% teniendo en cuenta las actividades que se han realizado</t>
  </si>
  <si>
    <t>El proceso de REAS realizó la revisión y se está actualizando el Instructivo de Relocalización Transitoria, en el marco de la normatividad vigente. Se anexa:
1. Borrador del Instructivo en revisión
1.1 Correo de actualización Instructivo
2. Acta de socialización de Relocalización 
Se establece un porcentaje de cumplimiento del 25% teniendo en cuenta las actividades que se han realizado</t>
  </si>
  <si>
    <t>Se elaboró el instructivo de Ayuda de Relocalización Transitoria en el cual se determinan los requisitos y condiciones, el cual cuenta con la revisión de la Directora Técnica de Reasentamientos; actualmente se está revisando el formato para enviar a Calidad y posteriormente, una vez se cuente con la aprobación se hará la respectiva socialización. El instructivo se incluyó en el Procedimiento de Reubicación Definitiva. Se evidencia:
1. Instructivo de Relocalización 
1.1. Correo revisión y aprobación de la Dirección Técnica
1.2. Procedimiento 208-REAS-Pr-05 Versión 11 del 22/07/2022</t>
  </si>
  <si>
    <t>El proceso de acuerdo con la acción planteada, estructuro el instructivo de Ayuda de Relocalización Transitoria en el cual se determinan los requisitos y condiciones, el cual cuenta con la revisión de la Directora Técnica de Reasentamientos; actualmente se está revisando el formato para enviar a Calidad y posteriormente, una vez se cuente con la aprobación se hará la respectiva socialización. El instructivo se incluyó en el Procedimiento de Reubicación Definitiva. Se evidencia:
1. Instructivo de Relocalización 
1.1. Correo revisión y aprobación de la Dirección Técnica
1.2. Procedimiento 208-REAS-Pr-05 Versión 11 del 22/07/2022</t>
  </si>
  <si>
    <t>Se elaboró, socializó y publicó el Instructivo de Relocalización Transitoria en el cual se determinan los requisitos y condiciones. 
1. Instructivo de Relocalización 
1.1. Socialización del Instructivo
1.2. Socialización actualización carpeta calidad</t>
  </si>
  <si>
    <t>El proceso de REAS elaboró, socializó y publicó el Instructivo de Relocalización Transitoria en el cual se determinan los requisitos y condiciones. 
1. Instructivo de Relocalización 
1.1. Socialización del Instructivo
1.2. Socialización actualización carpeta calidad</t>
  </si>
  <si>
    <t>HALLAZGO ADMINISTRATIVO CON PRESUNTA INCIDENCIA DISCIPLINARIA POR EL NO PAGO DEL 100% DE LOS RECURSOS ASIGNADOS A LOS HOGARES EN LAS RESOLUCIONES VUR Y DE ADQUISICIÓN PREDIAL, A PESAR DE YA HABER ENTREGADO EL PAR Y HABER ACCEDIDO A LA ALTERNATIVA HABITACIONAL</t>
  </si>
  <si>
    <t>PROCESOS SIN ACTA DE CIERRE Y PAGO DE EXCEDENTES EN LOS CASOS QUE APLICA</t>
  </si>
  <si>
    <t>GESTIONAR EL CIERRE DEL 20% DE LOS PROCESOS DE LOS HOGARES QUE TIENEN RESOLUCIÓN VUR O ADQUISICIÓN PREDIAL, CON ENTREGA DE PAR Y ALTERNATIVA HABITACIONAL, RELACIONADOS EN EL HALLAZGO.</t>
  </si>
  <si>
    <t>ACTAS DE CIERRE GESTIONADAS</t>
  </si>
  <si>
    <t>ACTAS DE CIERRE DE PROCESO ELABORADAS / TOTAL DE FAMILIAS RELACIONADAS EN EL HALLAZGO</t>
  </si>
  <si>
    <t>Del total de 58 casos definidos en el alcance de esta acción de mejora, durante este periodo se han adelantado actividades tendientes al cierre de los procesos para 29 casos, que corresponde a un 50%. Se evidencia:
1. Informe del hallazgo
1.1. Correo entrega informe</t>
  </si>
  <si>
    <t xml:space="preserve">REAS verifico del total de 58 casos definidos en el alcance de esta acción de mejora, para las cuales se han adelantado actividades tendientes al cierre de los procesos para 29 casos, que corresponde a un 17% de avance. Se evidencia:
1. Informe del hallazgo
1.1. Correo entrega informe
</t>
  </si>
  <si>
    <t>Se continúan las gestiones para lograr el cierre del 20% de los procesos, de las familias relacionadas en el hallazgo, se evidencia:
1. Informe con la gestiones y avances
1.1. Correo entrega informe
Se establecer el 33% de ejecución 2 de 6 seguimientos</t>
  </si>
  <si>
    <t>El proceso de acuerdo con la acción planteada, continúa con las gestiones para lograr el cierre del 20% de los procesos, de las familias relacionadas en el hallazgo, se evidencia:
1. Informe con la gestiones y avances
1.1. Correo entrega informe
Se establecer el 33% de ejecución 2 de 6 seguimientos</t>
  </si>
  <si>
    <t xml:space="preserve">Se continúan realizando las gestiones para lograr el cierre del 20% de los procesos, de las familias relacionadas en el hallazgo, se evidencia:
1. Informe con la gestiones y avances de Actas de Cierre de los procesos
1.1. Correo entrega informe
Se establece el 43% de avance. 22 actas adelantadas de 51 procesos en total. </t>
  </si>
  <si>
    <t xml:space="preserve">El proceso de REAS continúan realizando las gestiones para lograr el cierre del 20% de los procesos, de las familias relacionadas en el hallazgo, se evidencia:
1. Informe con la gestiones y avances de Actas de Cierre de los procesos
1.1. Correo entrega informe
Se establece el 43% de avance. 22 actas adelantadas de 51 procesos en total. </t>
  </si>
  <si>
    <t xml:space="preserve">La Dirección de Reasentamientos continúan realizando las gestiones para lograr el cierre del 20% de los procesos, de las familias relacionadas en el hallazgo, se evidencia:
1. Informe con la gestiones y avances de Actas de Cierre de los procesos
1.1. Correo entrega informe
Se establece el 45% de avance. 26 actas adelantadas de 58 procesos en total. </t>
  </si>
  <si>
    <t>La Dirección de Reasentamientos continúan realizando las gestiones para lograr el cierre del 20% de los procesos, de las familias relacionadas en el hallazgo, se evidencia:
 1. Informe con la gestiones y avances de Actas de Cierre de los procesos
 1.1. Correo entrega informe
 Se establece el 45% de avance teniendo en cuenta que se 58 se encuentran 26 actas adelantadas.</t>
  </si>
  <si>
    <t>2022-06-23</t>
  </si>
  <si>
    <t>HALLAZGO ADMINISTRATIVO POR LA INEXISTENCIA DE PROCEDIMIENTOS  E IDENTIFICACIÓN DE CONTROLES DENTRO DEL PROGRAMA DE VIVIENDA DE INTERÉS PRIORITARIO - VIP Y CONTRATOS DE FIDUCIAS EJECUTADOS POR LA CAJA DE LA VIVIENDA POPULAR – CVP-</t>
  </si>
  <si>
    <t>FALTA DE MEDIDAS PARA PREVENIR LOS RIESGOS Y DE ESTA FORMA DETECTAR Y CORREGIR LAS POSIBLES DESVIACIONES QUE SE PRESENTAN EN LA ENTIDAD Y QUE PUEDAN AFECTAR EL LOGRO DE LOS OBJETIVOS</t>
  </si>
  <si>
    <t>REVISAR Y ACTUALIZAR EL MAPA DE RIESGOS DEL PROCESO DE DUT E INCLUIR PUNTOS DE CONTROL</t>
  </si>
  <si>
    <t>MAPA DE RIESGOS REVISADO Y ACTUALIZADO</t>
  </si>
  <si>
    <t>MAPA DE RIESGOS ACTUALIZADO</t>
  </si>
  <si>
    <t>2022-06-24</t>
  </si>
  <si>
    <t>2023-06-23</t>
  </si>
  <si>
    <t>Como quiera que la acción de mejora se planteó recientemente, no se presenta evidencia para este periodo</t>
  </si>
  <si>
    <t>La DUT no presenta evidencia de avance para esta acción e informa que la acción de mejora se planteó recientemente, por este motivo no se presenta evidencia para este periodo. Se recuerda que la acción es "REVISAR Y ACTUALIZAR EL MAPA DE RIESGOS DEL PROCESO DE DUT E INCLUIR PUNTOS DE CONTROL" con fecha de terminación 23 de junio de 2023. Se recomienda realizar las acciones propuestas con el fin de dar cumplimiento a las acciones propuestas.</t>
  </si>
  <si>
    <r>
      <rPr>
        <b/>
        <sz val="7"/>
        <color theme="1"/>
        <rFont val="Arial"/>
        <family val="2"/>
      </rPr>
      <t xml:space="preserve">30sep2022 Autocontrol: </t>
    </r>
    <r>
      <rPr>
        <sz val="7"/>
        <color theme="1"/>
        <rFont val="Arial"/>
        <family val="2"/>
      </rPr>
      <t>Se presenta como evidencia</t>
    </r>
    <r>
      <rPr>
        <b/>
        <sz val="7"/>
        <color theme="1"/>
        <rFont val="Arial"/>
        <family val="2"/>
      </rPr>
      <t xml:space="preserve"> </t>
    </r>
    <r>
      <rPr>
        <sz val="7"/>
        <color theme="1"/>
        <rFont val="Arial"/>
        <family val="2"/>
      </rPr>
      <t>en formato PDF: Acta Seguimiento estado de Actividades proyectos DUT Septiembre y en formato EXCEL Mapa Riesgos de Corrupción 2022 CONSOLIDADO 208-PLA-Ft-95 Versión 2-2022</t>
    </r>
  </si>
  <si>
    <t>La DUT presenta como evidencia en formato PDF: Acta Seguimiento estado de Actividades proyectos DUT Septiembre y en formato EXCEL Mapa Riesgos de Corrupción 2022 CONSOLIDADO 208-PLA-Ft-95 Versión 2-2022, el cual fue actualizado e incluido un control en el mes de enero de 2022, fecha anterior a la que se genero la acción propuesta al ente de Control, por lo que se recomienda por parte de la Asesoría de Control Interno cumplir con la acción propuesta que es REVISAR Y ACTUALIZAR EL MAPA DE RIESGOS DEL PROCESO DE DUT E INCLUIR PUNTOS DE CONTROL la cual tiene fecha de terminación 23 de junio de 2023.</t>
  </si>
  <si>
    <t>HALLAZGO ADMINISTRATIVO CON PRESUNTA INCIDENCIA DISCIPLINARIA POR NO ESTABLECER EN EL MANUAL OPERATIVO, CONTABLE Y DE CONTRATACIÓN DERIVADA EL PROCEDIMIENTO PARA LA LIQUIDACIÓN DE LOS CONTRATOS DERIVADOS DEL CONTRATO DE FIDUCIA 3-1-30589</t>
  </si>
  <si>
    <t>EL MANUAL OPERATIVO CONTABLE Y DE CONTRATACIÓN DERIVADA, NO ESTABLECE UN PROCEDIMIENTO NI LAS ACTIVIDADES NECESARIAS PARA LOGRAR LA LIQUIDACIÓN DE LOS CONTRATOS DERIVADOS, ASÍ COMO TAMPOCO EXISTE LA REGULACIÓN FRENTE AL TIEMPO DE CADA ACTIVIDAD Y CUÁL ES EL TIEMPO MÁXIMO PARA LA ETAPA DE LIQUIDACIÓN.</t>
  </si>
  <si>
    <t>PRESENTAR A LA FIDUCIARIA LA PROPUESTA DE MODIFICACIÓN DEL MANUAL OPERATIVO CONTABLE Y DE CONTRATACIÓN DERIVADA, FRENTE AL PROCEDIMIENTO DE LIQUIDACIÓN DE LOS CONTRATOS DERIVADOS PARA SU ESTUDIO.</t>
  </si>
  <si>
    <t>SOLICITUD A LA FIDUCIARIA PROPUESTA DE MODIFICACIÓN DEL MANUAL OPERATIVO</t>
  </si>
  <si>
    <t>SOLICITUD A LA FIDUCIARIA DE LA PROPUESTA DE MODIFICACIÓN DEL MANUAL OPERATIVO CONTABLE Y DE CONTRATACIÓN DERIVADA</t>
  </si>
  <si>
    <t xml:space="preserve">Teniendo en cuenta que la acción de mejora fue planteada recientemente, no se presenta evidencia o cumplimiento parcial o total para este periodo </t>
  </si>
  <si>
    <t>La DUT no presenta evidencia de avance para esta acción e informa que la acción de mejora se planteó recientemente, por este motivo no se presenta evidencia para este periodo. Se recuerda que la acción es "PRESENTAR A LA FIDUCIARIA LA PROPUESTA DE MODIFICACIÓN DEL MANUAL OPERATIVO CONTABLE Y DE CONTRATACIÓN DERIVADA, FRENTE AL PROCEDIMIENTO DE LIQUIDACIÓN DE LOS CONTRATOS DERIVADOS PARA SU ESTUDIO." con fecha de terminación 23 de junio de 2023. Se recomienda realizar las acciones propuestas con el fin de dar cumplimiento a las acciones propuestas.</t>
  </si>
  <si>
    <r>
      <rPr>
        <b/>
        <sz val="7"/>
        <color theme="1"/>
        <rFont val="Arial"/>
        <family val="2"/>
      </rPr>
      <t>30sep2022 Autocontrol:</t>
    </r>
    <r>
      <rPr>
        <sz val="7"/>
        <color theme="1"/>
        <rFont val="Arial"/>
        <family val="2"/>
      </rPr>
      <t xml:space="preserve"> Se presenta como evidencia el radicado 202213000136541 por medio del cual se reiteró a Fidubogotá S. A., la modificación del manual operativo contable y de contratación derivada y en formato PDF, la respuesta de fecha 4 de agosto de 2022, suscrito por la Dra. Sandra Patricia Robayo Buitrago, coordinadora de la Fiduciaria Bogotá S. A.  relacionado con la Modificación manual operativo contable y de contratación derivada de contratos.</t>
    </r>
  </si>
  <si>
    <t>La DUT presenta como evidencia el radicado 202213000136541 por medio del cual se reiteró a Fidubogotá S. A., la modificación del manual operativo contable y de contratación derivada y en formato PDF, la respuesta de fecha 4 de agosto de 2022, suscrito por la Dra. Sandra Patricia Robayo Buitrago, coordinadora de la Fiduciaria Bogotá S. A.  relacionado con la Modificación manual operativo contable y de contratación derivada de contratos. Se da por cumplida esta acción.</t>
  </si>
  <si>
    <t>HALLAZGO ADMINISTRATIVO POR DIFERENCIAS ENCONTRADAS ENTRE LA INFORMACIÓN PRESENTADA EN EL BALANCE GENERAL DETALLADO DEL PATRIMONIO AUTÓNOMO PARQUE ATAHUALPA DE SERVITRUST GNB SUDAMERIS S.A. A DICIEMBRE 31 DE 2021 Y EL ESTADO DE SITUACIÓN FINANCIERA DE LA CVP A LA MISMA FECHA</t>
  </si>
  <si>
    <t>DIFERENCIAS QUE SE PRESENTAN EN CUANTO AL COSTO Y VALORIZACIÓN DEL SUELO</t>
  </si>
  <si>
    <t>ACTUALIZAR EL AVALÚO COMERCIAL DEL PREDIO DENOMINADO ATAHUALPA DANDO APLICACIÓN A LA NORMA URBANÍSTICA VIGENTE DE CONFORMIDAD CON LA ORDEN DE 14 DE JUNIO DE 2022, PROFERIDA POR EL JUZGADO 5 ADMINISTRATIVO ORAL DEL CIRCUITO DE BOGOTÁ</t>
  </si>
  <si>
    <t>AVALÚO COMERCIAL PREDIO ATAHUALPA ACTUALIZADO</t>
  </si>
  <si>
    <t>UN AVALÚO COMERCIAL</t>
  </si>
  <si>
    <t>Se contrató al evaluador el cual está en proceso elaboración del avalúo en el marco de la norma vigente, proyectando la terminación de este el 19 de agosto de 2022</t>
  </si>
  <si>
    <t>La DUT no presenta evidencia de avance para esta acción e informa que se contrató al evaluador el cual está en proceso elaboración del avalúo en el marco de la norma vigente, proyectando la terminación de este el 19 de agosto de 2022, no presenta evidencia de esta contratación. Se recuerda que la acción es "ACTUALIZAR EL AVALÚO COMERCIAL DEL PREDIO DENOMINADO ATAHUALPA DANDO APLICACIÓN A LA NORMA URBANÍSTICA VIGENTE DE CONFORMIDAD CON LA ORDEN DE 14 DE JUNIO DE 2022, PROFERIDA POR EL JUZGADO 5 ADMINISTRATIVO ORAL DEL CIRCUITO DE BOGOTÁ" con fecha de terminación 23 de junio de 2023. Se recomienda realizar las acciones propuestas con el fin de dar cumplimiento a las acciones propuestas.</t>
  </si>
  <si>
    <r>
      <rPr>
        <b/>
        <sz val="7"/>
        <color theme="1"/>
        <rFont val="Arial"/>
        <family val="2"/>
      </rPr>
      <t xml:space="preserve">30sep2022 Autocontrol: </t>
    </r>
    <r>
      <rPr>
        <sz val="7"/>
        <color theme="1"/>
        <rFont val="Arial"/>
        <family val="2"/>
      </rPr>
      <t>Se presenta como evidencia EL AVALÚO COMERCIAL DEL PREDIO DENOMINADO ATAHUALPA, Elaborado por: OSCAR HUMBERTO PAVA
Reg. Avaluador R.A.A.: AVAL 79447510, CORPORACIÓN AUTORREGULADOR NACIONAL DE AVALUADORES – A.N.A.
fecha Agosto 18 de 2022.</t>
    </r>
  </si>
  <si>
    <t>La DUT presenta como evidencia EL AVALÚO COMERCIAL DEL PREDIO DENOMINADO ATAHUALPA, Elaborado por: OSCAR HUMBERTO PAVA Reg. Evaluador R.A.A.: AVAL 79447510, CORPORACIÓN AUTORREGULADOR NACIONAL DE AVALUADORES – A.N.A. fecha Agosto 18 de 2022. Se da cumplida esta acción.</t>
  </si>
  <si>
    <t>REPORTAR A TRAVÉS DE MEMORANDO A LA SUBDIRECCIÓN FINANCIERA DE LA CVP EL VALOR DEL AVALÚO COMERCIAL DEL PREDIO DENOMINADO ATAHUALPA VIGENCIA 2022, PARA LA ACTUALIZACIÓN DE LA INFORMACIÓN FINANCIERA Y SOLICITANDO EL REPORTE DE SU ACTUALIZACIÓN</t>
  </si>
  <si>
    <t>MEMORANDO DIRIGIDO A LA SUBDIRECCIÓN FINANCIERA</t>
  </si>
  <si>
    <t>Esta actividad inicia la ejecución una vez se cuente con el avalúo</t>
  </si>
  <si>
    <t>La DUT no presenta evidencia de avance para esta acción e informa que esta actividad inicia la ejecución una vez se cuente con el avalúo, no presenta evidencia de esta contratación. Se recuerda que la acción es "REPORTAR A TRAVÉS DE MEMORANDO A LA SUBDIRECCIÓN FINANCIERA DE LA CVP EL VALOR DEL AVALÚO COMERCIAL DEL PREDIO DENOMINADO ATAHUALPA VIGENCIA 2022, PARA LA ACTUALIZACIÓN DE LA INFORMACIÓN FINANCIERA Y SOLICITANDO EL REPORTE DE SU ACTUALIZACIÓN" con fecha de terminación 23 de junio de 2023. Se recomienda realizar las acciones propuestas con el fin de dar cumplimiento a las acciones propuestas.</t>
  </si>
  <si>
    <r>
      <t xml:space="preserve">30sep2022 Autocontrol: </t>
    </r>
    <r>
      <rPr>
        <sz val="7"/>
        <color theme="1"/>
        <rFont val="Arial"/>
        <family val="2"/>
      </rPr>
      <t>Con radicado 202213000090293 de fecha 31 de agosto de 2022, aclarado con el radicado 202213000090513, se remitió a la Subdirección financiera con copia a la Dirección Jurídica, el AVALÚO COMERCIAL DEL PREDIO DENOMINADO ATAHUALPA, Elaborado por: OSCAR HUMBERTO PAVA, Reg. Avaluador R.A.A.: AVAL 79447510, CORPORACIÓN AUTORREGULADOR NACIONAL DE AVALUADORES – A.N.A., fecha Agosto 18 de 2022.</t>
    </r>
  </si>
  <si>
    <t>La DUT presenta como evidencia radicado 202213000090293 de fecha 31 de agosto de 2022, aclarado con el radicado 202213000090513, se remitió a la Subdirección financiera con copia a la Dirección Jurídica, el AVALÚO COMERCIAL DEL PREDIO DENOMINADO ATAHUALPA, Elaborado por: OSCAR HUMBERTO PAVA, Reg. Evaluador R.A.A.: AVAL 79447510, CORPORACIÓN AUTORREGULADOR NACIONAL DE AVALUADORES – A.N.A., fecha Agosto 18 de 2022.Se da por cumplida esta acción.</t>
  </si>
  <si>
    <t>REPORTAR A TRAVÉS DE OFICIO A LA FIDUCIA MERCANTIL-PARQUE ATAHUALPA EL VALOR DEL AVALÚO COMERCIAL DEL PREDIO DENOMINADO ATAHUALPA VIGENCIA 2022, PARA LA ACTUALIZACIÓN DE LA INFORMACIÓN FINANCIERA</t>
  </si>
  <si>
    <t>OFICIO DIRIGIDO A FIDUCIA MERCANTIL PARQUE ATAHUALPA</t>
  </si>
  <si>
    <t>La DUT no presenta evidencia de avance para esta acción e informa que esta actividad inicia la ejecución una vez se cuente con el avalúo, no presenta evidencia de esta contratación. Se recuerda que la acción es "REPORTAR A TRAVÉS DE OFICIO A LA FIDUCIA MERCANTIL-PARQUE ATAHUALPA EL VALOR DEL AVALÚO COMERCIAL DEL PREDIO DENOMINADO ATAHUALPA VIGENCIA 2022, PARA LA ACTUALIZACIÓN DE LA INFORMACIÓN FINANCIERA" con fecha de terminación 23 de junio de 2023. Se recomienda realizar las acciones propuestas con el fin de dar cumplimiento a las acciones propuestas.</t>
  </si>
  <si>
    <r>
      <t xml:space="preserve">30sep2022 Autocontrol: </t>
    </r>
    <r>
      <rPr>
        <sz val="7"/>
        <color theme="1"/>
        <rFont val="Arial"/>
        <family val="2"/>
      </rPr>
      <t>Con radicado salida 202213000187181 de fecha 31 de agosto de 2022, aclarado con el radicado 202213000187181, se remitió a la Fiduciaria Servitrust GNB Sudameris, el AVALÚO COMERCIAL DEL PREDIO DENOMINADO ATAHUALPA, Elaborado por: OSCAR HUMBERTO PAVA, Reg. Avaluador R.A.A.: AVAL 79447510, CORPORACIÓN AUTORREGULADOR NACIONAL DE AVALUADORES – A.N.A., fecha Agosto 18 de 2022.</t>
    </r>
  </si>
  <si>
    <t>La DUT presenta como evidencia radicado salida 202213000187181 de fecha 31 de agosto de 2022, aclarado con el radicado 202213000187181, se remitió a la Fiduciaria Servitrust GNB Sudameris, el AVALÚO COMERCIAL DEL PREDIO DENOMINADO ATAHUALPA, Elaborado por: OSCAR HUMBERTO PAVA, Reg. Evaluador R.A.A.: AVAL 79447510, CORPORACIÓN AUTORREGULADOR NACIONAL DE AVALUADORES – A.N.A., fecha Agosto 18 de 2022.Se da por cumplida esta acción.</t>
  </si>
  <si>
    <t>VERIFICAR QUE SE REFLEJE LA INFORMACIÓN REPORTADA EN LOS ESTADOS FINANCIEROS DE LA FIDUCIA Y LA CVP</t>
  </si>
  <si>
    <t>ESTADOS FINANCIEROS FIDUCIA Y CVP</t>
  </si>
  <si>
    <t>ACTA DE VERIFICACIÓN</t>
  </si>
  <si>
    <t>La DUT no presenta evidencia de avance para esta acción e informa que esta actividad inicia la ejecución una vez se cuente con el avalúo, no presenta evidencia de esta contratación. Se recuerda que la acción es "VERIFICAR QUE SE REFLEJE LA INFORMACIÓN REPORTADA EN LOS ESTADOS FINANCIEROS DE LA FIDUCIA Y LA CVP" con fecha de terminación 23 de junio de 2023. Se recomienda realizar las acciones propuestas con el fin de dar cumplimiento a las acciones propuestas.</t>
  </si>
  <si>
    <r>
      <t xml:space="preserve">30sep2022 Autocontrol: </t>
    </r>
    <r>
      <rPr>
        <sz val="7"/>
        <color theme="1"/>
        <rFont val="Arial"/>
        <family val="2"/>
      </rPr>
      <t>Con radicado 202217100091183 del 5 de septiembre de 2022, por medio del cual la Subdirección Financiera de la CVP informa la actualización en los estados financieros de la entidad el valor del AVALÚO COMERCIAL DEL PREDIO DENOMINADO ATAHUALPA de fecha Agosto 18 de 2022.</t>
    </r>
  </si>
  <si>
    <t>La DUT presenta como evidencia radicado 202217100091183 del 5 de septiembre de 2022, por medio del cual la Subdirección Financiera de la CVP informa la actualización en los estados financieros de la entidad el valor del AVALÚO COMERCIAL DEL PREDIO DENOMINADO ATAHUALPA de fecha Agosto 18 de 2022.Se da por cumplida esta acción.</t>
  </si>
  <si>
    <t>3.2.2</t>
  </si>
  <si>
    <t>HALLAZGO ADMINISTRATIVO POR SOBRESTIMACIÓN DE $7.531.384.770 EN EL SALDO DE LA CUENTA 192603-02 FIDUCIA MERCANTIL-PARQUE ATAHUALPA-TERRENO, AL EFECTUAR EL RECONOCIMIENTO DE UN TERRENO QUE NO CUMPLE CON LOS ATRIBUTOS DE ACTIVO O EN SU DEFECTO POR NO CONSTITUIR LA PROVISIÓN OCASIONADA POR EL DETERIORO GENERADO POR LA OCUPACIÓN DE ESTE, POR PARTE DE TERCEROS</t>
  </si>
  <si>
    <t>ELABORAR INFORME QUE JUSTIFIQUE LA CLASIFICACIÓN DEL PREDIO DENOMINADO ATAHUALPA COMO ACTIVO DE LA ENTIDAD</t>
  </si>
  <si>
    <t>UN INFORME</t>
  </si>
  <si>
    <t xml:space="preserve">La DUT no presenta evidencia de avance para esta acción e informa que esta actividad inicia la ejecución una vez se cuente con el avalúo, no presenta evidencia de esta contratación. Se recuerda que la acción es "ELABORAR INFORME QUE JUSTIFIQUE LA CLASIFICACIÓN DEL PREDIO DENOMINADO ATAHUALPA COMO ACTIVO DE LA ENTIDAD" con fecha de terminación 23 de junio de 2023. Se recomienda realizar las acciones propuestas con el fin de dar cumplimiento a las acciones propuestas.
</t>
  </si>
  <si>
    <t>Por parte de la DUT se presenta en formato PDF  INFORME CLASIFICACIÓN COMO ACTIVO PARQUE ATAHUALPA. del 1 de junio de 2022. Se da por cumplida esta acción.</t>
  </si>
  <si>
    <t>3.2.3</t>
  </si>
  <si>
    <t>HALLAZGO ADMINISTRATIVO POR SOBRESTIMACIÓN EN $4.025.609.572,17 EN EL SALDO DE LA CUENTA 1926-03-03-04, PATRIMONIO AUTÓNOMO DERIVADO (PAD) FIDUCIA INMOBILIARIA, AL PRESENTAR COMO PROPIOS LOS RENDIMIENTOS FINANCIEROS GENERADOS CON APORTES DE LA SDHT EN LOS PROYECTOS LA CASONA, MZ 54 Y 55 Y ARBOLEDA SANTA TERESITA.</t>
  </si>
  <si>
    <t>FALTA DE LEGALIZACIÓN Y RECONOCIMIENTO PRESUPUESTAL Y CONTRACTUAL DE LOS RENDIMIENTOS FINANCIEROS DE LOS APORTES REALIZADOS POR LA SDHT, A LOS CONVENIOS 408 DE 2013 Y 234 DE 2014</t>
  </si>
  <si>
    <t>REALIZAR LA DEVOLUCIÓN DE LOS RENDIMIENTOS FINANCIEROS GENERADOS POR LOS APORTES DE SDHT DENTRO DEL CONVENIO 408 DE 2013</t>
  </si>
  <si>
    <t>SOLICITUD REGISTRO CONTABLE DE LA DEVOLUCIÓN DE LOS RENDIMIENTOS FINANCIEROS DEL CONVENIO 408</t>
  </si>
  <si>
    <t>REGISTRO CONTABLE</t>
  </si>
  <si>
    <t>Se realiza devolución de rendimientos financieros el día 15 de julio de 2022 generados por los aportes realizados por la SDHT dentro del convenio 408 de 2014.</t>
  </si>
  <si>
    <r>
      <rPr>
        <b/>
        <sz val="7"/>
        <color theme="1"/>
        <rFont val="Arial"/>
        <family val="2"/>
      </rPr>
      <t xml:space="preserve">30sep2022 Autocontrol: </t>
    </r>
    <r>
      <rPr>
        <sz val="7"/>
        <color theme="1"/>
        <rFont val="Arial"/>
        <family val="2"/>
      </rPr>
      <t>Se presenta como evidencia comprobantes de transacciones manuales los cuales dan cuenta de registro de la devolución de los rendimientos financieros de la SDHT a la DDT proyectos la Casona y manzanas 54 y 55 en formato PDF de fecha 20220808 REGISTRO REINTEGRO RENDIMIENTOS FINANCIEROS SDHT y el registro de la devolución de los aportes no ejecutados  de la SDHT a la DDT proyectos la Casona y manzanas 54 y 55 julio 2022,  en formato PDF de fecha 20220808 REGISTRO REINTEGRO APORTES NO EJECUTADOS SDHT</t>
    </r>
  </si>
  <si>
    <t>La DUT presenta como evidencia comprobantes de transacciones manuales los cuales dan cuenta de registro de la devolución de los rendimientos financieros de la SDHT a la DDT proyectos la Casona y manzanas 54 y 55 en formato PDF de fecha 20220808 REGISTRO REINTEGRO RENDIMIENTOS FINANCIEROS SDHT y el registro de la devolución de los aportes no ejecutados  de la SDHT a la DDT proyectos la Casona y manzanas 54 y 55 julio 2022,  en formato PDF de fecha 20220808 REGISTRO REINTEGRO APORTES NO EJECUTADOS SDHT. A la fecha todavía quedan pendiente recursos por devolver y por ende rendimientos. Se recomienda por parte de la Asesoría de Control Interno cumplir con la acción propuesta que es REALIZAR LA DEVOLUCIÓN DE LOS RENDIMIENTOS FINANCIEROS GENERADOS POR LOS APORTES DE SDHT DENTRO DEL CONVENIO 408 DE 2013 la cual tiene fecha de terminación 23 de junio de 2023.</t>
  </si>
  <si>
    <t>REALIZAR LA CONCILIACIÓN ENTRE CVP- SDHT DEL VALOR DE LOS RENDIMIENTOS FINANCIEROS GENERADOS EN EL MARCO DEL CONVENIO 234 DE 2014.</t>
  </si>
  <si>
    <t>CONCILIACIÓN DE RENDIMIENTOS FINANCIEROS</t>
  </si>
  <si>
    <t>Se están realizando mesas de trabajo entre la SDHT y las CVP con el fin de realizar la conciliación financiera de los rendimientos financiero generados en el marco del convenio 234 de 2014.</t>
  </si>
  <si>
    <t>La DUT informa que se están realizando mesas de trabajo entre la SDHT y las CVP con el fin de realizar la conciliación financiera de los rendimientos financiero generados en el marco del convenio 234 de 2014. Se presentan como evidencia para este seguimiento un oficio de RESPUESTA SOLICITUD SDHT -2-2022-27333_1 RENMIENTOS radicado y una SOLICITUD SDH-2-2022-27333_1 relacionados con el convenio 408, falta la conciliación del convenio 234 de 2014 a que hace referencia la acción se informa que se tienen programadas mesas de trabajo para tal fin. Se recuerda que la acción  es "REALIZAR LA CONCILIACIÓN ENTRE CVP- SDHT DEL VALOR DE LOS RENDIMIENTOS FINANCIEROS GENERADOS EN EL MARCO DEL CONVENIO 234 DE 2014." con fecha de terminación 23 de junio de 2023. Se recomienda realizar las acciones propuestas con el fin de dar cumplimiento a las acciones propuestas.</t>
  </si>
  <si>
    <r>
      <rPr>
        <b/>
        <sz val="7"/>
        <color theme="1"/>
        <rFont val="Arial"/>
        <family val="2"/>
      </rPr>
      <t xml:space="preserve">30sep2022 Autocontrol: </t>
    </r>
    <r>
      <rPr>
        <sz val="7"/>
        <color theme="1"/>
        <rFont val="Arial"/>
        <family val="2"/>
      </rPr>
      <t>Se presenta como evidencia del cumplimiento en formato PDF, los recibos: 20220714 RECIBO # 22990059719 APORTES CASONA, 20220714 RECIBO # 22990059722 RENDIMIENTOS CASONA, 20220714 RECIBO # 22990059714 APORTES Mz 54, 20220715 RECIBO 22990060100 RENDIMIENTOS Convenio 408 Mzs 54 y 55 y solicitud SDHt-2-2022-27333 y respuesta a la solicitud SDHT -2-2022-27333 relacionados con el convenio 408</t>
    </r>
  </si>
  <si>
    <t>La DUT presenta como evidencia del cumplimiento en formato PDF, los recibos: 20220714 RECIBO # 22990059719 APORTES CASONA, 20220714 RECIBO # 22990059722 RENDIMIENTOS CASONA, 20220714 RECIBO # 22990059714 APORTES Mz 54, 20220715 RECIBO 22990060100 RENDIMIENTOS Convenio 408 Mzs 54 y 55 y solicitud SDHt-2-2022-27333 y respuesta a la solicitud SDHT -2-2022-27333 relacionados con el convenio 408. A la fecha todavía quedan pendiente recursos por devolver y por ende rendimientos. Se recomienda por parte de la Asesoría de Control Interno cumplir con la acción propuesta que es REALIZAR LA CONCILIACIÓN ENTRE CVP- SDHT DEL VALOR DE LOS RENDIMIENTOS FINANCIEROS GENERADOS EN EL MARCO DEL CONVENIO 234 DE 2014 la cual tiene fecha de terminación 23 de junio de 2023.</t>
  </si>
  <si>
    <t>3.2.4</t>
  </si>
  <si>
    <t>HALLAZGO ADMINISTRATIVO POR INEFECTIVIDAD DE LA ACCIÓN PROPUESTA PARA CORREGIR LAS CAUSAS QUE ORIGINARON EL “HALLAZGO ADMINISTRATIVO CON PRESUNTA INCIDENCIA DISCIPLINARIA, POR NO LIQUIDAR LOS CONTRATOS CPS-PCVN-3-1-30589-056-2018 Y CPS-PCVN-3-130589-059-2019, EN LOS TÉRMINOS PREVISTOS PARA TAL FIN</t>
  </si>
  <si>
    <t>NO SE EVIDENCIA LA LIQUIDACIÓN EFECTIVA DE ESTOS CONTRATOS, POR LO CUAL, SIGUE INCUMPLIÉNDOSE CON LOS TÉRMINOS PREVISTOS PARA LA LIQUIDACIÓN.</t>
  </si>
  <si>
    <t>LIQUIDAR CONTRATO 056 DE 2018</t>
  </si>
  <si>
    <t>ACTA DE LIQUIDACIÓN DEL CONTRATO 056 DE 2018</t>
  </si>
  <si>
    <t>ACTA DE LIQUIDACIÓN DEL CONTRATO</t>
  </si>
  <si>
    <t xml:space="preserve">Se suscribió el acta de liquidación bilateral correspondiente al Contrato 056 de 2021; ahora bien, respecto del acta de liquidación del contrato 059 de 2021, la misma fue remitida al contratista para su revisión y suscripción. </t>
  </si>
  <si>
    <t>La DUT informa que se suscribió el acta de liquidación bilateral correspondiente al Contrato 056 de 2021; ahora bien con respecto al acta de liquidación del contrato 059 de 2021, la misma fue remitida al contratista para su revisión y suscripción. Se observa como evidencia acta de liquidación bilateral del contrato 056 de 2021 firmada el día 11 de julio de 2022. Se da por cumplida la acción.</t>
  </si>
  <si>
    <r>
      <rPr>
        <b/>
        <sz val="7"/>
        <color theme="1"/>
        <rFont val="Arial"/>
        <family val="2"/>
      </rPr>
      <t>Cumplida para el seguimiento del 31 de julio del 2022.</t>
    </r>
    <r>
      <rPr>
        <sz val="7"/>
        <color theme="1"/>
        <rFont val="Arial"/>
        <family val="2"/>
      </rPr>
      <t xml:space="preserve">
Se suscribió el acta de liquidación bilateral correspondiente al Contrato 056 de 2021; ahora bien, respecto del acta de liquidación del contrato 059 de 2021, la misma fue remitida al contratista para su revisión y suscripción. </t>
    </r>
  </si>
  <si>
    <r>
      <rPr>
        <b/>
        <sz val="7"/>
        <color theme="1"/>
        <rFont val="Arial"/>
        <family val="2"/>
      </rPr>
      <t>Cumplida para el seguimiento del 31 de julio del 2022.</t>
    </r>
    <r>
      <rPr>
        <sz val="7"/>
        <color theme="1"/>
        <rFont val="Arial"/>
        <family val="2"/>
      </rPr>
      <t xml:space="preserve">
La DUT informa que se suscribió el acta de liquidación bilateral correspondiente al Contrato 056 de 2021; ahora bien con respecto al acta de liquidación del contrato 059 de 2021, la misma fue remitida al contratista para su revisión y suscripción. Se observa como evidencia acta de liquidación bilateral del contrato 056 de 2021 firmada el día 11 de julio de 2022. Se da por cumplida la acción.</t>
    </r>
  </si>
  <si>
    <t>LIQUIDAR EL CONTRATO 059 DE 2019 MEDIANTE ACTA BILATERAL O SOLICITAR ACTA DE CIERRE A LA FIDUCIARIA</t>
  </si>
  <si>
    <t>ACTA DE LIQUIDACIÓN O SOLICITUD DE ACTA DE CIERRE A LA FIDUCIA CONTRATO 059 DE 2019</t>
  </si>
  <si>
    <t>La DUT informa que se suscribió el acta de liquidación bilateral correspondiente al Contrato 056 de 2021; ahora bien con respecto al acta de liquidación del contrato 059 de 2021, la misma fue remitida al contratista para su revisión y suscripción. Se observa como evidencia acta de liquidación bilateral del contrato 056 de 2021 firmada el día 11 de julio de 2022. Se recuerda que la acción es "LIQUIDAR EL CONTRATO 059 DE 2019 MEDIANTE ACTA BILATERAL O SOLICITAR ACTA DE CIERRE A LA FIDUCIARIA" con fecha de terminación 23 de junio de 2023. Se recomienda realizar las acciones propuestas con el fin de dar cumplimiento a las acciones propuestas</t>
  </si>
  <si>
    <r>
      <rPr>
        <b/>
        <sz val="7"/>
        <color theme="1"/>
        <rFont val="Arial"/>
        <family val="2"/>
      </rPr>
      <t xml:space="preserve">30sep2022 Autocontrol: </t>
    </r>
    <r>
      <rPr>
        <sz val="7"/>
        <color theme="1"/>
        <rFont val="Arial"/>
        <family val="2"/>
      </rPr>
      <t>30sep2022 Autocontrol: Se presenta como evidencia en formato PDF, el acta de liquidación bilateral del contrato CPS-PCVN-3-1-30589-059-2019 celebrado entre la Fiduciaria Bogotá S. A. vocera del patrimonio autónomo denominado fideicomiso Fidubogota S.A.  PROYECTO CONSTRUCCIÓN VIVIENDA NUEVA y LOS MIEMBROS DEL CONSORCIO URBANIZADORA, de fecha 30 de septiembre de 2022</t>
    </r>
  </si>
  <si>
    <t>La DUT presenta como evidencia en formato PDF, el acta de liquidación bilateral del contrato CPS-PCVN-3-1-30589-059-2019 celebrado entre la Fiduciaria Bogotá S. A. vocera del patrimonio autónomo denominado fideicomiso Fidubogota S.A.  PROYECTO CONSTRUCCIÓN VIVIENDA NUEVA y LOS MIEMBROS DEL CONSORCIO URBANIZADORA, de fecha 30 de septiembre de 2022. Se da por cumplida esta acción.</t>
  </si>
  <si>
    <t>3.3.1.10.1</t>
  </si>
  <si>
    <t>HALLAZGO ADMINISTRATIVO POR SUMINISTRO DE INFORMACIÓN A LA CONTRALORÍA DE BOGOTÁ D.C. INEXACTA Y SIN LA CONFIRMACIÓN RESPECTIVA, EN RELACIÓN CON LOS APORTES AL CONVENIO 408 DE 2013 DESTINADOS A LA REALIZACIÓN DEL PROYECTO DE VIVIENDA ARBOLEDA BAJA MANZANA 54 Y 55</t>
  </si>
  <si>
    <t>LA INFORMACIÓN INICIALMENTE ENTREGADA ERA INEXACTA, QUE EN LA SEGUNDA RESPUESTA NO ESTABA CONFIRMADA REALMENTE LA INFORMACIÓN SUMINISTRADA Y QUE FUE NECESARIA UNA TERCERA RESPUESTA PARA LA ACLARACIÓN DEL TEMA.</t>
  </si>
  <si>
    <t>ELABORAR INFORME CON LA IDENTIFICACIÓN DE LOS APORTES REALIZADOS POR LA CVP EN EL MARCO DEL CONVENIO 408 DE 2013</t>
  </si>
  <si>
    <t>INFORME CON LA IDENTIFICACIÓN DE LOS APORTES REALIZADOS POR LA CVP EN EL CONVENIO 408 DE 2013</t>
  </si>
  <si>
    <t>INFORME CON LA IDENTIFICACIÓN DE LOS APORTES REALIZADOS POR LA CVP EN EL MARCO DEL CONVENIO 408 DE 2013</t>
  </si>
  <si>
    <t>No se ha realizado ninguna actividad para este periodo.</t>
  </si>
  <si>
    <t>La DUT informa que se no se ha realizado ninguna actividad para este periodo. Se recuerda que la acción es "ELABORAR INFORME CON LA IDENTIFICACIÓN DE LOS APORTES REALIZADOS POR LA CVP EN EL MARCO DEL CONVENIO 408 DE 2013" con fecha de terminación 23 de junio de 2023. Se recomienda realizar las acciones propuestas con el fin de dar cumplimiento a las acciones propuestas.</t>
  </si>
  <si>
    <t>La DUT para este periodo no presenta evidencias y/o avance de la presente acción de mejora. Se recomienda por parte de la Asesoría de Control Interno cumplir con la acción propuesta que es ELABORAR INFORME CON LA IDENTIFICACIÓN DE LOS APORTES REALIZADOS POR LA CVP EN EL MARCO DEL CONVENIO 408 DE 2013 la cual tiene fecha de terminación 23 de junio de 2023.</t>
  </si>
  <si>
    <t>3.3.1.11.1</t>
  </si>
  <si>
    <t>HALLAZGO ADMINISTRATIVO POR NO SUMINISTRAR LA TOTALIDAD DE LOS EXTRACTOS DE LOS FONDOS DE INVERSIÓN COLECTIVA - FIC DEL PATRIMONIO AUTÓNOMO DERIVADO – PAD CONSORCIO EDIFICAR BOGOTÁ, PARA DETERMINAR LA EJECUCIÓN DE LOS RECURSOS APORTADOS</t>
  </si>
  <si>
    <t>CON RESPECTO AL DOCUMENTO ADJUNTO A LA RESPUESTA “FIC2001243762-2015-06”, ES NECESARIO SEÑALAR QUE ESTE DOCUMENTO NO CORRESPONDE A UN EXTRACTO COMO LA ENTIDAD AFIRMA, SINO A UN FOLIO DEL INFORME MENSUAL PRESENTADO POR LA FIDUCIARIA BOGOTÁ DEL PERÍODO 01/06/2015 AL 30/06/2015.</t>
  </si>
  <si>
    <t>CONSOLIDAR MES A MES LOS EXTRACTOS POR CADA UNO DE LOS FIC DEL CONSORCIO EDIFICAR BOGOTÁ</t>
  </si>
  <si>
    <t>EXTRACTOS MENSUALES FONDOS DE INVERSIÓN COLECTIVA.</t>
  </si>
  <si>
    <t>UN EXTRACTO BANCARIO POR CADA FIC</t>
  </si>
  <si>
    <t>Se presentan soportes de extractos FIC No 2001243762 correspondientes al periodo enero a junio de 2022.</t>
  </si>
  <si>
    <t>La DUT informa que se presentan soportes de extractos FIC No 2001243762 correspondientes al periodo enero a junio de 2022. De acuerdo con la fecha de formulación de la acción la cual fue el 24 de junio de 2022, se deben presentar los extractos desde junio 2022 hasta junio de 2023, teniendo en cuenta lo anterior se presenta un cumplimiento de la acción de un 8%. Se recuerda que la acción es "CONSOLIDAR MES A MES LOS EXTRACTOS POR CADA UNO DE LOS FIC DEL CONSORCIO EDIFICAR BOGOTÁ" con fecha de terminación 23 de junio de 2023. Se recomienda realizar las acciones propuestas con el fin de dar cumplimiento a las acciones propuestas.</t>
  </si>
  <si>
    <r>
      <rPr>
        <b/>
        <sz val="7"/>
        <color theme="1"/>
        <rFont val="Arial"/>
        <family val="2"/>
      </rPr>
      <t xml:space="preserve">30sep2022 Autocontrol: </t>
    </r>
    <r>
      <rPr>
        <sz val="7"/>
        <color theme="1"/>
        <rFont val="Arial"/>
        <family val="2"/>
      </rPr>
      <t xml:space="preserve">Se presentan soportes de extractos FIC No 2001243762 correspondientes al periodo de julio a septiembre de 2022, extractos FIC No. 0020001286421 correspondientes al periodo de julio a septiembre de 2022 y extractos FIC No 002007402126 correspondientes al periodo de julio a septiembre de 2022  </t>
    </r>
  </si>
  <si>
    <t>La DUT presenta soportes de extractos FIC No 2001243762 correspondientes al periodo de julio a septiembre de 2022, extractos FIC No. 0020001286421 correspondientes al periodo de julio a septiembre de 2022 y extractos FIC No 002007402126 correspondientes al periodo de julio a septiembre de 2022.Se recomienda por parte de la Asesoría de Control Interno cumplir con la acción propuesta que es CONSOLIDAR MES A MES LOS EXTRACTOS POR CADA UNO DE LOS FIC DEL CONSORCIO EDIFICAR BOGOTÁ la cual tiene fecha de terminación 23 de junio de 2023. LA CASONA NK</t>
  </si>
  <si>
    <t>3.3.1.11.2</t>
  </si>
  <si>
    <t>HALLAZGO ADMINISTRATIVO CON PRESUNTA INCIDENCIA DISCIPLINARIA POR NO GESTIONAR OPORTUNAMENTE ANTE LA FIDUCIARIA BOGOTÁ, LA ENTREGA DE LA INFORMACIÓN FINANCIERA DEL PATRIMONIO AUTÓNOMO DERIVADO – PAD CONSORCIO EDIFICAR BOGOTÁ CON CORTE A 31/12/2021, Y ADICIONALMENTE, NO HABER HECHO EXIGIBLE EL CUMPLIMIENTO DE LAS OBLIGACIONES DE LA FIDUCIARIA PACTADAS EN EL CONTRATO DE FIDUCIA MERCANTIL IRREVOCABLE DE ADMINISTRACIÓN Y PAGOS</t>
  </si>
  <si>
    <t>FALTA DE CONTROL Y GESTIÓN POR PARTE DE LOS FUNCIONARIOS RESPONSABLES DE LA CVP PARA HACER EXIGIBLES LAS OBLIGACIONES CONTENIDAS EN EL CONTRATO DE FIDUCIA MERCANTIL CELEBRADO ENTRE LAS PARTES.</t>
  </si>
  <si>
    <t>SOLICITAR LA INFORMACIÓN FINANCIERA CON CORTE A 31 DE DICIEMBRE DEL AÑO EN CURSO, EXIGIENDO EL CUMPLIMIENTO DE LAS OBLIGACIONES PACTADAS EN EL CONTRATO FIDUCIARIO</t>
  </si>
  <si>
    <t>INFORMES FINANCIEROS CON CORTE A 31 DE DICIEMBRE, SEGÚN LO ESTABLECIDO EN EL CONTRATO FIDUCIARIO</t>
  </si>
  <si>
    <t>ESTADOS FINANCIEROS CON CORTE A 31 DE DICIEMBRE DEL AÑO EN CURSO</t>
  </si>
  <si>
    <t>La DUT informa que como quiera que la acción de mejora se planteó recientemente, no se presenta evidencia para este periodo. Se recuerda que la acción es "SOLICITAR LA INFORMACIÓN FINANCIERA CON CORTE A 31 DE DICIEMBRE DEL AÑO EN CURSO, EXIGIENDO EL CUMPLIMIENTO DE LAS OBLIGACIONES PACTADAS EN EL CONTRATO FIDUCIARIO" con fecha de terminación 23 de junio de 2023. Se recomienda realizar las acciones propuestas con el fin de dar cumplimiento a las acciones propuestas.</t>
  </si>
  <si>
    <t>La DUT para este periodo no presenta evidencias y/o avance de la presente acción de mejora. Se recomienda por parte de la Asesoría de Control Interno cumplir con la acción propuesta que es SOLICITAR LA INFORMACIÓN FINANCIERA CON CORTE A 31 DE DICIEMBRE DEL AÑO EN CURSO, EXIGIENDO EL CUMPLIMIENTO DE LAS OBLIGACIONES PACTADAS EN EL CONTRATO FIDUCIARIO la cual tiene fecha de terminación 23 de junio de 2023.</t>
  </si>
  <si>
    <t>3.3.1.15.2</t>
  </si>
  <si>
    <t>HALLAZGO ADMINISTRATIVO CON PRESUNTA INCIDENCIA DISCIPLINARIA POR NO HABERSE EFECTUADO LA TOTAL AMORTIZACIÓN DEL PRIMER ANTICIPO, ESTANDO AÚN PENDIENTE LA CIFRA DE $271.547.198</t>
  </si>
  <si>
    <t>DEFICIENTE SEGUIMIENTO DE LOS COMPROMISOS PACTADOS EN LA EJECUCIÓN DEL CONTRATO, ASÍ COMO, UN INOPORTUNO CONTROL DE LOS RECURSOS GIRADOS AL PROYECTO DE VIVIENDA. LO QUE CONLLEVA AL USO INEFICIENTE DE LOS RECURSOS ECONÓMICOS DE LA ENTIDAD E INCUMPLIMIENTO DE DISPOSICIONES GENERALES ESTABLECIDAS EN EL CONTRATO DE OBRA Y EL DE CESIÓN.</t>
  </si>
  <si>
    <t>LIQUIDAR EL CONTRATO DE OBRA CIVIL CPS-PCVN-3-30589-042 DE 2014 MEDIANTE ACTA BILATERAL O SOLICITAR ACTA DE CIERRE A LA FIDUCIARIA</t>
  </si>
  <si>
    <t>ACTA DE LIQUIDACIÓN O SOLICITUD DE ACTA DE CIERRE A LA FIDUCIA CONTRATO DE OBRA CIVIL 042 DE 2014</t>
  </si>
  <si>
    <t>ACTA DE LIQUIDACIÓN O SOLICITUD DE ACTA DE CIERRE A LA FIDUCIA CONTRATO DE OBRA CIVIL CPS-PCVN-3-30589-042 DE 2014</t>
  </si>
  <si>
    <t>El acta de liquidación del contrato 042 de 2014, se proyecto conforme lo ordeno el Comité Directivo, a su turno fue remitida al Contratista para la suscripción, Correo electrónico el cual evidencia la remisión de acta de liquidación del contrato 042 de 2014</t>
  </si>
  <si>
    <t>La DUT informa que el acta de liquidación del contrato 042 de 2014, se proyecto conforme lo ordeno el Comité Directivo, a su turno fue remitida al Contratista para la suscripción, Correo electrónico el cual evidencia la remisión de acta de liquidación del contrato 042 de 2014 . Se presenta como evidencia correo electrónico del día 1 de marzo de 2022, donde se envía el acta de liquidación del contrato 042 de 2014 para la revisión por parte del señor Juan Pablo Roldan García de ingisaconstructores. Se recuerda que la acción es "LIQUIDAR EL CONTRATO DE OBRA CIVIL CPS-PCVN-3-30589-042 DE 2014 MEDIANTE ACTA BILATERAL O SOLICITAR ACTA DE CIERRE A LA FIDUCIARIA". Se recomienda anexar borrador de acta de liquidación como evidencia de avance de la acción y realizar las acciones propuestas con el fin de dar cumplimiento a las acciones propuestas. Fecha de terminación 23 de junio de 2023.</t>
  </si>
  <si>
    <t>La DUT para este periodo no presenta evidencias y/o avance de la presente acción de mejora. Se recomienda por parte de la Asesoría de Control Interno cumplir con la acción propuesta que es LIQUIDAR EL CONTRATO DE OBRA CIVIL CPS-PCVN-3-30589-042 DE 2014 MEDIANTE ACTA BILATERAL O SOLICITAR ACTA DE CIERRE A LA FIDUCIARIA la cual tiene fecha de terminación 23 de junio de 2023.</t>
  </si>
  <si>
    <t>3.3.1.15.3</t>
  </si>
  <si>
    <t>HALLAZGO ADMINISTRATIVO CON PRESUNTA INCIDENCIA DISCIPLINARIA POR NO LIQUIDAR EL CONTRATO DE OBRA CIVIL  CPS-PCVN-3-1-30589-42-2014  OPORTUNAMENTE</t>
  </si>
  <si>
    <t>AUSENCIA DEL ACTA DE LIQUIDACIÓN DEL CONTRATO DE OBRA CIVIL CPS-PCVN-3-1-30589-42-2014</t>
  </si>
  <si>
    <t>3.3.1.15.4</t>
  </si>
  <si>
    <t>HALLAZGO ADMINISTRATIVO PORQUE NO SE HAN ACTUALIZADO LAS PÓLIZAS DEL CONTRATO DE OBRA CIVIL CVCN- 3-1-30589-42- 2014</t>
  </si>
  <si>
    <t>DECRETO 1082 DE 2015, ARTÍCULO 2.2.1.2.3.1.14 SEÑALA: “ LA ENTIDAD ESTATAL PUEDE ACEPTAR QUE ESTA GARANTÍA TENGA UNA VIGENCIA INFERIOR A CINCO (5) AÑOS PREVIA JUSTIFICACIÓN TÉCNICA DE UN EXPERTO EN LA MATERIA OBJETO DEL CONTRATO…”, PARA EL CASO CONCRETO, NO SE ACTUALIZARON LAS PÓLIZAS SEGÚN LO EXIGE LA NORMA CITADA PORQUE NO SE PRESENTÓ LA JUSTIFICACIÓN TÉCNICA EXPEDIDA POR EL EXPERTO Y SOLO TIENE VIGENCIA DE DOS AÑOS A PESAR DE LA MAGNITUD DE LA OBRA CIVIL Y CUANTÍA DE LOS RECURSOS INVERTIDOS.</t>
  </si>
  <si>
    <t>ELABORAR DOCUMENTO DE JUSTIFICACIÓN TÉCNICA DE LA COBERTURA Y VIGENCIA DE LAS PÓLIZAS PARA EL CONTRATO 042 DE 2014.</t>
  </si>
  <si>
    <t>DOCUMENTO DE JUSTIFICACIÓN TÉCNICA</t>
  </si>
  <si>
    <t xml:space="preserve">La DUT informa que como quiera que la acción de mejora se planteó recientemente, no se presenta evidencia para este periodo. Se recuerda que la acción es "ELABORAR DOCUMENTO DE JUSTIFICACIÓN TÉCNICA DE LA COBERTURA Y VIGENCIA DE LAS PÓLIZAS PARA EL CONTRATO 042 DE 2014." con fecha de terminación 23 de junio de 2023. Se recomienda realizar las acciones propuestas con el fin de dar cumplimiento a las acciones propuestas. </t>
  </si>
  <si>
    <t>La DUT para este periodo no presenta evidencias y/o avance de la presente acción de mejora. Se recomienda por parte de la Asesoría de Control Interno cumplir con la acción propuesta que es ELABORAR DOCUMENTO DE JUSTIFICACIÓN TÉCNICA DE LA COBERTURA Y VIGENCIA DE LAS PÓLIZAS PARA EL CONTRATO 042 DE 2014.la cual tiene fecha de terminación 23 de junio de 2023.</t>
  </si>
  <si>
    <t>3.3.1.15.5</t>
  </si>
  <si>
    <t>HALLAZGO ADMINISTRATIVO POR DEFICIENCIAS EN EL SUMINISTRO DE INFORMACIÓN SOLICITADA A LA CAJA DE LA VIVIENDA POPULAR EN CUANTO A SU OPORTUNIDAD Y CONFIABILIDAD</t>
  </si>
  <si>
    <t>FALTA Y ENVÍO DE INFORMACIÓN ERRÓNEA DE LAS SOLICITUDES ANTERIORES</t>
  </si>
  <si>
    <t>REALIZAR CAPACITACIÓN A FUNCIONARIOS Y CONTRATISTAS DE LA DIRECCIÓN DE URBANIZACIONES Y TITULACIÓN RESPECTO DE LOS PROYECTOS DE VIVIENDA NUEVA, CON ÉNFASIS EN LA OPORTUNIDAD Y CONFIABILIDAD DE LA INFORMACIÓN QUE SE DEBE SUMINISTRAR A LOS ENTES DE CONTROL.</t>
  </si>
  <si>
    <t>UNA CAPACITACIÓN</t>
  </si>
  <si>
    <t xml:space="preserve">La DUT informa que como quiera que la acción de mejora se planteó recientemente, no se presenta evidencia para este periodo. Se recuerda que la acción es "REALIZAR CAPACITACIÓN A FUNCIONARIOS Y CONTRATISTAS DE LA DIRECCIÓN DE URBANIZACIONES Y TITULACIÓN RESPECTO DE LOS PROYECTOS DE VIVIENDA NUEVA, CON ÉNFASIS EN LA OPORTUNIDAD Y CONFIABILIDAD DE LA INFORMACIÓN QUE SE DEBE SUMINISTRAR A LOS ENTES DE CONTROL." con fecha de terminación 23 de junio de 2023. Se recomienda realizar las acciones propuestas con el fin de dar cumplimiento a las acciones propuestas. </t>
  </si>
  <si>
    <t>La DUT para este periodo no presenta evidencias y/o avance de la presente acción de mejora. Se recomienda por parte de la Asesoría de Control Interno cumplir con la acción propuesta que es REALIZAR CAPACITACIÓN A FUNCIONARIOS Y CONTRATISTAS DE LA DIRECCIÓN DE URBANIZACIONES Y TITULACIÓN RESPECTO DE LOS PROYECTOS DE VIVIENDA NUEVA, CON ÉNFASIS EN LA OPORTUNIDAD Y CONFIABILIDAD DE LA INFORMACIÓN QUE SE DEBE SUMINISTRAR A LOS ENTES DE CONTROL. la cual tiene fecha de terminación 23 de junio de 2023.</t>
  </si>
  <si>
    <t>REMITIR UN OFICIO A LA CONTRALORIA DE BOGOTÁ SOLICITANDO UNA REUNIÓN CON EL EQUIPO AUDITOR CON EL FIN DE BUSCAR MECANISMOS DE CONTROL POR PARTE DEL ENTE DE CONTROL  DE LA INFORMACIÓN QUE ENTREGADA  EN DRIVE</t>
  </si>
  <si>
    <t>OFICIO RADICADO</t>
  </si>
  <si>
    <r>
      <rPr>
        <b/>
        <sz val="7"/>
        <color theme="1"/>
        <rFont val="Arial"/>
        <family val="2"/>
      </rPr>
      <t>31/07/2022:</t>
    </r>
    <r>
      <rPr>
        <sz val="7"/>
        <color theme="1"/>
        <rFont val="Arial"/>
        <family val="2"/>
      </rPr>
      <t xml:space="preserve"> Se envió Oficio con radicado 202211200173611 del 08 de agosto de 2022 con el asusto “Solicitud reunión con el fin de buscar mecanismos de control por parte del ente de control de la información que se entrega en Drive” </t>
    </r>
  </si>
  <si>
    <t xml:space="preserve">Se evidencia la acción “REMITIR UN OFICIO A LA CONTRALORIA DE BOGOTÁ SOLICITANDO UNA REUNIÓN CON EL EQUIPO AUDITOR CON EL FIN DE BUSCAR MECANISMOS DE CONTROL POR PARTE DEL ENTE DE CONTROL DE LA INFORMACIÓN QUE ENTREGADA EN DRIVE” realizó un Oficio con radicado 202211200173611 del 08 de agosto de 2022 con el asunto “Solicitud reunión con el fin de buscar mecanismos de control por parte del ente de control de la información que se entrega en Drive” para armonizar el mecanismo de control por parte de la Contraloría de la información que se entrega en Drive. 
Se demuestra una eficacia del 20%. </t>
  </si>
  <si>
    <r>
      <rPr>
        <b/>
        <sz val="7"/>
        <color theme="1"/>
        <rFont val="Arial"/>
        <family val="2"/>
      </rPr>
      <t>30/09/2022:</t>
    </r>
    <r>
      <rPr>
        <sz val="7"/>
        <color theme="1"/>
        <rFont val="Arial"/>
        <family val="2"/>
      </rPr>
      <t xml:space="preserve"> Se proyectó Oficio con radicado 202211200173611 del 08 de agosto de 2022 con el asusto “Solicitud reunión con el fin de buscar mecanismos de control por parte del ente de control de la información que se entrega en Drive” </t>
    </r>
  </si>
  <si>
    <r>
      <rPr>
        <b/>
        <sz val="7"/>
        <color theme="1"/>
        <rFont val="Arial"/>
        <family val="2"/>
      </rPr>
      <t>30/09/2022:</t>
    </r>
    <r>
      <rPr>
        <sz val="7"/>
        <color theme="1"/>
        <rFont val="Arial"/>
        <family val="2"/>
      </rPr>
      <t xml:space="preserve"> Se evidencia la acción “REMITIR UN OFICIO A LA CONTRALORIA DE BOGOTÁ SOLICITANDO UNA REUNIÓN CON EL EQUIPO AUDITOR CON EL FIN DE BUSCAR MECANISMOS DE CONTROL POR PARTE DEL ENTE DE CONTROL DE LA INFORMACIÓN QUE ENTREGADA EN DRIVE” realizó un Oficio con radicado 202211200192261 del 09 de septiembre de 2022 con el asunto “Información Drive Auditoría Cód. 61 - PAD 2022, Cuenta de correo y solicitud reunión con el equipo auditor.” para armonizar el mecanismo de control por parte de la Contraloría de la información que se entrega en Drive. 
Se demuestra una eficacia del 50%. 
</t>
    </r>
  </si>
  <si>
    <r>
      <rPr>
        <b/>
        <sz val="7"/>
        <color theme="1"/>
        <rFont val="Arial"/>
        <family val="2"/>
      </rPr>
      <t>30/11/2022:</t>
    </r>
    <r>
      <rPr>
        <sz val="7"/>
        <color theme="1"/>
        <rFont val="Arial"/>
        <family val="2"/>
      </rPr>
      <t xml:space="preserve"> Se realizó un Oficio con radicado 202211200192261 del 09 de septiembre de 2022 con el asunto “Información Drive Auditoría Cód. 61 - PAD 2022, Cuenta de correo y solicitud reunión con el equipo auditor.” para armonizar el mecanismo de control por parte de la Contraloría de la información que se entrega en Drive. Se demuestra una eficacia del 50%.  </t>
    </r>
  </si>
  <si>
    <t>3.3.1.16.3.1</t>
  </si>
  <si>
    <t>HALLAZGO ADMINISTRATIVO CON PRESUNTA INCIDENCIA DISCIPLINARIA POR DEFICIENCIAS TÉCNICAS Y CONTROL EN LA SUPERVISIÓN DE LAS OBRAS Y EN EL SEGUIMIENTO A LA ESTABILIDAD Y CALIDAD DE LAS MISMAS EN LA EJECUCIÓN DEL CONTRATO DE OBRA CIVIL 042-2014</t>
  </si>
  <si>
    <t>DEBILIDADES DE LA CAJA DE LA VIVIENDA POPULAR EN HACER SEGUIMIENTO Y GARANTIZAR LA ATENCIÓN A LOS DAÑOS PRESENTADOS, DE PARTE DE LOS RESPONSABLES DIRECTOS, DONDE DEBIÓ EJERCER UN CONTROL PERMANENTE SOBRE EL DESARROLLO DE LAS OBRAS DE LA MANO DE LA INTERVENTORÍA</t>
  </si>
  <si>
    <t>ACTUALIZAR EL PROCEDIMIENTO URBANIZACIONES - VIVIENDA NUEVA FORTALECIENDO LOS PUNTOS DE CONTROL</t>
  </si>
  <si>
    <t>Se actualizo el Procedimiento : Urbanizaciones Vivienda Nueva fortaleciendo los puntos de control según  formato 208-TIT-Pr-02v5 del 28/07/2022</t>
  </si>
  <si>
    <t>La DUT informa que se  actualizo el Procedimiento : Urbanizaciones Vivienda Nueva fortaleciendo los puntos de control según  formato 208-TIT-Pr-02v5 del 28/07/2022. Se evidencia el procedimiento Urbanizaciones Vivienda Nueva fortaleciendo los puntos de control según  formato 208-TIT-Pr-02 v5 del 28/07/2022. Se da por cumplida la acción.</t>
  </si>
  <si>
    <r>
      <rPr>
        <b/>
        <sz val="7"/>
        <color theme="1"/>
        <rFont val="Arial"/>
        <family val="2"/>
      </rPr>
      <t>Cumplida para el seguimiento del 31 de julio del 2022.</t>
    </r>
    <r>
      <rPr>
        <sz val="7"/>
        <color theme="1"/>
        <rFont val="Arial"/>
        <family val="2"/>
      </rPr>
      <t xml:space="preserve">
Se actualizo el Procedimiento : Urbanizaciones Vivienda Nueva fortaleciendo los puntos de control según  formato 208-TIT-Pr-02v5 del 28/07/2022</t>
    </r>
  </si>
  <si>
    <r>
      <rPr>
        <b/>
        <sz val="7"/>
        <color theme="1"/>
        <rFont val="Arial"/>
        <family val="2"/>
      </rPr>
      <t>Cumplida para el seguimiento del 31 de julio del 2022.</t>
    </r>
    <r>
      <rPr>
        <sz val="7"/>
        <color theme="1"/>
        <rFont val="Arial"/>
        <family val="2"/>
      </rPr>
      <t xml:space="preserve">
La DUT informa que se  actualizo el Procedimiento : Urbanizaciones Vivienda Nueva fortaleciendo los puntos de control según  formato 208-TIT-Pr-02v5 del 28/07/2022. Se evidencia el procedimiento Urbanizaciones Vivienda Nueva fortaleciendo los puntos de control según  formato 208-TIT-Pr-02 v5 del 28/07/2022. Se da por cumplida la acción.</t>
    </r>
  </si>
  <si>
    <t>3.3.1.18.1</t>
  </si>
  <si>
    <t>HALLAZGO ADMINISTRATIVO POR FALTA DE GESTIÓN DE LA CVP FRENTE AL COBRO DE LOS SUBSIDIOS VIPA PENDIENTES POR GIRARSE DEL PROYECTO DE VIVIENDA ARBORIZADORA BAJA MANZANA 54 Y 55.</t>
  </si>
  <si>
    <t>INCUMPLIMIENTO DE LO SEÑALADO EN LOS LITERALES A), B), C), D), E) DEL ARTÍCULO 2 DE LA LEY 87 DE 1993, ASÍ COMO EL MANUAL OPERATIVO Y DE CONTRATACIÓN DERIVADA DEL FIDEICOMISO FIDUBOGOTÁ S.A.- PROYECTO CONSTRUCCIÓN DE VIVIENDA NUEVA 3-1-30589 VERSIÓN 2.</t>
  </si>
  <si>
    <t>SOLICITAR A LA FIDUCIARIA CONSTANCIA DE FINALIZACIÓN DE LOS COBROS DE SUBSIDIO VIPA EN EL MARCO DEL PROGRAMA DE VIVIENDA DE INTERÉS PRIORITARIO.</t>
  </si>
  <si>
    <t>CONSTANCIA DE LA FIDUCIA</t>
  </si>
  <si>
    <t xml:space="preserve">La DUT informa que como quiera que la acción de mejora se planteó recientemente, no se presenta evidencia para este periodo. Se recuerda que la acción es "SOLICITAR A LA FIDUCIARIA CONSTANCIA DE FINALIZACIÓN DE LOS COBROS DE SUBSIDIO VIPA EN EL MARCO DEL PROGRAMA DE VIVIENDA DE INTERÉS PRIORITARIO." con fecha de terminación 23 de junio de 2023. Se recomienda realizar las acciones propuestas con el fin de dar cumplimiento a las acciones propuestas. </t>
  </si>
  <si>
    <t>La DUT para este periodo no presenta evidencias y/o avance de la presente acción de mejora. Se recomienda por parte de la Asesoría de Control Interno cumplir con la acción propuesta que es SOLICITAR A LA FIDUCIARIA CONSTANCIA DE FINALIZACIÓN DE LOS COBROS DE SUBSIDIO VIPA EN EL MARCO DEL PROGRAMA DE VIVIENDA DE INTERÉS PRIORITARIO. la cual tiene fecha de terminación 23 de junio de 2023.</t>
  </si>
  <si>
    <t>3.3.1.18.2</t>
  </si>
  <si>
    <t>HALLAZGO ADMINISTRATIVO POR EL REGISTRO DE LOS RECURSOS NO APLICADOS PROVENIENTES DE LA SDHT AL PROYECTO DE VIVIENDA ARBOLEDA BAJA MANZANA 54 Y 55, DEBIDO A LA FINANCIACIÓN CON RECURSOS DE LA NACIÓN DEL SUBSIDIO DEL PROGRAMA DE VIVIENDA DE INTERÉS PRIORITARIO PARA AHORRADORES (VIPA)</t>
  </si>
  <si>
    <t>DENTRO DE LA CONTABILIDAD DE LA CVP SE PRESENTA UNA AMBIGÜEDAD AL ASUMIR PARTE DE LOS COSTOS CON RECURSOS DE LA SDHT Y PRESENTAR LOS INGRESOS DE LOS SUBSIDIOS VIPA COMO RECURSOS PROPIOS DE LA CVP, SITUACIÓN QUE GENERA INCERTIDUMBRE E INCONSISTENCIAS EN LOS SALDOS CONTABLES PRESENTADOS EN LOS INFORMES FINANCIEROS.</t>
  </si>
  <si>
    <t>EFECTUAR LA RESTITUCIÓN DE LOS APORTES A LA SECRETARÍA DISTRITAL DE HÁBITAT DE LOS RECURSOS NO EJECUTADOS DE LOS PROYECTOS DE VIVIENDA URBANIZACIÓN ARBORIZADORA BAJA MANZANA 54 Y 55 EN EL MARCO DEL CONVENIO INTERADMINISTRATIVO 408 DE 2013</t>
  </si>
  <si>
    <t>DEVOLUCIÓN DE LOS APORTES REALIZADOS POR SDHT Y SOLICITUD DE REGISTRO CONTABLE</t>
  </si>
  <si>
    <t>Se presentan como evidencia del cumplimiento de la acción la restitución de los aportes a la secretaría distrital de hábitat de los recursos no ejecutados de los proyectos de vivienda urbanización Arborizadora baja manzana 54 y 55 en el marco del convenio interadministrativo 408 de 2013 como evidencia se anexan recibo de pago No 22990059714 de fecha 15 de julio 2022 y comprobante de registro contable  de fecha 21 de julio de 2022.</t>
  </si>
  <si>
    <t>Se presentan como evidencia por parte de la DUT del cumplimiento de la acción la restitución de los aportes a la secretaría distrital de hábitat de los recursos no ejecutados de los proyectos de vivienda urbanización Arborizadora baja manzana 54 y 55 en el marco del convenio interadministrativo 408 de 2013 como evidencia se anexan recibo de pago No 22990059714 de fecha 15 de julio 2022 y comprobante de registro contable  de fecha 21 de julio de 2022. Comprobante de reclasificación y ajustes contables de la SDHT del 21 de julio de 2022 por un valor total de $5.444.757.500, solicitud de reintegro de recursos por parte de la SDHT  2-2022-27353_1 y RECIBO DEVOLUCION APORTES a la SDH de Edificar Mz 54 y 55 por valor de $3.853.213.000. Se da por cumplida esta acción.</t>
  </si>
  <si>
    <r>
      <rPr>
        <b/>
        <sz val="7"/>
        <color theme="1"/>
        <rFont val="Arial"/>
        <family val="2"/>
      </rPr>
      <t>Cumplida para el seguimiento del 31 de julio del 2022.</t>
    </r>
    <r>
      <rPr>
        <sz val="7"/>
        <color theme="1"/>
        <rFont val="Arial"/>
        <family val="2"/>
      </rPr>
      <t xml:space="preserve">
Se presentan como evidencia del cumplimiento de la acción la restitución de los aportes a la secretaría distrital de hábitat de los recursos no ejecutados de los proyectos de vivienda urbanización Arborizadora baja manzana 54 y 55 en el marco del convenio interadministrativo 408 de 2013 como evidencia se anexan recibo de pago No 22990059714 de fecha 15 de julio 2022 y comprobante de registro contable  de fecha 21 de julio de 2022.</t>
    </r>
  </si>
  <si>
    <r>
      <rPr>
        <b/>
        <sz val="7"/>
        <color theme="1"/>
        <rFont val="Arial"/>
        <family val="2"/>
      </rPr>
      <t>Cumplida para el seguimiento del 31 de julio del 2022.</t>
    </r>
    <r>
      <rPr>
        <sz val="7"/>
        <color theme="1"/>
        <rFont val="Arial"/>
        <family val="2"/>
      </rPr>
      <t xml:space="preserve">
Se presentan como evidencia por parte de la DUT del cumplimiento de la acción la restitución de los aportes a la secretaría distrital de hábitat de los recursos no ejecutados de los proyectos de vivienda urbanización Arborizadora baja manzana 54 y 55 en el marco del convenio interadministrativo 408 de 2013 como evidencia se anexan recibo de pago No 22990059714 de fecha 15 de julio 2022 y comprobante de registro contable  de fecha 21 de julio de 2022. Comprobante de reclasificación y ajustes contables de la SDHT del 21 de julio de 2022 por un valor total de $5.444.757.500, solicitud de reintegro de recursos por parte de la SDHT  2-2022-27353_1 y RECIBO DEVOLUCION APORTES a la SDH de Edificar Mz 54 y 55 por valor de $3.853.213.000. Se da por cumplida esta acción.</t>
    </r>
  </si>
  <si>
    <t>3.3.1.19.1</t>
  </si>
  <si>
    <t>HALLAZGO ADMINISTRATIVO CON INCIDENCIA FISCAL POR VALOR DE $490.213.507 Y PRESUNTA DISCIPLINARIA POR EL RECONOCIMIENTO ECONÓMICO DE OBRAS (REDES HIDRÁULICAS, SANITARIAS, PLUVIALES Y DISEÑOS) DEL PROYECTO VIP “BOSQUES DE ARBORIZADORA MANZANA 102”; SIN QUE SE EJECUTARA LA CONSTRUCCIÓN DE LAS 70 UNIDADES HABITACIONALES PREVISTAS PARA ESTE PROYECTO.</t>
  </si>
  <si>
    <t>INADECUADA PLANEACIÓN Y SEGUIMIENTO DE LAS ACTIVIDADES RELACIONADAS CON LOS PROYECTOS DE VIVIENDA GESTIONADOS POR LA CAJA DE LA VIVIENDA POPULAR, ADEMÁS DE DEFICIENCIAS EN LA IMPLEMENTACIÓN Y APLICACIÓN DE CONTROLES EN LA ENTIDAD.</t>
  </si>
  <si>
    <t>ACTUALIZAR EL PROCEDIMIENTO URBANIZACIONES - VIVIENDA NUEVA FORTALECIENDO LOS PUNTOS DE CONTROL CON ÉNFASIS EN EL ANEXO TÉCNICO DE LOS ESTUDIOS PREVIOS REQUERIDOS PARA LOS PREDIOS A DESARROLLAR.</t>
  </si>
  <si>
    <t>e actualizo el Procedimiento : Urbanizaciones Vivienda Nueva fortaleciendo los puntos de control según  procedimiento 208-TIT-Pr-02v5 del 28/07/2022</t>
  </si>
  <si>
    <t>La DUT informa que se  actualizo el Procedimiento : Urbanizaciones Vivienda Nueva fortaleciendo los puntos de control según  formato 208-TIT-Pr-02v5 del 28/07/2022. Se evidencia el procedimiento Urbanizaciones Vivienda Nueva fortaleciendo los puntos de control  con énfasis en el anexo técnico de los estudios previos requeridos para los predios a desarrollar  según  formato 208-TIT-Pr-02v5 del 28/07/2022. Se da por cumplida esta acción.</t>
  </si>
  <si>
    <r>
      <rPr>
        <b/>
        <sz val="7"/>
        <color theme="1"/>
        <rFont val="Arial"/>
        <family val="2"/>
      </rPr>
      <t>Cumplida para el seguimiento del 31 de julio del 2022.</t>
    </r>
    <r>
      <rPr>
        <sz val="7"/>
        <color theme="1"/>
        <rFont val="Arial"/>
        <family val="2"/>
      </rPr>
      <t xml:space="preserve">
Se actualizo el Procedimiento : Urbanizaciones Vivienda Nueva fortaleciendo los puntos de control según  procedimiento 208-TIT-Pr-02v5 del 28/07/2022</t>
    </r>
  </si>
  <si>
    <r>
      <rPr>
        <b/>
        <sz val="7"/>
        <color theme="1"/>
        <rFont val="Arial"/>
        <family val="2"/>
      </rPr>
      <t>Cumplida para el seguimiento del 31 de julio del 2022.</t>
    </r>
    <r>
      <rPr>
        <sz val="7"/>
        <color theme="1"/>
        <rFont val="Arial"/>
        <family val="2"/>
      </rPr>
      <t xml:space="preserve">
La DUT informa que se  actualizo el Procedimiento : Urbanizaciones Vivienda Nueva fortaleciendo los puntos de control según  formato 208-TIT-Pr-02v5 del 28/07/2022. Se evidencia el procedimiento Urbanizaciones Vivienda Nueva fortaleciendo los puntos de control  con énfasis en el anexo técnico de los estudios previos requeridos para los predios a desarrollar  según  formato 208-TIT-Pr-02v5 del 28/07/2022. Se da por cumplida esta acción.</t>
    </r>
  </si>
  <si>
    <t>3.3.1.2.1</t>
  </si>
  <si>
    <t>HALLAZGO ADMINISTRATIVO, POR NO HABER APORTADO AL PATRIMONIO AUTÓNOMO DERIVADO – PAD PORTALES DE ARBORIZADORA, LOS RECURSOS PACTADOS EN EL CONVENIO 408 DE 2013 PARA ESTE PROYECTO</t>
  </si>
  <si>
    <t>SE EVIDENCIA EL INCUMPLIMIENTO DE LO ESTABLECIDO EN EL NUMERAL 5.6. DEL CONTRATO DE FIDUCIA MERCANTIL INMOBILIARIA PARA EL PROYECTO DE CONSTRUCCIÓN DE VIVIENDA DE INTERÉS PRIORITARIO DENOMINADO “PORTALES DE ARBORIZADORA”, LA CLÁUSULA SEGUNDA DEL CONVENIO 408 DE OCTUBRE 28 DE 2013 Y LOS ARTÍCULOS 1233 Y 1234 DEL CÓDIGO DE COMERCIO.</t>
  </si>
  <si>
    <t>GENERAR UNA HERRAMIENTA QUE PERMITA EL MANEJO, CONTROL Y VERICACIÓN DE LOS MOVIMIENTOS FINANCIEROS DE CADA UNO DE LOS FIC</t>
  </si>
  <si>
    <t>HERRAMIENTA DE MANEJO, CONTROL Y VERIFICACIÓN DE LOS MOVIMIENTOS FINANCIEROS DE CADA UNO DE LOS FIC</t>
  </si>
  <si>
    <t>HERRAMIENTA PARA EL MANEJO, CONTROL Y VERIFICACIÓN DE LOS MOVIMIENTOS FINANCIEROS DE CADA UNO DE LOS FIC</t>
  </si>
  <si>
    <t xml:space="preserve">La DUT informa que como quiera que la acción de mejora se planteó recientemente, no se presenta evidencia para este periodo. Se recuerda que la acción es "GENERAR UNA HERRAMIENTA QUE PERMITA EL MANEJO, CONTROL Y VERICACIÓN DE LOS MOVIMIENTOS FINANCIEROS DE CADA UNO DE LOS FIC." con fecha de terminación 23 de junio de 2023. Se recomienda realizar las acciones propuestas con el fin de dar cumplimiento a las acciones propuestas. </t>
  </si>
  <si>
    <r>
      <t xml:space="preserve">30sep2022 Autocontrol:  </t>
    </r>
    <r>
      <rPr>
        <sz val="7"/>
        <color theme="1"/>
        <rFont val="Arial"/>
        <family val="2"/>
      </rPr>
      <t>Se presenta evidencia del avance en formato Excel el control de los movimientos realizado a a cada Fondo de Inversión Colectiva. Se adjunta cuatro (4) archivos formato Excel.</t>
    </r>
  </si>
  <si>
    <t>La DUT presenta evidencia del avance en formato Excel el control de los movimientos realizado a a cada Fondo de Inversión Colectiva. Se adjunta cuatro (4) archivos formato Excel denominados así: Resumen matriz, resumen PAD Casona NK, Resumen PAD consorcio ED y Resumen PAD ODICCO (1). Se recomienda por parte de la Asesoría de Control Interno  continuar con el actualización y avance de la herramienta para dar cumplimiento con la acción propuesta que es GENERAR UNA HERRAMIENTA QUE PERMITA EL MANEJO, CONTROL Y VERICACIÓN DE LOS MOVIMIENTOS FINANCIEROS DE CADA UNO DE LOS FIC. la cual tiene fecha de terminación 23 de junio de 2023.</t>
  </si>
  <si>
    <t xml:space="preserve">La DUT informa que como quiera que la acción de mejora se planteó recientemente, no se presenta evidencia para este periodo. Se recuerda que la acción es "ELABORAR INFORME CON LA IDENTIFICACIÓN DE LOS APORTES REALIZADOS POR LA CVP EN EL MARCO DEL CONVENIO 408 DE 2013" con fecha de terminación 23 de junio de 2023. Se recomienda realizar las acciones propuestas con el fin de dar cumplimiento a las acciones propuestas. </t>
  </si>
  <si>
    <t>La DUT para este periodo no presenta evidencias y/o avance de la presente acción de mejora. Se recomienda por parte de la Asesoría de Control Interno cumplir con la acción propuesta que es ELABORAR INFORME CON LA IDENTIFICACIÓN DE LOS APORTES REALIZADOS POR LA CVP EN EL MARCO DEL CONVENIO 408 DE 2013. la cual tiene fecha de terminación 23 de junio de 2023.</t>
  </si>
  <si>
    <t>3.3.1.2.2</t>
  </si>
  <si>
    <t>HALLAZGO ADMINISTRATIVO, PORQUE EN EL ACTA DE LIQUIDACIÓN DEL PATRIMONIO AUTÓNOMO DERIVADO – PAD PORTALES DE ARBORIZADORA NO SE PRESENTA EL BALANCE ECONÓMICO DE LA ADMINISTRACIÓN DE LOS RECURSOS APORTADOS Y POR NO PRECISAR LOS TÉRMINOS EN QUE SE REALIZARÍA EL REINTEGRO DE LOS RECURSOS NO COMPROMETIDOS</t>
  </si>
  <si>
    <t>FALTA DE OPORTUNIDAD EN LA EJECUCIÓN, SEGUIMIENTO Y CONTROL DE LAS DECISIONES TOMADAS Y POR NO DAR CUMPLIMIENTO A LOS COMPROMISOS ADQUIRIDOS EN EL CONTRATO DEL PAD, CONSISTENTE EN INDEPENDIZAR HASTA SU LIQUIDACIÓN Y REINTEGRO, LOS RECURSOS APORTADOS EN CADA PATRIMONIO AUTÓNOMO.</t>
  </si>
  <si>
    <t>PRESENTAR A LA FIDUCIARIA LA PROPUESTA DE MODIFICACIÓN DEL MANUAL OPERATIVO CONTABLE Y DE CONTRATACIÓN DERIVADA, FRENTE A LA LIQUIDACIÓN DE LOS PATRIMONIOS AUTÓNOMOS DERIVADOS DE LA FIDUCIARIA, DONDE SE INCLUYA UN BALANCE ECONÓMICO PARA SU ESTUDIO.</t>
  </si>
  <si>
    <t>SOLICITUD A LA FIDUCIARIA DE LA PROPUESTA DE MODIFICACIÓN DEL MANUAL OPERATIVO</t>
  </si>
  <si>
    <t xml:space="preserve">La DUT informa que como quiera que la acción de mejora se planteó recientemente, no se presenta evidencia para este periodo. Se recuerda que la acción es "PRESENTAR A LA FIDUCIARIA LA PROPUESTA DE MODIFICACIÓN DEL MANUAL OPERATIVO CONTABLE Y DE CONTRATACIÓN DERIVADA, FRENTE A LA LIQUIDACIÓN DE LOS PATRIMONIOS AUTÓNOMOS DERIVADOS DE LA FIDUCIARIA, DONDE SE INCLUYA UN BALANCE ECONÓMICO PARA SU ESTUDIO." con fecha de terminación 23 de junio de 2023. Se recomienda realizar las acciones propuestas con el fin de dar cumplimiento a las acciones propuestas. </t>
  </si>
  <si>
    <t>La DUT presenta como evidencia el radicado 202213000136541 por medio del cual se reiteró a Fidubogotá S. A., la modificación del manual operativo contable y de contratación derivada y en formato PDF, la respuesta de fecha 4 de agosto de 2022, suscrito por la Dra. Sandra Patricia Robayo Buitrago, coordinadora de la Fiduciaria Bogotá S. A.  relacionado con la Modificación manual operativo contable y de contratación derivada de contratos.</t>
  </si>
  <si>
    <t>3.3.1.4.1</t>
  </si>
  <si>
    <t>HALLAZGO ADMINISTRATIVO, POR NO CONTAR CON TODOS LOS EXTRACTOS DE LOS FIC DEL PATRIMONIO AUTÓNOMO DERIVADO – PAD “CONSORCIO LA CASONA NK (2-1-43543)”, QUE LE PERMITA A LA CVP DETERMINAR LA EJECUCIÓN DE LOS RECURSOS APORTADOS</t>
  </si>
  <si>
    <t>FALTA DE CONTROL Y SEGUIMIENTO POR PARTE DEL COMITÉ DIRECTIVO FIDUCIARIO TANTO AL MANEJO Y CONTROL DE LOS RECURSOS DEL PAD LA CASONA, COMO EN LA EXIGENCIA AL CUMPLIMIENTO DE LAS OBLIGACIONES A CARGO DE LA FIDUCIARIA BOGOTÁ.</t>
  </si>
  <si>
    <t>CONSOLIDAR MES A MES LOS EXTRACTOS POR CADA UNO DE LOS FIC CONSORCIO LA CASONA NK</t>
  </si>
  <si>
    <t>Se presentan como evidencia del cumplimiento de la acción soportes de extractos del  PAD CASONA correspondientes al periodo enero a junio de 2022.</t>
  </si>
  <si>
    <t>La DUT informa que se presentan soportes de extractos FIC No  2006134264correspondientes al periodo enero a junio de 2022. De acuerdo con la fecha de formulación de la acción la cual fue el 24 de junio de 2022, se deben presentar los extractos desde junio 2022 hasta junio de 2023, teniendo en cuenta lo anterior se presenta un cumplimiento de la acción de un 8%. Se recuerda que la acción es "CONSOLIDAR MES A MES LOS EXTRACTOS POR CADA UNO DE LOS FIC CONSORCIO LA CASONA NK" con fecha de terminación 23 de junio de 2023. Se recomienda realizar las acciones propuestas con el fin de dar cumplimiento a las acciones propuestas.</t>
  </si>
  <si>
    <r>
      <rPr>
        <b/>
        <sz val="7"/>
        <color theme="1"/>
        <rFont val="Arial"/>
        <family val="2"/>
      </rPr>
      <t xml:space="preserve">30sep2022 Autocontrol: </t>
    </r>
    <r>
      <rPr>
        <sz val="7"/>
        <color theme="1"/>
        <rFont val="Arial"/>
        <family val="2"/>
      </rPr>
      <t xml:space="preserve">Se presentan soportes de extractos FIC No. 002001763708 casona correspondientes al periodo de julio, agosto y septiembre, extractos FIC No. 002006134264 correspondientes al periodo de julio, agosto y septiembre, extractos FIC No. 002000990974 correspondientes al periodo de julio, agosto y septiembre y  extractos FIC No. 002000992231 correspondientes al periodo de julio, agosto y septiembre del año 2022.  </t>
    </r>
  </si>
  <si>
    <t xml:space="preserve">La DUT se presentan soportes de extractos FIC No. 002001763708 casona correspondientes al periodo de julio, agosto y septiembre, extractos FIC No. 002006134264 correspondientes al periodo de julio, agosto y septiembre, extractos FIC No. 002000990974 correspondientes al periodo de julio, agosto y septiembre y  extractos FIC No. 002000992231 correspondientes al periodo de julio, agosto y septiembre del año 2022.Se recomienda por parte de la Asesoría de Control Interno cumplir con la acción propuesta que es CONSOLIDAR MES A MES LOS EXTRACTOS POR CADA UNO DE LOS FIC DEL CONSORCIO LA CASONA NK la cual tiene fecha de terminación 23 de junio de 2023. 
</t>
  </si>
  <si>
    <t>3.3.1.5.1</t>
  </si>
  <si>
    <t>HALLAZGO ADMINISTRATIVO CON PRESUNTA INCIDENCIA DISCIPLINARIA POR IRREGULARIDADES EN LA SUSCRIPCIÓN DEL OTROSÍ 9 DEL CONTRATO DE OBRA CIVIL NO. CPS-PVCN-3-1-30589-041-2014</t>
  </si>
  <si>
    <t>INCUMPLIMIENTO DE LO SEÑALADO EN LOS LITERALES B), C), D), E) Y F) DEL ARTÍCULO SEGUNDO DE LA LEY 87 DE 1993, ASÍ COMO EL CONTRATO DE OBRA CIVIL NO. CPS-PVCN-3-1-30589-041-2014 Y EL MANUAL OPERATIVO Y DE CONTRATACIÓN DERIVADA DEL FIDEICOMISO FIDUBOGOTA S.A.- PROYECTO CONSTRUCCIÓN DE VIVIENDA NUEVA 3-1- 30589-VERSIÓN 2.</t>
  </si>
  <si>
    <t>REALIZAR CAPACITACIÓN RESPECTO DE LA SUSCRIPCIÓN, MODIFICACIÓN, CONTROL Y SEGUIMIENTO DE LOS CONTRATOS DERIVADOS</t>
  </si>
  <si>
    <t>CAPACITACIÓN A FUNCIONARIOS Y CONTRATISTAS DE LA DIRECCIÓN DE URBANIZACIONES Y TITULACIÓN</t>
  </si>
  <si>
    <t xml:space="preserve">La DUT informa que como quiera que la acción de mejora se planteó recientemente, no se presenta evidencia para este periodo. Se recuerda que la acción es "REALIZAR CAPACITACIÓN RESPECTO DE LA SUSCRIPCIÓN, MODIFICACIÓN, CONTROL Y SEGUIMIENTO DE LOS CONTRATOS DERIVADOS." con fecha de terminación 23 de junio de 2023. Se recomienda realizar las acciones propuestas con el fin de dar cumplimiento a las acciones propuestas. </t>
  </si>
  <si>
    <t>La DUT para este periodo no presenta evidencias y/o avance de la presente acción de mejora. Se recomienda por parte de la Asesoría de Control Interno cumplir con la acción propuesta que es REALIZAR CAPACITACIÓN RESPECTO DE LA SUSCRIPCIÓN, MODIFICACIÓN, CONTROL Y SEGUIMIENTO DE LOS CONTRATOS DERIVADOS. la cual tiene fecha de terminación 23 de junio de 2023.</t>
  </si>
  <si>
    <t>3.3.1.6.1</t>
  </si>
  <si>
    <t>HALLAZGO ADMINISTRATIVO CON PRESUNTA INCIDENCIA DISCIPLINARIA POR DEFICIENCIAS TÉCNICAS EN LA EJECUCIÓN DE LOS CONTRATOS CPS-PCVN-3-30589-041-2014 Y DEL CONTRATO CPS-PCVN-3-1-30589-044-2014</t>
  </si>
  <si>
    <t>DEBILIDADES EN EL PROCEDIMIENTO Y EJERCICIO DEL CONTROL EN LA EJECUCIÓN Y DESARROLLO DE LAS OBRAS POR PARTE DE LA SUPERVISIÓN Y DE LA INTERVENTORÍA CONTRATADA.</t>
  </si>
  <si>
    <t>Se actualizo el Procedimiento : Urbanizaciones Vivienda Nueva fortaleciendo los puntos de control según  procedimiento 208-TIT-Pr-02v5 del 28/07/2022</t>
  </si>
  <si>
    <r>
      <rPr>
        <b/>
        <sz val="7"/>
        <color theme="1"/>
        <rFont val="Arial"/>
        <family val="2"/>
      </rPr>
      <t xml:space="preserve">30sep2022 Autocontrol: </t>
    </r>
    <r>
      <rPr>
        <sz val="7"/>
        <color theme="1"/>
        <rFont val="Arial"/>
        <family val="2"/>
      </rPr>
      <t>Se actualizo el Procedimiento: Urbanizaciones Vivienda Nueva fortaleciendo los puntos de control según  procedimiento 208-TIT-Pr-02v5 del 28/07/2022</t>
    </r>
  </si>
  <si>
    <t>La DUT presenta como evidencia la actualización del Procedimiento: Urbanizaciones Vivienda Nueva fortaleciendo los puntos de control según  procedimiento 208-TIT-Pr-02v5 del 28/07/2022</t>
  </si>
  <si>
    <t>La DUT presenta como evidencia la actualización del Procedimiento: Urbanizaciones Vivienda Nueva fortaleciendo los puntos de control según  procedimiento 208-TIT-Pr-02v5 del 28/07/2022. Se da por cumplida esta acción.</t>
  </si>
  <si>
    <t>3.3.1.9.1</t>
  </si>
  <si>
    <t>HALLAZGO ADMINISTRATIVO POR NO EFECTUAR LA CAUSACIÓN DEL VALOR ADEUDADO A LA SDHT EN FUNCIÓN A LOS RECURSOS NO APLICADOS AL PROYECTO DE VIP LA CASONA O EN SU DEFECTO EL CORRESPONDIENTE A LA PARTICIPACIÓN EN LOS APORTES REALIZADOS POR EL GOBIERNO NACIONAL EN CUMPLIMIENTO DE LOS SUBSIDIOS VIPA.</t>
  </si>
  <si>
    <t>LA CVP NO HA EFECTUADO LOS REGISTROS CONTABLES DE CAUSACIÓN DE LA OBLIGACIÓN QUE HOY RECONOCE A FAVOR DE LA SDHT POR VALOR DE $1.591.544.500, SIN CONSIDERAR LOS RENDIMIENTOS FINANCIEROS.</t>
  </si>
  <si>
    <t>EFECTUAR LA RESTITUCIÓN DE LOS APORTES A LA SECRETARÍA DISTRITAL DE HÁBITAT DE LOS RECURSOS NO EJECUTADOS DE LOS PROYECTOS DE VIVIENDA LA CASONA EN EL MARCO DEL CONVENIO INTERADMINISTRATIVO 408 DE 2013</t>
  </si>
  <si>
    <t>Se presentan como evidencia del cumplimiento de la acción la restitución de los aportes a la secretaría distrital de hábitat de los recursos no ejecutados de los proyectos de vivienda  Casona en el marco del convenio interadministrativo 408 de 2013 como evidencia se anexan recibo de pago No 22990059719 fecha 15 de julio 2022 y comprobante de registro contable  de fecha 21 de julio de 2022.</t>
  </si>
  <si>
    <t>Se presentan como evidencia por parte de la DUT del cumplimiento de la acción la restitución de los aportes a la secretaría distrital de hábitat de los recursos no ejecutados del proyecto la casona en el marco del convenio interadministrativo 408 de 2013 como evidencia se anexan recibo de pago No 22990059719 de fecha 14 de julio 2022 por valor de $1.591.544.500 a la SHD. Un comprobante de transacciones manuales del REGISTRO DEVOLUCION APORTES NO EJECUTADOS DE LA SDHT A LA DDT PROYECTO LA CASONA Y MANZANA 54 Y 55 - JULIO DE 2022 por valor de $3,853,213,000 y 1,591,544,500. Se da cumplimiento a la acción.</t>
  </si>
  <si>
    <r>
      <rPr>
        <b/>
        <sz val="7"/>
        <color theme="1"/>
        <rFont val="Arial"/>
        <family val="2"/>
      </rPr>
      <t>Cumplida para el seguimiento del 31 de julio del 2022.</t>
    </r>
    <r>
      <rPr>
        <sz val="7"/>
        <color theme="1"/>
        <rFont val="Arial"/>
        <family val="2"/>
      </rPr>
      <t xml:space="preserve">
Se presentan como evidencia del cumplimiento de la acción la restitución de los aportes a la secretaría distrital de hábitat de los recursos no ejecutados de los proyectos de vivienda  Casona en el marco del convenio interadministrativo 408 de 2013 como evidencia se anexan recibo de pago No 22990059719 fecha 15 de julio 2022 y comprobante de registro contable  de fecha 21 de julio de 2022.</t>
    </r>
  </si>
  <si>
    <r>
      <rPr>
        <b/>
        <sz val="7"/>
        <color theme="1"/>
        <rFont val="Arial"/>
        <family val="2"/>
      </rPr>
      <t>Cumplida para el seguimiento del 31 de julio del 2022.</t>
    </r>
    <r>
      <rPr>
        <sz val="7"/>
        <color theme="1"/>
        <rFont val="Arial"/>
        <family val="2"/>
      </rPr>
      <t xml:space="preserve">
Se presentan como evidencia por parte de la DUT del cumplimiento de la acción la restitución de los aportes a la secretaría distrital de hábitat de los recursos no ejecutados del proyecto la casona en el marco del convenio interadministrativo 408 de 2013 como evidencia se anexan recibo de pago No 22990059719 de fecha 14 de julio 2022 por valor de $1.591.544.500 a la SHD. Un comprobante de transacciones manuales del REGISTRO DEVOLUCION APORTES NO EJECUTADOS DE LA SDHT A LA DDT PROYECTO LA CASONA Y MANZANA 54 Y 55 - JULIO DE 2022 por valor de $3,853,213,000 y 1,591,544,500. Se da cumplimiento a la acción.</t>
    </r>
  </si>
  <si>
    <t>3.3.1.9.2</t>
  </si>
  <si>
    <t>HALLAZGO ADMINISTRATIVO POR INCONSISTENCIAS EN LA DETERMINACIÓN Y CONTABILIZACIÓN DE LOS COSTOS DE VENTA DE LAS UNIDADES ESCRITURADAS DEL PROYECTO DE VIP LA CASONA</t>
  </si>
  <si>
    <t>LAS CUENTAS CONTABLES DESTINADAS PARA LA PRESENTACIÓN DE LA SITUACIÓN FINANCIERA DEL PAD LA CASONA NO REFLEJEN ADECUADAMENTE LOS HECHOS ECONÓMICOS.</t>
  </si>
  <si>
    <t>DETERMINAR Y COMUNICAR A  LA SUBDIRECCIÓN FINANCIERA  LOS CONCEPTOS CORRESPONDIENTES AL COSTO DE LA UNIDAD  DE VIVIENDA,  EN EL MARCO DEL CONVENIO INTERADMINISTRATIVO 408 DE 2013</t>
  </si>
  <si>
    <t>INFORMAR A SUBDIRECCIÓN FINANCIERA DE LA CVP, EL ORIGEN DE COSTOS ASOCIADOS A LA UNIDAD DE VIVIENDA</t>
  </si>
  <si>
    <t>UN MEMORANDO RADICADO</t>
  </si>
  <si>
    <t>La DUT informa que como quiera que la acción de mejora se planteó recientemente, no se presenta evidencia para este periodo. Se recuerda que la acción es "DETERMINAR Y COMUNICAR A  LA SUBDIRECCIÓN FINANCIERA  LOS CONCEPTOS CORRESPONDIENTES AL COSTO DE LA UNIDAD  DE VIVIENDA,  EN EL MARCO DEL CONVENIO INTERADMINISTRATIVO 408 DE 2013" con fecha de terminación 23 de junio de 2023. Se recomienda realizar las acciones propuestas con el fin de dar cumplimiento a las acciones propuestas.</t>
  </si>
  <si>
    <r>
      <rPr>
        <b/>
        <sz val="7"/>
        <color theme="1"/>
        <rFont val="Arial"/>
        <family val="2"/>
      </rPr>
      <t xml:space="preserve">30sep2022 Autocontrol: </t>
    </r>
    <r>
      <rPr>
        <sz val="7"/>
        <color theme="1"/>
        <rFont val="Arial"/>
        <family val="2"/>
      </rPr>
      <t xml:space="preserve">Para este periodo no se presentan evidencias y/o avance de la presente acción de mejora </t>
    </r>
  </si>
  <si>
    <t>La DUT para este periodo no presenta evidencias y/o avance de la presente acción de mejora. Se recomienda por parte de la Asesoría de Control Interno cumplir con la acción propuesta que es DETERMINAR Y COMUNICAR A  LA SUBDIRECCIÓN FINANCIERA  LOS CONCEPTOS CORRESPONDIENTES AL COSTO DE LA UNIDAD  DE VIVIENDA,  EN EL MARCO DEL CONVENIO INTERADMINISTRATIVO 408 DE 2013 . la cual tiene fecha de terminación 23 de junio de 2023.</t>
  </si>
  <si>
    <t>2022-10-19</t>
  </si>
  <si>
    <t>3.1.1.1</t>
  </si>
  <si>
    <t>HALLAZGO ADMINISTRATIVO POR LA AUSENCIA DE FECHA EN DIFERENTES DOCUMENTOS DE LA ETAPA PRECONTRACTUAL Y CONTRACTUAL</t>
  </si>
  <si>
    <t>AUSENCIA DE FECHA DE ELABORACIÓN Y/O DILIGENCIAMIENTO EN LOS DIFERENTES DOCUMENTOS DE LA ETAPA PRECONTRACTUAL Y CONTRACTUAL DEL PROCESO DE ADQUISICIÓN DE BIENES Y SERVICIOS.</t>
  </si>
  <si>
    <t>INCLUIR LA FECHA DE ELABORACIÓN Y/O DILIGENCIAMIENTO EN LOS FORMATOS DE LOS DOCUMENTOS DE LA ETAPA PRECONTRACTUAL Y CONTRACTUAL, QUE SE REQUIERA, DEL PROCESO DE ADQUISICIÓN DE BIENES Y SERVICIOS.</t>
  </si>
  <si>
    <t>ACTUALIZACIÓN DOCUMENTAL</t>
  </si>
  <si>
    <t>(NO. DE FORMATOS ACTUALIZADOS / NO. DE FORMATOS QUE REQUIEREN ACTUALIZACIÓN) * 100</t>
  </si>
  <si>
    <t>DIRECCIÓN DE GESTIÓN CORPORATIVA</t>
  </si>
  <si>
    <t>2022-10-20</t>
  </si>
  <si>
    <t>2023-03-31</t>
  </si>
  <si>
    <t>Se realizó la actualización de siete (7) formatos del proceso de Adquisición de Bienes y Servicios, incluyendo la fecha de elaboración y/o diligenciamiento en los documentos de la etapa precontractual y contractual:
 * 208-ABS-Ft-45 ESTUDIOS PREVIOS OTROS PROCESOS DE SELECCIÓN
 * 208-ABS-Ft-46 ADENDA
 * 208-ABS-Ft-51 JUSTIFICACIÓN MODIFICACIÓN CONTRACTUAL
 * 208-ABS-Ft-78 ANÁLISIS DEL SECTOR
 * 208-ABS-Ft-81 MATRIZ DE ANÁLISIS, ESTIMACIÓN Y TIPIFICACIÓN DE RIESGOS
 * 208-ABS-Ft-82 CONTRATO DE PRESTACIÓN DE SERVICIOS PROFESIONALES Y/O APOYO A LA GESTIÓN
 * 208-ABS-Ft-91 ESTUDIOS PREVIOS CONTRATACIÓN DIRECTA - PRESTACIÓN DE SERVICIOS PROFESIONALES Y DE APOYO A LA GESTIÓN</t>
  </si>
  <si>
    <t>Cumplida</t>
  </si>
  <si>
    <t>Se evidencia la actualización de 7 formatos incluyendo la fecha de elaboración del documento</t>
  </si>
  <si>
    <t>3.1.1.2</t>
  </si>
  <si>
    <t>HALLAZGO ADMINISTRATIVO CON PRESUNTA INCIDENCIA DISCIPLINARIA POR FALTA DE SOPORTES EN LOS EXPEDIENTES CORRESPONDIENTES A LOS CONTRATOS DE PRESTACIÓN DE SERVICIOS 618 DE 2019 Y 836 DE 2020</t>
  </si>
  <si>
    <t>DEFICIENTE ORGANIZACIÓN INSTITUCIONAL, TANTO PARA LA PUBLICIDAD QUE DEBE SURTIRSE EN EL SECOP, ASÍ COMO CON RELACIÓN CON LOS RESPECTIVOS DOCUMENTOS DEL PROCESO DE CONTRATACIÓN QUE SOPORTAN EL EJERCICIO CONTRACTUAL</t>
  </si>
  <si>
    <t>REALIZAR CAPACITACIONES SEMESTRALES AL TALENTO HUMANO DE LA CVP ENCARGADO DE LA SUPERVISIÓN Y APOYO A LA SUPERVISIÓN DE CONTRATOS SOBRE LA PUBLICIDAD EN EL SECOP II Y ORGANIZACIÓN DOCUMENTAL RESULTANTE DE LA EJECUCIÓN CONTRACTUAL</t>
  </si>
  <si>
    <t>CAPACITACIONES SEMESTRALES REALIZADAS</t>
  </si>
  <si>
    <t>2023-10-19</t>
  </si>
  <si>
    <t>Se realizo capacitación al Talento Humano de la Dirección de Reasentamientos sobre temas de Gestión Documental, Se espera en la vigencia 2023 adelantar junto al equipo de contratación de la Dirección de Gestión Corporativa las capacitaciones del primer y segundo semestre de 2023 referentes a la publicidad en Secop II y organización documental resultante de la ejecución contractual.</t>
  </si>
  <si>
    <t>3.1.1.3</t>
  </si>
  <si>
    <t>HALLAZGO ADMINISTRATIVO CON PRESUNTA INCIDENCIA DISCIPLINARIA POR LA INEXISTENCIA DE PROCEDIMIENTOS E IDENTIFICACIÓN DE CONTROLES DENTRO DEL PROYECTO 7680 Y ESPECÍFICAMENTE EN SU META 4 “IMPLEMENTAR 100% DEL BANCO DE MATERIALES COMO UN INSTRUMENTO DE SOPORTE TÉCNICO Y FINANCIERO PARA LA EJECUCIÓN DEL PROYECTO PILOTO DEL PLAN TERRAZAS QUE CONTRIBUYA A MEJORAR LA CALIDAD DE LOS MATERIALES Y DISMINUIR LOS COSTOS DE TRANSACCIÓN.”</t>
  </si>
  <si>
    <t>INEXISTENCIA  DE PROCEDIMIENTOS  E IDENTIFICACIÓN DE CONTROLES DENTRO DEL PROYECTO 7680.</t>
  </si>
  <si>
    <t>ESTRUCTURAR Y FORMALIZAR EL PROCEDIMIENTO Y CONTROLES PARA EL BANCO DISTRITAL DE MATERIALES</t>
  </si>
  <si>
    <t>PROCEDIMIENTO BANCO DE MATERIALES</t>
  </si>
  <si>
    <t>DOCUMENTO "PROCEDIMIENTO BANCO DE MATERIALES" FORMALIZADO Y DIVULGADO EN PÁGINA DE CALIDAD.</t>
  </si>
  <si>
    <t>Se levantó el procedimiento del banco de materiales y se radicó en la OAP para su revisión</t>
  </si>
  <si>
    <t>Se evidencia el borrador y el correo de remisión a la OAP, continua seguimiento hasta la formalización del procedimiento.</t>
  </si>
  <si>
    <t>HALLAZGO ADMINISTRATIVO CON PRESUNTA INCIDENCIA DISCIPLINARIA, POR LA GESTIÓN INEFICAZ E INCUMPLIMIENTO DE LAS METAS 2 Y 4 DEL PROYECTO DE INVERSIÓN 7680 Y LAS META 1 Y 2 DEL PROYECTO DE INVERSIÓN 7698, QUE ADEMÁS ESTABAN PREVISTOS EN EL MARCO DEL BALANCE SOCIAL INSTITUCIONAL Y ASOCIADO AL OBJETIVO DE DESARROLLO SOSTENIBLE – ODS 11, DEL PLAN DE DESARROLLO “UN NUEVO CONTRATO SOCIAL Y AMBIENTAL PARA LA BOGOTÁ DEL SIGLO XXI”</t>
  </si>
  <si>
    <t>AL 31 DE DICIEMBRE DE 2021 NO SE HAN EMPEZADO A EJECUTAR EL CONTRATO NO. 14352 DE FIDUCIA MERCANTIL IRREVOCABLE DE ADMINISTRACIÓN Y PAGOS CELEBRADO ENTRE SECRETARÍA DISTRITAL DE HÁBITAT (SDHT), CAJA DE VIVIENDA POPULAR (CVP) Y FIDUCIARIA BANCOLOMBIA S.A. SOCIEDAD FIDUCIARIA SUSCRITO EL 15 DE SEPTIEMBRE DE 2021, SUSCRITO POR UN VALOR DE $1.085.554.730, EN EL MARCO DEL CONVENIO 686 DEL 2021.</t>
  </si>
  <si>
    <t>REALIZAR SEGUIMIENTO A LA EJECUCIÓN FINANCIERA  DEL PATRIMONIO AUTÓNOMO PLAN TERRAZAS SUSCRITO EN DESARROLLO DEL CONVENIO 686 DEL 2021, ESPECÍFICAMENTE A LOS RECURSOS DESTINADOS PARA LA CONTRATACIÓN DE LA INTERVENTORÍA  A LAS OBRAS</t>
  </si>
  <si>
    <t>INFORME DEL ESTADO DE CONTRATACIÓN DE  LA INTERVENTORÍA</t>
  </si>
  <si>
    <t>INFORME DE SEGUIMIENTO A LA CONTRATACIÓN DE LA INTERVENTORÍA</t>
  </si>
  <si>
    <t>Actividad en proceso, se reportará avance al corte de diciembre 2022</t>
  </si>
  <si>
    <t>No se adjuntan evidencias, la acción se encuentra en curso</t>
  </si>
  <si>
    <t>NO SE ENCUENTRA DOCUMENTADO EN LOS PROCEDIMIENTOS EL PERIODO MÁXIMO DE ENTREGA DE LA ALTERNATIVA HABITACIONAL O DE LA ADQUISICIÓN PREDIAL A PARTIR DE LA ASIGNACIÓN DE LOS RECURSOS O LA OFERTA DE COMPRAR, LA CUAL PUEDE LLEGAR A SUPERAR EL AÑO FISCAL.</t>
  </si>
  <si>
    <t>MODIFICAR EL PROCEDIMIENTO DE REUBICACIÓN DEFINITIVA SEÑALANDO UN PERIODO MAXIMO DE ENTREGA DE LA ALTERNATIVA HABITACIONAL DEFINITVA A PARTIR DE LA ASIGNACION DE LOS RECURSOS</t>
  </si>
  <si>
    <t>UN PROCEDIMIENTO ACTUALIZADO</t>
  </si>
  <si>
    <t>2022-12-23</t>
  </si>
  <si>
    <t>La Dirección de Reasentamientos dio cumplimiento a la acción actualizando los procedimientos del Proceso de Reasentamientos, incluyendo en el numeral xxx de éstos, la temporalidad de la ejecución de la acción de Reubicación Definitiva y Adquisición predial, entre otros aspectos a actualizar. Se realizó la socialización de la actualización de la información en la carpeta de calidad - servidor 11 con acceso a todo el personal de la CVP. Se evidencia:
1. Comunicado para la OAP solicitando la actualización
1.1. Correo con respuesta de la OAP
1.2 Corre con la socialización al equipo de Reasentamientos</t>
  </si>
  <si>
    <t>La Dirección de Reasentamientos dio cumplimiento a la acción actualizando los procedimientos del Proceso de Reasentamientos. Se realizó la socialización de la actualización de la información en la carpeta de calidad de la entidad con acceso a todo el personal de la CVP. Se aporta como evidencia:
 1. Comunicado para la OAP solicitando la actualización
 1.1. Correo con respuesta de la OAP
 1.2 Corre con la socialización al equipo de Reasentamientos
 Se da el cumplimiento al 100%</t>
  </si>
  <si>
    <t>MODIFICAR EL PROCEDIMIENTO DE ADQUISICIÓN PREDIAL SEÑALANDO UN PERIODO MAXIMO DE TERMINACIÓN DEL PROCESO DE ADQUISICIÓN DESDE EL MOMENTO DE LA OFERTA</t>
  </si>
  <si>
    <t>3.2.2.1</t>
  </si>
  <si>
    <t>HALLAZGO ADMINISTRATIVO: POR NO CONTAR CON UNA CONCILIACIÓN DE LOS SALDOS PRESENTADOS EN CUENTAS DE AHORRO PROGRAMADO - CAP CON CORTE A DICIEMBRE 31 DE 2021</t>
  </si>
  <si>
    <t>LAS ENTIDADES FINANCIERAS NO SUMINISTRAN LOS SALDOS DE LAS CAP SIN QUE SE CUENTE CON LA APROBACIÓN DE LOS BENEFICIARIOS</t>
  </si>
  <si>
    <t>SOLICITAR CONCEPTO A LA SUPERINTENDENCIA FINANCIERA CON EL FIN DE QUE LAS INSTITUCIONES FINANCIERAS SUMINISTREN A LA CVP PERIODICAMENTE LA INFORMACIÓN DE LOS SALDOS DE CAP EN DONDE SE HAYAN CONSIGNADO RECURSOS PUBLICOS.</t>
  </si>
  <si>
    <t>OFICIO DE CONCEPTO SOLICITADO</t>
  </si>
  <si>
    <t>Actualmente la Dirección de Reasentamientos está elaborando el comunicado para posteriormente pasarlo a la Dirección Jurídica para revisión y envío a la Superintendencia Financiera.  Por lo anterior, no se reporta avance de ejecución.</t>
  </si>
  <si>
    <t>Actualmente la Dirección de Reasentamientos está elaborando el comunicado para posteriormente pasarlo a la Dirección Jurídica para revisión y envío a la Superintendencia Financiera. Por lo anterior, no se reporta avance de ejecución.</t>
  </si>
  <si>
    <t>PRESENTAR INFORME A 31 DE DICIEMBRE DE 2022 DE LAS CONCILIACIONES RELIZADAS EN CUENTAS DE AHORRO PROGRAMADO CAP EN LOS AÑOS 2021 - 2022</t>
  </si>
  <si>
    <t>INFORME PRESENTADO</t>
  </si>
  <si>
    <t>UN INFORME PRESENTADO</t>
  </si>
  <si>
    <t>2023-01-31</t>
  </si>
  <si>
    <t>Con corte a 14 de diciembre, no se presenta informe de avance sobre esta acción ya que el informe de las conciliaciones realizadas en Cuentas de Ahorro Programado CAP en los años 2021 – 2022 definido, se debe consolidar una vez finalizada la vigencia 2022.</t>
  </si>
  <si>
    <t>REMITIR OFICIO A DAVIVIENDA Y BANCOLOMBIA SOLICITANDO LA INFORMACIÓN DE LOS SALDOS CAP DE TODOS LOS BENEFICIARIOS QUE SE TIENEN EN LA BASE DE REASENTAMIENTOS.</t>
  </si>
  <si>
    <t>OFICIO REMISORIO</t>
  </si>
  <si>
    <t>UN OFICIO DE SOLUTUD DE INFORMACIÒN A DAVIVIENDA Y BANCOLOMBIA</t>
  </si>
  <si>
    <t>La Dirección de Reasentamientos envió comunicados a Davivienda y Bancolombia solicitando información relacionada con los saldos de los recursos depositados en  las cuentas CAP. Se evidencia: 
1 Comunicado Davivienda Rad. 202212000254331
2 Comunicado Bancolombia Rad. 202212000254351
Teniendo en cuenta que la acción tiene fecha de finalización con corte al 31 de marzo de 2023 se establece un porcentaje de ejecución del 90%. De manera que con corte a la fecha de finalización de la acción se reporte la información que corresponda, de acuerdo con las gestiones realizadas por el componente financiero de REAS.</t>
  </si>
  <si>
    <t>La Dirección de Reasentamientos envió comunicados a Davivienda y Bancolombia solicitando información relacionada con los saldos de los recursos depositados en las cuentas CAP. Se evidencia: 
 1 Comunicado Davivienda Rad. 202212000254331
 2 Comunicado Bancolombia Rad. 202212000254351
 Teniendo en cuenta que la acción tiene fecha de finalización con corte al 31 de marzo de 2023 se establece un porcentaje de ejecución del 90%. De manera que con corte a la fecha de finalización de la acción se reporte la información que corresponda, de acuerdo con las gestiones realizadas por el componente financiero de REAS.</t>
  </si>
  <si>
    <t>3.2.2.10</t>
  </si>
  <si>
    <t>HALLAZGO ADMINISTRATIVO POR INEFECTIVIDAD DE LA ACCIÓN NO. 2 PROPUESTA PARA SUBSANAR EL HALLAZGO “4.1.1. HALLAZGO ADMINISTRATIVO CON INCIDENCIA FISCAL POR VALOR DE $1.724.487.869 Y PRESUNTA INCIDENCIA DISCIPLINARIA POR EL PAGO DEL VALOR VUR A BENEFICIARIOS DENTRO DEL POLÍGONO LAS MALVINAS, SIN QUE SE HAYA CONSOLIDADO LA ENTREGA EFECTIVA Y MATERIAL DE 59 PREDIOS EN ALTO RIESGO A FAVOR DE LA CAJA DE LA VIVIENDA POPULAR”</t>
  </si>
  <si>
    <t>NO CONTAR CON UN INFORME CONSOLIDADO DE LAS GESTIONES ADELANTADAS POR LA CVP PARA LA RECUPERACIÓN DE LOS PREDIOS PAR EN EL POLÍGONO LAS MALVINAS</t>
  </si>
  <si>
    <t>PRESENTAR INFORME A 31 DE DICIEMBRE DE 2022 DE LA GESTION REALIZADA A LOS 59 PROCESOS PARA LA RECUPERACION DE LOS PREDIOS O DE LOS RECURSOS EN EL SECTOR DE MALVINAS,  A DICIEMBRE 31 DE 2022</t>
  </si>
  <si>
    <t>NÚMERO DE INFORMES PRESENTADOS</t>
  </si>
  <si>
    <t>La Dirección de Reasentamientos realizó informe de la gestión realizada a los 59 procesos para la recuperación de los predios o de los recursos en el Sector la Malvinas. Se evidencia:
1. Informe del estad en procesos en Malvinas 
6 anexos relacionados con el Informe: Actas PAR, Contratos, Mapas, Visitas 
Teniendo en cuenta que la acción tiene fecha de finalización con corte al 31 de marzo de 2023 se establece un porcentaje de ejecución del 90%. De manera que con corte a la fecha de finalización se actualice la información que corresponda, de acuerdo con las gestiones realizadas por los componentes técnico, social, jurídico y financiero de REAS</t>
  </si>
  <si>
    <t>La Dirección de Reasentamientos realizó informe de la gestión realizada a los 59 procesos para la recuperación de los predios o de los recursos en el Sector la Malvinas. Se evidencia:
 1. Informe del estad en procesos en Malvinas 
 6 anexos relacionados con el Informe: Actas PAR, Contratos, Mapas, Visitas 
 Teniendo en cuenta que la acción tiene fecha de finalización con corte al 31 de marzo de 2023 se establece un porcentaje de ejecución del 90%. De manera que con corte a la fecha de finalización se actualice la información que corresponda, de acuerdo con las gestiones realizadas por los componentes técnico, social, jurídico y financiero de REAS</t>
  </si>
  <si>
    <t>3.2.2.2</t>
  </si>
  <si>
    <t>HALLAZGO ADMINISTRATIVO POR MANTENER INACTIVOS $29.707.334.622 DEL VALOR TOTAL DE LOS RECURSOS DEPOSITADOS EN CUENTAS DE AHORRO PROGRAMADO CAP Y DEPÓSITOS A FAVOR DE TERCEROS DAFT, PARA ATENDER LAS RESOLUCIONES DE VUR Y DE ADQUISICIÓN PREDIAL EXPEDIDAS ENTRE LOS AÑOS 2013 A 2021 SOBRE LOS CUALES SE DEPOSITÓ EL 100% DEL VALOR ASIGNADO, NO SE HA EFECTUADO NINGÚN GIRO A TERCEROS, NI RECIBIDO EL PAR, CON OCASIÓN A LA GESTIÓN REALIZADA A DICIEMBRE 31 DE 2021</t>
  </si>
  <si>
    <t>DEMASIADOS PROCESOS ACTIVOS DE ADMINISTRACIONES ANTERIORES QUE TIENEN LOS RECURSOS EN CAP Y DAFT QUE SUPERAN LA GESTIÓN ACTUAL DE LA DIRECCIÓN DE REASENTAMIENTOS</t>
  </si>
  <si>
    <t>PRESENTAR INFORME A 31 DE DICIEMBRE DE 2022 DE LAS RESOLUCIONES DE VUR Y DE ADQUISICIÓN PREDIAL EXPEDIDAS ENTRE LOS AÑOS 2013 A 2021 SOBRE LOS CUALES SE REALIZARON GESTIONES  Y/O MOVILIZARON RECURSOS ASIGNADOS, SE RECIBIÓ EL PAR, CON OCASIÓN A LA GESTIÓN REALIZADA AÑOS 2021 Y 2022.</t>
  </si>
  <si>
    <t>Con corte a 14 de diciembre, no se presenta informe de avance sobre esta acción ya que el informe de las resoluciones de Vur y de adquisición predial expedidas entre los años 2013 a 2021 sobre los cuales se realizaron gestiones y/o movilizaron recursos asignados, se recibió el PAR, con ocasión a la gestión realizada años 2021 y 2022 definido, se debe consolidar una vez finalizada la vigencia 2022.</t>
  </si>
  <si>
    <t>CONTINUAR CON LA EJECUCIÓN DEL PLAN DE ACCIÓN DE LA DIRECCION DE REASENTAMIENTOS 2022 Y 2023, REFERENTE A LA PRIORIDAD NO.3, DEPURACION FINANCIERA Y CONTABLE</t>
  </si>
  <si>
    <t>PLAN DE ACCIÓN EJECUTADO</t>
  </si>
  <si>
    <t>INFORMES DE EJECUCIÓN DEL PLAN DE ACCIÓN 2022 Y  2023</t>
  </si>
  <si>
    <t>Se elaboró el informe de avance en el Plan de Depuración Financiera y Contable, en relación con el componente contable. Se evidencia:
1. Informe del avance en el Plan
1.1. Correo electrónico con entrega de la información
Dado que la acción tiene un plazo hasta el 19 octubre de 2023, se establece el porcentaje de ejecución en el 17% correspondiente a 1 de 6 seguimientos</t>
  </si>
  <si>
    <t>3.2.2.4</t>
  </si>
  <si>
    <t>HALLAZGO ADMINISTRATIVO POR LA CVP HABER EFECTUADO EL GIRO A TERCEROS DEL 100% DEL VALOR DE LA RESOLUCIÓN DE ASIGNACIÓN DEL VALOR ÚNICO DE RECONOCIMIENTO - VUR SIN HABER RECIBIDO EL PREDIO EN ALTO RIESGO - PAR Y SIN QUE SE HAYA EFECTUADO LA ENTREGA Y ESCRITURACIÓN DE LA SOLUCIÓN HABITACIONAL</t>
  </si>
  <si>
    <t>DEMASIADOS PROCESOS ACTIVOS DE ADMINISTRACIONES ANTERIORES QUE TIENEN PENDIENTE LA ENTREGA DEL PREDIO PAR QUE SUPERAN LA GESTIÓN ACTUAL DE LA DIRECCIÓN DE REASENTAMIENTOS</t>
  </si>
  <si>
    <t>PRESENTAR INFORME A 31 DE DICIEMBRE DE 2022 DE LOS PREDIOS ALTO RIESGO PAR RECIBIDOS MATERIALMENTE Y LEGALMENTE, CON OCASIÓN A LA GESTIÓN REALIZADA A DICIEMBRE 31 DE 2022</t>
  </si>
  <si>
    <t>Teniendo en cuenta que la acción tiene fecha de finalización con corte al 31 de marzo de 2023 se establece un porcentaje de ejecución del 90%. De manera que con corte a la fecha de finalización se actualice la información que corresponda, de acuerdo con las gestiones realizadas por los componentes técnico, social, jurídico y financiero de REAS para la recepción de los predios relacionados en el hallazgo y la escrituración de la alternativa habitacional. Se evidencia:
1. Informe del estado de los predios relacionados hallazgo
1.1. Acta PAR
1.2 Actas Entrega Alternativas Habitacionales</t>
  </si>
  <si>
    <t>Teniendo en cuenta que la acción tiene fecha de finalización con corte al 31 de marzo de 2023 se establece un porcentaje de ejecución del 90%. De manera que con corte a la fecha de finalización se actualice la información que corresponda, de acuerdo con las gestiones realizadas por los componentes técnico, social, jurídico y financiero de REAS para la recepción de los predios relacionados en el hallazgo y la escrituración de la alternativa habitacional. Se evidencia:
 1. Informe del estado de los predios relacionados hallazgo
 1.1. Acta PAR
 1.2 Actas Entrega Alternativas Habitacionales</t>
  </si>
  <si>
    <t>CONTINUAR CON LA EJECUCIÓN DEL PLAN DE ACCIÓN DE LA DIRECCION DE REASENTAMIENTOS 2022 Y 2023, REFERENTE A LA PRIORIDAD NO.2, DEPURACION PREDIAL</t>
  </si>
  <si>
    <t>Teniendo en cuenta que la acción tiene fecha de finalización con corte al 19 de octubre de 2023 se establece un porcentaje de ejecución del 17%. De manera que con corte a la fecha de finalización se actualice la información que corresponda, de acuerdo con las gestiones realizadas por los componentes técnico, y jurídico para la depuración predial. Se evidencia:
1. Informe de Ejecución de la Depuración Predial
1.1 Correo entrega informe</t>
  </si>
  <si>
    <t>3.2.2.5</t>
  </si>
  <si>
    <t>HALLAZGO ADMINISTRATIVO CON PRESUNTA INCIDENCIA DISCIPLINARIA POR INCONSISTENCIAS EN LA ESTRUCTURA DEL ESTUDIO DE MERCADO DEL PROCESO DE SELECCIÓN QUE ORIGINÓ EL CONTRATO DE OBRA 691 DE 2018</t>
  </si>
  <si>
    <t>INADECUADA APLICACIÓN DE LOS CONTROLES EN LA ETAPA PRECONTRACTUAL, PARA LA CORRECTA CONFIGURACIÓN DEL ESTUDIO DEL SECTOR Y ESTRUCTURACIÓN DEL PRESUPUESTO QUE CONLLEVA EL ANÁLISIS Y PONDERACIÓN DE CONTRATACIONES SOBRE PROYECCIONES SIN JUSTIFICACIÓN, ASÍ COMO LA INCLUSIÓN DE DATOS ATÍPICOS SIN UN TRATAMIENTO ADECUADO FRENTE A LOS MISMOS.</t>
  </si>
  <si>
    <t>DAR VISTO BUENO A LOS ESTUDIOS DEL SECTOR Y A LA ESTRUCTURACIÓN DE LOS PRESUPUESTOS OFICIALES DE FUTUROS PROCESOS CONTRACTUALES, SÓLO CUANDO ESTOS SEAN REALIZADOS DIRECTAMENTE POR LA CVP, COMO EVIDENCIA DE LA REVISIÓN POR PARTE DE LOS PROFESIONALES Y EL ORDENADOR DEL GASTO.</t>
  </si>
  <si>
    <t>ESTUDIOS DE MERCADO Y PRESUPUESTOS GENERADOS DIRECTAMENTE POR LA CVP CON VISTO BUENO</t>
  </si>
  <si>
    <t>NÚMERO DE ESTUDIOS DE MERCADO Y PRESUPUESTOS (GENERADOS DIRECTAMENTE POR LA CVP) CON VISTO BUENO /  ESTUDIOS DE MERCADO Y PRESUPUESTOS (GENERADOS DIRECTAMENTE POR LA CVP) PROGRAMADOS * 100</t>
  </si>
  <si>
    <t>La acción dio inicio el 20oct2022, para 30nov2022 aún no se cuenta con avances en su ejecución</t>
  </si>
  <si>
    <t>3.2.2.6</t>
  </si>
  <si>
    <t>HALLAZGO ADMINISTRATIVO CON PRESUNTA INCIDENCIA DISCIPLINARIA POR FALTA DE SEGUIMIENTO POR PARTE DE LA CVP A LA CANCELACIÓN DE LA CONTRIBUCIÓN PARAFISCAL AL FONDO NACIONAL DE FORMACIÓN PROFESIONAL DE LA INDUSTRIA DE LA CONSTRUCCIÓN (FIC) DENTRO DEL CONTRATO DE OBRA NO. 691 DE 2018</t>
  </si>
  <si>
    <t>DEBILIDAD EN LOS MECANISMOS DE CONTROL DE LA INTERVENTORÍA Y DE LA SUPERVISIÓN DE LA CVP EN LA VERIFICACIÓN DE LA OBLIGACIÓN DE PAGO DE LA CONTRIBUCIÓN AL FIC.</t>
  </si>
  <si>
    <t>SOLICITAR AL CONTRATISTA DE OBRA CONSTRUCTORA CAMACON SAS  LOS SOPORTES QUE ACREDITEN EL PAGO DE LA CONTRIBUCIÓN AL FIC.</t>
  </si>
  <si>
    <t>SOLICITUD ENVIADA Y EVIDENCIA(S) DE PAGO RECIBIDA(S)</t>
  </si>
  <si>
    <t>RESPUESTA O SOPORTE DE PAGO RECIBIDOS / NÚMERO DE SOLICITUDES ENVIADAS  * 100</t>
  </si>
  <si>
    <t>Se solicitó al contratista mediante oficio radicado No. 202215000236871 de fecha 22 de noviembre los soportes del cumplimiento y pago de la obligación parafiscal al Fondo Nacional de Formación Profesional de la Industria de la Construcción (FIC). No obstante a la fecha no se ha recibido respuesta por parte del contratista.</t>
  </si>
  <si>
    <t>Se evidencia el oficio radicado No. 202215000236871 del 22nov2022 el requerimiento al contratista, no se evidencia la respuesta, se encuentra en curso.</t>
  </si>
  <si>
    <t>SOLICITAR A LAS INTERVENTORÍAS VERIFICAR EN LOS CONTRATOS DE OBRA EN EJECUCIÓN EN EL 2022 EL CUMPLIMIENTO DE LA OBLIGACIÓN DE PAGO DE LA CONTRIBUCIÓN AL FIC, PARA LOS CASOS QUE APLIQUE.</t>
  </si>
  <si>
    <t>OFICIOS DE SOLICITUD A LA INTERVENTORIA</t>
  </si>
  <si>
    <t>OFICIOS DE SOLICITUD A LA INTERVENTORIA DE VERIFICACIÓN DE LOS FIC / CONTRATOS DE OBRA EN EJECUCIÓN EN EL 2022 *100</t>
  </si>
  <si>
    <t>3.2.2.7</t>
  </si>
  <si>
    <t>HALLAZGO ADMINISTRATIVO CON PRESUNTA INCIDENCIA DISCIPLINARIA POR INCUMPLIMIENTO AL PRINCIPIO DE PLANEACIÓN, EN RELACIÓN AL CONTRATO DE OBRA 691 DE 2018</t>
  </si>
  <si>
    <t>AUSENCIA DE CONTROLES Y MECANISMOS EFECTIVOS EN LA ETAPA DE PLANEACIÓN, ESPECÍFICAMENTE PARA LA VERIFICACIÓN Y ELABORACIÓN DE LOS ESTUDIOS PREVIOS EN LOS PROCESOS DE CONTRATACIÓN DONDE SE SOLICITÓ UN OFRECIMIENTO INDETERMINADO PARA OTORGAR EL PUNTAJE DEL FACTOR DE CALIDAD</t>
  </si>
  <si>
    <t>VERIFICAR QUE LAS OPCIONES PREVISTAS PARA OTORGAR EL PUNTAJE DEL FACTOR DE CALIDAD ESTÁN DE ACUERDO A LO ESTABLECIDO EN LOS DOCUMENTOS TIPO.</t>
  </si>
  <si>
    <t>PUNTAJES PARA OTORGAR EL FACTOR DE CALIDAD VERIFICADOS</t>
  </si>
  <si>
    <t>NÚMERO DE PROCESOS DE LICITACIÓN DE OBRA PÚBLICA VERIFICADOS / NÚMERO DE PROCESOS DE LICITACIÓN DE OBRA PÚBLICA PUBLICADOS DURANTE LA VIGENCIA 2022 Y 2023 * 100</t>
  </si>
  <si>
    <t>3.2.2.8</t>
  </si>
  <si>
    <t>HALLAZGO ADMINISTRATIVO POR DEFICIENCIAS TÉCNICAS ENCONTRADAS EN LAS OBRAS REALIZADAS EN EL MARCO DEL CONTRATO 691 DE 2018</t>
  </si>
  <si>
    <t>DETERIORO DE LAS OBRAS EJECUTADAS POR PRESUNTA EJECUCIÓN INADEACUDA DE LAS OBRA O MAL USO POR PARTE DE LA COMUNIDAD</t>
  </si>
  <si>
    <t>REITERAR A LA COMUNIDAD LA ACCIONES A EJECUTAR PARA ASEGURAR EL BUEN USO DE LAS OBRAS, SEGÚN ACUERDO DE SOSTENIBILIDAD</t>
  </si>
  <si>
    <t>OFICIO ENVIADO A LA JUNTA DE ACCIÓN COMUNAL</t>
  </si>
  <si>
    <t>3.2.2.9</t>
  </si>
  <si>
    <t>HALLAZGO ADMINISTRATIVO CON PRESUNTA INCIDENCIA DISCIPLINARIA POR FALENCIAS EN LAS LABORES DE SUPERVISIÓN DEL CONTRATO DE PRESTACIÓN DE SERVICIOS 836 DE 2020, Y CONTRATO DE OBRA 1002 DE 2020</t>
  </si>
  <si>
    <t>FALTA DE SEGUIMIENTO EN EL EJERCICIO DE LA SUPERVISIÓN AL NO VERIFICAR QUE, POR MOTIVO DE LAS MODIFICACIONES SUSCRITAS EN EL MARCO DE CONTRATOS CELEBRADOS POR LA CVP, SE REQUIERE A SU VEZ AJUSTAR LAS GARANTÍAS RESPECTIVAS. SE OBSERVA DESCONOCIMIENTO DEL MANUAL DE CONTRATACIÓN Y SUPERVISIÓN DE LA ENTIDAD.</t>
  </si>
  <si>
    <t>3.3.1.1.1.1</t>
  </si>
  <si>
    <t>HALLAZGO ADMINISTRATIVO: POR SOBRESTIMACIÓN DE $59.565.619 EN EL SALDO DE CUENTA 190801-03 RECURSOS ENTREGADOS EN ADMINISTRACIÓN - EN ADMINISTRACIÓN - EN ADMINISTRACIÓN SIN SITUACIÓN DE FONDOS, CORRESPONDIENTE MAYORES VALORES REGISTRADOS EN LOS DEPÓSITOS A FAVOR DE TERCEROS - DAFT CON CORTE A DICIEMBRE 31 DE 2021</t>
  </si>
  <si>
    <t>LA DIFERENCIA EVIDENCIADA SE ORIGINÓ POR LA NO REALIZACIÓN OPORTUNA DE LA CONCILIACIÓN DE LOS SALDOS PRESENTADOS POR LAS PARTES Y LA REALIZACIÓN DE LOS AJUSTES CORRESPONDIENTES, PARA EVITAR DE ESTA FORMA QUE SE PRESENTARAN INCONSISTENCIAS EN EL SALDO DE LA CUENTA 19080103 RECURSOS ENTREGADOS EN ADMINISTRACIÓN - EN ADMINISTRACIÓN DEL ESTADO DE SITUACIÓN FINANCIERA.</t>
  </si>
  <si>
    <t>CREAR UN FORMATO PARA REALIZAR DE MANERA PERIÓDICA LA CONCILIACIÓN ENTRE EL ÁREA DE TESORERÍA, CONTABILIDAD Y LA DIRECCIÓN TÉCNICA DE REASENTAMIENTOS, Y LA SHD, QUE PERMITA TENER UN CONTROL DE LOS DEPÓSITOS A FAVOR DE TERCEROS SIN SITUACIÓN DE FONDOS, LOS CUALES SE ENCUENTRAN ADMINISTRADOS EN LA DDT DE LA SHD.</t>
  </si>
  <si>
    <t>FORMATO CREADO</t>
  </si>
  <si>
    <t># DE FORMATOS CREADOS</t>
  </si>
  <si>
    <t xml:space="preserve">Se crea propuesta del formato que permite realizar de manera periódica la conciliación entre el área de tesorería, contabilidad y la dirección técnica de reasentamientos, y la SHD, que permite tener un control de los depósitos a favor de terceros sin situación de fondos, los cuales se encuentran administrados en la DDT de la SHD. El formato se encuentra en revisión por parte de los interesados para proceder a publicar en la carpeta de calidad. 
Como evidencia se carga la propuesta de formato. </t>
  </si>
  <si>
    <t>Se verifican las siguientes evidencias:
1. Correo  con el FORMATO CONCILIACION DAFT SSF CVP-SHD NOVIEMBRE 2022
2. FORMATO CONCILIACION DAFT SSF CVP-SHD NOVIEMBRE 2022</t>
  </si>
  <si>
    <t>REALIZAR DE MANERA PERIÓDICA LA CONCILIACIÓN ENTRE EL ÁREA DE TESORERÍA, CONTABILIDAD Y LA DIRECCIÓN TÉCNICA DE REASENTAMIENTOS, Y LA SHD, QUE PERMITA TENER UN CONTROL DE LOS DEPÓSITOS A FAVOR DE TERCEROS SIN SITUACIÓN DE FONDOS, LOS CUALES SE ENCUENTRAN ADMINISTRADOS EN LA DDT DE LA SHD.</t>
  </si>
  <si>
    <t>CONCILIACIONES  REALIZADAS</t>
  </si>
  <si>
    <t># DE CONCILIACIONES  REALIZADAS / # DE CONCILIACIONES PROGRAMADOS *100</t>
  </si>
  <si>
    <t xml:space="preserve">En este periodo no se ha generado avance ya que esta acción esta sujeta a la creación del formato. Una vez se implemente el formato, se procederá con las conciliaciones. </t>
  </si>
  <si>
    <t>No hay avances sobre esta actividad en el periodo de noviembre 2022</t>
  </si>
  <si>
    <t>3.3.1.1.2.3.2</t>
  </si>
  <si>
    <t>HALLAZGO ADMINISTRATIVO POR SOBRESTIMACIÓN EN $5.444.757.500 EN EL SALDO DE LA CUENTA 1926-03-03-04, PATRIMONIO AUTÓNOMO DERIVADO (PAD) FIDUCIA INMOBILIARIA, POR NO RECONOCER LAS OBLIGACIONES POR PAGAR A FAVOR DE LA SECRETARÍA DISTRITAL DEL HÁBITAT CON OCASIÓN A LOS RECURSOS APORTADOS Y NO COMPROMETIDOS PARA LOS PROYECTOS DE VIVIENDA LA CASONA Y MANZANA 54 Y 55</t>
  </si>
  <si>
    <t>FALTA DE OPORTUNIDAD EN EL REPORTE A CONTABILIDAD DE LOS DOCUMENTOS SOPORTE DE LAS LEGALIZACIONES DE LOS PROYECTOS DE VIVIENDA, LO QUE TAE COMO EFECTO QUE SE PRESENTEN SALDOS NO RAZONABLES.</t>
  </si>
  <si>
    <t>REINTEGRAR A LA SECRETARIA DISTRITAL DEL HÁBITAT LOS RECURSOS APORTADOS Y NO COMPROMETIDOS CON SUS CORRESPONDIENTES RENDIMIENTOS FINANCIEROS DE LOS PROYECTOS LA CASONA Y MANZANA 54 Y 55.</t>
  </si>
  <si>
    <t>REINTEGROS REALIZADOS</t>
  </si>
  <si>
    <t># DE REINTEGROS REALIZADOS</t>
  </si>
  <si>
    <t>REALIZAR LA LIQUIDACIÓN DE LOS FICS ASOCIADOS A LOS PROYECTOS LA CASONA Y MANZANA 54 Y 55.</t>
  </si>
  <si>
    <t>LLIQUIDACIONES REALIZADAS</t>
  </si>
  <si>
    <t># DE LIQUIDACIONES REALIZADAS</t>
  </si>
  <si>
    <t>REALIZAR LOS REGISTROS CONTABLES DE LOS HECHOS ECONÓMICOS UNA VEZ SE CUMPLAN AL 100% LAS ACCIONES 1 Y 2, SEGÚN LA NORMATIVIDAD VIGENTE EN EL SISTEMA DE INFORMACIÓN SICAPITAL.</t>
  </si>
  <si>
    <t>REGISTROS REALIZADOS</t>
  </si>
  <si>
    <t># DE REGISTROS CONTABLES REALIZADOS</t>
  </si>
  <si>
    <t xml:space="preserve">En este periodo no se ha generado avance ya que esta acción esta sujeta a la creación del formato y las conciliaciones realizadas. Una vez realizadas las conciliaciones en el formato, se procederá a realizar los registros contables. </t>
  </si>
  <si>
    <t>HALLAZGO ADMINISTRATIVO POR NO PRESENTAR LAS ACCIONES IMPLEMENTADAS, LAS EVALUACIONES EFECTUADAS NI LOS SEGUIMIENTOS REALIZADOS POR LA ENTIDAD RELACIONADOS CON LAS SOBREESTIMACIONES DE LOS SALDOS QUE SE VIENEN PRESENTANDO Y COMUNICANDO A LA CAJA DE LA VIVIENDA POPULAR EN LAS AUDITORIAS EFECTUADAS CON ANTERIORIDAD.</t>
  </si>
  <si>
    <t>PROBLEMÁTICAS CONTABLES Y ADMINISTRATIVAS QUE IMPACTAN EL ÁREA CONTABLE DESBORDAN LA CAPACIDAD OPERATIVA DE LA OFICINA ASESORA DE CONTROL INTERNO Y A LA FALTA DE PRIORIZACIÓN DE LAS AUDITORÍAS QUE ABARCAN LAS CUENTAS CONTABLES MÁS REPRESENTATIVAS.</t>
  </si>
  <si>
    <t>INCLUIR EN EL INFORME ANUAL DE CONTROL INTERNO CONTABLE DEL AÑO 2022,  LAS ACCIONES IMPLEMENTADAS, LAS EVALUACIONES Y SEGUIMIENTOS REALIZADOS POR LA ENTIDAD, RELACIONADOS CON ESTAS SOBREESTIMACIONES DE LOS SALDOS.</t>
  </si>
  <si>
    <t>UN INFORME ANUAL DE CONTROL INTERNO CONTABLE VIGENCIA 2022</t>
  </si>
  <si>
    <r>
      <rPr>
        <b/>
        <sz val="7"/>
        <color theme="1"/>
        <rFont val="Arial"/>
        <family val="2"/>
      </rPr>
      <t>30/11/2022:</t>
    </r>
    <r>
      <rPr>
        <sz val="7"/>
        <color theme="1"/>
        <rFont val="Arial"/>
        <family val="2"/>
      </rPr>
      <t xml:space="preserve"> La Asesoría de Control Interno realizó los siguientes informes:
1. Seguimiento a la Sostenibilidad Contable de la Caja de la Vivienda Popular Mediante radicado 202211200117053 del 31/10/2022. 
2. Auditoría Interna al Proceso de Gestión Financiera – Cartera  Mediante radicado 202211200104383.
3. Auditoría Interna al Proceso de Gestión Financiera - Operaciones de Tesorería, Gestión de Pagos y PAC Mediante radicado 202211200104383.</t>
    </r>
  </si>
  <si>
    <t>3.3.4.1.1</t>
  </si>
  <si>
    <t>HALLAZGO ADMINISTRATIVO CON PRESUNTA INCIDENCIA DISCIPLINARIA POR SUPERAR LOS PORCENTAJES ESTABLECIDOS PARA LA CONSTITUCIÓN DE RESERVAS PRESUPUESTALES DE FUNCIONAMIENTO E INVERSIÓN, CAUSANDO UNA REDUCCIÓN DEL PRESUPUESTO DE LA CAJA DE LA VIVIENDA POPULAR PARA LA VIGENCIA 2021 POR VALOR DE $3.466.000.000</t>
  </si>
  <si>
    <t>INADECUADO E INOPORTUNO SEGUIMIENTO A LA EJECUCIÓN PRESUPUESTAL DE LA ENTIDAD, LO QUE OCASIONO QUE SE SUPERARAN  LOS PORCENTAJES ESTABLECIDOS PARA LA CONSTITUCIÓN DE RESERVAS PRESUPUESTALES DE FUNCIONAMIENTO E INVERSIÓN, CAUSANDO UNA REDUCCIÓN DEL PRESUPUESTO DE LA CAJA DE LA VIVIENDA POPULAR PARA LA VIGENCIA 2021 POR VALOR DE $3.466.000.000</t>
  </si>
  <si>
    <t>REALIZAR SEGUIMIENTO A LA EJECUCIÓN PRESUPUESTAL DE LA ENTIDAD, REMITIENDO UN INFORME A LOS ORDENADORES DE GASTO CON BASE EN LA INFORMACIÓN DISPONIBLE EN BOGDATA Y EL PAGI-PAA.</t>
  </si>
  <si>
    <t>INFORMES ENVIADOS</t>
  </si>
  <si>
    <t>5 INFORMES ENVIADOS PARA LOS 5 TRIMESTRES ENTRE OCTUBRE DE 2022 A SEPTIEMBRE DE 2023</t>
  </si>
  <si>
    <t>Se enviaron informes  de seguimiento con corte a octubre, de la ejecución presupuestal con base en la información disponible en BOGDATA y el PAGI-PAA así:
202217100118383 BARRIOS 
202217100118383 CORPORATIVA 
202217100118393 REAS 
202217100118393 TITULACIÓN
202217100118393 VIVIENDA 
Las áreas misionales y de apoyo enviaron respuestas de los informes así:
202215000132313 Ruta BARRIOS 
202217000122393 Ruta CORPORATIVA 
202212000131353 Rta REAS
202213000131563 Rta TITULACIÓN
202214000132303 Rta VIVIENDA</t>
  </si>
  <si>
    <t>Se enviaron informes  de seguimiento con corte a noviembre, detalle de la situación financiera de los proyectos asociados a la Dirección de Reasentamientos, el cual permite la revisión, análisis y alerta para permitir la adecuada gestión financiera y con esta minimizar la probabilidad de constitución de pasivos exigibles y de reservas presupuestales.  
de la ejecución presupuestal con base en la información disponible en BOGDATA y el PAGI-PAA  Mediante radicado No. 202217100118413 Informe seguimiento ejecución presupuestal octubre 2022</t>
  </si>
  <si>
    <t>DAR RESPUESTA A LOS INFORMES DE SEGUIMIENTO A LA EJECUCIÓN PRESUPUESTAL DE LA ENTIDAD REMITIDOS POR LA SUBDIRECCIÓN FINANCIERA.</t>
  </si>
  <si>
    <t>RESPUESTAS EMITIDAS</t>
  </si>
  <si>
    <t># DE RESPUESTA EMITIDAS</t>
  </si>
  <si>
    <t>Respuesta enviada a la Subdirección Financiera mediante Radicado No. 202215000132313.</t>
  </si>
  <si>
    <t>Se dio respuesta al informe de seguimiento a la ejecución presupuestal de la Subdirección Financiera, más sin embargo se recomienda oficiar a los contratistas para que adelanten los trámites pertinentes para el pago y sean adjuntados como parte de la respuesta.</t>
  </si>
  <si>
    <t>Se emitió respuesta mediante memorando No. 202217100118363 del 2nov2022 como respuesta a la Subdirección Financiera</t>
  </si>
  <si>
    <t>La Dirección de Reasentamientos para cumplir con la acción de dar respuesta a los informes de seguimiento a la ejecución presupuestal de la Entidad remitidos por la Subdirección Financiera, se evidencia:
1. Informe de estado ejecución acción
1.1 Comunicado radicado 202212000131353 
1.2 Correo con entrega de información
Se establece un porcentaje de ejecución del 17% teniendo en cuenta que se deberán hacer 6 reportes de avance de la acción y en estos se consolida las respuesta que se hayan dado a la Subdirección Financiera</t>
  </si>
  <si>
    <t>Mediante los memorandos No. 202217000122403 y 202217000122393 se tramitaron las respuestas de los memorandos 202217100118403 y 202217100118413, asunto: Informe seguimiento ejecución presupuestal octubre 2022, del proyecto de inversión 7696 y gastos de funcionamiento.</t>
  </si>
  <si>
    <t>En curso</t>
  </si>
  <si>
    <t>Se evidencian los memorandos No. 202217000122403 y 202217000122393 del seguimiento a la ejecución presupuestal corte octubre 2022, del proyecto de inversión 7696 y gastos de funcionamiento., como respuesta a la Subdirección Financiera.</t>
  </si>
  <si>
    <t>3.3.4.1.2</t>
  </si>
  <si>
    <t>HALLAZGO ADMINISTRATIVO POR DEFICIENCIA EN EL SEGUIMIENTO DE LOS VALORES REPORTADOS EN LA EJECUCIÓN PRESUPUESTAL DEL MES DE SEPTIEMBRE DE 2021 PARA EL ÍTEM DE RECAUDO</t>
  </si>
  <si>
    <t>DEFICIENCIA EN EL SEGUIMIENTO DE LOS VALORES REPORTADOS EN LA EJECUCIÓN PRESUPUESTAL DEL MES DE SEPTIEMBRE DE 2021 PARA EL ÍTEM DE RECAUDO. FALTA DE SEGUIMIENTO Y CONCILIACIÓN DE LOS VALORES REPORTADOS EN LA EJECUCIÓN PRESUPUESTAL, IDENTIFICÁNDOSE LA SITUACIÓN 5 MESES DESPUÉS DE SUCEDIDO EL HECHO, LO QUE IMPIDIÓ UNA CORRECCIÓN OPORTUNA DENTRO DE LA VIGENCIA 2021.</t>
  </si>
  <si>
    <t>REALIZAR UN ANÁLISIS DETALLADO DEL CERTIFICADO DE INGRESO CON EL FIN DE ACTUALIZAR Y MODIFICAR EL PROCEDIMIENTO 208-SFIN-PR-06 OPERACIONES DE PRESUPUESTO LO CUAL PERMITA GENERAR LOS LINEAMIENTOS Y CONTROLES PARA EL SEGUIMIENTO Y CONCILIACIÓN DE LOS VALORES QUE SE CARGAN A BOGDATA.</t>
  </si>
  <si>
    <t>ACTUALIZACIÓN Y MODIFICACION DE PROCEDIMIENTO</t>
  </si>
  <si>
    <t># DE PROCEDIMIENTOS ACTUALIZADOS Y MODIFICADOS</t>
  </si>
  <si>
    <t xml:space="preserve">En este periodo no se ha generado avance, se enviará información para el próximo periodo teniendo en cuenta que se esta dentro de los tiempos establecidos. </t>
  </si>
  <si>
    <t>Se evidencian las siguientes actividades:
1. 208-SFIN-Ft- XX PROPUESTA ACTUALIZACIÓN FORMATO DE INGRESOS
2. Correo propuesta CERTIFICADO DE REGISTRO DE INGRESOS CV</t>
  </si>
  <si>
    <t>REALIZAR UN ANÁLISIS DETALLADO DEL CERTIFICADO DE INGRESO CON EL FIN DE ACTUALIZAR EL FORMATO 208-SFIN-FT-91 CERTIFICADO REGISTRO INGRESOS, PARA EL SEGUIMIENTO Y CONCILIACIÓN DE LOS VALORES QUE SE CARGAN A BOGDATA.</t>
  </si>
  <si>
    <t>ACTUALIZACIÓN DE FORMATO</t>
  </si>
  <si>
    <t># DE FORMATOS ACTUALIZADOS</t>
  </si>
  <si>
    <t xml:space="preserve">Se realizó la propuesta de actualización del formato y se envío para revisión por parte de los lideres de los grupos de la Subdirección Financiera. Se esta a la espera de aprobación para continuar con el tramite de publicación en la carpeta de calidad. Como evidencia se envía propuesta de actualización de formato, y correo electrónico para revisión y aprobación del mismo. </t>
  </si>
  <si>
    <t>REALIZAR UN ANÁLISIS DETALLADO DEL CERTIFICADO DE INGRESO CON EL FIN DE CREAR UN INSTRUCTIVO EL CUAL PERMITA GENERAR LOS LINEAMIENTOS Y CONTROLES PARA EL SEGUIMIENTO Y CONCILIACIÓN DE LOS VALORES QUE SE CARGAN A BOGDATA.</t>
  </si>
  <si>
    <t>CREACIÓN DE INSTRUCTIVO</t>
  </si>
  <si>
    <t># DE INSTRUCTIVOS CREADOS</t>
  </si>
  <si>
    <t>3.3.4.10.1</t>
  </si>
  <si>
    <t>HALLAZGO ADMINISTRATIVO CON PRESUNTA INCIDENCIA DISCIPLINARIA POR LA CONSTITUCIÓN DE RESERVAS PRESUPUESTALES AL CIERRE DE LA VIGENCIA 2021, ORIGINADAS EN DEFICIENCIAS DE GESTIÓN DE LA ENTIDAD, VULNERANDO LOS PRINCIPIOS DE PLANEACIÓN Y ANUALIDAD DE LOS RECURSOS ASIGNADOS EN LA VIGENCIA AUDITADA</t>
  </si>
  <si>
    <t>5 INFORMES ENVIADOS, CORRESPONDIENTES A LOS 5 TRIMESTRES ENTRE OCTUBRE DE 2022 A SEPTIEMBRE DE 2023</t>
  </si>
  <si>
    <t>Se enviaron informes  de seguimiento con corte a octubre, de la ejecución presupuestal con base en la información disponible en BOGDATA y el PAGI-PAA así:
202217100118383 BARRIOS 
202217100118383 CORPORATIVA 
202217100118393 REAS 
202217100118393 TITULACIÓN
202217100118393 VIVIENDA 
Las áreas misionales y de apoyo enviaron respuestas de los informes así:
202215000132313 Ruta BARRIOS 
202217000122393 Rta CORPORATIVA 
202212000131353 Rta REAS
202213000131563 Rta TITULACIÓN
202214000132303 Rta VIVIENDA</t>
  </si>
  <si>
    <t>3.3.4.12.1</t>
  </si>
  <si>
    <t>HALLAZGO ADMINISTRATIVO POR INEFECTIVIDAD DE LA ACCIÓN NO. 5 PROPUESTA PARA SUBSANAR EL HALLAZGO “3.3.4.5.4.2. HALLAZGO ADMINISTRATIVO POR DEFICIENCIAS EN LA GESTIÓN OPORTUNA, EN LA APLICACIÓN DE LOS RECURSOS CONFORME A LOS PRINCIPIOS DE PLANEACIÓN Y ANUALIDAD, QUE OBLIGA A LA CONSTITUCIÓN DE RESERVAS PRESUPUESTALES AL CIERRE DE LA VIGENCIA 2020”.</t>
  </si>
  <si>
    <t xml:space="preserve">No hay avances sobre esta actividad en el periodo de noviembre 2022
</t>
  </si>
  <si>
    <t>PRESENTAR INFORME DEL COMPORTAMIENTO DE LAS RESERVAS CONSTITUIDAS EN LAS VIGENCIAS 2020, 2021 Y 2022</t>
  </si>
  <si>
    <t>INFORME  PRESENTADO</t>
  </si>
  <si>
    <t># DE INFORMES PRESENTADOS</t>
  </si>
  <si>
    <t>2023-02-28</t>
  </si>
  <si>
    <t>3.3.4.8.1</t>
  </si>
  <si>
    <t>HALLAZGO ADMINISTRATIVO POR INCONSISTENCIAS EN LA INFORMACIÓN SUMINISTRADA DE LOS PASIVOS EXIGIBLES GIRADOS EN LA VIGENCIA 2021 POR PARTE DE LA CAJA DE LA VIVIENDA POPULAR</t>
  </si>
  <si>
    <t>INCONSISTENCIAS EN LA INFORMACIÓN SUMINISTRADA DE LOS PASIVOS EXIGIBLES GIRADOS EN LA VIGENCIA 2021 POR PARTE DE LA CAJA DE LA VIVIENDA POPULAR.</t>
  </si>
  <si>
    <t>REALIZAR LA SISTEMATIZACIÓN PARA LA ADMINISTRACIÓN DE LA INFORMACIÓN, QUE PERMITA GENERAR INFORMES DE LOS PASIVOS EXIGIBLES GENERAL Y DETALLADO A FIN DE MITIGAR ERROR EN LA DIGITACIÓN Y GENERE LOS REPORTES EN TIEMPO REAL Y ASEGURAR LA FIABILIDAD DE LA INFORMACIÓN. ADICIONAL INCLUIR EN EL SISTEMA EL SOPORTE DE LOS GIROS REALIZADOS PARA EL RESPECTIVO SEGUIMIENTO FINANCIERO.</t>
  </si>
  <si>
    <t>SISTEMATIZACIÓN REALIZADA</t>
  </si>
  <si>
    <t>UNA SISTEMATIZACIÓN REALIZADA</t>
  </si>
  <si>
    <t xml:space="preserve">En este periodo se solicito a la oficina de Tics el desarrollo tecnológico que permita la administración de la información de los pasivos exigibles. Se genero el desarrollo y se esta en pruebas. Como evidencia se envía: 
La solicitud a Tics. 
Formato de solicitud.
Seguimiento y solicitud de ajustes al desarrollo. </t>
  </si>
  <si>
    <r>
      <rPr>
        <b/>
        <sz val="7"/>
        <rFont val="Arial"/>
        <family val="2"/>
      </rPr>
      <t>Cumplida por la Contraloría en la Auditoría de Cumplimiento código 56 PAD 2022.</t>
    </r>
    <r>
      <rPr>
        <sz val="7"/>
        <rFont val="Arial"/>
        <family val="2"/>
      </rPr>
      <t xml:space="preserve">
Evaluada como incumplida por parte de la Contraloría en auditoría de desempeño, código 60 vigencia 2020, PAD 2021.
El día 10dic2021 se subió al aplicativo SIVICOF como acción incumplida el siguiente seguimiento: 
El Comité Directivo No. 188 aprobó el acta de liquidación FIDEICOMISO, El Cto Directv  189 aprobó la liquidación del contrato de obra 043-2014, Se adjunta acta de liquidación aprobada a la fecha se encuentra en proceso de firma por las partes. 4. Se solicito los rendimientos FIC aportes realizados por SDHT y CVP. 5. se presentó solicitud recursos de la CVP, por concepto de los aportes no comprometidos, depositados en el FIC PORTALES DE ARBORIZADORA y su destinación se reserve para el cubrimiento de pagos a reconocimientos adicionales al contrato 043-2014, no hay lugar a restitución de recursos
Cumplimiento: 100%</t>
    </r>
  </si>
  <si>
    <r>
      <rPr>
        <b/>
        <sz val="7"/>
        <rFont val="Arial"/>
        <family val="2"/>
      </rPr>
      <t>Cumplida por la Contraloría en la Auditoría de Cumplimiento código 56 PAD 2022.</t>
    </r>
    <r>
      <rPr>
        <sz val="7"/>
        <rFont val="Arial"/>
        <family val="2"/>
      </rPr>
      <t xml:space="preserve">
Eficacia: 100% de Cumplimiento - Efectividad: 92%
Evaluada como incumplida por parte de la Contraloría en auditoría de desempeño, código 60 vigencia 2020, PAD 2021. El día 10dic2021 se subió al aplicativo SIVICOF como acción incumplida el siguiente seguimiento: Con radicado 202113000144691 de 27 09 2021, la CVP da respuesta al Consorcio la Casona NK, considera que los valores y periodos de las facturas aportadas para el servicio de vigilancia están ajustados y aceptados. En Comité Técnico Fiduciario No. 097 de 25 11 2021, fue discutida la liquidación del contrato 041 de 2014, el Comité Directivo No. 189 de fecha 26 11 2021, aprobó por unanimidad la liquidación del contrato de obra 041 de 2014, Se adjunta el acta de liquidación aprobada y firmada la cual fue previamente concertado con el constructor . Cumplimiento: 100%</t>
    </r>
  </si>
  <si>
    <r>
      <rPr>
        <b/>
        <sz val="7"/>
        <rFont val="Arial"/>
        <family val="2"/>
      </rPr>
      <t>Cumplida por la Contraloría en la Auditoría de Cumplimiento código 56 PAD 2022.</t>
    </r>
    <r>
      <rPr>
        <sz val="7"/>
        <rFont val="Arial"/>
        <family val="2"/>
      </rPr>
      <t xml:space="preserve">
Eficacia: 100% de Cumplimiento - Efectividad: 100%
Evaluada como incumplida por parte de la Contraloría en auditoría de desempeño, código 60 vigencia 2020, PAD 2021.
El día 10dic2021 se subió al aplicativo SIVICOF como acción incumplida el siguiente seguimiento: 
La CVP solicito el estado del registro contable mediante correo electrónico del 3 11 2021, dirigido a la fiduciaria Bogotá, se realizaron ajustes los cuales fueron remitidos mediante radicado número 2021300184871 y correo electrónico del 1 12 2021, los días 3 y 9  diciembre 2021, Fiduciaria Bogotá SA, remitió la confirmación del cargue de ventas del fideicomiso 43543, información que fue remitida a la Subdirección Financiera de la CVP. 
Cumplimiento: 100%</t>
    </r>
  </si>
  <si>
    <r>
      <rPr>
        <b/>
        <sz val="7"/>
        <rFont val="Arial"/>
        <family val="2"/>
      </rPr>
      <t>Cumplida por la Contraloría en la Auditoría de Cumplimiento código 56 PAD 2022.</t>
    </r>
    <r>
      <rPr>
        <sz val="7"/>
        <rFont val="Arial"/>
        <family val="2"/>
      </rPr>
      <t xml:space="preserve">
Evaluada como incumplida por parte de la Contraloría en auditoría de desempeño, código 60 vigencia 2020, PAD 2021.
El día 10dic2021 se subió al aplicativo SIVICOF como acción incumplida el siguiente seguimiento: 
El día 9 de diciembre de 2021, mediante correo electrónico, la fiduciaria Bogotá, remitió el “Balance de Noviembre para el fideicomiso 2-1-43543 CONSORCIO LA CASONA NK con las ventas registradas". En consecuencia, la Subdirección Financiera de la Caja de la Vivienda Popular, realizó el registro en los Estados Financieros de la CVP el hecho económico de la venta de 90 casas del proyecto La Casona, soportes REGISTRO COSTO DE VENTA 90 CASAS y REGISTRO VENTA 90 CASAS, los cuales se adjuntan con el presente escrito.
Cumplimiento: 100%</t>
    </r>
  </si>
  <si>
    <r>
      <rPr>
        <b/>
        <sz val="7"/>
        <rFont val="Arial"/>
        <family val="2"/>
      </rPr>
      <t>Cumplida por la Contraloría en la Auditoría de Cumplimiento código 56 PAD 2022.</t>
    </r>
    <r>
      <rPr>
        <sz val="7"/>
        <rFont val="Arial"/>
        <family val="2"/>
      </rPr>
      <t xml:space="preserve">
Evaluada como incumplida por parte de la Contraloría en auditoría de desempeño, código 60 vigencia 2020, PAD 2021. El día 10dic2021 se subió al aplicativo SIVICOF como acción incumplida el siguiente seguimiento: La CVP solicito el estado del registro contable mediante correo electrónico del 3 11 2021, dirigido a la fiduciaria Bogotá, se realizaron ajustes los cuales fueron remitidos mediante radicado número 2021300184871 y correo electrónico del 1 12 2021, los días 3 y 9 diciembre 2021, Fiduciaria Bogotá SA, remitió la confirmación del cargue de ventas del fideicomiso 43543, información que fue remitida a la Subdirección Financiera de la CVP. Cumplimiento: 100%</t>
    </r>
  </si>
  <si>
    <r>
      <rPr>
        <b/>
        <sz val="7"/>
        <rFont val="Arial"/>
        <family val="2"/>
      </rPr>
      <t>Cumplida por la Contraloría en la Auditoría de Cumplimiento código 56 PAD 2022.</t>
    </r>
    <r>
      <rPr>
        <sz val="7"/>
        <rFont val="Arial"/>
        <family val="2"/>
      </rPr>
      <t xml:space="preserve">
Evaluada como incumplida por parte de la Contraloría en auditoría de desempeño, código 60 vigencia 2020, PAD 2021.
El día 10dic2021 se subió al aplicativo SIVICOF como acción incumplida el siguiente seguimiento: 
El día 9 de diciembre de 2021, mediante correo electrónico, la fiduciaria Bogotá, remitió el “Balance de Noviembre para el fideicomiso 2-1-43543 CONSORCIO LA CASONA NK con las ventas registradas". En consecuencia, la Subdirección Financiera de la Caja de la Vivienda Popular, realizó el registro en los Estados Financieros de la CVP el hecho económico de la venta de 90 casas del proyecto La Casona, soportes REGISTRO COSTO DE VENTA 90 CASAS y REGISTRO VENTA 90 CASAS, los cuales se adjuntan con el presente escrito.
Cumplimiento: 100%</t>
    </r>
  </si>
  <si>
    <r>
      <rPr>
        <b/>
        <sz val="7"/>
        <rFont val="Arial"/>
        <family val="2"/>
      </rPr>
      <t xml:space="preserve">Cumplida por la Contraloría en la Auditoría de Cumplimiento código 56 PAD 2022.
Cumplida para el seguimiento del 31dic2020
</t>
    </r>
    <r>
      <rPr>
        <sz val="7"/>
        <rFont val="Arial"/>
        <family val="2"/>
      </rPr>
      <t>• Se evidencia que 15 de julio de 2020 se realizó una reunión para la modificación del procedimiento y la política 64 (pedir notas de las revelaciones de los estados financieros de manera trimestral), se informa que la Subdirección para el mes de junio no realizo requerimiento de información a las demás áreas debido a que no se tenía soporte de actualización de la política, esta actualización fue aprobada el 5 de agosto de 2020, sin embargo, la Subdirección financiera presenta estados financieros con corte a junio 30 de 2020, la Asesoría de Control Interno recomienda modificar la acción teniendo en cuenta que en para el mes de junio se había programo el primer reporte el cual no se realizó, y se sugiere establecer el inicio de los reportes desde el mes de septiembre de 2020. 
•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respeto a al requerimiento que debe hacerse trimestralmente a las áreas intervinientes con corte a los meses de junio, septiembre y diciembre, la información cuantitativa y cualitativa de los hechos económicos para la emisión de las notas y revelaciones de los estados financieros.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respecto a al requerimiento que debe hacerse trimestralmente a las áreas intervinientes con corte septiembre, la información cuantitativa y cualitativa de los hechos económicos para la emisión de las notas y revelaciones de los estados financieros.
• En el seguimiento realizado en agosto mediante acta realizada el 15/07/2020 se tomó la decisión de cambiar el procedimiento “Reconocimiento, medición posterior y revelación de los hechos económicos” V5 208-SFIN-Pr-10 para incluir la actividad trimestral de reporte. El cual fue modificado el 12/01/2021, en el cual incluye en la Política de operación No. 64 “Con el fin que las revelaciones a las notas de los Estados Financieros, cumplan con los objetivos de la información financiera, esto es, que sea útil y que satisfaga las necesidades de los usuarios que se enmarcan en la rendición de cuentas, toma de decisiones y control, estas se elaboraran conjuntamente con las áreas misionales y de apoyo de la Entidad que hagan parte del proceso contable como proveedores de información financiera, las cuales deberán enviar la información que se les requiera trimestralmente a través de memorando”.
Adicionalmente, en el seguimiento realizado, se realizó solicitud en septiembre a: la Subdirección Administrativa, Dirección de Urbanización y Titulación y a la Dirección Jurídica, cada uno con respuesta oportuna.
Por otro lado, para el presente seguimiento se realizó solicitud de información a Dirección de Urbanización y Titulación, a la Dirección de Mejoramiento de Barrios, a la Dirección Jurídica y a la Subdirección Administrativa, sin embargo, aún cuentan con plazo de respuesta para a más tardar a 29 de enero.</t>
    </r>
  </si>
  <si>
    <r>
      <rPr>
        <b/>
        <sz val="7"/>
        <rFont val="Arial"/>
        <family val="2"/>
      </rPr>
      <t>Cumplida por la Contraloría en la Auditoría de Cumplimiento código 56 PAD 2022.
Cumplida para el seguimiento del 15jun2021</t>
    </r>
    <r>
      <rPr>
        <sz val="7"/>
        <rFont val="Arial"/>
        <family val="2"/>
      </rPr>
      <t xml:space="preserve">
Se entregan 10 archivos así: 1. Acta de reunión de conformación de los equipos de trabajo interdisciplinarios y Responsabilidades.  2 al 9 Evidencias de realización de reuniones, envío de indicaciones, seguimiento, e información relacionada con la estructuración de trabajo por equipos interdisciplinarios en la Dirección de Reasentamientos y el 10. Esquema de trabajo por equipos, donde se evidencia el proyecto propios vigente para entrega de vivienda No. 14. Arboleda Santa Teresita.  Con lo anterior, se evidencia cumplimiento en la acción y seguimiento permanente a los proyectos y a toda la gestión misional de la Dirección de Reasentamientos.</t>
    </r>
  </si>
  <si>
    <r>
      <rPr>
        <b/>
        <sz val="7"/>
        <rFont val="Arial"/>
        <family val="2"/>
      </rPr>
      <t>Cumplida por la Contraloría en la Auditoría de Cumplimiento código 56 PAD 2022.
Cumplida para el seguimiento del 15jun2021</t>
    </r>
    <r>
      <rPr>
        <sz val="7"/>
        <rFont val="Arial"/>
        <family val="2"/>
      </rPr>
      <t xml:space="preserve">
Se entregan 5 archivos así: 1 correo electrónico citación estructuración Cronograma. 2. Cronograma Santa Teresita 1 Versión.  3.  Citación a reunión Dirección de Reasentamiento, DUT y Dirección General presentación cronograma entre otros. 4. Acta de Reunión DUT, REAS y DG seguimiento actividades. 5. Acta de Reunión DUT y REAS seguimiento avance en las actividades del cronograma.  Se evidencia seguimiento, articulación y acompañamiento entre las Direcciones de Reasentamientos y Urbanizaciones y Titulación para garantizar la entrega del proyecto Santa Teresita a las familias beneficiadas, de acuerdo con el cronograma establecido.
DUT: 
Con el fin de dar cumplimiento a la presente acción de mejora las Direcciones de Reasentamientos y Urbanizaciones y Titulación, han realizado diferentes mesas de trabajo con el fin de establecer el posible cronograma de escrituración del proyecto Santa Teresita</t>
    </r>
  </si>
  <si>
    <r>
      <rPr>
        <b/>
        <sz val="7"/>
        <rFont val="Arial"/>
        <family val="2"/>
      </rPr>
      <t>Cumplida por la Contraloría en la Auditoría de Cumplimiento código 56 PAD 2022.
Cumplida para el seguimiento del 30nov2021</t>
    </r>
    <r>
      <rPr>
        <sz val="7"/>
        <rFont val="Arial"/>
        <family val="2"/>
      </rPr>
      <t xml:space="preserve">
Se evidencia que se realizó mesa de trabajo el día 2 de noviembre de 2021 de seguimiento donde se actualizo y se fijo el cronograma correspondiente a la terminación de la escrituración del proyecto Arborizadora Baja Mz 54 y 55, se adjudica tareas y se verificó plan de acción.</t>
    </r>
  </si>
  <si>
    <r>
      <rPr>
        <b/>
        <sz val="7"/>
        <rFont val="Arial"/>
        <family val="2"/>
      </rPr>
      <t>Cumplida por la Contraloría en la Auditoría de Cumplimiento código 56 PAD 2022.
Cumplida para el seguimiento del 30sep2020</t>
    </r>
    <r>
      <rPr>
        <sz val="7"/>
        <rFont val="Arial"/>
        <family val="2"/>
      </rPr>
      <t xml:space="preserve">
El 26 de febrero de 2021, se suscribió el Contrato de Obra No. CPS-PCVN-3-1-30589-063-2020 suscrito con REX INGENIERÍA S.A., contrato que por sus condiciones requería de interventoría, la cual fue contratada mediante Contrato de Interventoría No. CPS-PCVN-3-1-30589-064-2020 suscrito con TAYFER DE COLOMBIA LTDA, de fecha 26 de enero de 2021, razón por la cual la Dirección de Urbanizaciones y Titulación, verificó y garantizó que para el inicio del contrato de obra y se encuentra previamente contratada su interventoría, y ésta cumpla los requisitos para el inicio de su labor.
Para este seguimiento no se identificaron nueva suscrición de contratos.
Se recomienda continuar suscribiendo simultáneamente las actas de inicio de las obras y el inicio de la interventoría de las obras a futuro.</t>
    </r>
  </si>
  <si>
    <r>
      <rPr>
        <b/>
        <sz val="7"/>
        <rFont val="Arial"/>
        <family val="2"/>
      </rPr>
      <t>Cumplida por la Contraloría en la Auditoría de Cumplimiento código 56 PAD 2022.
Cumplida para el seguimiento del 30sep2020</t>
    </r>
    <r>
      <rPr>
        <sz val="7"/>
        <rFont val="Arial"/>
        <family val="2"/>
      </rPr>
      <t xml:space="preserve">
Se evidencia un documento en pdf denominado informe de supervisión contratos de obra y/o de suministro de bienes consultorías y demás proveedores contrato 067 de 2021, informe 02 del 24 de agosto de 2021 a 30 de septiembre de 2021, donde se identifica los datos del supervisor, seguimiento a la ejecución contractual de las obligaciones especificas y componente del contrato, componente financiero, componente administrativo, componente técnico.
Igualmente se evidencia reunión mensual de seguimiento del proyecto Arboleda Santa Teresita-Septiembre 2021 del 30 de septiembre de 2021 informe general estado de los contratos asociados al proyecto Arboleda Santa Teresita.
Se recomienda seguir realizando periódicamente este tipo de seguimientos con el fin de que se pueda genere el incumplimiento de las obras en curso.
A la fecha de este seguimiento la acción se encuentra vencida.</t>
    </r>
  </si>
  <si>
    <r>
      <rPr>
        <b/>
        <sz val="7"/>
        <rFont val="Arial"/>
        <family val="2"/>
      </rPr>
      <t>Cumplida por la Contraloría en la Auditoría de Cumplimiento código 56 PAD 2022.
Cumplida para el seguimiento del 30sep2020</t>
    </r>
    <r>
      <rPr>
        <sz val="7"/>
        <rFont val="Arial"/>
        <family val="2"/>
      </rPr>
      <t xml:space="preserve">
Se evidencia soportes de 2 carpetas denominadas contratos 65 y otra contrato 66, el la carpeta del contrato 65 se evidencian 34archivos uno de ellos denominado 01_contrato CPS-PCVN-3-1-30589-065-2021_obra_guibar, el segundo acta de inicio_PCVN-3-30589-065-2021, el tercero contrato de aprobación de pólizas del Acto de obra civil No. CPS-PCVN-3-1-30589-065 de 2021 y el cuarto la póliza del contrato 065. Del contrato 066 e evidencian 4 archivos uno de ellos denominado 01_contrato CPS-PCVN-3-1-30589-066-2021_obra_guibar, el segundo acta de inicio_PCVN-3-30589-066-2021, el tercero contrato de aprobación de pólizas del Acto de obra civil No. CPS-PCVN-3-1-30589-066 de 2021 y el cuarto póliza del contrato 06 .
Se recomienda continuar HACIENDO SEGUIMIENTO PARA EVITAR EL INICIO DE LA EJECUCIÓN DE LOS CONTRATOS, SIN QUE LAS GARANTÍAS HAYAN SIDO EFECTIVAMENTE EXPEDIDAS Y ENTREGADAS POR LOS CONTRATISTAS.</t>
    </r>
  </si>
  <si>
    <r>
      <rPr>
        <b/>
        <sz val="7"/>
        <rFont val="Arial"/>
        <family val="2"/>
      </rPr>
      <t xml:space="preserve">Cerrada por la Contraloría en la Auditoría de Cumplimiento código 56 PAD 2022.
Se dio cierre por parte de la Contraloría de Bogotá, evaluada como inefectiva, se creó el nuevo hallazgo No. 3.2.4 cód. 56 vigencia 2022
</t>
    </r>
    <r>
      <rPr>
        <sz val="7"/>
        <rFont val="Arial"/>
        <family val="2"/>
      </rPr>
      <t xml:space="preserve">
Se evidencia 4 documentos pdf identificados así: Acta de reunión seguimiento 10092021 asunto avance cronograma liquidación. acta de seguimiento 24052021 asunto convenio 408-contrato 042, acta de seguimiento 270121 asunto seguimiento 27072021 y acta seguimiento cronograma liquidación de contratos.
En el anterior seguimiento con corte a 15 de junio de 2021 se recomendó una carpeta por cada contrato finalizado y las evidencias de la ejecución del cronograma,
Se recomienda nuevamente generar una carpeta por cada contrato finalizado</t>
    </r>
  </si>
  <si>
    <r>
      <rPr>
        <b/>
        <sz val="7"/>
        <rFont val="Arial"/>
        <family val="2"/>
      </rPr>
      <t>Cumplida para el seguimiento del 31 de julio del 2022.</t>
    </r>
    <r>
      <rPr>
        <sz val="7"/>
        <rFont val="Arial"/>
        <family val="2"/>
      </rPr>
      <t xml:space="preserve">
El 1° de julio se observa la formalización del "instrumento para la presentación de informe mensual de actividades de la Dirección de Mejoramiento de Vivienda"  ante la Oficina Asesora de Planeación con su respectiva socialización.</t>
    </r>
  </si>
  <si>
    <r>
      <rPr>
        <b/>
        <sz val="7"/>
        <rFont val="Arial"/>
        <family val="2"/>
      </rPr>
      <t xml:space="preserve">Cumplida para el seguimiento del 31dic2021
</t>
    </r>
    <r>
      <rPr>
        <sz val="7"/>
        <rFont val="Arial"/>
        <family val="2"/>
      </rPr>
      <t>El control anticipado se realiza por medio de dos personas, las cuales cuentan como obligación específica lo siguiente: 
• Contrato CVP-CTO-903-2021. Obligación Específica. 1. Revisar la documentación que soporta los procesos contractuales requeridos para la ejecución de los proyectos misionales de conformidad con los criterios establecidos por la entidad y en el Sistema de Gestión de Calidad, dando cumplimiento a las normas que regulan la materia.
• Contrato CVP-CTO-215-2022. Obligación Específica. 2. Revisar la documentación que soporta los procesos contractuales requeridos para la ejecución de los proyectos misionales de conformidad con los criterios establecidos por la entidad y en el Sistema de Gestión de Calidad, dando cumplimiento a las normas que regulan la materia.</t>
    </r>
  </si>
  <si>
    <r>
      <rPr>
        <b/>
        <sz val="7"/>
        <rFont val="Arial"/>
        <family val="2"/>
      </rPr>
      <t>Cumplida para el seguimiento del 31 de julio del 2022.</t>
    </r>
    <r>
      <rPr>
        <sz val="7"/>
        <rFont val="Arial"/>
        <family val="2"/>
      </rPr>
      <t xml:space="preserve">
Se realizó la verificación de los 46 casos del Polígono de Altos de la Estancia, se elaboró informe de las acciones realizadas por cada uno, así como de sus acciones jurídicas. Adicionalmente, se realizó gestión con el ID 2012- ALES-459 objeto del hallazgo, logrando el Acta del Cierre del Proceso con Reasentamiento. Se evidencia: 1. Informe Final de la acción 1.1. Anexo avance acciones por ID 1.2. Correo entrega del informe 2. Acta de cierre del proceso</t>
    </r>
  </si>
  <si>
    <r>
      <rPr>
        <b/>
        <sz val="7"/>
        <rFont val="Arial"/>
        <family val="2"/>
      </rPr>
      <t>Cumplida para el seguimiento del 31 de julio del 2022.</t>
    </r>
    <r>
      <rPr>
        <sz val="7"/>
        <rFont val="Arial"/>
        <family val="2"/>
      </rPr>
      <t xml:space="preserve">
Cumplida en el plazo planeados cuenta con el informe que relaciona las actividades desarrolladas  relacionadas con la consolidación y análisis de la información, para generar el diagnóstico y determinar las estrategias que permitieran iniciar la primera fase de movilización de recursos en DAFT y CAP, teniendo en cuenta el volumen de éstos. Así mismo, la actualización de los procedimientos, y el establecimiento de puntos de control; para este caso específico se determinó la creación de un instructivo que consolidara todas las modalidades de desembolsos y pagos de recursos. Adicionalmente, se realizó gestión con el ID 2012- ALES-459 objeto del hallazgo, logrando el Acta del Cierre del Proceso con Reasentamiento. Se evidencia:
1. Informe Final de la acción
1.2 Correo entrega del Informe 
2. Acta de cierre del proceso
3. Informe actualización procedimientos
3.1 Procedimiento Reubicación Definitiva
3.2 Procedimiento Saneamiento y Adquisición de predios y/o mejoras</t>
    </r>
  </si>
  <si>
    <r>
      <rPr>
        <b/>
        <sz val="7"/>
        <rFont val="Arial"/>
        <family val="2"/>
      </rPr>
      <t>Cumplida para el seguimiento del 31 de julio del 2022.</t>
    </r>
    <r>
      <rPr>
        <sz val="7"/>
        <rFont val="Arial"/>
        <family val="2"/>
      </rPr>
      <t xml:space="preserve">
En revisión del archivo "Bitácora PAA 2022" se observa seguimiento semanal de los procesos contractuales en ejecución y se contrastan con los soportes de 3 contratos que corresponden a proveedores de servicio y sus respectivas pólizas.
Desde el inicio de la acción se evidencia el seguimiento semanal planteado por la OTIC en relación con los procesos contractuales que gestiona. Durante la revisión bimestral desarrollada por la oficina Asesora de Control interno se ha encontrado coincidencia entre los procesos contractuales en ejecución, las pólizas asociadas y la herramienta de control creada "Bitácora PAA 2022” por la oficina TIC. Por tanto, se considera que se reúnen las evidencias necesarias para evaluar la acción como cumplida efectiva.
</t>
    </r>
  </si>
  <si>
    <r>
      <rPr>
        <b/>
        <sz val="7"/>
        <rFont val="Arial"/>
        <family val="2"/>
      </rPr>
      <t>Cumplida para el seguimiento del 31 de julio del 2022.</t>
    </r>
    <r>
      <rPr>
        <sz val="7"/>
        <rFont val="Arial"/>
        <family val="2"/>
      </rPr>
      <t xml:space="preserve">
REAS creó e implemento el Tablero de Control para la ayuda de Relocalización Transitoria, se realizó Acta para el cierre de la acción de mejora. Así mismo, la actualización del procedimiento con el punto de control y para este caso específico se determinó la creación de un instructivo que permite establecer con detalle las condiciones y pasos para acceder y permanecer en Relocalización Transitoria. 
 1. Acta de seguimiento
 1.2 Archivo Excel - Relocalización - Tablero de control
 1.3 Correo entrega de información
 2. Informe actualización procedimientos
 2.1 Procedimiento Reubicación Definitiva</t>
    </r>
  </si>
  <si>
    <r>
      <rPr>
        <b/>
        <sz val="7"/>
        <rFont val="Arial"/>
        <family val="2"/>
      </rPr>
      <t>Cumplida para el seguimiento del 31 de julio del 2022.</t>
    </r>
    <r>
      <rPr>
        <sz val="7"/>
        <rFont val="Arial"/>
        <family val="2"/>
      </rPr>
      <t xml:space="preserve">
REAS  implemento los planes de acción, los cuales se revisaron y aprobaron en las instancias institucionales respectivas. Se elaboró un informe detallado con el desarrollo de la acción, indicando cada uno de los momentos en los cuales se hizo entrega de predios a la SDA, inicialmente, de acuerdo con los lineamientos de la SDA y a partir de junio, adicionalmente con los lineamientos del DADEP.  Se evidencia:
1. Informe de cumplimiento de la acción
1.1. Correo entrega de información
Se relacionan 22 anexos del informe.  </t>
    </r>
  </si>
  <si>
    <r>
      <rPr>
        <b/>
        <sz val="7"/>
        <rFont val="Arial"/>
        <family val="2"/>
      </rPr>
      <t xml:space="preserve">Cerrada por la Contraloría en la Auditoría de Cumplimiento código 66 PAD 2022.
Se dio cierre por parte de la Contraloría de Bogotá, evaluada como inefectiva, se creó el nuevo hallazgo No. 3.2.1.6.1 cód. 66 vigencia 2022
Cumplida para el seguimiento del 30nov2021
</t>
    </r>
    <r>
      <rPr>
        <sz val="7"/>
        <rFont val="Arial"/>
        <family val="2"/>
      </rPr>
      <t xml:space="preserve">Se evidencian los siguientes soportes en la carpeta: *Memorando 202113000163621 *Reintegración solicitud registro contable *Memorando 202113000184871 *REGISTRO CONTABLE LA CASONA NK SA *Registro Contable CONVENIO 408 1 DICIEMBRE 2021 *Formato de creación terceros por grupo 1 diciembre 2021 *RE_ REGISTRO CONTABLE ANEXO 4 CONSORCIO LA CASONA NK - CONSORCIO EDIFICAR BOGOTA *Estado de situación financiera PRELIMINAR 43543 l *REGISTRO COSTO DE VENTA 90 CASAS *REGISTRO VENTA 90 CASAS Se evidencia radicado número 202113000163621 donde se solicita a la Fiduciaria Bogotá S. A., de manera oficial realizar el registro contable correspondiente de conformidad con lo establecido en el Anexo 4, suministrado por la fiduciaria, para tal fin. Se evidencia que la Dirección de Urbanizaciones y Titulación de la Caja de la Vivienda Popular, mediante correo electrónico de fecha 3 de noviembre de 2021, solicitó el estado del registro contable a la Fiduciaria. Se evidencia que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En consecuencia el día 03 de diciembre de 2021, Fiduciaria Bogotá S.A., remitió la confirmación del cargue de ventas del fideicomiso 43543. Remitiendo el Envío Preliminar del mes de noviembre de 2021. Posteriormente, el día 9 de diciembre de 2021, mediante correo electrónico, la fiduciaria Bogotá, remitió el “Balance de Noviembre para el fideicomiso 2-1-43543 CONSORCIO LA CASONA NK con las ventas registradas”. Se incluye dentro de las evidencias el informe final del estado de la situación financiera con corte a 30 de noviembre de 2021 como soporte para el registro contable de la contabilidad de la CVP al igual que soporte del registro contable del área financiera de la CVP. </t>
    </r>
  </si>
  <si>
    <r>
      <rPr>
        <b/>
        <sz val="7"/>
        <rFont val="Arial"/>
        <family val="2"/>
      </rPr>
      <t xml:space="preserve">Cerrada por la Contraloría en la Auditoría de Cumplimiento código 66 PAD 2022.
Se dio cierre por parte de la Contraloría de Bogotá, evaluada como inefectiva, se creó el nuevo hallazgo No. 3.2.1.6.2 cód. 66 vigencia 2022
</t>
    </r>
    <r>
      <rPr>
        <sz val="7"/>
        <rFont val="Arial"/>
        <family val="2"/>
      </rPr>
      <t xml:space="preserve">
La Casona, se evidencia que se realizó la devolución de los rendimientos generados desde la creación del FIC hasta su cancelación, lo cual se soporta con el recibo No. 22990059722 del 15 de julio de 2022 y el respectivo soporte contable a julio 31 de 2022 por un valor de $169.894.113 y la solicitud de cheque de gerencia a la Fiduciaria por un valor de $1.634.823,77, para un total de $171.528.936,77. Con relación al cheque de gerencia se adjunto el soporte de devolución rendimientos correspondientes  al periodo del  1 de junio al 13 de octubre de 2022, por valor de UN MILLÓN SEISCIENTOS TREINTA Y CUATRO MIL OCHOCIENTOS VEINTITRÉS PESOS M/CTE ($1.634.823). FIC N° 20009922312 “Proyecto la Casona NK SDH”. se anexa recibo de pago No 23990004004..
Mz. 54 y 55, se evidencia que se realizó la devolución de los rendimientos generados desde la creación del FIC hasta su cancelación, lo cual se soporta con comunicación No. 202213000117781 del 7 de junio de 2022 como resultado de conciliación realizada entre las áreas técnicas con fecha de corte 31 de mayo de 2022, los recibos Nos. 22990060100 del 15 de julio de 2022 por un valor de $554.685,078 y 22990109325 del 7 de diciembre de 2022 por un valor de $4.164,538, con su respectivo soporte contable a julio 31 de 2022, para un total de $591.763.612,30.
Arboleda Santa Teresita, se evidencia la realización de la conciliación entre la Secretaria Distrital del Hábitat y la CVP de las cifras generadas por concepto de rendimientos financieros; con corte a 31 de agosto de 2022 se envío la comunicación No. 202213000219451 solicitando el reconocimiento contable en los estados financieros de la SDHT. Adicionalmente es importante mencionar que dichos valores conciliados se encuentran registrados en los estados financieros de la CVP en la cuenta contable No. 2-4-07-26-04, al igual que los rendimientos que se han generado posteriormente a la conciliación realizada con fecha de corte 31 de diciembre de 2022. Con el seguimiento realizado y soportes se evidencian el cumplimiento de la acción al 100%.</t>
    </r>
  </si>
  <si>
    <r>
      <rPr>
        <b/>
        <sz val="7"/>
        <rFont val="Arial"/>
        <family val="2"/>
      </rPr>
      <t xml:space="preserve">Cumplida para el seguimiento del 30nov2021
</t>
    </r>
    <r>
      <rPr>
        <sz val="7"/>
        <rFont val="Arial"/>
        <family val="2"/>
      </rPr>
      <t>Se evidencia la base de datos: "CARACTERÍSTICAS DE BIENES INMUEBLES FORMATO 208-GA-FT-37" Actualizada</t>
    </r>
  </si>
  <si>
    <r>
      <rPr>
        <b/>
        <sz val="7"/>
        <rFont val="Arial"/>
        <family val="2"/>
      </rPr>
      <t>Cumplida por la Contraloría en la Auditoría de Cumplimiento código 56 PAD 2022.
Cumplida para el seguimiento del 30sep2020</t>
    </r>
    <r>
      <rPr>
        <sz val="7"/>
        <rFont val="Arial"/>
        <family val="2"/>
      </rPr>
      <t xml:space="preserve">
Se observan los soportes documentales, que evidencian el cumplimiento de la acción frente a generar la instrucción a la Fiduciaria para consignar las modificaciones señaladas por la Contraloría. De acuerdo a lo verificado en el presente seguimiento, se cumplió con la acción propuesta por el responsable, dando como resultado el cumplimiento.</t>
    </r>
  </si>
  <si>
    <r>
      <rPr>
        <b/>
        <sz val="7"/>
        <rFont val="Arial"/>
        <family val="2"/>
      </rPr>
      <t>Cumplida por la Contraloría en la Auditoría de Cumplimiento código 56 PAD 2022.
Cumplida para el seguimiento del 31mar2022</t>
    </r>
    <r>
      <rPr>
        <sz val="7"/>
        <rFont val="Arial"/>
        <family val="2"/>
      </rPr>
      <t xml:space="preserve">
De acuerdo con la estructura de la acción se observa el ajuste en el balance general emitido por la Fiduciaria y la rendición de cuentas la información relacionada con el pasivo derivado del proceso ejecutivo mixto No.11001310303820050047600, observando que  ya no se evidencia anotación relacionada de dicho proceso como pasivo enlistado ni en el balance, ni en la rendición de cuentas.. 
Lo anterior se encuentra soportado en la rendición de cuentas de diciembre de 2021 y el balance general del PATRIMONIO AUTONOMO PARQUE METROPOLITANO - EN LIQUIDACION</t>
    </r>
  </si>
  <si>
    <r>
      <rPr>
        <b/>
        <sz val="7"/>
        <rFont val="Arial"/>
        <family val="2"/>
      </rPr>
      <t xml:space="preserve">Cerrada por la Contraloría en la Auditoría de Cumplimiento código 56 PAD 2022.
Se dio cierre por parte de la Contraloría de Bogotá, evaluada como inefectiva, se creó el nuevo hallazgo No. 3.2.1 cód. 56 vigencia 2022
</t>
    </r>
    <r>
      <rPr>
        <sz val="7"/>
        <rFont val="Arial"/>
        <family val="2"/>
      </rPr>
      <t>Se evidencia dos documentos como soporte, un correo electrónico de envió de comprobante contable de efectivo Atahualpa del contador de la CVP a DUT y el registro contable "REGISTRO RECONOCIMIENTO CIEN PORCIENTO EFECTIVO ATAHUALPA"</t>
    </r>
  </si>
  <si>
    <r>
      <rPr>
        <b/>
        <sz val="7"/>
        <rFont val="Arial"/>
        <family val="2"/>
      </rPr>
      <t xml:space="preserve">Cerrada por la Contraloría en la Auditoría de Cumplimiento código 56 PAD 2022.
Se dio cierre por parte de la Contraloría de Bogotá, evaluada como inefectiva, se creó el nuevo hallazgo No. 3.2.2 cód. 56 vigencia 2022
</t>
    </r>
    <r>
      <rPr>
        <sz val="7"/>
        <rFont val="Arial"/>
        <family val="2"/>
      </rPr>
      <t xml:space="preserve">
Se evidencia solicitud por memorando por parte de la DUT 2021130000118713 del 20 de diciembre de 2021 a la Subdirección financiera solicitud de registro contable del predio Atahualpa, igualmente se evidencia memorando 202117100119373 del 20 de diciembre de 2021 remitido por el Subdirección Financiera a la Directora de la DUT donde se informa que se encuentra registrado el terreno del Parque Atahualpa por un valor de $7.531.384.770 desde el día 30 de junio de 2020 atendiendo lo solicitado por la DUT a través del memorando 2020IE6579, finalmente se evidencia registro contable libro auxiliar de la actualización del avalúo del terreno Atahualpa de fecha del 30 de junio de 2020</t>
    </r>
  </si>
  <si>
    <r>
      <rPr>
        <b/>
        <sz val="7"/>
        <rFont val="Arial"/>
        <family val="2"/>
      </rPr>
      <t>Cumplida para el seguimiento del 31 de julio del 2022.</t>
    </r>
    <r>
      <rPr>
        <sz val="7"/>
        <rFont val="Arial"/>
        <family val="2"/>
      </rPr>
      <t xml:space="preserve">
Se evidencia del cumplimiento de la acción tres (3) informes de seguimiento de las instrucciones financieras impartidas por el Comité Directivo Fiduciario, el primero da cuenta del cumplimiento de las instrucciones impartidas en las secciones Nos 179, 181 y 183, del Comité Directivo Financiero, el segundo informe explica el cumplimiento de las instrucciones impartidas en las secciones Nos.  186, 187, 188, 189, y 190 del Comité Directivo Financiero, y el tercero hace referencia las instrucciones impartidas en las secciones Nos.  193, 194 y 195 del Comité Directivo Financiero, los cuales se presentaron y fueron aprobados por parte del Comité Directivo Fiduciario en cesión del día 29 de junio de 2022, ACTA 201. Se da como cumplida la acción.</t>
    </r>
  </si>
  <si>
    <r>
      <rPr>
        <b/>
        <sz val="7"/>
        <rFont val="Arial"/>
        <family val="2"/>
      </rPr>
      <t xml:space="preserve">Cumplida por la Contraloría en la Auditoría de Cumplimiento código 56 PAD 2022.
</t>
    </r>
    <r>
      <rPr>
        <sz val="7"/>
        <rFont val="Arial"/>
        <family val="2"/>
      </rPr>
      <t>Eficacia: 100% - Efectividad: 75%</t>
    </r>
    <r>
      <rPr>
        <b/>
        <sz val="7"/>
        <rFont val="Arial"/>
        <family val="2"/>
      </rPr>
      <t xml:space="preserve">
</t>
    </r>
    <r>
      <rPr>
        <sz val="7"/>
        <rFont val="Arial"/>
        <family val="2"/>
      </rPr>
      <t>Cumplida para el seguimiento del 30nov2021
Se recomendó en el seguimiento anterior por parte de control interno anexar los extractos de junio y julio de 2015, dentro de este seguimiento las evidencia solicitadas se anexan. Se anexa acta de comité fiduciario No. 200 del 17 de junio de 2022 donde se aprueba el reintegro a la SDHT los recursos no ejecutados y los rendimientos financieros.</t>
    </r>
  </si>
  <si>
    <r>
      <rPr>
        <b/>
        <sz val="7"/>
        <rFont val="Arial"/>
        <family val="2"/>
      </rPr>
      <t xml:space="preserve">Cumplida para el seguimiento del 31dic2021
</t>
    </r>
    <r>
      <rPr>
        <sz val="7"/>
        <rFont val="Arial"/>
        <family val="2"/>
      </rPr>
      <t xml:space="preserve">Se evidencian los siguientes soportes en la carpeta: *Memorando 202113000163621 *Reintegración solicitud registro contable *Memorando 202113000184871 *REGISTRO CONTABLE LA CASONA NK SA *Registro Contable CONVENIO 408 1 DICIEMBRE 2021 *Formato de creación terceros por grupo 1 diciembre 2021 *RE_ REGISTRO CONTABLE ANEXO 4 CONSORCIO LA CASONA NK - CONSORCIO EDIFICAR BOGOTA *Estado de situación financiera PRELIMINAR 43543 l *REGISTRO COSTO DE VENTA 90 CASAS *REGISTRO VENTA 90 CASAS Se evidencia radicado número 202113000163621 donde se solicita a la Fiduciaria Bogotá S. A., de manera oficial realizar el registro contable correspondiente de conformidad con lo establecido en el Anexo 4, suministrado por la fiduciaria, para tal fin. Se evidencia que la Dirección de Urbanizaciones y Titulación de la Caja de la Vivienda Popular, mediante correo electrónico de fecha 3 de noviembre de 2021, solicitó el estado del registro contable a la Fiduciaria. Se evidencia que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En consecuencia el día 03 de diciembre de 2021, Fiduciaria Bogotá S.A., remitió la confirmación del cargue de ventas del fideicomiso 43543. Remitiendo el Envío Preliminar del mes de noviembre de 2021. Posteriormente, el día 9 de diciembre de 2021, mediante correo electrónico, la fiduciaria Bogotá, remitió el “Balance de Noviembre para el fideicomiso 2-1-43543 CONSORCIO LA CASONA NK con las ventas registradas”. Se incluye dentro de las evidencias el informe final del estado de la situación financiera con corte a 30 de noviembre de 2021 como soporte para el registro contable de la contabilidad de la CVP al igual que soporte del registro contable del área financiera de la CVP. </t>
    </r>
  </si>
  <si>
    <r>
      <rPr>
        <b/>
        <sz val="7"/>
        <rFont val="Arial"/>
        <family val="2"/>
      </rPr>
      <t>Cumplida para el seguimiento del 31 de julio del 2022.</t>
    </r>
    <r>
      <rPr>
        <sz val="7"/>
        <rFont val="Arial"/>
        <family val="2"/>
      </rPr>
      <t xml:space="preserve">
Se evidencia la acción “PRIORIZAR EN LOS SEGUIMIENTOS TRIMESTRALES A LA SOSTENIBILIDAD CONTABLE REALIZADOS POR CONTROL INTERNO, LA EVALUACIÓN DE LA CUENTA 1926 DERECHOS EN FIDEICOMISO” desde la Asesoría de Control Interno realizaron los siguientes cuatro (4) Informes de Auditoría.
1.        Informe: Informe de Seguimiento y evaluación a la aplicación del Marco Normativo Contable de la CVP del Tercer trimestre de la vigencia 2021 con el Memorando 202111200109043 del 30 de noviembre de 2021. 
2.        INFORME DE AUDITORÍA: AUDITORIA INTERNA A LA GESTIÓN Y MANEJO DE LAS FIDUCIAS, ESPECÍFICAMENTE AL PATRIMONIO AUTÓNOMO FIDUBOGOTA AL PROYECTO FIDUCIA INMOBILIARIA - CONSTRUCTOR PAD CONSORCIO LA CASONA - CONTRATO DE OBRA CPS-PCVN-3-1-30589-041-2014 LA CASONA con el Memorando 202211200002178 del 11 de enero de 2022.
3.        Informe Auditoria Fiducia Bogotá - Patrimonio Autónomo (PA) Constructor Patrimonio autónomo derivados (PAD) Consorcio la Casona con el Memorando 202211200070753 del 13 de julio de 2022.
4.        Informe Auditoria Fiducia Bogotá - Patrimonio Autónomo (PA) Constructor Patrimonio autónomo derivados (PAD) Manzana 54 y 55 con Memorando 202211200074753 del 22 de julio de 2022.
Se demuestra una eficacia del 100% se realizaron los 4 seguimientos a la sostenibilidad contable.
</t>
    </r>
  </si>
  <si>
    <r>
      <rPr>
        <b/>
        <sz val="7"/>
        <rFont val="Arial"/>
        <family val="2"/>
      </rPr>
      <t>Cumplida para el seguimiento del 31 de julio del 2022.</t>
    </r>
    <r>
      <rPr>
        <sz val="7"/>
        <rFont val="Arial"/>
        <family val="2"/>
      </rPr>
      <t xml:space="preserve">
REAS realizó de acuerdo con la acción planteada la depuración y giro de 64 pasivos, dando un cumplimiento del 107%. No se evidencia constitución de pasivos para la vigencia 2022, y de acuerdo con el seguimiento realizado a la ejecución del presupuesto, de las reservas constituidas a 31 de diciembre de 2021, que tuvieron una disminución del 1.276%, en relación con vigencias anteriores, con corte al 31 de julio de 2022 la ejecución es del 44% y actualmente se están realizando todas las gestiones para no constituir pasivos, evidenciando una mejora en el control y ejecución del presupuesto. Se elaboró informe relacionando cada uno de ellos. Se evidencia: 
1. Informe de cumplimiento de la acción
1.1 Correo entrega de la información</t>
    </r>
  </si>
  <si>
    <r>
      <rPr>
        <b/>
        <sz val="7"/>
        <rFont val="Arial"/>
        <family val="2"/>
      </rPr>
      <t>Cumplida para el seguimiento del 31 de julio del 2022.</t>
    </r>
    <r>
      <rPr>
        <sz val="7"/>
        <rFont val="Arial"/>
        <family val="2"/>
      </rPr>
      <t xml:space="preserve">
REAS implemento el cronograma de ejecución de la Meta No. 5 del Proyecto de Inversión 7698, enfocadas a la oportuna gestión del presupuesto de la vigencia y de reservas, se evidencia una óptima ejecución con corte al 31 de diciembre de 2021 y buena ejecución para la vigencia 2022, de manera que se consideran efectivas las acciones implementadas. Se evidencia: 1. Informe de cumplimiento de la acción 1.1 Correo entrega de la información</t>
    </r>
  </si>
  <si>
    <r>
      <rPr>
        <b/>
        <sz val="7"/>
        <rFont val="Arial"/>
        <family val="2"/>
      </rPr>
      <t xml:space="preserve">Cumplida para el seguimiento del 31dic2021
</t>
    </r>
    <r>
      <rPr>
        <sz val="7"/>
        <rFont val="Arial"/>
        <family val="2"/>
      </rPr>
      <t>Se da por cumplida la acción por cuanto las reservas presupuestales constituidas en la vigencia 2020 del proyecto de inversión 471 (primer semestre) fue del 1%y del proyecto de inversión 7684 (segundo semestre) fue del 42%; mientras que para la 2021 fueron del 6%, cumpliendo lo establecido en el Manual Operativo Presupuestal del Distrito Capital (Resolución SDH N° 191 del 22 de septiembre de 2017), lo que evidencia que la acción fue efectiva.
Se evidencia un documento en Excel de la ejecución presupuestal a 31 de diciembre de 2021; la información correspondiente al porcentaje de ejecución del proyecto de inversión a diciembre 31 de 2021.</t>
    </r>
  </si>
  <si>
    <r>
      <rPr>
        <b/>
        <sz val="7"/>
        <rFont val="Arial"/>
        <family val="2"/>
      </rPr>
      <t xml:space="preserve">Cerrada por la Contraloría en la Auditoría de regularidad código 61 PAD 2022.
Se dio cierre por parte de la Contraloría de Bogotá, evaluada como inefectiva, se creó el nuevo hallazgo No. 3.3.4.12.1 cód. 61 vigencia 2022
Cumplida para el seguimiento del 31dic2021
</t>
    </r>
    <r>
      <rPr>
        <sz val="7"/>
        <rFont val="Arial"/>
        <family val="2"/>
      </rPr>
      <t>La Dirección de Mejoramiento de Vivienda, vinculó durante la vigencia 2021, un total de 140 contratistas, de los cuales 14 realizaron terminación anticipada. quedando un total de 126 que concluyeron entre noviembre y diciembre. Atendiendo el compromiso frente al hallazgo se programaron 26 contratos para garantizar la continuidad del servicio.
Así mismo se da por cumplida la acción por cuanto las reservas presupuestales constituidas en la vigencia 2020 del proyecto de inversión 7328 (primer semestre) fue del 22% y del proyecto de inversión 7680 (segundo semestre fue del 45%; mientras que para la 2021 fueron del 20%, cumpliendo lo establecido en el Manual Operativo Presupuestal del Distrito Capital (Resolución SDH N° 191 del 22 de septiembre de 2017), lo que evidencia que la acción fue efectiva.</t>
    </r>
  </si>
  <si>
    <r>
      <rPr>
        <b/>
        <sz val="7"/>
        <rFont val="Arial"/>
        <family val="2"/>
      </rPr>
      <t>Cerrada por la Contraloría en la Auditoría de regularidad código 61 PAD 2022.
Se dio cierre por parte de la Contraloría de Bogotá, evaluada como inefectiva, se creó el nuevo hallazgo No. 3.2.2.10 cód. 61 vigencia 2022</t>
    </r>
    <r>
      <rPr>
        <sz val="7"/>
        <rFont val="Arial"/>
        <family val="2"/>
      </rPr>
      <t xml:space="preserve">
El proceso de reasentamientos estableció una socialización semestral como acción de mejora, sin embargo, desde el segundo semestre de 2021, se han ejecutado mensualmente, a los funcionarios y contratistas de las actividades y procedimientos del Proceso de Reasentamientos. Se observan los siguientes registros como evidencia de la acción:
1. Acta Reunión con el Equipo Técnico 
2. Acta Socialización Componente Financiero 
2.1 Citación Socialización 
2.2. Correo entrega presentación 
2.3 Presentación componente financiero 
3. Acta Socialización Relocalización Transitoria 
3.1 Citación Socialización 
3.2 Correo entrega presentación 
3.3 Presentación Relocalización Transitoria.
Teniendo en cuenta la acción de mejora estructurada se establecieron 2 socializaciones, 1 por cada semestre, a partir del segundo semestre del 2021, la Dirección de Reasentamientos viene realizando socializaciones mensuales, superando la cantidad establecida en la acción de mejora, lo que arroja que fue cumplida al 100%.
dentro del plazo establecido. En junio se celebró reunión de la cual se aportó Acta en la cual se realizó la revisión del cumplimiento de la acción, donde el proceso indicó que el cumplimiento y el compromiso de realizar socialización permanente de los procedimientos; también se indicó que, se mantendrá la periodicidad mensual, dadas las dinámicas y cambios normativos que, desde la vigencia del 2021, viene presentando el Programa de Reasentamientos. Se anexa: 1. Acta de Reunión 
y 1.1. Correos electrónicos</t>
    </r>
  </si>
  <si>
    <r>
      <rPr>
        <b/>
        <sz val="7"/>
        <rFont val="Arial"/>
        <family val="2"/>
      </rPr>
      <t>Cumplida para el seguimiento del 31 de julio del 2022.</t>
    </r>
    <r>
      <rPr>
        <sz val="7"/>
        <rFont val="Arial"/>
        <family val="2"/>
      </rPr>
      <t xml:space="preserve">
La DUT presenta como evidencia la publicación y recibo de todos los documentos y requisitos habilitantes de los procesos de selección n° 001, 002, 003 y 004 de 2022, a través del siguiente link:
https://www.cajaviviendapopular.gov.co/?q=Convocatoria-Cvp/vivienda-nueva y al link de la Fiducia Bogotá https://www.fidubogota.com/convocatorias-oficiales clic en el icono de la Caja de la Vivienda Popular</t>
    </r>
  </si>
  <si>
    <r>
      <rPr>
        <b/>
        <sz val="7"/>
        <rFont val="Arial"/>
        <family val="2"/>
      </rPr>
      <t>Cumplida para el seguimiento del 31 de julio del 2022.</t>
    </r>
    <r>
      <rPr>
        <sz val="7"/>
        <rFont val="Arial"/>
        <family val="2"/>
      </rPr>
      <t xml:space="preserve">
La DUT presenta como evidencia del cumplimiento de la acción "ACTA DE REUNIÓN" de fecha 29 de julio de 2022, hora 3:PM, realizada de manera virtual, en la cual se socializó por parte de la doctora María Nidia Salgado, contratista de la Dirección de urbanizaciones y Titulación, en temas de gestión financiera de los procesos de contratación derivados del contrato de fiducia mercantil. Se da cumplimento a la acción propuesta</t>
    </r>
  </si>
  <si>
    <t>La Dirección de REAS durante la vigencia 2022 realizó reuniones para la revisión del estado de la contratación y el rubro asignado a este concepto, lo cual garantizó el monitoreo y toma de decisiones. Se da por cumplida la acción. Se anexa: 
 1. Acta de seguimiento contratación
 1.1. Correo entrega acta
 Se establece una ejecución del 100%.Se recomienda realizar un informe consolidado en el cual se pueda evidenciar la efectividad frente a la causa del hallazgo y lo que subsana la acción esto en busca que cuando la acción sea analizada por la Contraloría pueda demostrarse la efectividad.</t>
  </si>
  <si>
    <t>La Dirección de REAS trabaja en la obtención de las actas de cierre de los 76 procesos, definidos en el alcance de esta acción de mejora, correspondientes al 100 % del total de casos incluidos en el hallazgo 3.3.8, las actividades tendientes al cierre de los procesos para un total de 34 procesos que cuentan con acta de cierre, que corresponde al 44.76%, así mismo se encuentran 15 informes interdisciplinarios elaborados para giro de excedentes a la espera de la certificación bancaria solicitada mediante oficio y cuyo porcentaje equivale al 19.73%, y finalmente se está realizando gestión a 27 procesos que deben culminar la entrega de del Predio PAR el cual su porcentajes es 35.51%. Por lo anterior el avance es del 45%. Recomendación quedan seis meses para el cumplimiento de la acción y el porcentaje de avance es inferior al esperado, por lo cual es importante realizar un seguimiento mensual interno por el proceso en busca de cumplir en los tiempos proyectados la acción..</t>
  </si>
  <si>
    <r>
      <t xml:space="preserve">Dirección de reasentamiento: Se continuó con el desarrollo del Sistema Misional de REAS. Se realizó seguimiento. Se encuentra en desarrollo toda la primera etapa del Proceso "Verificación", se están realizando pruebas por sprint, se espera en el mes de diciembre y enero de puedan hacer pruebas completas de la primera etapa para pasar a Producción.
 1. Se reporta tablero de control con el seguimiento.
 De acuerdo con el Tablero de Control del Desarrollo se establece un avance del 39%. Recomendación quedan tres meses para el cumplimiento de la acción y el porcentaje de avance es inferior al esperado, por lo cual es importante realizar un seguimiento quincenal interno por los procesos en busca de cumplir en los tiempos proyectados la acción.
</t>
    </r>
    <r>
      <rPr>
        <b/>
        <sz val="7"/>
        <rFont val="Arial"/>
        <family val="2"/>
      </rPr>
      <t xml:space="preserve"> OTIC: </t>
    </r>
    <r>
      <rPr>
        <sz val="7"/>
        <rFont val="Arial"/>
        <family val="2"/>
      </rPr>
      <t xml:space="preserve">Para el presente corte se aporta formato de autorización de paso a producción del sprint 2 y se observa que se han desarrollado siete (7) sprint de los nueve (9) que componen la etapa de verificación, corresponde al 78% de los sprint que componen esta etapa. En términos generales, el avance evidenciado se estima en 41,1% que se compone de un 39% soportado por las acciones de desarrollo del sistema y un 2,1% en el avance de la resolución de adopción del sistema.  </t>
    </r>
  </si>
  <si>
    <t>Teniendo en cuenta la acción estructurada la dirección de Reasentamientos, durante los meses de agosto y septiembre trabajo en la actualización de la Bases de Datos (archivo en Excel) enviado por la Contraloría con la información de los procesos que tuvieron avance en la ejecución de las acciones, correspondiente a las vigencias 2014 a 2019, relacionados con la Reubicación Definitiva y la Adquisición Predial. 
 El porcentaje de avance de la acción se establece en el 40% frente al tiempo de la acción por el proceso, sin embargo se continúa con la actualización del Archivo. Se aportaron como evidencia:
 1. Informe del estado de avance de la acción
 1.1. Correo electrónico reporte información 
 2. Archivo Excel - Base de Datos 2014 - 2019 
 3. Archivo Excel - Base de Datos 2020 - 2022
Recomendación describir como se establece el porcentaje de avance de la acción, teniendo en cuenta que  la evidencia planteada únicamente habla del archivo, pero no podemos determinar el porcentaje de avance ya que no es claro como lo determina el proceso, esta información es necesaria para que al momento de ser estudiada la acción por parte de la contraloría podamos establecer la efectividad de esta para el respectivo reporte.</t>
  </si>
  <si>
    <t>La Dirección de Reasentamiento esta trabajando en la actualización de la base de datos con la información de los procesos de Relocalización Transitoria, de los últimos cinco años. Se aporta como evidencia:
 1. Informe de ejecución de la acción
 1.1. Correo entrega de Informe y base de datos (archivo Excel)
 2. Archivo Excel Relocalización 2014 - 2021
 3. Archivo Excel Relocalización 2022
Recomendación describir como se establece el porcentaje de avance de la acción, se solicita al proceso establecer de donde se obtiene el porcentaje de avance de la acción teniendo en cuenta que la evidencia planteada únicamente habla de la base actualizada, pero no podemos determinar el porcentaje de avance ya que no es claro de dónde lo determina el proceso, esta información es necesaria para que al momento de ser estudiada la acción por parte de la contraloría podamos establecer la efectividad de esta para el respectivo reporte.</t>
  </si>
  <si>
    <t>A solicitud de la Dirección de reasentamientos se solicito a la Contraloría modificación la cual fue aprobada, como producto de esta se ajustó el Plan de Acción, articulado con la Subdirección Administrativa. Mediante comunicado 202212000113233 del 21 de octubre de 2022, se establecieron acciones a desarrollar por cada una de las áreas, en las vigencias 2022 y 2023. Se observa como evidencia:
 1. Memorando entrega Plan 
 2. Plan aprobado
 3. Plan con seguimiento 
 3.1 Correos de reporte del seguimiento de la acción
 3.2 Evidencias de cumplimiento del Plan con corte 30 diciembre 2022 
 3.3 Excel Procesos Reubicación Familia
 3.4 Excel Procesos Adquisición Predial
 3.5 Revisión Procesos
 Teniendo en cuenta la modificación de la acción se estima pertinente dar claridad al establecimiento del porcentaje de avance, dado que la acción de mejora corresponde un Plan, no se observa claridad a la determinación del porcentaje de avance reportado. Por lo anterior, se considera como avance el 30% del tiempo transcurrido frente al 100% para el cumplimiento de la acción. Recomendación describir como se establece el porcentaje de avance de la acción, información es necesaria para que al momento de ser estudiada la acción por parte de la contraloría podamos establecer la efectividad de esta para el respectivo reporte.</t>
  </si>
  <si>
    <r>
      <rPr>
        <b/>
        <sz val="7"/>
        <rFont val="Arial"/>
        <family val="2"/>
      </rPr>
      <t>30/11/2022:</t>
    </r>
    <r>
      <rPr>
        <sz val="7"/>
        <rFont val="Arial"/>
        <family val="2"/>
      </rPr>
      <t xml:space="preserve"> Se evidencia la acción “REALIZAR SEGUIMIENTO AL PLAN DE GESTIÓN DOCUMENTAL DE LA DIRECCIÓN DE REASENTAMIENTOS” se encuentran adelantando las gestiones necesarias para el cumplimiento de la acción; Mediante Memorando 202212000113233 del 21/10/2022 se recibió el Plan de Acción Gestión Documental de la Dirección de Reasentamientos vigencia 2022, 2023– Acciones de mejora 3.1.3 y 3.1.6 Plan de mejoramiento Auditoría Código 50. Plan de Acción Gestión Documental de la Dirección de Reasentamientos fue socializado en reunión conjunta entre la Subdirección Administrativa, la Dirección de Reasentamientos y la Asesoría de Control Interno. La Asesoría de Control Interno le hará seguimiento al Plan durante la vigencia 2023. </t>
    </r>
  </si>
  <si>
    <r>
      <rPr>
        <b/>
        <sz val="7"/>
        <rFont val="Arial"/>
        <family val="2"/>
      </rPr>
      <t>Cumplida para el seguimiento del 31 de julio del 2022.</t>
    </r>
    <r>
      <rPr>
        <sz val="7"/>
        <rFont val="Arial"/>
        <family val="2"/>
      </rPr>
      <t xml:space="preserve">
La Dirección de Reasentamientos formalizo con la OAP la revisión y actualización del los procedimientos del Proceso de Reasentamientos, con base en la normatividad vigente. Incluyeron puntos de control para la entrega del PAR y verificación de requisitos. Los procedimientos se encuentran publicados en el servidor 11 - carpeta de calidad para consulta de todos. Se envió correo electrónico socializando su actualización y publicación. Se evidencia lo siguiente: 1. Comunicados solicitud de actualización 1.1 Procedimiento 208-REAS-Pr-09 Versión 03 del 6/07/2022 1.2 Procedimiento 208-REAS-Pr-05 Versión 11 del 22/07/2022 1.3 Procedimiento 208-REAS-Pr-04 Versión 09 del 22/07/2022 1.4 Correos de socialización. </t>
    </r>
  </si>
  <si>
    <t>A solicitud de la Dirección de reasentamientos se solicito a la Contraloría modificación la cual fue aprobada, como producto de esta se ajustó el Plan de Acción, articulado con la Subdirección Administrativa. Mediante comunicado 202212000113233 del 21 de octubre de 2022, se establecieron acciones a desarrollar por cada una de las áreas, en las vigencias 2022 y 2023. Se observa como evidencia:
 1. Memorando entrega Plan 
 2. Plan aprobado
 3. Plan con seguimiento 
 3.1 Correos de reporte del seguimiento de la acción
 3.2 Evidencias de cumplimiento del Plan con corte 30 diciembre 2022 
 3.3 Excel Procesos Reubicación Familia
 3.4 Excel Procesos Adquisición Predial
 3.5 Revisión Procesos
Teniendo en cuenta la modificación de la acción se estima pertinente dar claridad al establecimiento del porcentaje de avance, dado que la acción de mejora corresponde un Plan, no se observa claridad a la determinación del porcentaje de avance reportado. Por lo anterior, se considera como avance el 30% del tiempo transcurrido frente al 100% para el cumplimiento de la acción. Recomendación describir como se establece el porcentaje de avance de la acción, información es necesaria para que al momento de ser estudiada la acción por parte de la contraloría podamos establecer la efectividad de esta para el respectivo reporte.</t>
  </si>
  <si>
    <t>La Dirección de Reasentamientos, de acuerdo con la capacidad operativa y presupuesto asignado, tiene establecido por prioridad, los procesos con recursos DAFT y CAP para atención de los casos, y se registró el avance del proceso. Se evidencia:
 1. Base de Datos CAP y DAFT priorizados con estado de avance
 1.1. Correo entrega Informe
Recomendación describir como se establece el porcentaje de avance de la acción, información es necesaria para que al momento de ser estudiada la acción por parte de la contraloría podamos establecer la efectividad de esta para el respectivo reporte.</t>
  </si>
  <si>
    <t>La Dirección de Reasentamientos, de acuerdo con la capacidad operativa y presupuesto asignado, tiene establecido por prioridad, los procesos con recursos DAFT y CAP para atención de los casos, y se registró el avance del proceso. Se evidencia:
 1. Base de Datos CAP y DAFT priorizados con estado de avance
 1.1. Correo entrega Informe
 Recomendación describir como se establece el porcentaje de avance de la acción, información es necesaria para que al momento de ser estudiada la acción por parte de la contraloría podamos establecer la efectividad de esta para el respectivo reporte.</t>
  </si>
  <si>
    <r>
      <rPr>
        <sz val="7"/>
        <rFont val="Arial, sans-serif"/>
      </rPr>
      <t xml:space="preserve">Los componentes de la Dirección de Reasentamientos realizaron revisión a los 18 procesos. Se estableció el avance de ellos en 55%. Teniendo en cuenta 33% acta PAR, 33% Entrega Alternativa y 33% Cierre Proceso. Se adjuntan los documentos por proceso, de acuerdo con el estado de avance. Se evidencia:
  1. Informe estado avance acción 
 1.1. Correo entrega del informe
 1.2 Archivo Excel estado proceso con porcentaje de avance
 Del 2 al 19 Documentos por cada uno de los procesos
Recomendación quedan tres meses para el cumplimiento de la acción y el porcentaje de avance es inferior al esperado, adicionalmente es importante describir como se establece el porcentaje de avance de la acción, información necesaria para que al momento de ser estudiada la acción por parte de la contraloría podamos establecer la efectividad de esta para el respectivo reporte..
</t>
    </r>
  </si>
  <si>
    <r>
      <rPr>
        <sz val="7"/>
        <rFont val="Arial, sans-serif"/>
      </rPr>
      <t>L dirección de reasentamientos continúan las gestiones para la devolución de los dineros que se encuentran en encargo fiduciario, se evidencia:
 1. Informe con la gestiones y avances
 1.1. Correo entrega informe
 2. Comunicado 244641 
 3. Comunicado 244681
 4. Comunicado 244561
 Recomendación quedan tres meses para el cumplimiento de la acción y el porcentaje de avance es inferior al esperado, adicionalmente es importante describir como se establece el porcentaje de avance de la acción, información necesaria para que al momento de ser estudiada la acción por parte de la contraloría podamos establecer la efectividad de esta para el respectivo reporte.</t>
    </r>
  </si>
  <si>
    <r>
      <rPr>
        <b/>
        <sz val="7"/>
        <rFont val="Arial"/>
        <family val="2"/>
      </rPr>
      <t>Cumplida para el seguimiento del 31 de julio del 2022.</t>
    </r>
    <r>
      <rPr>
        <sz val="7"/>
        <rFont val="Arial"/>
        <family val="2"/>
      </rPr>
      <t xml:space="preserve">
La Dirección de Reasentamientos formalizo con la OAP la revisión y actualización del los procedimientos del Proceso de Reasentamientos, con base en la normatividad vigente. Incluyeron puntos de control para la entrega del PAR y verificación de requisitos. Los procedimientos se encuentran publicados en el servidor 11 - carpeta de calidad para consulta de todos. Se envió correo electrónico socializando su actualización y publicación. Se evidencia lo siguiente: 1. Comunicados solicitud de actualización 1.1 Procedimiento 208-REAS-Pr-09 Versión 03 del 6/07/2022 1.2 Procedimiento 208-REAS-Pr-05 Versión 11 del 22/07/2022 1.3 Procedimiento 208-REAS-Pr-04 Versión 09 del 22/07/2022 1.4 Correos de socialización. Sin embargo es importante incluir un comparativo en el cual se pueda evidenciar que las modificaciones a los procedimientos evitan nuevamente la materialización del hallazgo que dio origen a esta actividad, es importante para evaluar la efectividad hacer una revisión frente al hallazgo fiscal del valor relacionado versus como el mismo fue subsanado. </t>
    </r>
  </si>
  <si>
    <r>
      <rPr>
        <b/>
        <sz val="7"/>
        <rFont val="Arial"/>
        <family val="2"/>
      </rPr>
      <t>Cumplida para el seguimiento del 31 de julio del 2022.</t>
    </r>
    <r>
      <rPr>
        <sz val="7"/>
        <rFont val="Arial"/>
        <family val="2"/>
      </rPr>
      <t xml:space="preserve">
La DUT informa que se suscribió el acta de liquidación bilateral correspondiente al Contrato 056 de 2021; ahora bien con respecto al acta de liquidación del contrato 059 de 2021, la misma fue remitida al contratista para su revisión y suscripción. Se observa como evidencia acta de liquidación bilateral del contrato 056 de 2021 firmada el día 11 de julio de 2022. Se da por cumplida la acción.</t>
    </r>
  </si>
  <si>
    <r>
      <rPr>
        <b/>
        <sz val="7"/>
        <rFont val="Arial"/>
        <family val="2"/>
      </rPr>
      <t xml:space="preserve">30/11/2022: </t>
    </r>
    <r>
      <rPr>
        <sz val="7"/>
        <rFont val="Arial"/>
        <family val="2"/>
      </rPr>
      <t xml:space="preserve">Se evidencia la acción “REMITIR UN OFICIO A LA CONTRALORIA DE BOGOTÁ SOLICITANDO UNA REUNIÓN CON EL EQUIPO AUDITOR CON EL FIN DE BUSCAR MECANISMOS DE CONTROL POR PARTE DEL ENTE DE CONTROL DE LA INFORMACIÓN QUE ENTREGADA EN DRIVE” realizó un Oficio con radicado 202211200192261 del 09 de septiembre de 2022 con el asunto “Información Drive Auditoría Cód. 61 - PAD 2022, Cuenta de correo y solicitud reunión con el equipo auditor.” para armonizar el mecanismo de control por parte de la Contraloría de la información que se entrega en Drive. Se demuestra una eficacia del 50%. 
</t>
    </r>
  </si>
  <si>
    <r>
      <rPr>
        <b/>
        <sz val="7"/>
        <rFont val="Arial"/>
        <family val="2"/>
      </rPr>
      <t>Cumplida para el seguimiento del 31 de julio del 2022.</t>
    </r>
    <r>
      <rPr>
        <sz val="7"/>
        <rFont val="Arial"/>
        <family val="2"/>
      </rPr>
      <t xml:space="preserve">
La DUT informa que se  actualizo el Procedimiento : Urbanizaciones Vivienda Nueva fortaleciendo los puntos de control según  formato 208-TIT-Pr-02v5 del 28/07/2022. Se evidencia el procedimiento Urbanizaciones Vivienda Nueva fortaleciendo los puntos de control según  formato 208-TIT-Pr-02 v5 del 28/07/2022. Se da por cumplida la acción.</t>
    </r>
  </si>
  <si>
    <r>
      <rPr>
        <b/>
        <sz val="7"/>
        <rFont val="Arial"/>
        <family val="2"/>
      </rPr>
      <t>Cumplida para el seguimiento del 31 de julio del 2022.</t>
    </r>
    <r>
      <rPr>
        <sz val="7"/>
        <rFont val="Arial"/>
        <family val="2"/>
      </rPr>
      <t xml:space="preserve">
Se presentan como evidencia por parte de la DUT del cumplimiento de la acción la restitución de los aportes a la secretaría distrital de hábitat de los recursos no ejecutados de los proyectos de vivienda urbanización Arborizadora baja manzana 54 y 55 en el marco del convenio interadministrativo 408 de 2013 como evidencia se anexan recibo de pago No 22990059714 de fecha 15 de julio 2022 y comprobante de registro contable  de fecha 21 de julio de 2022. Comprobante de reclasificación y ajustes contables de la SDHT del 21 de julio de 2022 por un valor total de $5.444.757.500, solicitud de reintegro de recursos por parte de la SDHT  2-2022-27353_1 y RECIBO DEVOLUCION APORTES a la SDH de Edificar Mz 54 y 55 por valor de $3.853.213.000. Se da por cumplida esta acción.</t>
    </r>
  </si>
  <si>
    <r>
      <rPr>
        <b/>
        <sz val="7"/>
        <rFont val="Arial"/>
        <family val="2"/>
      </rPr>
      <t>Cumplida para el seguimiento del 31 de julio del 2022.</t>
    </r>
    <r>
      <rPr>
        <sz val="7"/>
        <rFont val="Arial"/>
        <family val="2"/>
      </rPr>
      <t xml:space="preserve">
La DUT informa que se  actualizo el Procedimiento : Urbanizaciones Vivienda Nueva fortaleciendo los puntos de control según  formato 208-TIT-Pr-02v5 del 28/07/2022. Se evidencia el procedimiento Urbanizaciones Vivienda Nueva fortaleciendo los puntos de control  con énfasis en el anexo técnico de los estudios previos requeridos para los predios a desarrollar  según  formato 208-TIT-Pr-02v5 del 28/07/2022. Se da por cumplida esta acción.</t>
    </r>
  </si>
  <si>
    <r>
      <rPr>
        <b/>
        <sz val="7"/>
        <rFont val="Arial"/>
        <family val="2"/>
      </rPr>
      <t>Cumplida para el seguimiento del 31 de julio del 2022.</t>
    </r>
    <r>
      <rPr>
        <sz val="7"/>
        <rFont val="Arial"/>
        <family val="2"/>
      </rPr>
      <t xml:space="preserve">
Se presentan como evidencia por parte de la DUT del cumplimiento de la acción la restitución de los aportes a la secretaría distrital de hábitat de los recursos no ejecutados del proyecto la casona en el marco del convenio interadministrativo 408 de 2013 como evidencia se anexan recibo de pago No 22990059719 de fecha 14 de julio 2022 por valor de $1.591.544.500 a la SHD. Un comprobante de transacciones manuales del REGISTRO DEVOLUCION APORTES NO EJECUTADOS DE LA SDHT A LA DDT PROYECTO LA CASONA Y MANZANA 54 Y 55 - JULIO DE 2022 por valor de $3,853,213,000 y 1,591,544,500. La Casona, se evidencia que se realizó la devolución de los rendimientos generados desde la creación del FIC hasta su cancelación, lo cual se soporta con el recibo No. 22990059722 del 15 de julio de 2022 y el respectivo soporte contable a julio 31 de 2022 por un valor de $169.894.113 y la solicitud de cheque de gerencia a la Fiduciaria por un valor de $1.634.823,77, para un total de $171.528.936,77. Con relación al cheque de gerencia se adjunto el soporte de devolución rendimientos correspondientes  al periodo del  1 de junio al 13 de octubre de 2022, por valor de UN MILLÓN SEISCIENTOS TREINTA Y CUATRO MIL OCHOCIENTOS VEINTITRÉS PESOS M/CTE ($1.634.823). FIC N° 20009922312 “Proyecto la Casona NK SDH”. se anexa recibo de pago No 23990004004..
Mz. 54 y 55, se evidencia que se realizó la devolución de los rendimientos generados desde la creación del FIC hasta su cancelación, lo cual se soporta con comunicación No. 202213000117781 del 7 de junio de 2022 como resultado de conciliación realizada entre las áreas técnicas con fecha de corte 31 de mayo de 2022, los recibos Nos. 22990060100 del 15 de julio de 2022 por un valor de $554.685,078 y 22990109325 del 7 de diciembre de 2022 por un valor de $4.164,538, con su respectivo soporte contable a julio 31 de 2022, para un total de $591.763.612,30.
Arboleda Santa Teresita, se evidencia la realización de la conciliación entre la Secretaria Distrital del Hábitat y la CVP de las cifras generadas por concepto de rendimientos financieros; con corte a 31 de agosto de 2022 se envío la comunicación No. 202213000219451 solicitando el reconocimiento contable en los estados financieros de la SDHT. Adicionalmente es importante mencionar que dichos valores conciliados se encuentran registrados en los estados financieros de la CVP en la cuenta contable No. 2-4-07-26-04, al igual que los rendimientos que se han generado posteriormente a la conciliación realizada con fecha de corte 31 de diciembre de 2022. Con el seguimiento realizado y soportes se evidencian el cumplimiento de la acción al 100%.Se da cumplimiento a la acción.</t>
    </r>
  </si>
  <si>
    <r>
      <rPr>
        <b/>
        <sz val="7"/>
        <rFont val="Arial"/>
        <family val="2"/>
      </rPr>
      <t>30/11/2022:</t>
    </r>
    <r>
      <rPr>
        <sz val="7"/>
        <rFont val="Arial"/>
        <family val="2"/>
      </rPr>
      <t xml:space="preserve"> Se evidencia la acción “REALIZAR CAPACITACIONES SEMESTRALES AL TALENTO HUMANO DE LA CVP ENCARGADO DE LA SUPERVISIÓN Y APOYO A LA SUPERVISIÓN DE CONTRATOS SOBRE LA PUBLICIDAD EN EL SECOP II Y ORGANIZACIÓN DOCUMENTAL RESULTANTE DE LA EJECUCIÓN CONTRACTUAL” Se realizó capacitación al Talento Humano de la Dirección de Reasentamientos sobre temas de Gestión Documental, se espera en la vigencia 2023 adelantar junto al equipo de contratación de la Dirección de Gestión Corporativa las capacitaciones del primer y segundo semestre de 2023 referentes a la publicidad en SECOP II y organización documental resultante de la ejecución contractual.
Se demuestra una eficacia del 25%. 
</t>
    </r>
  </si>
  <si>
    <t>Con corte a 14 de diciembre, no se presenta informe de avance sobre esta acción ya que el informe de las conciliaciones realizadas en Cuentas de Ahorro Programado CAP en los años 2021 – 2022 definido, se debe consolidar una vez finalizada la vigencia 2022.
  Recomendación  para el cumplimiento de la acción solo se tiene el mes de enero de 2023 razón por la cual es importante no perder el seguimiento de la misma por parte del proceso.</t>
  </si>
  <si>
    <t>Con corte a 14 de diciembre, no se presenta informe de avance sobre esta acción ya que el informe de las resoluciones de Vur y de adquisición predial expedidas entre los años 2013 a 2021 sobre los cuales se realizaron gestiones y/o movilizaron recursos asignados, se recibió el PAR, con ocasión a la gestión realizada años 2021 y 2022 definido, se debe consolidar una vez finalizada la vigencia 2022.
   Recomendación  para el cumplimiento de la acción solo se tiene el mes de enero de 2023 razón por la cual es importante no perder el seguimiento de la misma por parte del proceso.</t>
  </si>
  <si>
    <t>Se elaboró el informe de avance en el Plan de Depuración Financiera y Contable, en relación con el componente contable. Se evidencia:
 1. Informe del avance en el Plan
 1.1. Correo electrónico con entrega de la información
 Dado que la acción tiene un plazo hasta el 19 octubre de 2023, se establece el porcentaje de ejecución en el 17% correspondiente a 1 de 6 seguimientos
Recomendación describir como se establece el porcentaje de avance de la acción, información es necesaria para que al momento de ser estudiada la acción por parte de la contraloría podamos establecer la efectividad de esta para el respectivo reporte.</t>
  </si>
  <si>
    <r>
      <rPr>
        <sz val="7"/>
        <rFont val="Calibri, sans-serif"/>
      </rPr>
      <t>Teniendo en cuenta que la acción tiene fecha de finalización con corte al 19 de octubre de 2023 se establece un porcentaje de ejecución del 17% por el proceso. 
 Se evidencia:
 1. Informe de Ejecución de la Depuración Predial
 1.1 Correo entrega informe
Sin embargo por parte de la ACI al no tener claro, como se establece el avance se deja el 0% de avance  Recomendación describir como se establece el porcentaje de avance de la acción, información es necesaria para que al momento de ser estudiada la acción por parte de la contraloría podamos establecer la efectividad de esta para el respectivo reporte.</t>
    </r>
  </si>
  <si>
    <r>
      <rPr>
        <b/>
        <sz val="7"/>
        <rFont val="Arial"/>
        <family val="2"/>
      </rPr>
      <t>30/11/2022:</t>
    </r>
    <r>
      <rPr>
        <sz val="7"/>
        <rFont val="Arial"/>
        <family val="2"/>
      </rPr>
      <t xml:space="preserve"> Se evidencia la acción “INCLUIR EN EL INFORME ANUAL DE CONTROL INTERNO CONTABLE DEL AÑO 2022, LAS ACCIONES IMPLEMENTADAS, LAS EVALUACIONES Y SEGUIMIENTOS REALIZADOS POR LA ENTIDAD, RELACIONADOS CON ESTAS SOBREESTIMACIONES DE LOS SALDOS” La Asesoría de Control Interno realizó los siguientes informes:
1. Seguimiento a la Sostenibilidad Contable de la Caja de la Vivienda Popular Mediante radicado 202211200117053 del 31/10/2022. 
2. Auditoría Interna al Proceso de Gestión Financiera – Cartera Mediante radicado 202211200104383.
3. Auditoría Interna al Proceso de Gestión Financiera - Operaciones de Tesorería, Gestión de Pagos y PAC Mediante radicado 202211200104383.
Se demuestra una eficacia del 50%.
</t>
    </r>
  </si>
  <si>
    <t>La Dirección de Reasentamientos para cumplir con la acción de dar respuesta a los informes de seguimiento a la ejecución presupuestal de la Entidad remitidos por la Subdirección Financiera, se evidencia:
 1. Informe de estado ejecución acción
 1.1 Comunicado radicado 202212000131353 
 1.2 Correo con entrega de información
 Se establece un porcentaje de ejecución del 17% teniendo en cuenta que se deberán hacer 6 reportes de avance de la acción y en estos se consolida las respuesta que se hayan dado a la Subdirección Financiera
Sin embargo por parte de la ACI al no tener claro, como se establece el avance se deja el 0% de avance  Recomendación describir como se establece el porcentaje de avance de la acción, información es necesaria para que al momento de ser estudiada la acción por parte de la contraloría podamos establecer la efectividad de esta para el respectivo reporte.</t>
  </si>
  <si>
    <r>
      <rPr>
        <sz val="7"/>
        <rFont val="Calibri, sans-serif"/>
      </rPr>
      <t>La Dirección de Reasentamientos para cumplir con la acción de dar respuesta a los informes de seguimiento a la ejecución presupuestal de la Entidad remitidos por la Subdirección Financiera, se evidencia:
 1. Informe de estado ejecución acción
 1.1 Comunicado radicado 202212000131353 
 1.2 Correo con entrega de información
 Se establece un porcentaje de ejecución del 17% teniendo en cuenta que se deberán hacer 6 reportes de avance de la acción y en estos se consolida las respuesta que se hayan dado a la Subdirección Financiera
Sin embargo por parte de la ACI al no tener claro, como se establece el avance se deja el 0% de avance  Recomendación describir como se establece el porcentaje de avance de la acción, información es necesaria para que al momento de ser estudiada la acción por parte de la contraloría podamos establecer la efectividad de esta para el respectivo reporte.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</si>
</sst>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4">
    <font>
      <sz val="11"/>
      <color rgb="FF000000"/>
      <name val="Calibri"/>
      <family val="2"/>
      <scheme val="minor"/>
    </font>
    <font>
      <b/>
      <sz val="7"/>
      <color rgb="FF000000"/>
      <name val="Arial"/>
      <family val="2"/>
    </font>
    <font>
      <sz val="7"/>
      <color rgb="FF000000"/>
      <name val="Arial"/>
      <family val="2"/>
    </font>
    <font>
      <sz val="7"/>
      <color rgb="FF000000"/>
      <name val="Calibri"/>
      <family val="2"/>
    </font>
    <font>
      <b/>
      <sz val="7"/>
      <color theme="1"/>
      <name val="Arial"/>
      <family val="2"/>
    </font>
    <font>
      <sz val="11"/>
      <name val="Calibri"/>
      <family val="2"/>
    </font>
    <font>
      <sz val="7"/>
      <color theme="1"/>
      <name val="Calibri"/>
      <family val="2"/>
    </font>
    <font>
      <sz val="7"/>
      <color theme="1"/>
      <name val="Arial"/>
      <family val="2"/>
    </font>
    <font>
      <sz val="7"/>
      <color rgb="FFFF0000"/>
      <name val="Arial"/>
      <family val="2"/>
    </font>
    <font>
      <b/>
      <sz val="7"/>
      <name val="Arial"/>
      <family val="2"/>
    </font>
    <font>
      <sz val="7"/>
      <name val="Arial"/>
      <family val="2"/>
    </font>
    <font>
      <sz val="7"/>
      <name val="Arial, sans-serif"/>
    </font>
    <font>
      <sz val="7"/>
      <name val="Calibri"/>
      <family val="2"/>
    </font>
    <font>
      <sz val="7"/>
      <name val="Calibri, sans-serif"/>
    </font>
  </fonts>
  <fills count="13">
    <fill>
      <patternFill patternType="none"/>
    </fill>
    <fill>
      <patternFill patternType="gray125"/>
    </fill>
    <fill>
      <patternFill patternType="solid">
        <fgColor theme="0"/>
        <bgColor theme="0"/>
      </patternFill>
    </fill>
    <fill>
      <patternFill patternType="solid">
        <fgColor rgb="FFC9F1FF"/>
        <bgColor rgb="FFC9F1FF"/>
      </patternFill>
    </fill>
    <fill>
      <patternFill patternType="solid">
        <fgColor rgb="FFE2CFF1"/>
        <bgColor rgb="FFE2CFF1"/>
      </patternFill>
    </fill>
    <fill>
      <patternFill patternType="solid">
        <fgColor rgb="FFFFF1C5"/>
        <bgColor rgb="FFFFF1C5"/>
      </patternFill>
    </fill>
    <fill>
      <patternFill patternType="solid">
        <fgColor rgb="FFBDD3FF"/>
        <bgColor rgb="FFBDD3FF"/>
      </patternFill>
    </fill>
    <fill>
      <patternFill patternType="solid">
        <fgColor rgb="FFD2FEE3"/>
        <bgColor rgb="FFD2FEE3"/>
      </patternFill>
    </fill>
    <fill>
      <patternFill patternType="solid">
        <fgColor rgb="FFE5EEFF"/>
        <bgColor rgb="FFE5EEFF"/>
      </patternFill>
    </fill>
    <fill>
      <patternFill patternType="solid">
        <fgColor rgb="FFF1F1B4"/>
        <bgColor rgb="FFF1F1B4"/>
      </patternFill>
    </fill>
    <fill>
      <patternFill patternType="solid">
        <fgColor rgb="FFFFFFFF"/>
        <bgColor rgb="FFFFFFFF"/>
      </patternFill>
    </fill>
    <fill>
      <patternFill patternType="solid">
        <fgColor rgb="FFFEF2CB"/>
        <bgColor rgb="FFFEF2CB"/>
      </patternFill>
    </fill>
    <fill>
      <patternFill patternType="solid">
        <fgColor rgb="FFFFFF00"/>
        <bgColor indexed="64"/>
      </patternFill>
    </fill>
  </fills>
  <borders count="46">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18">
    <xf numFmtId="0" fontId="0" fillId="0" borderId="0" xfId="0"/>
    <xf numFmtId="0" fontId="1" fillId="2" borderId="0" xfId="0" applyFont="1" applyFill="1"/>
    <xf numFmtId="0" fontId="2" fillId="2" borderId="0" xfId="0" applyFont="1" applyFill="1" applyAlignment="1">
      <alignment horizontal="center"/>
    </xf>
    <xf numFmtId="0" fontId="2" fillId="2" borderId="0" xfId="0" applyFont="1" applyFill="1" applyAlignment="1">
      <alignment horizontal="center" wrapText="1"/>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2" fillId="2" borderId="0" xfId="0" applyFont="1" applyFill="1"/>
    <xf numFmtId="0" fontId="2" fillId="2" borderId="0" xfId="0" applyFont="1" applyFill="1" applyAlignment="1">
      <alignment wrapText="1"/>
    </xf>
    <xf numFmtId="0" fontId="3" fillId="2" borderId="0" xfId="0" applyFont="1" applyFill="1"/>
    <xf numFmtId="0" fontId="3" fillId="2" borderId="0" xfId="0" applyFont="1" applyFill="1" applyAlignment="1">
      <alignment wrapText="1"/>
    </xf>
    <xf numFmtId="0" fontId="3" fillId="2" borderId="0" xfId="0" applyFont="1" applyFill="1" applyAlignment="1">
      <alignment horizontal="left" vertical="center"/>
    </xf>
    <xf numFmtId="0" fontId="2" fillId="2" borderId="0" xfId="0" applyFont="1" applyFill="1" applyAlignment="1">
      <alignment vertical="center"/>
    </xf>
    <xf numFmtId="0" fontId="1"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1" fillId="3" borderId="3" xfId="0" applyFont="1" applyFill="1" applyBorder="1" applyAlignment="1">
      <alignment horizontal="left" vertical="center"/>
    </xf>
    <xf numFmtId="0" fontId="1" fillId="3" borderId="4" xfId="0" applyFont="1" applyFill="1" applyBorder="1" applyAlignment="1">
      <alignment vertical="center"/>
    </xf>
    <xf numFmtId="0" fontId="1" fillId="3" borderId="5" xfId="0" applyFont="1" applyFill="1" applyBorder="1" applyAlignment="1">
      <alignment vertical="center"/>
    </xf>
    <xf numFmtId="0" fontId="1" fillId="4" borderId="3" xfId="0" applyFont="1" applyFill="1" applyBorder="1" applyAlignment="1">
      <alignment horizontal="left" vertical="center"/>
    </xf>
    <xf numFmtId="0" fontId="1" fillId="4" borderId="4" xfId="0" applyFont="1" applyFill="1" applyBorder="1" applyAlignment="1">
      <alignment vertical="center"/>
    </xf>
    <xf numFmtId="0" fontId="1" fillId="4" borderId="5" xfId="0" applyFont="1" applyFill="1" applyBorder="1" applyAlignment="1">
      <alignment vertical="center"/>
    </xf>
    <xf numFmtId="0" fontId="1" fillId="5" borderId="8" xfId="0" applyFont="1" applyFill="1" applyBorder="1" applyAlignment="1">
      <alignment horizontal="left" vertical="center"/>
    </xf>
    <xf numFmtId="0" fontId="1" fillId="5" borderId="9" xfId="0" applyFont="1" applyFill="1" applyBorder="1" applyAlignment="1">
      <alignment vertical="center"/>
    </xf>
    <xf numFmtId="0" fontId="1" fillId="6" borderId="3" xfId="0" applyFont="1" applyFill="1" applyBorder="1" applyAlignment="1">
      <alignment vertical="center"/>
    </xf>
    <xf numFmtId="0" fontId="1" fillId="6" borderId="4" xfId="0" applyFont="1" applyFill="1" applyBorder="1" applyAlignment="1">
      <alignment vertical="center"/>
    </xf>
    <xf numFmtId="0" fontId="1" fillId="6" borderId="5" xfId="0" applyFont="1" applyFill="1" applyBorder="1" applyAlignment="1">
      <alignment vertical="center"/>
    </xf>
    <xf numFmtId="0" fontId="1" fillId="6" borderId="6" xfId="0" applyFont="1" applyFill="1" applyBorder="1" applyAlignment="1">
      <alignment vertical="center"/>
    </xf>
    <xf numFmtId="0" fontId="6" fillId="6" borderId="4" xfId="0" applyFont="1" applyFill="1" applyBorder="1"/>
    <xf numFmtId="0" fontId="6" fillId="6" borderId="7" xfId="0" applyFont="1" applyFill="1" applyBorder="1" applyAlignment="1">
      <alignment wrapText="1"/>
    </xf>
    <xf numFmtId="0" fontId="1" fillId="7" borderId="3" xfId="0" applyFont="1" applyFill="1" applyBorder="1" applyAlignment="1">
      <alignment horizontal="left" vertical="center"/>
    </xf>
    <xf numFmtId="0" fontId="1" fillId="7" borderId="4" xfId="0" applyFont="1" applyFill="1" applyBorder="1" applyAlignment="1">
      <alignment vertical="center"/>
    </xf>
    <xf numFmtId="0" fontId="1" fillId="7" borderId="5" xfId="0" applyFont="1" applyFill="1" applyBorder="1" applyAlignment="1">
      <alignment vertical="center" wrapText="1"/>
    </xf>
    <xf numFmtId="0" fontId="1" fillId="7" borderId="6" xfId="0" applyFont="1" applyFill="1" applyBorder="1" applyAlignment="1">
      <alignment vertical="center"/>
    </xf>
    <xf numFmtId="0" fontId="1" fillId="7" borderId="7" xfId="0" applyFont="1" applyFill="1" applyBorder="1" applyAlignment="1">
      <alignment vertical="center"/>
    </xf>
    <xf numFmtId="0" fontId="1" fillId="8" borderId="3" xfId="0" applyFont="1" applyFill="1" applyBorder="1" applyAlignment="1">
      <alignment horizontal="left" vertical="center"/>
    </xf>
    <xf numFmtId="0" fontId="1" fillId="8" borderId="4" xfId="0" applyFont="1" applyFill="1" applyBorder="1" applyAlignment="1">
      <alignment vertical="center"/>
    </xf>
    <xf numFmtId="0" fontId="1" fillId="8" borderId="5" xfId="0" applyFont="1" applyFill="1" applyBorder="1" applyAlignment="1">
      <alignment vertical="center" wrapText="1"/>
    </xf>
    <xf numFmtId="0" fontId="1" fillId="8" borderId="6" xfId="0" applyFont="1" applyFill="1" applyBorder="1" applyAlignment="1">
      <alignment vertical="center"/>
    </xf>
    <xf numFmtId="0" fontId="1" fillId="8" borderId="7" xfId="0" applyFont="1" applyFill="1" applyBorder="1" applyAlignment="1">
      <alignment vertical="center"/>
    </xf>
    <xf numFmtId="0" fontId="3" fillId="2" borderId="0" xfId="0" applyFont="1" applyFill="1" applyAlignment="1">
      <alignment horizontal="center" vertical="center"/>
    </xf>
    <xf numFmtId="0" fontId="1" fillId="9" borderId="10"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1" fillId="7" borderId="19"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4" fillId="7" borderId="20"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1" fillId="8" borderId="19"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4" fillId="8" borderId="20" xfId="0" applyFont="1" applyFill="1" applyBorder="1" applyAlignment="1">
      <alignment horizontal="center" vertical="center" wrapText="1"/>
    </xf>
    <xf numFmtId="0" fontId="4" fillId="8" borderId="21" xfId="0" applyFont="1" applyFill="1" applyBorder="1" applyAlignment="1">
      <alignment horizontal="center" vertical="center" wrapText="1"/>
    </xf>
    <xf numFmtId="0" fontId="7" fillId="0" borderId="22" xfId="0" applyFont="1" applyBorder="1" applyAlignment="1">
      <alignment horizontal="center" vertical="center"/>
    </xf>
    <xf numFmtId="49" fontId="2" fillId="0" borderId="23" xfId="0" applyNumberFormat="1" applyFont="1" applyBorder="1" applyAlignment="1">
      <alignment horizontal="center" vertical="center" wrapText="1"/>
    </xf>
    <xf numFmtId="0" fontId="2" fillId="0" borderId="23" xfId="0" applyFont="1" applyBorder="1" applyAlignment="1">
      <alignment horizontal="center" vertical="center" wrapText="1"/>
    </xf>
    <xf numFmtId="0" fontId="7" fillId="0" borderId="23"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center" vertical="center" wrapText="1"/>
    </xf>
    <xf numFmtId="0" fontId="7" fillId="0" borderId="25" xfId="0" applyFont="1" applyBorder="1" applyAlignment="1">
      <alignment horizontal="justify" vertical="center" wrapText="1"/>
    </xf>
    <xf numFmtId="0" fontId="7" fillId="0" borderId="26"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justify" vertical="center" wrapText="1"/>
    </xf>
    <xf numFmtId="0" fontId="7" fillId="0" borderId="27" xfId="0" applyFont="1" applyBorder="1" applyAlignment="1">
      <alignment horizontal="center" vertical="center" wrapText="1"/>
    </xf>
    <xf numFmtId="0" fontId="7" fillId="0" borderId="28" xfId="0" applyFont="1" applyBorder="1" applyAlignment="1">
      <alignment horizontal="justify" vertical="center" wrapText="1"/>
    </xf>
    <xf numFmtId="0" fontId="7" fillId="0" borderId="29" xfId="0" applyFont="1" applyBorder="1" applyAlignment="1">
      <alignment horizontal="center" vertical="center" wrapText="1"/>
    </xf>
    <xf numFmtId="0" fontId="7" fillId="0" borderId="22" xfId="0" applyFont="1" applyBorder="1" applyAlignment="1">
      <alignment horizontal="justify" vertical="center" wrapText="1"/>
    </xf>
    <xf numFmtId="0" fontId="7" fillId="0" borderId="23" xfId="0" applyFont="1" applyBorder="1" applyAlignment="1">
      <alignment horizontal="center" vertical="center"/>
    </xf>
    <xf numFmtId="0" fontId="7" fillId="0" borderId="23" xfId="0" applyFont="1" applyBorder="1" applyAlignment="1">
      <alignment horizontal="justify" vertical="center" wrapText="1"/>
    </xf>
    <xf numFmtId="0" fontId="7" fillId="0" borderId="6" xfId="0" applyFont="1" applyBorder="1" applyAlignment="1">
      <alignment horizontal="center" vertical="center" wrapText="1"/>
    </xf>
    <xf numFmtId="0" fontId="4" fillId="0" borderId="22"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30" xfId="0" applyFont="1" applyBorder="1" applyAlignment="1">
      <alignment horizontal="justify" vertical="center" wrapText="1"/>
    </xf>
    <xf numFmtId="0" fontId="7" fillId="0" borderId="31" xfId="0" applyFont="1" applyBorder="1" applyAlignment="1">
      <alignment horizontal="center" vertical="center"/>
    </xf>
    <xf numFmtId="0" fontId="7" fillId="0" borderId="31" xfId="0" applyFont="1" applyBorder="1" applyAlignment="1">
      <alignment horizontal="center" vertical="center" wrapText="1"/>
    </xf>
    <xf numFmtId="1" fontId="7" fillId="0" borderId="31" xfId="0" applyNumberFormat="1" applyFont="1" applyBorder="1" applyAlignment="1">
      <alignment horizontal="center"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xf>
    <xf numFmtId="49" fontId="2" fillId="0" borderId="34" xfId="0" applyNumberFormat="1" applyFont="1" applyBorder="1" applyAlignment="1">
      <alignment horizontal="center" vertical="center" wrapText="1"/>
    </xf>
    <xf numFmtId="0" fontId="2" fillId="0" borderId="34" xfId="0" applyFont="1" applyBorder="1" applyAlignment="1">
      <alignment horizontal="center" vertical="center" wrapText="1"/>
    </xf>
    <xf numFmtId="0" fontId="7" fillId="0" borderId="34" xfId="0" applyFont="1" applyBorder="1" applyAlignment="1">
      <alignment horizontal="center" vertical="center" wrapText="1"/>
    </xf>
    <xf numFmtId="0" fontId="2" fillId="0" borderId="34" xfId="0" applyFont="1" applyBorder="1" applyAlignment="1">
      <alignment horizontal="justify" vertical="center" wrapText="1"/>
    </xf>
    <xf numFmtId="0" fontId="2" fillId="0" borderId="35" xfId="0" applyFont="1" applyBorder="1" applyAlignment="1">
      <alignment horizontal="center" vertical="center" wrapText="1"/>
    </xf>
    <xf numFmtId="0" fontId="7" fillId="0" borderId="36" xfId="0" applyFont="1" applyBorder="1" applyAlignment="1">
      <alignment horizontal="justify" vertical="center" wrapText="1"/>
    </xf>
    <xf numFmtId="0" fontId="7" fillId="0" borderId="34" xfId="0" applyFont="1" applyBorder="1" applyAlignment="1">
      <alignment horizontal="center" vertical="center"/>
    </xf>
    <xf numFmtId="0" fontId="7" fillId="0" borderId="34" xfId="0" applyFont="1" applyBorder="1" applyAlignment="1">
      <alignment horizontal="justify" vertical="center" wrapText="1"/>
    </xf>
    <xf numFmtId="0" fontId="7" fillId="0" borderId="37" xfId="0" applyFont="1" applyBorder="1" applyAlignment="1">
      <alignment horizontal="center" vertical="center" wrapText="1"/>
    </xf>
    <xf numFmtId="0" fontId="7" fillId="0" borderId="33" xfId="0" applyFont="1" applyBorder="1" applyAlignment="1">
      <alignment horizontal="justify" vertical="center" wrapText="1"/>
    </xf>
    <xf numFmtId="0" fontId="7" fillId="0" borderId="35" xfId="0" applyFont="1" applyBorder="1" applyAlignment="1">
      <alignment horizontal="center" vertical="center" wrapText="1"/>
    </xf>
    <xf numFmtId="0" fontId="4" fillId="0" borderId="33"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8" xfId="0" applyFont="1" applyBorder="1" applyAlignment="1">
      <alignment horizontal="justify" vertical="center" wrapText="1"/>
    </xf>
    <xf numFmtId="0" fontId="7" fillId="0" borderId="39" xfId="0" applyFont="1" applyBorder="1" applyAlignment="1">
      <alignment horizontal="center" vertical="center"/>
    </xf>
    <xf numFmtId="0" fontId="7" fillId="0" borderId="39" xfId="0" applyFont="1" applyBorder="1" applyAlignment="1">
      <alignment horizontal="center" vertical="center" wrapText="1"/>
    </xf>
    <xf numFmtId="1" fontId="7" fillId="0" borderId="39" xfId="0" applyNumberFormat="1" applyFont="1" applyBorder="1" applyAlignment="1">
      <alignment horizontal="center" vertical="center"/>
    </xf>
    <xf numFmtId="0" fontId="7" fillId="0" borderId="40" xfId="0" applyFont="1" applyBorder="1" applyAlignment="1">
      <alignment horizontal="center" vertical="center" wrapText="1"/>
    </xf>
    <xf numFmtId="0" fontId="7" fillId="0" borderId="38" xfId="0" applyFont="1" applyBorder="1" applyAlignment="1">
      <alignment horizontal="justify" vertical="center" wrapText="1"/>
    </xf>
    <xf numFmtId="0" fontId="7" fillId="0" borderId="34" xfId="0" applyFont="1" applyBorder="1" applyAlignment="1">
      <alignment horizontal="justify" vertical="center"/>
    </xf>
    <xf numFmtId="1" fontId="7" fillId="0" borderId="34" xfId="0" applyNumberFormat="1" applyFont="1" applyBorder="1" applyAlignment="1">
      <alignment horizontal="center" vertical="center"/>
    </xf>
    <xf numFmtId="0" fontId="4" fillId="0" borderId="36"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center" vertical="center"/>
    </xf>
    <xf numFmtId="0" fontId="2" fillId="0" borderId="36" xfId="0" applyFont="1" applyBorder="1" applyAlignment="1">
      <alignment horizontal="justify" vertical="center" wrapText="1"/>
    </xf>
    <xf numFmtId="0" fontId="2" fillId="0" borderId="37" xfId="0" applyFont="1" applyBorder="1" applyAlignment="1">
      <alignment horizontal="center" vertical="center" wrapText="1"/>
    </xf>
    <xf numFmtId="0" fontId="1" fillId="0" borderId="34" xfId="0" applyFont="1" applyBorder="1" applyAlignment="1">
      <alignment horizontal="justify" vertical="center" wrapText="1"/>
    </xf>
    <xf numFmtId="0" fontId="2" fillId="0" borderId="39" xfId="0" applyFont="1" applyBorder="1" applyAlignment="1">
      <alignment horizontal="center" vertical="center" wrapText="1"/>
    </xf>
    <xf numFmtId="1" fontId="2" fillId="0" borderId="39" xfId="0" applyNumberFormat="1" applyFont="1" applyBorder="1" applyAlignment="1">
      <alignment horizontal="center" vertical="center"/>
    </xf>
    <xf numFmtId="9" fontId="7" fillId="0" borderId="34" xfId="0" applyNumberFormat="1" applyFont="1" applyBorder="1" applyAlignment="1">
      <alignment horizontal="center" vertical="center"/>
    </xf>
    <xf numFmtId="0" fontId="2" fillId="10" borderId="34" xfId="0" applyFont="1" applyFill="1" applyBorder="1" applyAlignment="1">
      <alignment horizontal="justify" vertical="center"/>
    </xf>
    <xf numFmtId="0" fontId="2" fillId="10" borderId="34" xfId="0" applyFont="1" applyFill="1" applyBorder="1" applyAlignment="1">
      <alignment horizontal="justify" vertical="center" wrapText="1"/>
    </xf>
    <xf numFmtId="0" fontId="2" fillId="0" borderId="35" xfId="0" applyFont="1" applyBorder="1" applyAlignment="1">
      <alignment horizontal="center" vertical="center"/>
    </xf>
    <xf numFmtId="0" fontId="2" fillId="0" borderId="34" xfId="0" applyFont="1" applyBorder="1"/>
    <xf numFmtId="0" fontId="7" fillId="2" borderId="33" xfId="0" applyFont="1" applyFill="1" applyBorder="1" applyAlignment="1">
      <alignment horizontal="justify" vertical="center" wrapText="1"/>
    </xf>
    <xf numFmtId="164" fontId="2" fillId="11" borderId="35" xfId="0" applyNumberFormat="1" applyFont="1" applyFill="1" applyBorder="1" applyAlignment="1">
      <alignment horizontal="center" vertical="center" wrapText="1"/>
    </xf>
    <xf numFmtId="0" fontId="2" fillId="0" borderId="33" xfId="0" applyFont="1" applyBorder="1" applyAlignment="1">
      <alignment horizontal="justify" vertical="center"/>
    </xf>
    <xf numFmtId="9" fontId="2" fillId="0" borderId="34" xfId="0" applyNumberFormat="1" applyFont="1" applyBorder="1" applyAlignment="1">
      <alignment horizontal="center" vertical="center"/>
    </xf>
    <xf numFmtId="1" fontId="2" fillId="0" borderId="34" xfId="0" applyNumberFormat="1" applyFont="1" applyBorder="1" applyAlignment="1">
      <alignment horizontal="center" vertical="center"/>
    </xf>
    <xf numFmtId="0" fontId="2" fillId="0" borderId="37" xfId="0" applyFont="1" applyBorder="1" applyAlignment="1">
      <alignment horizontal="center" vertical="center"/>
    </xf>
    <xf numFmtId="9" fontId="3" fillId="2" borderId="39" xfId="0" applyNumberFormat="1" applyFont="1" applyFill="1" applyBorder="1" applyAlignment="1">
      <alignment horizontal="center" vertical="center"/>
    </xf>
    <xf numFmtId="0" fontId="7" fillId="0" borderId="40" xfId="0" applyFont="1" applyBorder="1" applyAlignment="1">
      <alignment horizontal="center" vertical="center"/>
    </xf>
    <xf numFmtId="0" fontId="2" fillId="0" borderId="40" xfId="0" applyFont="1" applyBorder="1" applyAlignment="1">
      <alignment horizontal="center" vertical="center" wrapText="1"/>
    </xf>
    <xf numFmtId="0" fontId="2" fillId="11" borderId="34" xfId="0" applyFont="1" applyFill="1" applyBorder="1" applyAlignment="1">
      <alignment horizontal="justify" vertical="center" wrapText="1"/>
    </xf>
    <xf numFmtId="0" fontId="2" fillId="11" borderId="34" xfId="0" applyFont="1" applyFill="1" applyBorder="1" applyAlignment="1">
      <alignment horizontal="center" vertical="center" wrapText="1"/>
    </xf>
    <xf numFmtId="0" fontId="2" fillId="11" borderId="35" xfId="0" applyFont="1" applyFill="1" applyBorder="1" applyAlignment="1">
      <alignment horizontal="center" vertical="center" wrapText="1"/>
    </xf>
    <xf numFmtId="49" fontId="2" fillId="2" borderId="34" xfId="0" applyNumberFormat="1" applyFont="1" applyFill="1" applyBorder="1" applyAlignment="1">
      <alignment horizontal="center" vertical="center" wrapText="1"/>
    </xf>
    <xf numFmtId="0" fontId="2" fillId="2" borderId="34"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2" fillId="2" borderId="34" xfId="0" applyFont="1" applyFill="1" applyBorder="1" applyAlignment="1">
      <alignment horizontal="justify" vertical="center" wrapText="1"/>
    </xf>
    <xf numFmtId="0" fontId="7" fillId="2" borderId="36" xfId="0" applyFont="1" applyFill="1" applyBorder="1" applyAlignment="1">
      <alignment horizontal="justify" vertical="center" wrapText="1"/>
    </xf>
    <xf numFmtId="0" fontId="7" fillId="2" borderId="34" xfId="0" applyFont="1" applyFill="1" applyBorder="1" applyAlignment="1">
      <alignment horizontal="center" vertical="center"/>
    </xf>
    <xf numFmtId="0" fontId="7" fillId="2" borderId="34" xfId="0" applyFont="1" applyFill="1" applyBorder="1" applyAlignment="1">
      <alignment horizontal="justify" vertical="center" wrapText="1"/>
    </xf>
    <xf numFmtId="0" fontId="7" fillId="2" borderId="37" xfId="0" applyFont="1" applyFill="1" applyBorder="1" applyAlignment="1">
      <alignment horizontal="center" vertical="center" wrapText="1"/>
    </xf>
    <xf numFmtId="0" fontId="2" fillId="2" borderId="34" xfId="0" applyFont="1" applyFill="1" applyBorder="1"/>
    <xf numFmtId="0" fontId="7" fillId="2" borderId="35" xfId="0" applyFont="1" applyFill="1" applyBorder="1" applyAlignment="1">
      <alignment horizontal="center" vertical="center" wrapText="1"/>
    </xf>
    <xf numFmtId="1" fontId="7" fillId="2" borderId="34" xfId="0" applyNumberFormat="1" applyFont="1" applyFill="1" applyBorder="1" applyAlignment="1">
      <alignment horizontal="center" vertical="center"/>
    </xf>
    <xf numFmtId="0" fontId="7" fillId="2" borderId="39" xfId="0" applyFont="1" applyFill="1" applyBorder="1" applyAlignment="1">
      <alignment horizontal="center" vertical="center" wrapText="1"/>
    </xf>
    <xf numFmtId="1" fontId="7" fillId="2" borderId="39" xfId="0" applyNumberFormat="1" applyFont="1" applyFill="1" applyBorder="1" applyAlignment="1">
      <alignment horizontal="center" vertical="center"/>
    </xf>
    <xf numFmtId="0" fontId="7" fillId="2" borderId="39" xfId="0" applyFont="1" applyFill="1" applyBorder="1" applyAlignment="1">
      <alignment horizontal="center" vertical="center"/>
    </xf>
    <xf numFmtId="0" fontId="6" fillId="10" borderId="33" xfId="0" applyFont="1" applyFill="1" applyBorder="1" applyAlignment="1">
      <alignment horizontal="justify" vertical="center"/>
    </xf>
    <xf numFmtId="0" fontId="7" fillId="0" borderId="34" xfId="0" applyFont="1" applyBorder="1" applyAlignment="1">
      <alignment horizontal="center"/>
    </xf>
    <xf numFmtId="49" fontId="7" fillId="0" borderId="34" xfId="0" applyNumberFormat="1" applyFont="1" applyBorder="1" applyAlignment="1">
      <alignment horizontal="center" wrapText="1"/>
    </xf>
    <xf numFmtId="49" fontId="7" fillId="0" borderId="34" xfId="0" applyNumberFormat="1" applyFont="1" applyBorder="1" applyAlignment="1">
      <alignment horizontal="center" vertical="center" wrapText="1"/>
    </xf>
    <xf numFmtId="49" fontId="7" fillId="0" borderId="39" xfId="0" applyNumberFormat="1" applyFont="1" applyBorder="1" applyAlignment="1">
      <alignment horizontal="center" vertical="center" wrapText="1"/>
    </xf>
    <xf numFmtId="1" fontId="7" fillId="0" borderId="39" xfId="0" applyNumberFormat="1" applyFont="1" applyBorder="1" applyAlignment="1">
      <alignment horizontal="center" vertical="center" wrapText="1"/>
    </xf>
    <xf numFmtId="0" fontId="7" fillId="2" borderId="0" xfId="0" applyFont="1" applyFill="1" applyAlignment="1">
      <alignment wrapText="1"/>
    </xf>
    <xf numFmtId="0" fontId="6" fillId="2" borderId="0" xfId="0" applyFont="1" applyFill="1"/>
    <xf numFmtId="0" fontId="7" fillId="2" borderId="0" xfId="0" applyFont="1" applyFill="1" applyAlignment="1">
      <alignment horizontal="center" wrapText="1"/>
    </xf>
    <xf numFmtId="1" fontId="7" fillId="2" borderId="0" xfId="0" applyNumberFormat="1" applyFont="1" applyFill="1" applyAlignment="1">
      <alignment horizontal="center"/>
    </xf>
    <xf numFmtId="0" fontId="2" fillId="0" borderId="39" xfId="0" applyFont="1" applyBorder="1" applyAlignment="1">
      <alignment horizontal="center" vertical="center"/>
    </xf>
    <xf numFmtId="0" fontId="2" fillId="11" borderId="35" xfId="0" applyFont="1" applyFill="1" applyBorder="1" applyAlignment="1">
      <alignment horizontal="center" vertical="center"/>
    </xf>
    <xf numFmtId="0" fontId="2" fillId="11" borderId="34" xfId="0" applyFont="1" applyFill="1" applyBorder="1" applyAlignment="1">
      <alignment horizontal="left" vertical="center" wrapText="1"/>
    </xf>
    <xf numFmtId="1" fontId="7" fillId="0" borderId="34" xfId="0" applyNumberFormat="1" applyFont="1" applyBorder="1" applyAlignment="1">
      <alignment horizontal="center" vertical="center" wrapText="1"/>
    </xf>
    <xf numFmtId="9" fontId="7" fillId="0" borderId="34" xfId="0" applyNumberFormat="1" applyFont="1" applyBorder="1" applyAlignment="1">
      <alignment horizontal="center" vertical="center" wrapText="1"/>
    </xf>
    <xf numFmtId="0" fontId="2" fillId="0" borderId="38" xfId="0" applyFont="1" applyBorder="1" applyAlignment="1">
      <alignment horizontal="justify" vertical="center" wrapText="1"/>
    </xf>
    <xf numFmtId="0" fontId="2" fillId="0" borderId="34" xfId="0" applyFont="1" applyBorder="1" applyAlignment="1">
      <alignment horizontal="left" vertical="center" wrapText="1"/>
    </xf>
    <xf numFmtId="9" fontId="7" fillId="0" borderId="39" xfId="0" applyNumberFormat="1" applyFont="1" applyBorder="1" applyAlignment="1">
      <alignment horizontal="center" vertical="center" wrapText="1"/>
    </xf>
    <xf numFmtId="0" fontId="7" fillId="0" borderId="37" xfId="0" applyFont="1" applyBorder="1" applyAlignment="1">
      <alignment horizontal="center" vertical="center"/>
    </xf>
    <xf numFmtId="0" fontId="2" fillId="2" borderId="37"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38" xfId="0" applyFont="1" applyFill="1" applyBorder="1" applyAlignment="1">
      <alignment horizontal="justify" vertical="center" wrapText="1"/>
    </xf>
    <xf numFmtId="1" fontId="3" fillId="2" borderId="39" xfId="0" applyNumberFormat="1" applyFont="1" applyFill="1" applyBorder="1" applyAlignment="1">
      <alignment horizontal="center" vertical="center"/>
    </xf>
    <xf numFmtId="0" fontId="2" fillId="2" borderId="38" xfId="0" applyFont="1" applyFill="1" applyBorder="1" applyAlignment="1">
      <alignment horizontal="justify" vertical="center" wrapText="1"/>
    </xf>
    <xf numFmtId="0" fontId="3" fillId="2" borderId="38" xfId="0" applyFont="1" applyFill="1" applyBorder="1" applyAlignment="1">
      <alignment horizontal="justify" vertical="center"/>
    </xf>
    <xf numFmtId="0" fontId="3" fillId="2" borderId="39" xfId="0" applyFont="1" applyFill="1" applyBorder="1"/>
    <xf numFmtId="0" fontId="2" fillId="12" borderId="34" xfId="0" applyFont="1" applyFill="1" applyBorder="1" applyAlignment="1">
      <alignment horizontal="center" vertical="center"/>
    </xf>
    <xf numFmtId="0" fontId="7"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horizontal="center" vertical="center" wrapText="1"/>
    </xf>
    <xf numFmtId="0" fontId="2" fillId="0" borderId="14" xfId="0" applyFont="1" applyBorder="1" applyAlignment="1">
      <alignment horizontal="justify" vertical="center" wrapText="1"/>
    </xf>
    <xf numFmtId="0" fontId="2" fillId="0" borderId="15" xfId="0" applyFont="1" applyBorder="1" applyAlignment="1">
      <alignment horizontal="center" vertical="center" wrapText="1"/>
    </xf>
    <xf numFmtId="0" fontId="7" fillId="0" borderId="41" xfId="0" applyFont="1" applyBorder="1" applyAlignment="1">
      <alignment horizontal="justify" vertical="center" wrapText="1"/>
    </xf>
    <xf numFmtId="0" fontId="7" fillId="0" borderId="14" xfId="0" applyFont="1" applyBorder="1" applyAlignment="1">
      <alignment horizontal="center" vertical="center" wrapText="1"/>
    </xf>
    <xf numFmtId="0" fontId="7" fillId="0" borderId="14" xfId="0" applyFont="1" applyBorder="1" applyAlignment="1">
      <alignment horizontal="justify" vertical="center" wrapText="1"/>
    </xf>
    <xf numFmtId="0" fontId="7" fillId="0" borderId="42" xfId="0" applyFont="1" applyBorder="1" applyAlignment="1">
      <alignment horizontal="center" vertical="center" wrapText="1"/>
    </xf>
    <xf numFmtId="0" fontId="7" fillId="0" borderId="13" xfId="0" applyFont="1" applyBorder="1" applyAlignment="1">
      <alignment horizontal="justify" vertical="center" wrapText="1"/>
    </xf>
    <xf numFmtId="0" fontId="2" fillId="2" borderId="42" xfId="0" applyFont="1" applyFill="1" applyBorder="1" applyAlignment="1">
      <alignment horizontal="center" vertical="center"/>
    </xf>
    <xf numFmtId="0" fontId="2" fillId="2" borderId="43" xfId="0" applyFont="1" applyFill="1" applyBorder="1" applyAlignment="1">
      <alignment horizontal="justify" vertical="center" wrapText="1"/>
    </xf>
    <xf numFmtId="0" fontId="7" fillId="0" borderId="44" xfId="0" applyFont="1" applyBorder="1" applyAlignment="1">
      <alignment horizontal="center" vertical="center" wrapText="1"/>
    </xf>
    <xf numFmtId="0" fontId="7" fillId="0" borderId="44" xfId="0" applyFont="1" applyBorder="1" applyAlignment="1">
      <alignment horizontal="center" vertical="center"/>
    </xf>
    <xf numFmtId="0" fontId="2" fillId="0" borderId="45" xfId="0" applyFont="1" applyBorder="1" applyAlignment="1">
      <alignment horizontal="center" vertical="center" wrapText="1"/>
    </xf>
    <xf numFmtId="0" fontId="3" fillId="2" borderId="0" xfId="0" applyFont="1" applyFill="1" applyAlignment="1">
      <alignment horizontal="center"/>
    </xf>
    <xf numFmtId="0" fontId="3" fillId="2" borderId="0" xfId="0" applyFont="1" applyFill="1" applyAlignment="1">
      <alignment horizontal="center" wrapText="1"/>
    </xf>
    <xf numFmtId="0" fontId="3" fillId="2" borderId="0" xfId="0" applyFont="1" applyFill="1" applyAlignment="1">
      <alignment horizontal="left" vertical="center" wrapText="1"/>
    </xf>
    <xf numFmtId="14" fontId="2" fillId="0" borderId="34" xfId="0" applyNumberFormat="1" applyFont="1" applyBorder="1" applyAlignment="1">
      <alignment horizontal="center" vertical="center" wrapText="1"/>
    </xf>
    <xf numFmtId="14" fontId="2" fillId="0" borderId="35" xfId="0" applyNumberFormat="1" applyFont="1" applyBorder="1" applyAlignment="1">
      <alignment horizontal="center" vertical="center" wrapText="1"/>
    </xf>
    <xf numFmtId="0" fontId="1" fillId="3" borderId="6" xfId="0" applyFont="1" applyFill="1" applyBorder="1" applyAlignment="1">
      <alignment horizontal="left" vertical="center" wrapText="1"/>
    </xf>
    <xf numFmtId="0" fontId="5" fillId="0" borderId="4" xfId="0" applyFont="1" applyBorder="1"/>
    <xf numFmtId="0" fontId="5" fillId="0" borderId="7" xfId="0" applyFont="1" applyBorder="1"/>
    <xf numFmtId="0" fontId="1" fillId="4" borderId="6" xfId="0" applyFont="1" applyFill="1" applyBorder="1" applyAlignment="1">
      <alignment horizontal="left" vertical="center" wrapText="1"/>
    </xf>
    <xf numFmtId="0" fontId="1" fillId="5" borderId="6" xfId="0" applyFont="1" applyFill="1" applyBorder="1" applyAlignment="1">
      <alignment horizontal="left" vertical="center" wrapText="1"/>
    </xf>
    <xf numFmtId="0" fontId="9" fillId="0" borderId="31" xfId="0" applyFont="1" applyBorder="1" applyAlignment="1">
      <alignment horizontal="justify" vertical="center" wrapText="1"/>
    </xf>
    <xf numFmtId="0" fontId="9" fillId="0" borderId="39" xfId="0" applyFont="1" applyBorder="1" applyAlignment="1">
      <alignment horizontal="justify" vertical="center" wrapText="1"/>
    </xf>
    <xf numFmtId="0" fontId="10" fillId="0" borderId="39" xfId="0" applyFont="1" applyBorder="1" applyAlignment="1">
      <alignment horizontal="justify" vertical="center" wrapText="1"/>
    </xf>
    <xf numFmtId="0" fontId="10" fillId="10" borderId="39" xfId="0" applyFont="1" applyFill="1" applyBorder="1" applyAlignment="1">
      <alignment horizontal="justify" vertical="center" wrapText="1"/>
    </xf>
    <xf numFmtId="0" fontId="11" fillId="0" borderId="39" xfId="0" applyFont="1" applyBorder="1" applyAlignment="1">
      <alignment horizontal="justify" vertical="center" wrapText="1"/>
    </xf>
    <xf numFmtId="0" fontId="12" fillId="10" borderId="39" xfId="0" applyFont="1" applyFill="1" applyBorder="1" applyAlignment="1">
      <alignment horizontal="justify" vertical="center"/>
    </xf>
    <xf numFmtId="0" fontId="12" fillId="2" borderId="39" xfId="0" applyFont="1" applyFill="1" applyBorder="1" applyAlignment="1">
      <alignment horizontal="justify" vertical="center"/>
    </xf>
    <xf numFmtId="0" fontId="12" fillId="2" borderId="39" xfId="0" applyFont="1" applyFill="1" applyBorder="1" applyAlignment="1">
      <alignment horizontal="justify" vertical="center" wrapText="1"/>
    </xf>
    <xf numFmtId="0" fontId="13" fillId="10" borderId="39" xfId="0" applyFont="1" applyFill="1" applyBorder="1" applyAlignment="1">
      <alignment horizontal="justify" vertical="center" wrapText="1"/>
    </xf>
    <xf numFmtId="0" fontId="12" fillId="2" borderId="44" xfId="0" applyFont="1" applyFill="1" applyBorder="1" applyAlignment="1">
      <alignment horizontal="justify" vertical="center"/>
    </xf>
    <xf numFmtId="1" fontId="7" fillId="0" borderId="44" xfId="0" applyNumberFormat="1" applyFont="1" applyBorder="1" applyAlignment="1">
      <alignment horizontal="center" vertical="center"/>
    </xf>
  </cellXfs>
  <cellStyles count="1">
    <cellStyle name="Normal" xfId="0" builtinId="0"/>
  </cellStyles>
  <dxfs count="44">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5583E-9F09-4F12-A6B9-14C51D369CBE}">
  <dimension ref="A1:CG423"/>
  <sheetViews>
    <sheetView tabSelected="1" workbookViewId="0">
      <selection activeCell="A3" sqref="A3:XFD3"/>
    </sheetView>
  </sheetViews>
  <sheetFormatPr baseColWidth="10" defaultColWidth="14.44140625" defaultRowHeight="0" customHeight="1" zeroHeight="1"/>
  <cols>
    <col min="1" max="1" width="1.6640625" customWidth="1"/>
    <col min="2" max="2" width="7" customWidth="1"/>
    <col min="3" max="3" width="12.88671875" customWidth="1"/>
    <col min="4" max="5" width="13.6640625" customWidth="1"/>
    <col min="6" max="9" width="11.5546875" customWidth="1"/>
    <col min="10" max="10" width="10.6640625" customWidth="1"/>
    <col min="11" max="14" width="13.6640625" customWidth="1"/>
    <col min="15" max="16" width="35.6640625" customWidth="1"/>
    <col min="17" max="17" width="40.88671875" customWidth="1"/>
    <col min="18" max="19" width="16.6640625" customWidth="1"/>
    <col min="20" max="20" width="13.6640625" customWidth="1"/>
    <col min="21" max="21" width="18.6640625" customWidth="1"/>
    <col min="22" max="22" width="13.6640625" customWidth="1"/>
    <col min="23" max="23" width="16" customWidth="1"/>
    <col min="24" max="24" width="60.6640625" customWidth="1"/>
    <col min="25" max="26" width="13.6640625" customWidth="1"/>
    <col min="27" max="27" width="60.6640625" customWidth="1"/>
    <col min="28" max="29" width="13.6640625" customWidth="1"/>
    <col min="30" max="30" width="60.6640625" customWidth="1"/>
    <col min="31" max="32" width="13.6640625" customWidth="1"/>
    <col min="33" max="33" width="60.6640625" customWidth="1"/>
    <col min="34" max="35" width="13.6640625" customWidth="1"/>
    <col min="36" max="36" width="67" customWidth="1"/>
    <col min="37" max="38" width="13.6640625" customWidth="1"/>
    <col min="39" max="39" width="60.6640625" customWidth="1"/>
    <col min="40" max="41" width="13.6640625" customWidth="1"/>
    <col min="42" max="42" width="67" customWidth="1"/>
    <col min="43" max="43" width="13.6640625" customWidth="1"/>
    <col min="44" max="44" width="19.88671875" customWidth="1"/>
    <col min="45" max="45" width="73.88671875" customWidth="1"/>
    <col min="46" max="46" width="13.6640625" customWidth="1"/>
    <col min="47" max="48" width="15.44140625" customWidth="1"/>
    <col min="49" max="49" width="15.88671875" customWidth="1"/>
    <col min="50" max="50" width="50.6640625" customWidth="1"/>
    <col min="51" max="52" width="15.6640625" customWidth="1"/>
    <col min="53" max="53" width="50.6640625" customWidth="1"/>
    <col min="54" max="57" width="15.6640625" customWidth="1"/>
    <col min="58" max="58" width="50.6640625" customWidth="1"/>
    <col min="59" max="60" width="15.6640625" customWidth="1"/>
    <col min="61" max="61" width="50.6640625" customWidth="1"/>
    <col min="62" max="65" width="15.6640625" customWidth="1"/>
    <col min="66" max="66" width="3.33203125" customWidth="1"/>
    <col min="67" max="85" width="5.88671875" customWidth="1"/>
  </cols>
  <sheetData>
    <row r="1" spans="1:85" ht="9.75" customHeight="1" thickBot="1">
      <c r="A1" s="1"/>
      <c r="B1" s="2"/>
      <c r="C1" s="2"/>
      <c r="D1" s="3"/>
      <c r="E1" s="3"/>
      <c r="F1" s="2"/>
      <c r="G1" s="2"/>
      <c r="H1" s="2"/>
      <c r="I1" s="2"/>
      <c r="J1" s="2"/>
      <c r="K1" s="3"/>
      <c r="L1" s="3"/>
      <c r="M1" s="3"/>
      <c r="N1" s="3"/>
      <c r="O1" s="4"/>
      <c r="P1" s="4"/>
      <c r="Q1" s="4"/>
      <c r="R1" s="3"/>
      <c r="S1" s="3"/>
      <c r="T1" s="3"/>
      <c r="U1" s="3"/>
      <c r="V1" s="3"/>
      <c r="W1" s="3"/>
      <c r="X1" s="5"/>
      <c r="Y1" s="6"/>
      <c r="Z1" s="6"/>
      <c r="AA1" s="5"/>
      <c r="AB1" s="6"/>
      <c r="AC1" s="6"/>
      <c r="AD1" s="5"/>
      <c r="AE1" s="6"/>
      <c r="AF1" s="6"/>
      <c r="AG1" s="5"/>
      <c r="AH1" s="6"/>
      <c r="AI1" s="6"/>
      <c r="AJ1" s="5"/>
      <c r="AK1" s="6"/>
      <c r="AL1" s="6"/>
      <c r="AM1" s="5"/>
      <c r="AN1" s="6"/>
      <c r="AO1" s="6"/>
      <c r="AP1" s="5"/>
      <c r="AQ1" s="6"/>
      <c r="AR1" s="7"/>
      <c r="AS1" s="5"/>
      <c r="AT1" s="6"/>
      <c r="AU1" s="6"/>
      <c r="AV1" s="6"/>
      <c r="AW1" s="7"/>
      <c r="AX1" s="5"/>
      <c r="AY1" s="8"/>
      <c r="AZ1" s="9"/>
      <c r="BA1" s="10"/>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row>
    <row r="2" spans="1:85" ht="20.25" customHeight="1" thickBot="1">
      <c r="A2" s="11"/>
      <c r="B2" s="12" t="s">
        <v>0</v>
      </c>
      <c r="C2" s="13"/>
      <c r="D2" s="14"/>
      <c r="E2" s="14"/>
      <c r="F2" s="15"/>
      <c r="G2" s="15"/>
      <c r="H2" s="15"/>
      <c r="I2" s="15"/>
      <c r="J2" s="15"/>
      <c r="K2" s="14"/>
      <c r="L2" s="14"/>
      <c r="M2" s="14"/>
      <c r="N2" s="14"/>
      <c r="O2" s="16"/>
      <c r="P2" s="16"/>
      <c r="Q2" s="16"/>
      <c r="R2" s="14"/>
      <c r="S2" s="14"/>
      <c r="T2" s="14"/>
      <c r="U2" s="14"/>
      <c r="V2" s="14"/>
      <c r="W2" s="14"/>
      <c r="X2" s="17" t="s">
        <v>1</v>
      </c>
      <c r="Y2" s="18"/>
      <c r="Z2" s="19"/>
      <c r="AA2" s="202" t="s">
        <v>2</v>
      </c>
      <c r="AB2" s="203"/>
      <c r="AC2" s="204"/>
      <c r="AD2" s="20" t="s">
        <v>3</v>
      </c>
      <c r="AE2" s="21"/>
      <c r="AF2" s="22"/>
      <c r="AG2" s="205" t="s">
        <v>4</v>
      </c>
      <c r="AH2" s="203"/>
      <c r="AI2" s="204"/>
      <c r="AJ2" s="23" t="s">
        <v>5</v>
      </c>
      <c r="AK2" s="24"/>
      <c r="AL2" s="24"/>
      <c r="AM2" s="206" t="s">
        <v>6</v>
      </c>
      <c r="AN2" s="203"/>
      <c r="AO2" s="204"/>
      <c r="AP2" s="25" t="s">
        <v>7</v>
      </c>
      <c r="AQ2" s="26"/>
      <c r="AR2" s="27"/>
      <c r="AS2" s="28" t="s">
        <v>8</v>
      </c>
      <c r="AT2" s="29"/>
      <c r="AU2" s="29"/>
      <c r="AV2" s="29"/>
      <c r="AW2" s="30"/>
      <c r="AX2" s="31" t="s">
        <v>9</v>
      </c>
      <c r="AY2" s="32"/>
      <c r="AZ2" s="33"/>
      <c r="BA2" s="34" t="s">
        <v>10</v>
      </c>
      <c r="BB2" s="32"/>
      <c r="BC2" s="32"/>
      <c r="BD2" s="32"/>
      <c r="BE2" s="35"/>
      <c r="BF2" s="36" t="s">
        <v>11</v>
      </c>
      <c r="BG2" s="37"/>
      <c r="BH2" s="38"/>
      <c r="BI2" s="39" t="s">
        <v>12</v>
      </c>
      <c r="BJ2" s="37"/>
      <c r="BK2" s="37"/>
      <c r="BL2" s="37"/>
      <c r="BM2" s="40"/>
      <c r="BN2" s="8"/>
      <c r="BO2" s="8"/>
      <c r="BP2" s="8"/>
      <c r="BQ2" s="8"/>
      <c r="BR2" s="8"/>
      <c r="BS2" s="8"/>
      <c r="BT2" s="8"/>
      <c r="BU2" s="8"/>
      <c r="BV2" s="8"/>
      <c r="BW2" s="8"/>
      <c r="BX2" s="8"/>
      <c r="BY2" s="8"/>
      <c r="BZ2" s="8"/>
      <c r="CA2" s="8"/>
      <c r="CB2" s="8"/>
      <c r="CC2" s="8"/>
      <c r="CD2" s="8"/>
      <c r="CE2" s="8"/>
      <c r="CF2" s="8"/>
      <c r="CG2" s="8"/>
    </row>
    <row r="3" spans="1:85" ht="57" customHeight="1" thickBot="1">
      <c r="A3" s="41"/>
      <c r="B3" s="42" t="s">
        <v>13</v>
      </c>
      <c r="C3" s="43" t="s">
        <v>14</v>
      </c>
      <c r="D3" s="43" t="s">
        <v>15</v>
      </c>
      <c r="E3" s="43" t="s">
        <v>16</v>
      </c>
      <c r="F3" s="43" t="s">
        <v>17</v>
      </c>
      <c r="G3" s="43" t="s">
        <v>18</v>
      </c>
      <c r="H3" s="43" t="s">
        <v>19</v>
      </c>
      <c r="I3" s="43" t="s">
        <v>20</v>
      </c>
      <c r="J3" s="43" t="s">
        <v>21</v>
      </c>
      <c r="K3" s="43" t="s">
        <v>22</v>
      </c>
      <c r="L3" s="43" t="s">
        <v>23</v>
      </c>
      <c r="M3" s="43" t="s">
        <v>24</v>
      </c>
      <c r="N3" s="43" t="s">
        <v>25</v>
      </c>
      <c r="O3" s="43" t="s">
        <v>26</v>
      </c>
      <c r="P3" s="43" t="s">
        <v>27</v>
      </c>
      <c r="Q3" s="43" t="s">
        <v>28</v>
      </c>
      <c r="R3" s="43" t="s">
        <v>29</v>
      </c>
      <c r="S3" s="43" t="s">
        <v>30</v>
      </c>
      <c r="T3" s="43" t="s">
        <v>31</v>
      </c>
      <c r="U3" s="43" t="s">
        <v>32</v>
      </c>
      <c r="V3" s="43" t="s">
        <v>33</v>
      </c>
      <c r="W3" s="44" t="s">
        <v>34</v>
      </c>
      <c r="X3" s="45" t="s">
        <v>35</v>
      </c>
      <c r="Y3" s="46" t="s">
        <v>36</v>
      </c>
      <c r="Z3" s="46" t="s">
        <v>37</v>
      </c>
      <c r="AA3" s="46" t="s">
        <v>35</v>
      </c>
      <c r="AB3" s="46" t="s">
        <v>36</v>
      </c>
      <c r="AC3" s="47" t="s">
        <v>37</v>
      </c>
      <c r="AD3" s="48" t="s">
        <v>35</v>
      </c>
      <c r="AE3" s="49" t="s">
        <v>36</v>
      </c>
      <c r="AF3" s="50" t="s">
        <v>37</v>
      </c>
      <c r="AG3" s="49" t="s">
        <v>35</v>
      </c>
      <c r="AH3" s="49" t="s">
        <v>36</v>
      </c>
      <c r="AI3" s="51" t="s">
        <v>37</v>
      </c>
      <c r="AJ3" s="52" t="s">
        <v>35</v>
      </c>
      <c r="AK3" s="53" t="s">
        <v>36</v>
      </c>
      <c r="AL3" s="54" t="s">
        <v>37</v>
      </c>
      <c r="AM3" s="55" t="s">
        <v>35</v>
      </c>
      <c r="AN3" s="56" t="s">
        <v>36</v>
      </c>
      <c r="AO3" s="57" t="s">
        <v>37</v>
      </c>
      <c r="AP3" s="58" t="s">
        <v>38</v>
      </c>
      <c r="AQ3" s="59" t="s">
        <v>39</v>
      </c>
      <c r="AR3" s="59" t="s">
        <v>40</v>
      </c>
      <c r="AS3" s="59" t="s">
        <v>35</v>
      </c>
      <c r="AT3" s="59" t="s">
        <v>41</v>
      </c>
      <c r="AU3" s="59" t="s">
        <v>42</v>
      </c>
      <c r="AV3" s="60" t="s">
        <v>43</v>
      </c>
      <c r="AW3" s="61" t="s">
        <v>37</v>
      </c>
      <c r="AX3" s="62" t="s">
        <v>38</v>
      </c>
      <c r="AY3" s="63" t="s">
        <v>39</v>
      </c>
      <c r="AZ3" s="63" t="s">
        <v>40</v>
      </c>
      <c r="BA3" s="63" t="s">
        <v>35</v>
      </c>
      <c r="BB3" s="63" t="s">
        <v>41</v>
      </c>
      <c r="BC3" s="63" t="s">
        <v>42</v>
      </c>
      <c r="BD3" s="64" t="s">
        <v>43</v>
      </c>
      <c r="BE3" s="65" t="s">
        <v>37</v>
      </c>
      <c r="BF3" s="66" t="s">
        <v>38</v>
      </c>
      <c r="BG3" s="67" t="s">
        <v>39</v>
      </c>
      <c r="BH3" s="67" t="s">
        <v>40</v>
      </c>
      <c r="BI3" s="67" t="s">
        <v>35</v>
      </c>
      <c r="BJ3" s="67" t="s">
        <v>41</v>
      </c>
      <c r="BK3" s="67" t="s">
        <v>42</v>
      </c>
      <c r="BL3" s="68" t="s">
        <v>43</v>
      </c>
      <c r="BM3" s="69" t="s">
        <v>37</v>
      </c>
      <c r="BN3" s="41"/>
      <c r="BO3" s="41"/>
      <c r="BP3" s="41"/>
      <c r="BQ3" s="41"/>
      <c r="BR3" s="41"/>
      <c r="BS3" s="41"/>
      <c r="BT3" s="41"/>
      <c r="BU3" s="41"/>
      <c r="BV3" s="41"/>
      <c r="BW3" s="41"/>
      <c r="BX3" s="41"/>
      <c r="BY3" s="41"/>
      <c r="BZ3" s="41"/>
      <c r="CA3" s="41"/>
      <c r="CB3" s="41"/>
      <c r="CC3" s="41"/>
      <c r="CD3" s="41"/>
      <c r="CE3" s="41"/>
      <c r="CF3" s="41"/>
      <c r="CG3" s="41"/>
    </row>
    <row r="4" spans="1:85" ht="60" customHeight="1">
      <c r="A4" s="6"/>
      <c r="B4" s="70">
        <v>1</v>
      </c>
      <c r="C4" s="71" t="s">
        <v>44</v>
      </c>
      <c r="D4" s="72" t="s">
        <v>45</v>
      </c>
      <c r="E4" s="72" t="s">
        <v>46</v>
      </c>
      <c r="F4" s="72" t="s">
        <v>47</v>
      </c>
      <c r="G4" s="72">
        <v>2019</v>
      </c>
      <c r="H4" s="72">
        <v>35</v>
      </c>
      <c r="I4" s="73" t="s">
        <v>48</v>
      </c>
      <c r="J4" s="73">
        <v>1</v>
      </c>
      <c r="K4" s="72" t="s">
        <v>49</v>
      </c>
      <c r="L4" s="72" t="s">
        <v>50</v>
      </c>
      <c r="M4" s="72" t="s">
        <v>51</v>
      </c>
      <c r="N4" s="72" t="s">
        <v>52</v>
      </c>
      <c r="O4" s="74" t="s">
        <v>53</v>
      </c>
      <c r="P4" s="74" t="s">
        <v>54</v>
      </c>
      <c r="Q4" s="74" t="s">
        <v>55</v>
      </c>
      <c r="R4" s="72" t="s">
        <v>56</v>
      </c>
      <c r="S4" s="72" t="s">
        <v>57</v>
      </c>
      <c r="T4" s="72">
        <v>1</v>
      </c>
      <c r="U4" s="72" t="s">
        <v>58</v>
      </c>
      <c r="V4" s="72" t="s">
        <v>59</v>
      </c>
      <c r="W4" s="75" t="s">
        <v>60</v>
      </c>
      <c r="X4" s="76" t="s">
        <v>61</v>
      </c>
      <c r="Y4" s="77">
        <v>100</v>
      </c>
      <c r="Z4" s="78" t="s">
        <v>62</v>
      </c>
      <c r="AA4" s="79" t="s">
        <v>61</v>
      </c>
      <c r="AB4" s="77">
        <v>100</v>
      </c>
      <c r="AC4" s="80" t="s">
        <v>62</v>
      </c>
      <c r="AD4" s="81" t="s">
        <v>61</v>
      </c>
      <c r="AE4" s="77">
        <v>100</v>
      </c>
      <c r="AF4" s="78" t="s">
        <v>62</v>
      </c>
      <c r="AG4" s="79" t="s">
        <v>61</v>
      </c>
      <c r="AH4" s="77">
        <v>100</v>
      </c>
      <c r="AI4" s="82" t="s">
        <v>62</v>
      </c>
      <c r="AJ4" s="76" t="s">
        <v>61</v>
      </c>
      <c r="AK4" s="77">
        <v>100</v>
      </c>
      <c r="AL4" s="78" t="s">
        <v>62</v>
      </c>
      <c r="AM4" s="79" t="s">
        <v>63</v>
      </c>
      <c r="AN4" s="77">
        <v>100</v>
      </c>
      <c r="AO4" s="80" t="s">
        <v>64</v>
      </c>
      <c r="AP4" s="83" t="s">
        <v>63</v>
      </c>
      <c r="AQ4" s="84">
        <v>100</v>
      </c>
      <c r="AR4" s="84"/>
      <c r="AS4" s="85" t="s">
        <v>63</v>
      </c>
      <c r="AT4" s="84">
        <v>100</v>
      </c>
      <c r="AU4" s="84" t="s">
        <v>65</v>
      </c>
      <c r="AV4" s="84" t="s">
        <v>66</v>
      </c>
      <c r="AW4" s="86" t="s">
        <v>64</v>
      </c>
      <c r="AX4" s="87" t="s">
        <v>67</v>
      </c>
      <c r="AY4" s="84">
        <v>100</v>
      </c>
      <c r="AZ4" s="73" t="s">
        <v>68</v>
      </c>
      <c r="BA4" s="88" t="s">
        <v>67</v>
      </c>
      <c r="BB4" s="84">
        <v>100</v>
      </c>
      <c r="BC4" s="84" t="s">
        <v>65</v>
      </c>
      <c r="BD4" s="84" t="s">
        <v>66</v>
      </c>
      <c r="BE4" s="86" t="s">
        <v>68</v>
      </c>
      <c r="BF4" s="89" t="s">
        <v>67</v>
      </c>
      <c r="BG4" s="90">
        <v>100</v>
      </c>
      <c r="BH4" s="91" t="s">
        <v>68</v>
      </c>
      <c r="BI4" s="207" t="s">
        <v>67</v>
      </c>
      <c r="BJ4" s="92">
        <v>100</v>
      </c>
      <c r="BK4" s="90" t="s">
        <v>65</v>
      </c>
      <c r="BL4" s="90" t="s">
        <v>66</v>
      </c>
      <c r="BM4" s="93" t="s">
        <v>68</v>
      </c>
      <c r="BN4" s="8"/>
      <c r="BO4" s="8"/>
      <c r="BP4" s="8"/>
      <c r="BQ4" s="8"/>
      <c r="BR4" s="8"/>
      <c r="BS4" s="8"/>
      <c r="BT4" s="8"/>
      <c r="BU4" s="8"/>
      <c r="BV4" s="8"/>
      <c r="BW4" s="8"/>
      <c r="BX4" s="8"/>
      <c r="BY4" s="8"/>
      <c r="BZ4" s="8"/>
      <c r="CA4" s="8"/>
      <c r="CB4" s="8"/>
      <c r="CC4" s="8"/>
      <c r="CD4" s="8"/>
      <c r="CE4" s="8"/>
      <c r="CF4" s="8"/>
      <c r="CG4" s="8"/>
    </row>
    <row r="5" spans="1:85" ht="60" customHeight="1">
      <c r="A5" s="6"/>
      <c r="B5" s="94">
        <v>2</v>
      </c>
      <c r="C5" s="95" t="s">
        <v>44</v>
      </c>
      <c r="D5" s="96" t="s">
        <v>45</v>
      </c>
      <c r="E5" s="96" t="s">
        <v>46</v>
      </c>
      <c r="F5" s="96" t="s">
        <v>47</v>
      </c>
      <c r="G5" s="96">
        <v>2019</v>
      </c>
      <c r="H5" s="96">
        <v>35</v>
      </c>
      <c r="I5" s="97" t="s">
        <v>69</v>
      </c>
      <c r="J5" s="97">
        <v>1</v>
      </c>
      <c r="K5" s="96" t="s">
        <v>49</v>
      </c>
      <c r="L5" s="96" t="s">
        <v>50</v>
      </c>
      <c r="M5" s="96" t="s">
        <v>51</v>
      </c>
      <c r="N5" s="96" t="s">
        <v>52</v>
      </c>
      <c r="O5" s="98" t="s">
        <v>70</v>
      </c>
      <c r="P5" s="98" t="s">
        <v>71</v>
      </c>
      <c r="Q5" s="98" t="s">
        <v>72</v>
      </c>
      <c r="R5" s="96" t="s">
        <v>73</v>
      </c>
      <c r="S5" s="96" t="s">
        <v>74</v>
      </c>
      <c r="T5" s="96">
        <v>1</v>
      </c>
      <c r="U5" s="96" t="s">
        <v>58</v>
      </c>
      <c r="V5" s="96" t="s">
        <v>59</v>
      </c>
      <c r="W5" s="99" t="s">
        <v>75</v>
      </c>
      <c r="X5" s="100" t="s">
        <v>76</v>
      </c>
      <c r="Y5" s="101">
        <v>100</v>
      </c>
      <c r="Z5" s="97" t="s">
        <v>65</v>
      </c>
      <c r="AA5" s="102" t="s">
        <v>76</v>
      </c>
      <c r="AB5" s="101">
        <v>100</v>
      </c>
      <c r="AC5" s="103" t="s">
        <v>65</v>
      </c>
      <c r="AD5" s="104" t="s">
        <v>76</v>
      </c>
      <c r="AE5" s="101">
        <v>100</v>
      </c>
      <c r="AF5" s="97" t="s">
        <v>65</v>
      </c>
      <c r="AG5" s="102" t="s">
        <v>76</v>
      </c>
      <c r="AH5" s="101">
        <v>100</v>
      </c>
      <c r="AI5" s="105" t="s">
        <v>65</v>
      </c>
      <c r="AJ5" s="100" t="s">
        <v>77</v>
      </c>
      <c r="AK5" s="101">
        <v>100</v>
      </c>
      <c r="AL5" s="97" t="s">
        <v>65</v>
      </c>
      <c r="AM5" s="102" t="s">
        <v>78</v>
      </c>
      <c r="AN5" s="101">
        <v>100</v>
      </c>
      <c r="AO5" s="103" t="s">
        <v>64</v>
      </c>
      <c r="AP5" s="104" t="s">
        <v>78</v>
      </c>
      <c r="AQ5" s="101">
        <v>100</v>
      </c>
      <c r="AR5" s="101"/>
      <c r="AS5" s="102" t="s">
        <v>78</v>
      </c>
      <c r="AT5" s="101">
        <v>100</v>
      </c>
      <c r="AU5" s="101" t="s">
        <v>65</v>
      </c>
      <c r="AV5" s="101" t="s">
        <v>66</v>
      </c>
      <c r="AW5" s="103" t="s">
        <v>64</v>
      </c>
      <c r="AX5" s="106" t="s">
        <v>67</v>
      </c>
      <c r="AY5" s="101">
        <v>100</v>
      </c>
      <c r="AZ5" s="97" t="s">
        <v>68</v>
      </c>
      <c r="BA5" s="107" t="s">
        <v>67</v>
      </c>
      <c r="BB5" s="101">
        <v>100</v>
      </c>
      <c r="BC5" s="101" t="s">
        <v>65</v>
      </c>
      <c r="BD5" s="101" t="s">
        <v>66</v>
      </c>
      <c r="BE5" s="103" t="s">
        <v>68</v>
      </c>
      <c r="BF5" s="108" t="s">
        <v>67</v>
      </c>
      <c r="BG5" s="109">
        <v>100</v>
      </c>
      <c r="BH5" s="110" t="s">
        <v>68</v>
      </c>
      <c r="BI5" s="208" t="s">
        <v>67</v>
      </c>
      <c r="BJ5" s="111">
        <v>100</v>
      </c>
      <c r="BK5" s="109" t="s">
        <v>65</v>
      </c>
      <c r="BL5" s="109" t="s">
        <v>66</v>
      </c>
      <c r="BM5" s="112" t="s">
        <v>68</v>
      </c>
      <c r="BN5" s="8"/>
      <c r="BO5" s="8"/>
      <c r="BP5" s="8"/>
      <c r="BQ5" s="8"/>
      <c r="BR5" s="8"/>
      <c r="BS5" s="8"/>
      <c r="BT5" s="8"/>
      <c r="BU5" s="8"/>
      <c r="BV5" s="8"/>
      <c r="BW5" s="8"/>
      <c r="BX5" s="8"/>
      <c r="BY5" s="8"/>
      <c r="BZ5" s="8"/>
      <c r="CA5" s="8"/>
      <c r="CB5" s="8"/>
      <c r="CC5" s="8"/>
      <c r="CD5" s="8"/>
      <c r="CE5" s="8"/>
      <c r="CF5" s="8"/>
      <c r="CG5" s="8"/>
    </row>
    <row r="6" spans="1:85" ht="60" customHeight="1">
      <c r="A6" s="6"/>
      <c r="B6" s="94">
        <v>3</v>
      </c>
      <c r="C6" s="95" t="s">
        <v>44</v>
      </c>
      <c r="D6" s="96" t="s">
        <v>45</v>
      </c>
      <c r="E6" s="96" t="s">
        <v>46</v>
      </c>
      <c r="F6" s="96" t="s">
        <v>47</v>
      </c>
      <c r="G6" s="96">
        <v>2019</v>
      </c>
      <c r="H6" s="96">
        <v>35</v>
      </c>
      <c r="I6" s="97" t="s">
        <v>79</v>
      </c>
      <c r="J6" s="97">
        <v>1</v>
      </c>
      <c r="K6" s="96" t="s">
        <v>49</v>
      </c>
      <c r="L6" s="96" t="s">
        <v>50</v>
      </c>
      <c r="M6" s="96" t="s">
        <v>51</v>
      </c>
      <c r="N6" s="96" t="s">
        <v>52</v>
      </c>
      <c r="O6" s="102" t="s">
        <v>80</v>
      </c>
      <c r="P6" s="102" t="s">
        <v>81</v>
      </c>
      <c r="Q6" s="102" t="s">
        <v>82</v>
      </c>
      <c r="R6" s="97" t="s">
        <v>83</v>
      </c>
      <c r="S6" s="97" t="s">
        <v>84</v>
      </c>
      <c r="T6" s="96">
        <v>2</v>
      </c>
      <c r="U6" s="96" t="s">
        <v>58</v>
      </c>
      <c r="V6" s="96" t="s">
        <v>85</v>
      </c>
      <c r="W6" s="99" t="s">
        <v>86</v>
      </c>
      <c r="X6" s="100" t="s">
        <v>87</v>
      </c>
      <c r="Y6" s="101">
        <v>50</v>
      </c>
      <c r="Z6" s="97" t="s">
        <v>88</v>
      </c>
      <c r="AA6" s="102" t="s">
        <v>89</v>
      </c>
      <c r="AB6" s="101">
        <v>100</v>
      </c>
      <c r="AC6" s="103" t="s">
        <v>65</v>
      </c>
      <c r="AD6" s="104" t="s">
        <v>87</v>
      </c>
      <c r="AE6" s="101">
        <v>50</v>
      </c>
      <c r="AF6" s="97" t="s">
        <v>88</v>
      </c>
      <c r="AG6" s="102" t="s">
        <v>89</v>
      </c>
      <c r="AH6" s="101">
        <v>100</v>
      </c>
      <c r="AI6" s="105" t="s">
        <v>65</v>
      </c>
      <c r="AJ6" s="100" t="s">
        <v>87</v>
      </c>
      <c r="AK6" s="101">
        <v>50</v>
      </c>
      <c r="AL6" s="97" t="s">
        <v>88</v>
      </c>
      <c r="AM6" s="102" t="s">
        <v>90</v>
      </c>
      <c r="AN6" s="101">
        <v>100</v>
      </c>
      <c r="AO6" s="103" t="s">
        <v>64</v>
      </c>
      <c r="AP6" s="104" t="s">
        <v>90</v>
      </c>
      <c r="AQ6" s="101">
        <v>50</v>
      </c>
      <c r="AR6" s="101"/>
      <c r="AS6" s="102" t="s">
        <v>90</v>
      </c>
      <c r="AT6" s="101">
        <v>100</v>
      </c>
      <c r="AU6" s="101" t="s">
        <v>65</v>
      </c>
      <c r="AV6" s="101" t="s">
        <v>66</v>
      </c>
      <c r="AW6" s="103" t="s">
        <v>64</v>
      </c>
      <c r="AX6" s="106" t="s">
        <v>67</v>
      </c>
      <c r="AY6" s="101">
        <v>100</v>
      </c>
      <c r="AZ6" s="97" t="s">
        <v>68</v>
      </c>
      <c r="BA6" s="107" t="s">
        <v>67</v>
      </c>
      <c r="BB6" s="101">
        <v>100</v>
      </c>
      <c r="BC6" s="101" t="s">
        <v>65</v>
      </c>
      <c r="BD6" s="101" t="s">
        <v>66</v>
      </c>
      <c r="BE6" s="103" t="s">
        <v>68</v>
      </c>
      <c r="BF6" s="108" t="s">
        <v>67</v>
      </c>
      <c r="BG6" s="109">
        <v>100</v>
      </c>
      <c r="BH6" s="110" t="s">
        <v>68</v>
      </c>
      <c r="BI6" s="208" t="s">
        <v>67</v>
      </c>
      <c r="BJ6" s="111">
        <v>100</v>
      </c>
      <c r="BK6" s="109" t="s">
        <v>65</v>
      </c>
      <c r="BL6" s="109" t="s">
        <v>66</v>
      </c>
      <c r="BM6" s="112" t="s">
        <v>68</v>
      </c>
      <c r="BN6" s="8"/>
      <c r="BO6" s="8"/>
      <c r="BP6" s="8"/>
      <c r="BQ6" s="8"/>
      <c r="BR6" s="8"/>
      <c r="BS6" s="8"/>
      <c r="BT6" s="8"/>
      <c r="BU6" s="8"/>
      <c r="BV6" s="8"/>
      <c r="BW6" s="8"/>
      <c r="BX6" s="8"/>
      <c r="BY6" s="8"/>
      <c r="BZ6" s="8"/>
      <c r="CA6" s="8"/>
      <c r="CB6" s="8"/>
      <c r="CC6" s="8"/>
      <c r="CD6" s="8"/>
      <c r="CE6" s="8"/>
      <c r="CF6" s="8"/>
      <c r="CG6" s="8"/>
    </row>
    <row r="7" spans="1:85" ht="60" customHeight="1">
      <c r="A7" s="6"/>
      <c r="B7" s="94">
        <v>4</v>
      </c>
      <c r="C7" s="95" t="s">
        <v>91</v>
      </c>
      <c r="D7" s="96" t="s">
        <v>45</v>
      </c>
      <c r="E7" s="96" t="s">
        <v>46</v>
      </c>
      <c r="F7" s="96" t="s">
        <v>47</v>
      </c>
      <c r="G7" s="96">
        <v>2020</v>
      </c>
      <c r="H7" s="96">
        <v>56</v>
      </c>
      <c r="I7" s="97" t="s">
        <v>92</v>
      </c>
      <c r="J7" s="97">
        <v>1</v>
      </c>
      <c r="K7" s="96" t="s">
        <v>49</v>
      </c>
      <c r="L7" s="96" t="s">
        <v>93</v>
      </c>
      <c r="M7" s="96" t="s">
        <v>94</v>
      </c>
      <c r="N7" s="96" t="s">
        <v>95</v>
      </c>
      <c r="O7" s="102" t="s">
        <v>96</v>
      </c>
      <c r="P7" s="102" t="s">
        <v>97</v>
      </c>
      <c r="Q7" s="102" t="s">
        <v>98</v>
      </c>
      <c r="R7" s="97" t="s">
        <v>99</v>
      </c>
      <c r="S7" s="97" t="s">
        <v>100</v>
      </c>
      <c r="T7" s="96">
        <v>1</v>
      </c>
      <c r="U7" s="96" t="s">
        <v>101</v>
      </c>
      <c r="V7" s="96" t="s">
        <v>102</v>
      </c>
      <c r="W7" s="99" t="s">
        <v>103</v>
      </c>
      <c r="X7" s="100" t="s">
        <v>104</v>
      </c>
      <c r="Y7" s="101">
        <v>100</v>
      </c>
      <c r="Z7" s="97" t="s">
        <v>65</v>
      </c>
      <c r="AA7" s="102" t="s">
        <v>104</v>
      </c>
      <c r="AB7" s="101">
        <v>100</v>
      </c>
      <c r="AC7" s="103" t="s">
        <v>65</v>
      </c>
      <c r="AD7" s="104" t="s">
        <v>104</v>
      </c>
      <c r="AE7" s="101">
        <v>100</v>
      </c>
      <c r="AF7" s="97" t="s">
        <v>65</v>
      </c>
      <c r="AG7" s="102" t="s">
        <v>104</v>
      </c>
      <c r="AH7" s="101">
        <v>100</v>
      </c>
      <c r="AI7" s="105" t="s">
        <v>65</v>
      </c>
      <c r="AJ7" s="100" t="s">
        <v>104</v>
      </c>
      <c r="AK7" s="101">
        <v>100</v>
      </c>
      <c r="AL7" s="97" t="s">
        <v>65</v>
      </c>
      <c r="AM7" s="102" t="s">
        <v>105</v>
      </c>
      <c r="AN7" s="101">
        <v>100</v>
      </c>
      <c r="AO7" s="103" t="s">
        <v>64</v>
      </c>
      <c r="AP7" s="104" t="s">
        <v>105</v>
      </c>
      <c r="AQ7" s="101">
        <v>100</v>
      </c>
      <c r="AR7" s="97" t="s">
        <v>106</v>
      </c>
      <c r="AS7" s="102" t="s">
        <v>105</v>
      </c>
      <c r="AT7" s="101">
        <v>100</v>
      </c>
      <c r="AU7" s="101" t="s">
        <v>65</v>
      </c>
      <c r="AV7" s="101" t="s">
        <v>66</v>
      </c>
      <c r="AW7" s="103" t="s">
        <v>64</v>
      </c>
      <c r="AX7" s="106" t="s">
        <v>67</v>
      </c>
      <c r="AY7" s="101">
        <v>100</v>
      </c>
      <c r="AZ7" s="97" t="s">
        <v>68</v>
      </c>
      <c r="BA7" s="107" t="s">
        <v>67</v>
      </c>
      <c r="BB7" s="101">
        <v>100</v>
      </c>
      <c r="BC7" s="101" t="s">
        <v>65</v>
      </c>
      <c r="BD7" s="101" t="s">
        <v>66</v>
      </c>
      <c r="BE7" s="103" t="s">
        <v>68</v>
      </c>
      <c r="BF7" s="108" t="s">
        <v>67</v>
      </c>
      <c r="BG7" s="109">
        <v>100</v>
      </c>
      <c r="BH7" s="110" t="s">
        <v>68</v>
      </c>
      <c r="BI7" s="208" t="s">
        <v>67</v>
      </c>
      <c r="BJ7" s="111">
        <v>100</v>
      </c>
      <c r="BK7" s="109" t="s">
        <v>65</v>
      </c>
      <c r="BL7" s="109" t="s">
        <v>66</v>
      </c>
      <c r="BM7" s="112" t="s">
        <v>68</v>
      </c>
      <c r="BN7" s="8"/>
      <c r="BO7" s="8"/>
      <c r="BP7" s="8"/>
      <c r="BQ7" s="8"/>
      <c r="BR7" s="8"/>
      <c r="BS7" s="8"/>
      <c r="BT7" s="8"/>
      <c r="BU7" s="8"/>
      <c r="BV7" s="8"/>
      <c r="BW7" s="8"/>
      <c r="BX7" s="8"/>
      <c r="BY7" s="8"/>
      <c r="BZ7" s="8"/>
      <c r="CA7" s="8"/>
      <c r="CB7" s="8"/>
      <c r="CC7" s="8"/>
      <c r="CD7" s="8"/>
      <c r="CE7" s="8"/>
      <c r="CF7" s="8"/>
      <c r="CG7" s="8"/>
    </row>
    <row r="8" spans="1:85" ht="60" customHeight="1">
      <c r="A8" s="6"/>
      <c r="B8" s="94">
        <v>5</v>
      </c>
      <c r="C8" s="95" t="s">
        <v>91</v>
      </c>
      <c r="D8" s="96" t="s">
        <v>45</v>
      </c>
      <c r="E8" s="96" t="s">
        <v>46</v>
      </c>
      <c r="F8" s="96" t="s">
        <v>47</v>
      </c>
      <c r="G8" s="96">
        <v>2020</v>
      </c>
      <c r="H8" s="96">
        <v>56</v>
      </c>
      <c r="I8" s="97" t="s">
        <v>107</v>
      </c>
      <c r="J8" s="97">
        <v>2</v>
      </c>
      <c r="K8" s="96" t="s">
        <v>49</v>
      </c>
      <c r="L8" s="96" t="s">
        <v>93</v>
      </c>
      <c r="M8" s="96" t="s">
        <v>94</v>
      </c>
      <c r="N8" s="96" t="s">
        <v>95</v>
      </c>
      <c r="O8" s="102" t="s">
        <v>108</v>
      </c>
      <c r="P8" s="102" t="s">
        <v>109</v>
      </c>
      <c r="Q8" s="102" t="s">
        <v>110</v>
      </c>
      <c r="R8" s="97" t="s">
        <v>111</v>
      </c>
      <c r="S8" s="97" t="s">
        <v>112</v>
      </c>
      <c r="T8" s="96">
        <v>1</v>
      </c>
      <c r="U8" s="96" t="s">
        <v>113</v>
      </c>
      <c r="V8" s="96" t="s">
        <v>114</v>
      </c>
      <c r="W8" s="99" t="s">
        <v>115</v>
      </c>
      <c r="X8" s="100" t="s">
        <v>116</v>
      </c>
      <c r="Y8" s="101">
        <v>100</v>
      </c>
      <c r="Z8" s="97" t="s">
        <v>65</v>
      </c>
      <c r="AA8" s="102" t="s">
        <v>116</v>
      </c>
      <c r="AB8" s="101">
        <v>100</v>
      </c>
      <c r="AC8" s="103" t="s">
        <v>65</v>
      </c>
      <c r="AD8" s="104" t="s">
        <v>116</v>
      </c>
      <c r="AE8" s="101">
        <v>100</v>
      </c>
      <c r="AF8" s="97" t="s">
        <v>65</v>
      </c>
      <c r="AG8" s="102" t="s">
        <v>116</v>
      </c>
      <c r="AH8" s="101">
        <v>100</v>
      </c>
      <c r="AI8" s="105" t="s">
        <v>65</v>
      </c>
      <c r="AJ8" s="100" t="s">
        <v>116</v>
      </c>
      <c r="AK8" s="101">
        <v>100</v>
      </c>
      <c r="AL8" s="97" t="s">
        <v>65</v>
      </c>
      <c r="AM8" s="102" t="s">
        <v>117</v>
      </c>
      <c r="AN8" s="101">
        <v>100</v>
      </c>
      <c r="AO8" s="103" t="s">
        <v>64</v>
      </c>
      <c r="AP8" s="104" t="s">
        <v>117</v>
      </c>
      <c r="AQ8" s="101">
        <v>100</v>
      </c>
      <c r="AR8" s="97" t="s">
        <v>106</v>
      </c>
      <c r="AS8" s="102" t="s">
        <v>117</v>
      </c>
      <c r="AT8" s="101">
        <v>100</v>
      </c>
      <c r="AU8" s="101" t="s">
        <v>65</v>
      </c>
      <c r="AV8" s="101" t="s">
        <v>66</v>
      </c>
      <c r="AW8" s="103" t="s">
        <v>64</v>
      </c>
      <c r="AX8" s="106" t="s">
        <v>67</v>
      </c>
      <c r="AY8" s="101">
        <v>100</v>
      </c>
      <c r="AZ8" s="97" t="s">
        <v>68</v>
      </c>
      <c r="BA8" s="107" t="s">
        <v>67</v>
      </c>
      <c r="BB8" s="101">
        <v>100</v>
      </c>
      <c r="BC8" s="101" t="s">
        <v>65</v>
      </c>
      <c r="BD8" s="101" t="s">
        <v>66</v>
      </c>
      <c r="BE8" s="103" t="s">
        <v>68</v>
      </c>
      <c r="BF8" s="108" t="s">
        <v>67</v>
      </c>
      <c r="BG8" s="109">
        <v>100</v>
      </c>
      <c r="BH8" s="110" t="s">
        <v>68</v>
      </c>
      <c r="BI8" s="208" t="s">
        <v>67</v>
      </c>
      <c r="BJ8" s="111">
        <v>100</v>
      </c>
      <c r="BK8" s="109" t="s">
        <v>65</v>
      </c>
      <c r="BL8" s="109" t="s">
        <v>66</v>
      </c>
      <c r="BM8" s="112" t="s">
        <v>68</v>
      </c>
      <c r="BN8" s="8"/>
      <c r="BO8" s="8"/>
      <c r="BP8" s="8"/>
      <c r="BQ8" s="8"/>
      <c r="BR8" s="8"/>
      <c r="BS8" s="8"/>
      <c r="BT8" s="8"/>
      <c r="BU8" s="8"/>
      <c r="BV8" s="8"/>
      <c r="BW8" s="8"/>
      <c r="BX8" s="8"/>
      <c r="BY8" s="8"/>
      <c r="BZ8" s="8"/>
      <c r="CA8" s="8"/>
      <c r="CB8" s="8"/>
      <c r="CC8" s="8"/>
      <c r="CD8" s="8"/>
      <c r="CE8" s="8"/>
      <c r="CF8" s="8"/>
      <c r="CG8" s="8"/>
    </row>
    <row r="9" spans="1:85" ht="60" customHeight="1">
      <c r="A9" s="6"/>
      <c r="B9" s="94">
        <v>6</v>
      </c>
      <c r="C9" s="95" t="s">
        <v>91</v>
      </c>
      <c r="D9" s="96" t="s">
        <v>45</v>
      </c>
      <c r="E9" s="96" t="s">
        <v>46</v>
      </c>
      <c r="F9" s="96" t="s">
        <v>47</v>
      </c>
      <c r="G9" s="96">
        <v>2020</v>
      </c>
      <c r="H9" s="96">
        <v>56</v>
      </c>
      <c r="I9" s="97" t="s">
        <v>118</v>
      </c>
      <c r="J9" s="97">
        <v>1</v>
      </c>
      <c r="K9" s="96" t="s">
        <v>49</v>
      </c>
      <c r="L9" s="96" t="s">
        <v>93</v>
      </c>
      <c r="M9" s="96" t="s">
        <v>94</v>
      </c>
      <c r="N9" s="96" t="s">
        <v>95</v>
      </c>
      <c r="O9" s="102" t="s">
        <v>119</v>
      </c>
      <c r="P9" s="102" t="s">
        <v>120</v>
      </c>
      <c r="Q9" s="102" t="s">
        <v>121</v>
      </c>
      <c r="R9" s="97" t="s">
        <v>122</v>
      </c>
      <c r="S9" s="97" t="s">
        <v>123</v>
      </c>
      <c r="T9" s="96">
        <v>1</v>
      </c>
      <c r="U9" s="96" t="s">
        <v>113</v>
      </c>
      <c r="V9" s="96" t="s">
        <v>114</v>
      </c>
      <c r="W9" s="99" t="s">
        <v>115</v>
      </c>
      <c r="X9" s="100" t="s">
        <v>124</v>
      </c>
      <c r="Y9" s="101">
        <v>100</v>
      </c>
      <c r="Z9" s="97" t="s">
        <v>65</v>
      </c>
      <c r="AA9" s="102" t="s">
        <v>125</v>
      </c>
      <c r="AB9" s="101">
        <v>100</v>
      </c>
      <c r="AC9" s="103" t="s">
        <v>65</v>
      </c>
      <c r="AD9" s="104" t="s">
        <v>124</v>
      </c>
      <c r="AE9" s="101">
        <v>100</v>
      </c>
      <c r="AF9" s="97" t="s">
        <v>65</v>
      </c>
      <c r="AG9" s="102" t="s">
        <v>125</v>
      </c>
      <c r="AH9" s="101">
        <v>100</v>
      </c>
      <c r="AI9" s="105" t="s">
        <v>65</v>
      </c>
      <c r="AJ9" s="100" t="s">
        <v>124</v>
      </c>
      <c r="AK9" s="101">
        <v>100</v>
      </c>
      <c r="AL9" s="97" t="s">
        <v>65</v>
      </c>
      <c r="AM9" s="102" t="s">
        <v>126</v>
      </c>
      <c r="AN9" s="101">
        <v>100</v>
      </c>
      <c r="AO9" s="103" t="s">
        <v>64</v>
      </c>
      <c r="AP9" s="104" t="s">
        <v>126</v>
      </c>
      <c r="AQ9" s="101">
        <v>100</v>
      </c>
      <c r="AR9" s="97" t="s">
        <v>106</v>
      </c>
      <c r="AS9" s="102" t="s">
        <v>126</v>
      </c>
      <c r="AT9" s="101">
        <v>100</v>
      </c>
      <c r="AU9" s="101" t="s">
        <v>65</v>
      </c>
      <c r="AV9" s="101" t="s">
        <v>66</v>
      </c>
      <c r="AW9" s="103" t="s">
        <v>64</v>
      </c>
      <c r="AX9" s="106" t="s">
        <v>67</v>
      </c>
      <c r="AY9" s="101">
        <v>100</v>
      </c>
      <c r="AZ9" s="97" t="s">
        <v>68</v>
      </c>
      <c r="BA9" s="107" t="s">
        <v>67</v>
      </c>
      <c r="BB9" s="101">
        <v>100</v>
      </c>
      <c r="BC9" s="101" t="s">
        <v>65</v>
      </c>
      <c r="BD9" s="101" t="s">
        <v>66</v>
      </c>
      <c r="BE9" s="103" t="s">
        <v>68</v>
      </c>
      <c r="BF9" s="108" t="s">
        <v>67</v>
      </c>
      <c r="BG9" s="109">
        <v>100</v>
      </c>
      <c r="BH9" s="110" t="s">
        <v>68</v>
      </c>
      <c r="BI9" s="208" t="s">
        <v>67</v>
      </c>
      <c r="BJ9" s="111">
        <v>100</v>
      </c>
      <c r="BK9" s="109" t="s">
        <v>65</v>
      </c>
      <c r="BL9" s="109" t="s">
        <v>66</v>
      </c>
      <c r="BM9" s="112" t="s">
        <v>68</v>
      </c>
      <c r="BN9" s="8"/>
      <c r="BO9" s="8"/>
      <c r="BP9" s="8"/>
      <c r="BQ9" s="8"/>
      <c r="BR9" s="8"/>
      <c r="BS9" s="8"/>
      <c r="BT9" s="8"/>
      <c r="BU9" s="8"/>
      <c r="BV9" s="8"/>
      <c r="BW9" s="8"/>
      <c r="BX9" s="8"/>
      <c r="BY9" s="8"/>
      <c r="BZ9" s="8"/>
      <c r="CA9" s="8"/>
      <c r="CB9" s="8"/>
      <c r="CC9" s="8"/>
      <c r="CD9" s="8"/>
      <c r="CE9" s="8"/>
      <c r="CF9" s="8"/>
      <c r="CG9" s="8"/>
    </row>
    <row r="10" spans="1:85" ht="60" customHeight="1">
      <c r="A10" s="6"/>
      <c r="B10" s="94">
        <v>7</v>
      </c>
      <c r="C10" s="95" t="s">
        <v>91</v>
      </c>
      <c r="D10" s="96" t="s">
        <v>45</v>
      </c>
      <c r="E10" s="96" t="s">
        <v>46</v>
      </c>
      <c r="F10" s="96" t="s">
        <v>47</v>
      </c>
      <c r="G10" s="96">
        <v>2020</v>
      </c>
      <c r="H10" s="96">
        <v>56</v>
      </c>
      <c r="I10" s="97" t="s">
        <v>127</v>
      </c>
      <c r="J10" s="97">
        <v>1</v>
      </c>
      <c r="K10" s="96" t="s">
        <v>49</v>
      </c>
      <c r="L10" s="96" t="s">
        <v>93</v>
      </c>
      <c r="M10" s="96" t="s">
        <v>94</v>
      </c>
      <c r="N10" s="96" t="s">
        <v>95</v>
      </c>
      <c r="O10" s="102" t="s">
        <v>128</v>
      </c>
      <c r="P10" s="102" t="s">
        <v>129</v>
      </c>
      <c r="Q10" s="102" t="s">
        <v>130</v>
      </c>
      <c r="R10" s="97" t="s">
        <v>131</v>
      </c>
      <c r="S10" s="97" t="s">
        <v>132</v>
      </c>
      <c r="T10" s="96">
        <v>3</v>
      </c>
      <c r="U10" s="96" t="s">
        <v>58</v>
      </c>
      <c r="V10" s="96" t="s">
        <v>133</v>
      </c>
      <c r="W10" s="99" t="s">
        <v>134</v>
      </c>
      <c r="X10" s="100" t="s">
        <v>135</v>
      </c>
      <c r="Y10" s="101">
        <v>100</v>
      </c>
      <c r="Z10" s="97" t="s">
        <v>62</v>
      </c>
      <c r="AA10" s="102" t="s">
        <v>135</v>
      </c>
      <c r="AB10" s="101">
        <v>100</v>
      </c>
      <c r="AC10" s="103" t="s">
        <v>62</v>
      </c>
      <c r="AD10" s="104" t="s">
        <v>136</v>
      </c>
      <c r="AE10" s="101">
        <v>100</v>
      </c>
      <c r="AF10" s="97" t="s">
        <v>62</v>
      </c>
      <c r="AG10" s="102" t="s">
        <v>135</v>
      </c>
      <c r="AH10" s="101">
        <v>100</v>
      </c>
      <c r="AI10" s="105" t="s">
        <v>62</v>
      </c>
      <c r="AJ10" s="100" t="s">
        <v>137</v>
      </c>
      <c r="AK10" s="101">
        <v>100</v>
      </c>
      <c r="AL10" s="97" t="s">
        <v>138</v>
      </c>
      <c r="AM10" s="102" t="s">
        <v>139</v>
      </c>
      <c r="AN10" s="101">
        <v>100</v>
      </c>
      <c r="AO10" s="103" t="s">
        <v>138</v>
      </c>
      <c r="AP10" s="104" t="s">
        <v>139</v>
      </c>
      <c r="AQ10" s="101">
        <v>100</v>
      </c>
      <c r="AR10" s="101"/>
      <c r="AS10" s="102" t="s">
        <v>139</v>
      </c>
      <c r="AT10" s="101">
        <v>100</v>
      </c>
      <c r="AU10" s="101" t="s">
        <v>65</v>
      </c>
      <c r="AV10" s="101" t="s">
        <v>66</v>
      </c>
      <c r="AW10" s="103" t="s">
        <v>138</v>
      </c>
      <c r="AX10" s="104" t="s">
        <v>139</v>
      </c>
      <c r="AY10" s="101">
        <v>100</v>
      </c>
      <c r="AZ10" s="97" t="s">
        <v>68</v>
      </c>
      <c r="BA10" s="102" t="s">
        <v>139</v>
      </c>
      <c r="BB10" s="101">
        <v>100</v>
      </c>
      <c r="BC10" s="101" t="s">
        <v>65</v>
      </c>
      <c r="BD10" s="101" t="s">
        <v>66</v>
      </c>
      <c r="BE10" s="103" t="s">
        <v>68</v>
      </c>
      <c r="BF10" s="113" t="s">
        <v>139</v>
      </c>
      <c r="BG10" s="109">
        <v>100</v>
      </c>
      <c r="BH10" s="110" t="s">
        <v>68</v>
      </c>
      <c r="BI10" s="209" t="s">
        <v>1816</v>
      </c>
      <c r="BJ10" s="111">
        <v>100</v>
      </c>
      <c r="BK10" s="109" t="s">
        <v>65</v>
      </c>
      <c r="BL10" s="109" t="s">
        <v>66</v>
      </c>
      <c r="BM10" s="112" t="s">
        <v>68</v>
      </c>
      <c r="BN10" s="8"/>
      <c r="BO10" s="8"/>
      <c r="BP10" s="8"/>
      <c r="BQ10" s="8"/>
      <c r="BR10" s="8"/>
      <c r="BS10" s="8"/>
      <c r="BT10" s="8"/>
      <c r="BU10" s="8"/>
      <c r="BV10" s="8"/>
      <c r="BW10" s="8"/>
      <c r="BX10" s="8"/>
      <c r="BY10" s="8"/>
      <c r="BZ10" s="8"/>
      <c r="CA10" s="8"/>
      <c r="CB10" s="8"/>
      <c r="CC10" s="8"/>
      <c r="CD10" s="8"/>
      <c r="CE10" s="8"/>
      <c r="CF10" s="8"/>
      <c r="CG10" s="8"/>
    </row>
    <row r="11" spans="1:85" ht="60" customHeight="1">
      <c r="A11" s="6"/>
      <c r="B11" s="94">
        <v>8</v>
      </c>
      <c r="C11" s="95" t="s">
        <v>91</v>
      </c>
      <c r="D11" s="96" t="s">
        <v>45</v>
      </c>
      <c r="E11" s="96" t="s">
        <v>46</v>
      </c>
      <c r="F11" s="96" t="s">
        <v>47</v>
      </c>
      <c r="G11" s="96">
        <v>2020</v>
      </c>
      <c r="H11" s="96">
        <v>56</v>
      </c>
      <c r="I11" s="97" t="s">
        <v>140</v>
      </c>
      <c r="J11" s="97">
        <v>1</v>
      </c>
      <c r="K11" s="96" t="s">
        <v>49</v>
      </c>
      <c r="L11" s="96" t="s">
        <v>93</v>
      </c>
      <c r="M11" s="96" t="s">
        <v>94</v>
      </c>
      <c r="N11" s="96" t="s">
        <v>95</v>
      </c>
      <c r="O11" s="102" t="s">
        <v>141</v>
      </c>
      <c r="P11" s="102" t="s">
        <v>142</v>
      </c>
      <c r="Q11" s="102" t="s">
        <v>143</v>
      </c>
      <c r="R11" s="97" t="s">
        <v>144</v>
      </c>
      <c r="S11" s="97" t="s">
        <v>145</v>
      </c>
      <c r="T11" s="96">
        <v>1</v>
      </c>
      <c r="U11" s="96" t="s">
        <v>58</v>
      </c>
      <c r="V11" s="96" t="s">
        <v>133</v>
      </c>
      <c r="W11" s="99" t="s">
        <v>134</v>
      </c>
      <c r="X11" s="100" t="s">
        <v>146</v>
      </c>
      <c r="Y11" s="101">
        <v>100</v>
      </c>
      <c r="Z11" s="97" t="s">
        <v>62</v>
      </c>
      <c r="AA11" s="102" t="s">
        <v>147</v>
      </c>
      <c r="AB11" s="101">
        <v>100</v>
      </c>
      <c r="AC11" s="103" t="s">
        <v>62</v>
      </c>
      <c r="AD11" s="104" t="s">
        <v>146</v>
      </c>
      <c r="AE11" s="101">
        <v>100</v>
      </c>
      <c r="AF11" s="97" t="s">
        <v>62</v>
      </c>
      <c r="AG11" s="102" t="s">
        <v>147</v>
      </c>
      <c r="AH11" s="101">
        <v>100</v>
      </c>
      <c r="AI11" s="105" t="s">
        <v>62</v>
      </c>
      <c r="AJ11" s="100" t="s">
        <v>148</v>
      </c>
      <c r="AK11" s="101">
        <v>100</v>
      </c>
      <c r="AL11" s="97" t="s">
        <v>149</v>
      </c>
      <c r="AM11" s="102" t="s">
        <v>150</v>
      </c>
      <c r="AN11" s="101">
        <v>100</v>
      </c>
      <c r="AO11" s="103" t="s">
        <v>138</v>
      </c>
      <c r="AP11" s="104" t="s">
        <v>150</v>
      </c>
      <c r="AQ11" s="101">
        <v>100</v>
      </c>
      <c r="AR11" s="101"/>
      <c r="AS11" s="102" t="s">
        <v>150</v>
      </c>
      <c r="AT11" s="101">
        <v>100</v>
      </c>
      <c r="AU11" s="101" t="s">
        <v>65</v>
      </c>
      <c r="AV11" s="101" t="s">
        <v>66</v>
      </c>
      <c r="AW11" s="103" t="s">
        <v>138</v>
      </c>
      <c r="AX11" s="104" t="s">
        <v>150</v>
      </c>
      <c r="AY11" s="101">
        <v>100</v>
      </c>
      <c r="AZ11" s="97" t="s">
        <v>68</v>
      </c>
      <c r="BA11" s="102" t="s">
        <v>150</v>
      </c>
      <c r="BB11" s="101">
        <v>100</v>
      </c>
      <c r="BC11" s="101" t="s">
        <v>65</v>
      </c>
      <c r="BD11" s="101" t="s">
        <v>66</v>
      </c>
      <c r="BE11" s="103" t="s">
        <v>68</v>
      </c>
      <c r="BF11" s="113" t="s">
        <v>150</v>
      </c>
      <c r="BG11" s="109">
        <v>100</v>
      </c>
      <c r="BH11" s="110" t="s">
        <v>68</v>
      </c>
      <c r="BI11" s="209" t="s">
        <v>1817</v>
      </c>
      <c r="BJ11" s="111">
        <v>100</v>
      </c>
      <c r="BK11" s="109" t="s">
        <v>65</v>
      </c>
      <c r="BL11" s="109" t="s">
        <v>66</v>
      </c>
      <c r="BM11" s="112" t="s">
        <v>68</v>
      </c>
      <c r="BN11" s="8"/>
      <c r="BO11" s="8"/>
      <c r="BP11" s="8"/>
      <c r="BQ11" s="8"/>
      <c r="BR11" s="8"/>
      <c r="BS11" s="8"/>
      <c r="BT11" s="8"/>
      <c r="BU11" s="8"/>
      <c r="BV11" s="8"/>
      <c r="BW11" s="8"/>
      <c r="BX11" s="8"/>
      <c r="BY11" s="8"/>
      <c r="BZ11" s="8"/>
      <c r="CA11" s="8"/>
      <c r="CB11" s="8"/>
      <c r="CC11" s="8"/>
      <c r="CD11" s="8"/>
      <c r="CE11" s="8"/>
      <c r="CF11" s="8"/>
      <c r="CG11" s="8"/>
    </row>
    <row r="12" spans="1:85" ht="60" customHeight="1">
      <c r="A12" s="6"/>
      <c r="B12" s="94">
        <v>9</v>
      </c>
      <c r="C12" s="95" t="s">
        <v>91</v>
      </c>
      <c r="D12" s="96" t="s">
        <v>45</v>
      </c>
      <c r="E12" s="96" t="s">
        <v>46</v>
      </c>
      <c r="F12" s="96" t="s">
        <v>47</v>
      </c>
      <c r="G12" s="96">
        <v>2020</v>
      </c>
      <c r="H12" s="96">
        <v>56</v>
      </c>
      <c r="I12" s="97" t="s">
        <v>151</v>
      </c>
      <c r="J12" s="97">
        <v>1</v>
      </c>
      <c r="K12" s="96" t="s">
        <v>49</v>
      </c>
      <c r="L12" s="96" t="s">
        <v>93</v>
      </c>
      <c r="M12" s="96" t="s">
        <v>152</v>
      </c>
      <c r="N12" s="96" t="s">
        <v>153</v>
      </c>
      <c r="O12" s="102" t="s">
        <v>154</v>
      </c>
      <c r="P12" s="102" t="s">
        <v>155</v>
      </c>
      <c r="Q12" s="102" t="s">
        <v>156</v>
      </c>
      <c r="R12" s="97" t="s">
        <v>157</v>
      </c>
      <c r="S12" s="97" t="s">
        <v>158</v>
      </c>
      <c r="T12" s="96">
        <v>2</v>
      </c>
      <c r="U12" s="96" t="s">
        <v>58</v>
      </c>
      <c r="V12" s="96" t="s">
        <v>133</v>
      </c>
      <c r="W12" s="99" t="s">
        <v>134</v>
      </c>
      <c r="X12" s="100" t="s">
        <v>159</v>
      </c>
      <c r="Y12" s="101">
        <v>100</v>
      </c>
      <c r="Z12" s="97" t="s">
        <v>62</v>
      </c>
      <c r="AA12" s="102" t="s">
        <v>159</v>
      </c>
      <c r="AB12" s="101">
        <v>100</v>
      </c>
      <c r="AC12" s="103" t="s">
        <v>62</v>
      </c>
      <c r="AD12" s="104" t="s">
        <v>159</v>
      </c>
      <c r="AE12" s="101">
        <v>100</v>
      </c>
      <c r="AF12" s="97" t="s">
        <v>62</v>
      </c>
      <c r="AG12" s="102" t="s">
        <v>159</v>
      </c>
      <c r="AH12" s="101">
        <v>100</v>
      </c>
      <c r="AI12" s="105" t="s">
        <v>62</v>
      </c>
      <c r="AJ12" s="100" t="s">
        <v>160</v>
      </c>
      <c r="AK12" s="101">
        <v>100</v>
      </c>
      <c r="AL12" s="97" t="s">
        <v>149</v>
      </c>
      <c r="AM12" s="102" t="s">
        <v>161</v>
      </c>
      <c r="AN12" s="101">
        <v>100</v>
      </c>
      <c r="AO12" s="103" t="s">
        <v>138</v>
      </c>
      <c r="AP12" s="104" t="s">
        <v>161</v>
      </c>
      <c r="AQ12" s="101">
        <v>100</v>
      </c>
      <c r="AR12" s="101"/>
      <c r="AS12" s="102" t="s">
        <v>161</v>
      </c>
      <c r="AT12" s="101">
        <v>100</v>
      </c>
      <c r="AU12" s="101" t="s">
        <v>65</v>
      </c>
      <c r="AV12" s="101" t="s">
        <v>66</v>
      </c>
      <c r="AW12" s="103" t="s">
        <v>138</v>
      </c>
      <c r="AX12" s="104" t="s">
        <v>161</v>
      </c>
      <c r="AY12" s="101">
        <v>100</v>
      </c>
      <c r="AZ12" s="97" t="s">
        <v>68</v>
      </c>
      <c r="BA12" s="102" t="s">
        <v>161</v>
      </c>
      <c r="BB12" s="101">
        <v>100</v>
      </c>
      <c r="BC12" s="101" t="s">
        <v>65</v>
      </c>
      <c r="BD12" s="101" t="s">
        <v>66</v>
      </c>
      <c r="BE12" s="103" t="s">
        <v>68</v>
      </c>
      <c r="BF12" s="113" t="s">
        <v>161</v>
      </c>
      <c r="BG12" s="109">
        <v>100</v>
      </c>
      <c r="BH12" s="110" t="s">
        <v>68</v>
      </c>
      <c r="BI12" s="209" t="s">
        <v>1818</v>
      </c>
      <c r="BJ12" s="111">
        <v>100</v>
      </c>
      <c r="BK12" s="109" t="s">
        <v>65</v>
      </c>
      <c r="BL12" s="109" t="s">
        <v>66</v>
      </c>
      <c r="BM12" s="112" t="s">
        <v>68</v>
      </c>
      <c r="BN12" s="8"/>
      <c r="BO12" s="8"/>
      <c r="BP12" s="8"/>
      <c r="BQ12" s="8"/>
      <c r="BR12" s="8"/>
      <c r="BS12" s="8"/>
      <c r="BT12" s="8"/>
      <c r="BU12" s="8"/>
      <c r="BV12" s="8"/>
      <c r="BW12" s="8"/>
      <c r="BX12" s="8"/>
      <c r="BY12" s="8"/>
      <c r="BZ12" s="8"/>
      <c r="CA12" s="8"/>
      <c r="CB12" s="8"/>
      <c r="CC12" s="8"/>
      <c r="CD12" s="8"/>
      <c r="CE12" s="8"/>
      <c r="CF12" s="8"/>
      <c r="CG12" s="8"/>
    </row>
    <row r="13" spans="1:85" ht="60" customHeight="1">
      <c r="A13" s="6"/>
      <c r="B13" s="94">
        <v>10</v>
      </c>
      <c r="C13" s="95" t="s">
        <v>91</v>
      </c>
      <c r="D13" s="96" t="s">
        <v>45</v>
      </c>
      <c r="E13" s="96" t="s">
        <v>46</v>
      </c>
      <c r="F13" s="96" t="s">
        <v>47</v>
      </c>
      <c r="G13" s="96">
        <v>2020</v>
      </c>
      <c r="H13" s="96">
        <v>56</v>
      </c>
      <c r="I13" s="97" t="s">
        <v>151</v>
      </c>
      <c r="J13" s="97">
        <v>2</v>
      </c>
      <c r="K13" s="96" t="s">
        <v>49</v>
      </c>
      <c r="L13" s="96" t="s">
        <v>93</v>
      </c>
      <c r="M13" s="96" t="s">
        <v>152</v>
      </c>
      <c r="N13" s="96" t="s">
        <v>153</v>
      </c>
      <c r="O13" s="102" t="s">
        <v>154</v>
      </c>
      <c r="P13" s="102" t="s">
        <v>155</v>
      </c>
      <c r="Q13" s="102" t="s">
        <v>162</v>
      </c>
      <c r="R13" s="97" t="s">
        <v>163</v>
      </c>
      <c r="S13" s="97" t="s">
        <v>164</v>
      </c>
      <c r="T13" s="96">
        <v>100</v>
      </c>
      <c r="U13" s="96" t="s">
        <v>165</v>
      </c>
      <c r="V13" s="96" t="s">
        <v>133</v>
      </c>
      <c r="W13" s="99" t="s">
        <v>134</v>
      </c>
      <c r="X13" s="100" t="s">
        <v>166</v>
      </c>
      <c r="Y13" s="101">
        <v>100</v>
      </c>
      <c r="Z13" s="97" t="s">
        <v>62</v>
      </c>
      <c r="AA13" s="102" t="s">
        <v>166</v>
      </c>
      <c r="AB13" s="101">
        <v>100</v>
      </c>
      <c r="AC13" s="103" t="s">
        <v>62</v>
      </c>
      <c r="AD13" s="104" t="s">
        <v>166</v>
      </c>
      <c r="AE13" s="101">
        <v>100</v>
      </c>
      <c r="AF13" s="97" t="s">
        <v>62</v>
      </c>
      <c r="AG13" s="102" t="s">
        <v>166</v>
      </c>
      <c r="AH13" s="101">
        <v>100</v>
      </c>
      <c r="AI13" s="105" t="s">
        <v>62</v>
      </c>
      <c r="AJ13" s="100" t="s">
        <v>167</v>
      </c>
      <c r="AK13" s="101">
        <v>100</v>
      </c>
      <c r="AL13" s="97" t="s">
        <v>138</v>
      </c>
      <c r="AM13" s="102" t="s">
        <v>167</v>
      </c>
      <c r="AN13" s="101">
        <v>100</v>
      </c>
      <c r="AO13" s="103" t="s">
        <v>138</v>
      </c>
      <c r="AP13" s="104" t="s">
        <v>167</v>
      </c>
      <c r="AQ13" s="101">
        <v>100</v>
      </c>
      <c r="AR13" s="101"/>
      <c r="AS13" s="102" t="s">
        <v>167</v>
      </c>
      <c r="AT13" s="101">
        <v>100</v>
      </c>
      <c r="AU13" s="101" t="s">
        <v>65</v>
      </c>
      <c r="AV13" s="101" t="s">
        <v>66</v>
      </c>
      <c r="AW13" s="103" t="s">
        <v>138</v>
      </c>
      <c r="AX13" s="104" t="s">
        <v>167</v>
      </c>
      <c r="AY13" s="101">
        <v>100</v>
      </c>
      <c r="AZ13" s="97" t="s">
        <v>68</v>
      </c>
      <c r="BA13" s="102" t="s">
        <v>167</v>
      </c>
      <c r="BB13" s="101">
        <v>100</v>
      </c>
      <c r="BC13" s="101" t="s">
        <v>65</v>
      </c>
      <c r="BD13" s="101" t="s">
        <v>66</v>
      </c>
      <c r="BE13" s="103" t="s">
        <v>68</v>
      </c>
      <c r="BF13" s="113" t="s">
        <v>167</v>
      </c>
      <c r="BG13" s="109">
        <v>100</v>
      </c>
      <c r="BH13" s="110" t="s">
        <v>68</v>
      </c>
      <c r="BI13" s="209" t="s">
        <v>1819</v>
      </c>
      <c r="BJ13" s="111">
        <v>100</v>
      </c>
      <c r="BK13" s="109" t="s">
        <v>65</v>
      </c>
      <c r="BL13" s="109" t="s">
        <v>66</v>
      </c>
      <c r="BM13" s="112" t="s">
        <v>68</v>
      </c>
      <c r="BN13" s="8"/>
      <c r="BO13" s="8"/>
      <c r="BP13" s="8"/>
      <c r="BQ13" s="8"/>
      <c r="BR13" s="8"/>
      <c r="BS13" s="8"/>
      <c r="BT13" s="8"/>
      <c r="BU13" s="8"/>
      <c r="BV13" s="8"/>
      <c r="BW13" s="8"/>
      <c r="BX13" s="8"/>
      <c r="BY13" s="8"/>
      <c r="BZ13" s="8"/>
      <c r="CA13" s="8"/>
      <c r="CB13" s="8"/>
      <c r="CC13" s="8"/>
      <c r="CD13" s="8"/>
      <c r="CE13" s="8"/>
      <c r="CF13" s="8"/>
      <c r="CG13" s="8"/>
    </row>
    <row r="14" spans="1:85" ht="60" customHeight="1">
      <c r="A14" s="6"/>
      <c r="B14" s="94">
        <v>11</v>
      </c>
      <c r="C14" s="95" t="s">
        <v>91</v>
      </c>
      <c r="D14" s="96" t="s">
        <v>45</v>
      </c>
      <c r="E14" s="96" t="s">
        <v>46</v>
      </c>
      <c r="F14" s="96" t="s">
        <v>47</v>
      </c>
      <c r="G14" s="96">
        <v>2020</v>
      </c>
      <c r="H14" s="96">
        <v>56</v>
      </c>
      <c r="I14" s="97" t="s">
        <v>168</v>
      </c>
      <c r="J14" s="97">
        <v>1</v>
      </c>
      <c r="K14" s="96" t="s">
        <v>49</v>
      </c>
      <c r="L14" s="96" t="s">
        <v>93</v>
      </c>
      <c r="M14" s="96" t="s">
        <v>152</v>
      </c>
      <c r="N14" s="96" t="s">
        <v>153</v>
      </c>
      <c r="O14" s="102" t="s">
        <v>169</v>
      </c>
      <c r="P14" s="102" t="s">
        <v>170</v>
      </c>
      <c r="Q14" s="102" t="s">
        <v>171</v>
      </c>
      <c r="R14" s="97" t="s">
        <v>172</v>
      </c>
      <c r="S14" s="97" t="s">
        <v>173</v>
      </c>
      <c r="T14" s="96">
        <v>29</v>
      </c>
      <c r="U14" s="96" t="s">
        <v>58</v>
      </c>
      <c r="V14" s="96" t="s">
        <v>133</v>
      </c>
      <c r="W14" s="99" t="s">
        <v>134</v>
      </c>
      <c r="X14" s="100" t="s">
        <v>174</v>
      </c>
      <c r="Y14" s="101">
        <v>100</v>
      </c>
      <c r="Z14" s="97" t="s">
        <v>62</v>
      </c>
      <c r="AA14" s="114" t="s">
        <v>175</v>
      </c>
      <c r="AB14" s="101">
        <v>100</v>
      </c>
      <c r="AC14" s="103" t="s">
        <v>62</v>
      </c>
      <c r="AD14" s="104" t="s">
        <v>174</v>
      </c>
      <c r="AE14" s="101">
        <v>100</v>
      </c>
      <c r="AF14" s="97" t="s">
        <v>62</v>
      </c>
      <c r="AG14" s="114" t="s">
        <v>175</v>
      </c>
      <c r="AH14" s="101">
        <v>100</v>
      </c>
      <c r="AI14" s="105" t="s">
        <v>62</v>
      </c>
      <c r="AJ14" s="100" t="s">
        <v>176</v>
      </c>
      <c r="AK14" s="101">
        <v>100</v>
      </c>
      <c r="AL14" s="97" t="s">
        <v>138</v>
      </c>
      <c r="AM14" s="102" t="s">
        <v>177</v>
      </c>
      <c r="AN14" s="101">
        <v>100</v>
      </c>
      <c r="AO14" s="103" t="s">
        <v>138</v>
      </c>
      <c r="AP14" s="104" t="s">
        <v>177</v>
      </c>
      <c r="AQ14" s="101">
        <v>100</v>
      </c>
      <c r="AR14" s="101"/>
      <c r="AS14" s="102" t="s">
        <v>177</v>
      </c>
      <c r="AT14" s="101">
        <v>100</v>
      </c>
      <c r="AU14" s="101" t="s">
        <v>65</v>
      </c>
      <c r="AV14" s="101" t="s">
        <v>66</v>
      </c>
      <c r="AW14" s="103" t="s">
        <v>138</v>
      </c>
      <c r="AX14" s="104" t="s">
        <v>177</v>
      </c>
      <c r="AY14" s="101">
        <v>100</v>
      </c>
      <c r="AZ14" s="97" t="s">
        <v>68</v>
      </c>
      <c r="BA14" s="102" t="s">
        <v>177</v>
      </c>
      <c r="BB14" s="101">
        <v>100</v>
      </c>
      <c r="BC14" s="101" t="s">
        <v>65</v>
      </c>
      <c r="BD14" s="101" t="s">
        <v>66</v>
      </c>
      <c r="BE14" s="103" t="s">
        <v>68</v>
      </c>
      <c r="BF14" s="113" t="s">
        <v>177</v>
      </c>
      <c r="BG14" s="109">
        <v>100</v>
      </c>
      <c r="BH14" s="110" t="s">
        <v>68</v>
      </c>
      <c r="BI14" s="209" t="s">
        <v>1820</v>
      </c>
      <c r="BJ14" s="111">
        <v>100</v>
      </c>
      <c r="BK14" s="109" t="s">
        <v>65</v>
      </c>
      <c r="BL14" s="109" t="s">
        <v>66</v>
      </c>
      <c r="BM14" s="112" t="s">
        <v>68</v>
      </c>
      <c r="BN14" s="8"/>
      <c r="BO14" s="8"/>
      <c r="BP14" s="8"/>
      <c r="BQ14" s="8"/>
      <c r="BR14" s="8"/>
      <c r="BS14" s="8"/>
      <c r="BT14" s="8"/>
      <c r="BU14" s="8"/>
      <c r="BV14" s="8"/>
      <c r="BW14" s="8"/>
      <c r="BX14" s="8"/>
      <c r="BY14" s="8"/>
      <c r="BZ14" s="8"/>
      <c r="CA14" s="8"/>
      <c r="CB14" s="8"/>
      <c r="CC14" s="8"/>
      <c r="CD14" s="8"/>
      <c r="CE14" s="8"/>
      <c r="CF14" s="8"/>
      <c r="CG14" s="8"/>
    </row>
    <row r="15" spans="1:85" ht="60" customHeight="1">
      <c r="A15" s="6"/>
      <c r="B15" s="94">
        <v>12</v>
      </c>
      <c r="C15" s="95" t="s">
        <v>91</v>
      </c>
      <c r="D15" s="96" t="s">
        <v>45</v>
      </c>
      <c r="E15" s="96" t="s">
        <v>46</v>
      </c>
      <c r="F15" s="96" t="s">
        <v>47</v>
      </c>
      <c r="G15" s="96">
        <v>2020</v>
      </c>
      <c r="H15" s="96">
        <v>56</v>
      </c>
      <c r="I15" s="97" t="s">
        <v>168</v>
      </c>
      <c r="J15" s="97">
        <v>2</v>
      </c>
      <c r="K15" s="96" t="s">
        <v>49</v>
      </c>
      <c r="L15" s="96" t="s">
        <v>93</v>
      </c>
      <c r="M15" s="96" t="s">
        <v>152</v>
      </c>
      <c r="N15" s="96" t="s">
        <v>153</v>
      </c>
      <c r="O15" s="102" t="s">
        <v>169</v>
      </c>
      <c r="P15" s="102" t="s">
        <v>170</v>
      </c>
      <c r="Q15" s="102" t="s">
        <v>178</v>
      </c>
      <c r="R15" s="97" t="s">
        <v>163</v>
      </c>
      <c r="S15" s="97" t="s">
        <v>164</v>
      </c>
      <c r="T15" s="96">
        <v>100</v>
      </c>
      <c r="U15" s="96" t="s">
        <v>165</v>
      </c>
      <c r="V15" s="96" t="s">
        <v>133</v>
      </c>
      <c r="W15" s="99" t="s">
        <v>134</v>
      </c>
      <c r="X15" s="100" t="s">
        <v>166</v>
      </c>
      <c r="Y15" s="101">
        <v>100</v>
      </c>
      <c r="Z15" s="97" t="s">
        <v>62</v>
      </c>
      <c r="AA15" s="102" t="s">
        <v>179</v>
      </c>
      <c r="AB15" s="101">
        <v>100</v>
      </c>
      <c r="AC15" s="103" t="s">
        <v>62</v>
      </c>
      <c r="AD15" s="104" t="s">
        <v>166</v>
      </c>
      <c r="AE15" s="101">
        <v>100</v>
      </c>
      <c r="AF15" s="97" t="s">
        <v>62</v>
      </c>
      <c r="AG15" s="102" t="s">
        <v>179</v>
      </c>
      <c r="AH15" s="101">
        <v>100</v>
      </c>
      <c r="AI15" s="105" t="s">
        <v>62</v>
      </c>
      <c r="AJ15" s="100" t="s">
        <v>167</v>
      </c>
      <c r="AK15" s="101">
        <v>100</v>
      </c>
      <c r="AL15" s="97" t="s">
        <v>138</v>
      </c>
      <c r="AM15" s="102" t="s">
        <v>180</v>
      </c>
      <c r="AN15" s="101">
        <v>100</v>
      </c>
      <c r="AO15" s="103" t="s">
        <v>138</v>
      </c>
      <c r="AP15" s="104" t="s">
        <v>180</v>
      </c>
      <c r="AQ15" s="101">
        <v>100</v>
      </c>
      <c r="AR15" s="101"/>
      <c r="AS15" s="102" t="s">
        <v>180</v>
      </c>
      <c r="AT15" s="101">
        <v>100</v>
      </c>
      <c r="AU15" s="101" t="s">
        <v>65</v>
      </c>
      <c r="AV15" s="101" t="s">
        <v>66</v>
      </c>
      <c r="AW15" s="103" t="s">
        <v>138</v>
      </c>
      <c r="AX15" s="104" t="s">
        <v>180</v>
      </c>
      <c r="AY15" s="101">
        <v>100</v>
      </c>
      <c r="AZ15" s="97" t="s">
        <v>68</v>
      </c>
      <c r="BA15" s="102" t="s">
        <v>180</v>
      </c>
      <c r="BB15" s="101">
        <v>100</v>
      </c>
      <c r="BC15" s="101" t="s">
        <v>65</v>
      </c>
      <c r="BD15" s="101" t="s">
        <v>66</v>
      </c>
      <c r="BE15" s="103" t="s">
        <v>68</v>
      </c>
      <c r="BF15" s="113" t="s">
        <v>180</v>
      </c>
      <c r="BG15" s="109">
        <v>100</v>
      </c>
      <c r="BH15" s="110" t="s">
        <v>68</v>
      </c>
      <c r="BI15" s="209" t="s">
        <v>1821</v>
      </c>
      <c r="BJ15" s="111">
        <v>100</v>
      </c>
      <c r="BK15" s="109" t="s">
        <v>65</v>
      </c>
      <c r="BL15" s="109" t="s">
        <v>66</v>
      </c>
      <c r="BM15" s="112" t="s">
        <v>68</v>
      </c>
      <c r="BN15" s="8"/>
      <c r="BO15" s="8"/>
      <c r="BP15" s="8"/>
      <c r="BQ15" s="8"/>
      <c r="BR15" s="8"/>
      <c r="BS15" s="8"/>
      <c r="BT15" s="8"/>
      <c r="BU15" s="8"/>
      <c r="BV15" s="8"/>
      <c r="BW15" s="8"/>
      <c r="BX15" s="8"/>
      <c r="BY15" s="8"/>
      <c r="BZ15" s="8"/>
      <c r="CA15" s="8"/>
      <c r="CB15" s="8"/>
      <c r="CC15" s="8"/>
      <c r="CD15" s="8"/>
      <c r="CE15" s="8"/>
      <c r="CF15" s="8"/>
      <c r="CG15" s="8"/>
    </row>
    <row r="16" spans="1:85" ht="60" customHeight="1">
      <c r="A16" s="6"/>
      <c r="B16" s="94">
        <v>13</v>
      </c>
      <c r="C16" s="95" t="s">
        <v>91</v>
      </c>
      <c r="D16" s="96" t="s">
        <v>45</v>
      </c>
      <c r="E16" s="96" t="s">
        <v>46</v>
      </c>
      <c r="F16" s="96" t="s">
        <v>47</v>
      </c>
      <c r="G16" s="96">
        <v>2020</v>
      </c>
      <c r="H16" s="96">
        <v>56</v>
      </c>
      <c r="I16" s="97" t="s">
        <v>181</v>
      </c>
      <c r="J16" s="97">
        <v>1</v>
      </c>
      <c r="K16" s="96" t="s">
        <v>49</v>
      </c>
      <c r="L16" s="96" t="s">
        <v>93</v>
      </c>
      <c r="M16" s="96" t="s">
        <v>152</v>
      </c>
      <c r="N16" s="96" t="s">
        <v>182</v>
      </c>
      <c r="O16" s="102" t="s">
        <v>183</v>
      </c>
      <c r="P16" s="102" t="s">
        <v>184</v>
      </c>
      <c r="Q16" s="102" t="s">
        <v>185</v>
      </c>
      <c r="R16" s="97" t="s">
        <v>186</v>
      </c>
      <c r="S16" s="97" t="s">
        <v>187</v>
      </c>
      <c r="T16" s="96">
        <v>100</v>
      </c>
      <c r="U16" s="96" t="s">
        <v>165</v>
      </c>
      <c r="V16" s="96" t="s">
        <v>133</v>
      </c>
      <c r="W16" s="99" t="s">
        <v>188</v>
      </c>
      <c r="X16" s="100" t="s">
        <v>189</v>
      </c>
      <c r="Y16" s="101">
        <v>100</v>
      </c>
      <c r="Z16" s="97" t="s">
        <v>65</v>
      </c>
      <c r="AA16" s="102" t="s">
        <v>190</v>
      </c>
      <c r="AB16" s="101">
        <v>100</v>
      </c>
      <c r="AC16" s="103" t="s">
        <v>65</v>
      </c>
      <c r="AD16" s="104" t="s">
        <v>189</v>
      </c>
      <c r="AE16" s="101">
        <v>100</v>
      </c>
      <c r="AF16" s="97" t="s">
        <v>65</v>
      </c>
      <c r="AG16" s="102" t="s">
        <v>190</v>
      </c>
      <c r="AH16" s="101">
        <v>100</v>
      </c>
      <c r="AI16" s="105" t="s">
        <v>65</v>
      </c>
      <c r="AJ16" s="100" t="s">
        <v>191</v>
      </c>
      <c r="AK16" s="101">
        <v>100</v>
      </c>
      <c r="AL16" s="97" t="s">
        <v>138</v>
      </c>
      <c r="AM16" s="102" t="s">
        <v>192</v>
      </c>
      <c r="AN16" s="101">
        <v>100</v>
      </c>
      <c r="AO16" s="103" t="s">
        <v>138</v>
      </c>
      <c r="AP16" s="104" t="s">
        <v>192</v>
      </c>
      <c r="AQ16" s="101">
        <v>100</v>
      </c>
      <c r="AR16" s="101"/>
      <c r="AS16" s="102" t="s">
        <v>192</v>
      </c>
      <c r="AT16" s="101">
        <v>100</v>
      </c>
      <c r="AU16" s="101" t="s">
        <v>65</v>
      </c>
      <c r="AV16" s="101" t="s">
        <v>66</v>
      </c>
      <c r="AW16" s="103" t="s">
        <v>138</v>
      </c>
      <c r="AX16" s="104" t="s">
        <v>192</v>
      </c>
      <c r="AY16" s="101">
        <v>100</v>
      </c>
      <c r="AZ16" s="97" t="s">
        <v>68</v>
      </c>
      <c r="BA16" s="102" t="s">
        <v>192</v>
      </c>
      <c r="BB16" s="101">
        <v>100</v>
      </c>
      <c r="BC16" s="101" t="s">
        <v>65</v>
      </c>
      <c r="BD16" s="101" t="s">
        <v>66</v>
      </c>
      <c r="BE16" s="103" t="s">
        <v>68</v>
      </c>
      <c r="BF16" s="113" t="s">
        <v>192</v>
      </c>
      <c r="BG16" s="109">
        <v>100</v>
      </c>
      <c r="BH16" s="110" t="s">
        <v>68</v>
      </c>
      <c r="BI16" s="209" t="s">
        <v>1822</v>
      </c>
      <c r="BJ16" s="111">
        <v>100</v>
      </c>
      <c r="BK16" s="109" t="s">
        <v>65</v>
      </c>
      <c r="BL16" s="109" t="s">
        <v>66</v>
      </c>
      <c r="BM16" s="112" t="s">
        <v>68</v>
      </c>
      <c r="BN16" s="8"/>
      <c r="BO16" s="8"/>
      <c r="BP16" s="8"/>
      <c r="BQ16" s="8"/>
      <c r="BR16" s="8"/>
      <c r="BS16" s="8"/>
      <c r="BT16" s="8"/>
      <c r="BU16" s="8"/>
      <c r="BV16" s="8"/>
      <c r="BW16" s="8"/>
      <c r="BX16" s="8"/>
      <c r="BY16" s="8"/>
      <c r="BZ16" s="8"/>
      <c r="CA16" s="8"/>
      <c r="CB16" s="8"/>
      <c r="CC16" s="8"/>
      <c r="CD16" s="8"/>
      <c r="CE16" s="8"/>
      <c r="CF16" s="8"/>
      <c r="CG16" s="8"/>
    </row>
    <row r="17" spans="1:85" ht="60" customHeight="1">
      <c r="A17" s="6"/>
      <c r="B17" s="94">
        <v>14</v>
      </c>
      <c r="C17" s="95" t="s">
        <v>91</v>
      </c>
      <c r="D17" s="96" t="s">
        <v>45</v>
      </c>
      <c r="E17" s="96" t="s">
        <v>46</v>
      </c>
      <c r="F17" s="96" t="s">
        <v>47</v>
      </c>
      <c r="G17" s="96">
        <v>2020</v>
      </c>
      <c r="H17" s="96">
        <v>56</v>
      </c>
      <c r="I17" s="97" t="s">
        <v>193</v>
      </c>
      <c r="J17" s="97">
        <v>3</v>
      </c>
      <c r="K17" s="96" t="s">
        <v>49</v>
      </c>
      <c r="L17" s="96" t="s">
        <v>93</v>
      </c>
      <c r="M17" s="96" t="s">
        <v>152</v>
      </c>
      <c r="N17" s="96" t="s">
        <v>194</v>
      </c>
      <c r="O17" s="102" t="s">
        <v>195</v>
      </c>
      <c r="P17" s="102" t="s">
        <v>196</v>
      </c>
      <c r="Q17" s="102" t="s">
        <v>197</v>
      </c>
      <c r="R17" s="97" t="s">
        <v>198</v>
      </c>
      <c r="S17" s="97" t="s">
        <v>199</v>
      </c>
      <c r="T17" s="96">
        <v>6</v>
      </c>
      <c r="U17" s="96" t="s">
        <v>200</v>
      </c>
      <c r="V17" s="96" t="s">
        <v>201</v>
      </c>
      <c r="W17" s="99" t="s">
        <v>202</v>
      </c>
      <c r="X17" s="100" t="s">
        <v>203</v>
      </c>
      <c r="Y17" s="101">
        <v>100</v>
      </c>
      <c r="Z17" s="97" t="s">
        <v>65</v>
      </c>
      <c r="AA17" s="102" t="s">
        <v>203</v>
      </c>
      <c r="AB17" s="101">
        <v>100</v>
      </c>
      <c r="AC17" s="103" t="s">
        <v>65</v>
      </c>
      <c r="AD17" s="104" t="s">
        <v>203</v>
      </c>
      <c r="AE17" s="101">
        <v>100</v>
      </c>
      <c r="AF17" s="97" t="s">
        <v>65</v>
      </c>
      <c r="AG17" s="102" t="s">
        <v>203</v>
      </c>
      <c r="AH17" s="101">
        <v>100</v>
      </c>
      <c r="AI17" s="105" t="s">
        <v>65</v>
      </c>
      <c r="AJ17" s="100" t="s">
        <v>203</v>
      </c>
      <c r="AK17" s="101">
        <v>100</v>
      </c>
      <c r="AL17" s="97" t="s">
        <v>65</v>
      </c>
      <c r="AM17" s="102" t="s">
        <v>204</v>
      </c>
      <c r="AN17" s="101">
        <v>100</v>
      </c>
      <c r="AO17" s="103" t="s">
        <v>64</v>
      </c>
      <c r="AP17" s="104" t="s">
        <v>204</v>
      </c>
      <c r="AQ17" s="101">
        <v>100</v>
      </c>
      <c r="AR17" s="101"/>
      <c r="AS17" s="102" t="s">
        <v>204</v>
      </c>
      <c r="AT17" s="101">
        <v>100</v>
      </c>
      <c r="AU17" s="101" t="s">
        <v>65</v>
      </c>
      <c r="AV17" s="101" t="s">
        <v>66</v>
      </c>
      <c r="AW17" s="103" t="s">
        <v>64</v>
      </c>
      <c r="AX17" s="106" t="s">
        <v>67</v>
      </c>
      <c r="AY17" s="101">
        <v>100</v>
      </c>
      <c r="AZ17" s="97" t="s">
        <v>68</v>
      </c>
      <c r="BA17" s="107" t="s">
        <v>67</v>
      </c>
      <c r="BB17" s="101">
        <v>100</v>
      </c>
      <c r="BC17" s="101" t="s">
        <v>65</v>
      </c>
      <c r="BD17" s="101" t="s">
        <v>66</v>
      </c>
      <c r="BE17" s="103" t="s">
        <v>68</v>
      </c>
      <c r="BF17" s="108" t="s">
        <v>67</v>
      </c>
      <c r="BG17" s="109">
        <v>100</v>
      </c>
      <c r="BH17" s="110" t="s">
        <v>68</v>
      </c>
      <c r="BI17" s="208" t="s">
        <v>67</v>
      </c>
      <c r="BJ17" s="111">
        <v>100</v>
      </c>
      <c r="BK17" s="109" t="s">
        <v>65</v>
      </c>
      <c r="BL17" s="109" t="s">
        <v>66</v>
      </c>
      <c r="BM17" s="112" t="s">
        <v>68</v>
      </c>
      <c r="BN17" s="8"/>
      <c r="BO17" s="8"/>
      <c r="BP17" s="8"/>
      <c r="BQ17" s="8"/>
      <c r="BR17" s="8"/>
      <c r="BS17" s="8"/>
      <c r="BT17" s="8"/>
      <c r="BU17" s="8"/>
      <c r="BV17" s="8"/>
      <c r="BW17" s="8"/>
      <c r="BX17" s="8"/>
      <c r="BY17" s="8"/>
      <c r="BZ17" s="8"/>
      <c r="CA17" s="8"/>
      <c r="CB17" s="8"/>
      <c r="CC17" s="8"/>
      <c r="CD17" s="8"/>
      <c r="CE17" s="8"/>
      <c r="CF17" s="8"/>
      <c r="CG17" s="8"/>
    </row>
    <row r="18" spans="1:85" ht="60" customHeight="1">
      <c r="A18" s="6"/>
      <c r="B18" s="94">
        <v>15</v>
      </c>
      <c r="C18" s="95" t="s">
        <v>91</v>
      </c>
      <c r="D18" s="96" t="s">
        <v>45</v>
      </c>
      <c r="E18" s="96" t="s">
        <v>46</v>
      </c>
      <c r="F18" s="96" t="s">
        <v>47</v>
      </c>
      <c r="G18" s="96">
        <v>2020</v>
      </c>
      <c r="H18" s="96">
        <v>56</v>
      </c>
      <c r="I18" s="97" t="s">
        <v>193</v>
      </c>
      <c r="J18" s="97">
        <v>4</v>
      </c>
      <c r="K18" s="96" t="s">
        <v>49</v>
      </c>
      <c r="L18" s="96" t="s">
        <v>93</v>
      </c>
      <c r="M18" s="96" t="s">
        <v>152</v>
      </c>
      <c r="N18" s="96" t="s">
        <v>194</v>
      </c>
      <c r="O18" s="102" t="s">
        <v>195</v>
      </c>
      <c r="P18" s="102" t="s">
        <v>205</v>
      </c>
      <c r="Q18" s="102" t="s">
        <v>206</v>
      </c>
      <c r="R18" s="97" t="s">
        <v>198</v>
      </c>
      <c r="S18" s="97" t="s">
        <v>199</v>
      </c>
      <c r="T18" s="96">
        <v>3</v>
      </c>
      <c r="U18" s="96" t="s">
        <v>58</v>
      </c>
      <c r="V18" s="96" t="s">
        <v>207</v>
      </c>
      <c r="W18" s="99" t="s">
        <v>75</v>
      </c>
      <c r="X18" s="100" t="s">
        <v>208</v>
      </c>
      <c r="Y18" s="101">
        <v>100</v>
      </c>
      <c r="Z18" s="97" t="s">
        <v>65</v>
      </c>
      <c r="AA18" s="102" t="s">
        <v>208</v>
      </c>
      <c r="AB18" s="101">
        <v>100</v>
      </c>
      <c r="AC18" s="103" t="s">
        <v>65</v>
      </c>
      <c r="AD18" s="104" t="s">
        <v>208</v>
      </c>
      <c r="AE18" s="101">
        <v>100</v>
      </c>
      <c r="AF18" s="97" t="s">
        <v>65</v>
      </c>
      <c r="AG18" s="102" t="s">
        <v>208</v>
      </c>
      <c r="AH18" s="101">
        <v>100</v>
      </c>
      <c r="AI18" s="105" t="s">
        <v>65</v>
      </c>
      <c r="AJ18" s="100" t="s">
        <v>208</v>
      </c>
      <c r="AK18" s="101">
        <v>100</v>
      </c>
      <c r="AL18" s="97" t="s">
        <v>65</v>
      </c>
      <c r="AM18" s="102" t="s">
        <v>209</v>
      </c>
      <c r="AN18" s="101">
        <v>100</v>
      </c>
      <c r="AO18" s="103" t="s">
        <v>64</v>
      </c>
      <c r="AP18" s="104" t="s">
        <v>209</v>
      </c>
      <c r="AQ18" s="101">
        <v>100</v>
      </c>
      <c r="AR18" s="101"/>
      <c r="AS18" s="102" t="s">
        <v>209</v>
      </c>
      <c r="AT18" s="101">
        <v>100</v>
      </c>
      <c r="AU18" s="101" t="s">
        <v>65</v>
      </c>
      <c r="AV18" s="101" t="s">
        <v>66</v>
      </c>
      <c r="AW18" s="103" t="s">
        <v>64</v>
      </c>
      <c r="AX18" s="106" t="s">
        <v>67</v>
      </c>
      <c r="AY18" s="101">
        <v>100</v>
      </c>
      <c r="AZ18" s="97" t="s">
        <v>68</v>
      </c>
      <c r="BA18" s="107" t="s">
        <v>67</v>
      </c>
      <c r="BB18" s="101">
        <v>100</v>
      </c>
      <c r="BC18" s="101" t="s">
        <v>65</v>
      </c>
      <c r="BD18" s="101" t="s">
        <v>66</v>
      </c>
      <c r="BE18" s="103" t="s">
        <v>68</v>
      </c>
      <c r="BF18" s="108" t="s">
        <v>67</v>
      </c>
      <c r="BG18" s="109">
        <v>100</v>
      </c>
      <c r="BH18" s="110" t="s">
        <v>68</v>
      </c>
      <c r="BI18" s="208" t="s">
        <v>67</v>
      </c>
      <c r="BJ18" s="111">
        <v>100</v>
      </c>
      <c r="BK18" s="109" t="s">
        <v>65</v>
      </c>
      <c r="BL18" s="109" t="s">
        <v>66</v>
      </c>
      <c r="BM18" s="112" t="s">
        <v>68</v>
      </c>
      <c r="BN18" s="8"/>
      <c r="BO18" s="8"/>
      <c r="BP18" s="8"/>
      <c r="BQ18" s="8"/>
      <c r="BR18" s="8"/>
      <c r="BS18" s="8"/>
      <c r="BT18" s="8"/>
      <c r="BU18" s="8"/>
      <c r="BV18" s="8"/>
      <c r="BW18" s="8"/>
      <c r="BX18" s="8"/>
      <c r="BY18" s="8"/>
      <c r="BZ18" s="8"/>
      <c r="CA18" s="8"/>
      <c r="CB18" s="8"/>
      <c r="CC18" s="8"/>
      <c r="CD18" s="8"/>
      <c r="CE18" s="8"/>
      <c r="CF18" s="8"/>
      <c r="CG18" s="8"/>
    </row>
    <row r="19" spans="1:85" ht="60" customHeight="1">
      <c r="A19" s="6"/>
      <c r="B19" s="94">
        <v>16</v>
      </c>
      <c r="C19" s="95" t="s">
        <v>91</v>
      </c>
      <c r="D19" s="96" t="s">
        <v>45</v>
      </c>
      <c r="E19" s="96" t="s">
        <v>46</v>
      </c>
      <c r="F19" s="96" t="s">
        <v>47</v>
      </c>
      <c r="G19" s="96">
        <v>2020</v>
      </c>
      <c r="H19" s="96">
        <v>56</v>
      </c>
      <c r="I19" s="97" t="s">
        <v>210</v>
      </c>
      <c r="J19" s="97">
        <v>3</v>
      </c>
      <c r="K19" s="96" t="s">
        <v>49</v>
      </c>
      <c r="L19" s="96" t="s">
        <v>93</v>
      </c>
      <c r="M19" s="96" t="s">
        <v>152</v>
      </c>
      <c r="N19" s="96" t="s">
        <v>194</v>
      </c>
      <c r="O19" s="102" t="s">
        <v>211</v>
      </c>
      <c r="P19" s="102" t="s">
        <v>212</v>
      </c>
      <c r="Q19" s="102" t="s">
        <v>197</v>
      </c>
      <c r="R19" s="97" t="s">
        <v>198</v>
      </c>
      <c r="S19" s="97" t="s">
        <v>199</v>
      </c>
      <c r="T19" s="96">
        <v>6</v>
      </c>
      <c r="U19" s="96" t="s">
        <v>200</v>
      </c>
      <c r="V19" s="96" t="s">
        <v>201</v>
      </c>
      <c r="W19" s="99" t="s">
        <v>202</v>
      </c>
      <c r="X19" s="100" t="s">
        <v>203</v>
      </c>
      <c r="Y19" s="101">
        <v>100</v>
      </c>
      <c r="Z19" s="97" t="s">
        <v>65</v>
      </c>
      <c r="AA19" s="102" t="s">
        <v>203</v>
      </c>
      <c r="AB19" s="101">
        <v>100</v>
      </c>
      <c r="AC19" s="103" t="s">
        <v>65</v>
      </c>
      <c r="AD19" s="104" t="s">
        <v>203</v>
      </c>
      <c r="AE19" s="101">
        <v>100</v>
      </c>
      <c r="AF19" s="97" t="s">
        <v>65</v>
      </c>
      <c r="AG19" s="102" t="s">
        <v>203</v>
      </c>
      <c r="AH19" s="101">
        <v>100</v>
      </c>
      <c r="AI19" s="105" t="s">
        <v>65</v>
      </c>
      <c r="AJ19" s="100" t="s">
        <v>203</v>
      </c>
      <c r="AK19" s="101">
        <v>100</v>
      </c>
      <c r="AL19" s="97" t="s">
        <v>65</v>
      </c>
      <c r="AM19" s="102" t="s">
        <v>204</v>
      </c>
      <c r="AN19" s="101">
        <v>100</v>
      </c>
      <c r="AO19" s="103" t="s">
        <v>64</v>
      </c>
      <c r="AP19" s="104" t="s">
        <v>204</v>
      </c>
      <c r="AQ19" s="101">
        <v>100</v>
      </c>
      <c r="AR19" s="101"/>
      <c r="AS19" s="102" t="s">
        <v>204</v>
      </c>
      <c r="AT19" s="101">
        <v>100</v>
      </c>
      <c r="AU19" s="101" t="s">
        <v>65</v>
      </c>
      <c r="AV19" s="101" t="s">
        <v>66</v>
      </c>
      <c r="AW19" s="103" t="s">
        <v>64</v>
      </c>
      <c r="AX19" s="106" t="s">
        <v>67</v>
      </c>
      <c r="AY19" s="101">
        <v>100</v>
      </c>
      <c r="AZ19" s="97" t="s">
        <v>68</v>
      </c>
      <c r="BA19" s="107" t="s">
        <v>67</v>
      </c>
      <c r="BB19" s="101">
        <v>100</v>
      </c>
      <c r="BC19" s="101" t="s">
        <v>65</v>
      </c>
      <c r="BD19" s="101" t="s">
        <v>66</v>
      </c>
      <c r="BE19" s="103" t="s">
        <v>68</v>
      </c>
      <c r="BF19" s="108" t="s">
        <v>67</v>
      </c>
      <c r="BG19" s="109">
        <v>100</v>
      </c>
      <c r="BH19" s="110" t="s">
        <v>68</v>
      </c>
      <c r="BI19" s="208" t="s">
        <v>67</v>
      </c>
      <c r="BJ19" s="111">
        <v>100</v>
      </c>
      <c r="BK19" s="109" t="s">
        <v>65</v>
      </c>
      <c r="BL19" s="109" t="s">
        <v>66</v>
      </c>
      <c r="BM19" s="112" t="s">
        <v>68</v>
      </c>
      <c r="BN19" s="8"/>
      <c r="BO19" s="8"/>
      <c r="BP19" s="8"/>
      <c r="BQ19" s="8"/>
      <c r="BR19" s="8"/>
      <c r="BS19" s="8"/>
      <c r="BT19" s="8"/>
      <c r="BU19" s="8"/>
      <c r="BV19" s="8"/>
      <c r="BW19" s="8"/>
      <c r="BX19" s="8"/>
      <c r="BY19" s="8"/>
      <c r="BZ19" s="8"/>
      <c r="CA19" s="8"/>
      <c r="CB19" s="8"/>
      <c r="CC19" s="8"/>
      <c r="CD19" s="8"/>
      <c r="CE19" s="8"/>
      <c r="CF19" s="8"/>
      <c r="CG19" s="8"/>
    </row>
    <row r="20" spans="1:85" ht="60" customHeight="1">
      <c r="A20" s="6"/>
      <c r="B20" s="94">
        <v>17</v>
      </c>
      <c r="C20" s="95" t="s">
        <v>91</v>
      </c>
      <c r="D20" s="96" t="s">
        <v>45</v>
      </c>
      <c r="E20" s="96" t="s">
        <v>46</v>
      </c>
      <c r="F20" s="96" t="s">
        <v>47</v>
      </c>
      <c r="G20" s="96">
        <v>2020</v>
      </c>
      <c r="H20" s="96">
        <v>56</v>
      </c>
      <c r="I20" s="97" t="s">
        <v>213</v>
      </c>
      <c r="J20" s="97">
        <v>3</v>
      </c>
      <c r="K20" s="96" t="s">
        <v>49</v>
      </c>
      <c r="L20" s="96" t="s">
        <v>93</v>
      </c>
      <c r="M20" s="96" t="s">
        <v>152</v>
      </c>
      <c r="N20" s="96" t="s">
        <v>194</v>
      </c>
      <c r="O20" s="102" t="s">
        <v>214</v>
      </c>
      <c r="P20" s="102" t="s">
        <v>215</v>
      </c>
      <c r="Q20" s="102" t="s">
        <v>216</v>
      </c>
      <c r="R20" s="97" t="s">
        <v>217</v>
      </c>
      <c r="S20" s="97" t="s">
        <v>199</v>
      </c>
      <c r="T20" s="96">
        <v>3</v>
      </c>
      <c r="U20" s="96" t="s">
        <v>200</v>
      </c>
      <c r="V20" s="96" t="s">
        <v>201</v>
      </c>
      <c r="W20" s="99" t="s">
        <v>202</v>
      </c>
      <c r="X20" s="100" t="s">
        <v>218</v>
      </c>
      <c r="Y20" s="101">
        <v>100</v>
      </c>
      <c r="Z20" s="97" t="s">
        <v>65</v>
      </c>
      <c r="AA20" s="102" t="s">
        <v>218</v>
      </c>
      <c r="AB20" s="101">
        <v>100</v>
      </c>
      <c r="AC20" s="103" t="s">
        <v>65</v>
      </c>
      <c r="AD20" s="104" t="s">
        <v>218</v>
      </c>
      <c r="AE20" s="101">
        <v>100</v>
      </c>
      <c r="AF20" s="97" t="s">
        <v>65</v>
      </c>
      <c r="AG20" s="102" t="s">
        <v>218</v>
      </c>
      <c r="AH20" s="101">
        <v>100</v>
      </c>
      <c r="AI20" s="105" t="s">
        <v>65</v>
      </c>
      <c r="AJ20" s="100" t="s">
        <v>218</v>
      </c>
      <c r="AK20" s="101">
        <v>100</v>
      </c>
      <c r="AL20" s="97" t="s">
        <v>65</v>
      </c>
      <c r="AM20" s="107" t="s">
        <v>219</v>
      </c>
      <c r="AN20" s="101">
        <v>100</v>
      </c>
      <c r="AO20" s="103" t="s">
        <v>64</v>
      </c>
      <c r="AP20" s="106" t="s">
        <v>219</v>
      </c>
      <c r="AQ20" s="101">
        <v>100</v>
      </c>
      <c r="AR20" s="101"/>
      <c r="AS20" s="107" t="s">
        <v>219</v>
      </c>
      <c r="AT20" s="101">
        <v>100</v>
      </c>
      <c r="AU20" s="101" t="s">
        <v>65</v>
      </c>
      <c r="AV20" s="101" t="s">
        <v>66</v>
      </c>
      <c r="AW20" s="103" t="s">
        <v>64</v>
      </c>
      <c r="AX20" s="106" t="s">
        <v>67</v>
      </c>
      <c r="AY20" s="101">
        <v>100</v>
      </c>
      <c r="AZ20" s="97" t="s">
        <v>68</v>
      </c>
      <c r="BA20" s="107" t="s">
        <v>67</v>
      </c>
      <c r="BB20" s="101">
        <v>100</v>
      </c>
      <c r="BC20" s="101" t="s">
        <v>65</v>
      </c>
      <c r="BD20" s="101" t="s">
        <v>66</v>
      </c>
      <c r="BE20" s="103" t="s">
        <v>68</v>
      </c>
      <c r="BF20" s="108" t="s">
        <v>67</v>
      </c>
      <c r="BG20" s="109">
        <v>100</v>
      </c>
      <c r="BH20" s="110" t="s">
        <v>68</v>
      </c>
      <c r="BI20" s="208" t="s">
        <v>67</v>
      </c>
      <c r="BJ20" s="111">
        <v>100</v>
      </c>
      <c r="BK20" s="109" t="s">
        <v>65</v>
      </c>
      <c r="BL20" s="109" t="s">
        <v>66</v>
      </c>
      <c r="BM20" s="112" t="s">
        <v>68</v>
      </c>
      <c r="BN20" s="8"/>
      <c r="BO20" s="8"/>
      <c r="BP20" s="8"/>
      <c r="BQ20" s="8"/>
      <c r="BR20" s="8"/>
      <c r="BS20" s="8"/>
      <c r="BT20" s="8"/>
      <c r="BU20" s="8"/>
      <c r="BV20" s="8"/>
      <c r="BW20" s="8"/>
      <c r="BX20" s="8"/>
      <c r="BY20" s="8"/>
      <c r="BZ20" s="8"/>
      <c r="CA20" s="8"/>
      <c r="CB20" s="8"/>
      <c r="CC20" s="8"/>
      <c r="CD20" s="8"/>
      <c r="CE20" s="8"/>
      <c r="CF20" s="8"/>
      <c r="CG20" s="8"/>
    </row>
    <row r="21" spans="1:85" ht="60" customHeight="1">
      <c r="A21" s="6"/>
      <c r="B21" s="94">
        <v>18</v>
      </c>
      <c r="C21" s="95" t="s">
        <v>220</v>
      </c>
      <c r="D21" s="96" t="s">
        <v>45</v>
      </c>
      <c r="E21" s="96" t="s">
        <v>46</v>
      </c>
      <c r="F21" s="96" t="s">
        <v>47</v>
      </c>
      <c r="G21" s="96">
        <v>2020</v>
      </c>
      <c r="H21" s="96">
        <v>64</v>
      </c>
      <c r="I21" s="97" t="s">
        <v>221</v>
      </c>
      <c r="J21" s="97">
        <v>1</v>
      </c>
      <c r="K21" s="96" t="s">
        <v>49</v>
      </c>
      <c r="L21" s="96" t="s">
        <v>50</v>
      </c>
      <c r="M21" s="96" t="s">
        <v>152</v>
      </c>
      <c r="N21" s="96" t="s">
        <v>153</v>
      </c>
      <c r="O21" s="98" t="s">
        <v>222</v>
      </c>
      <c r="P21" s="98" t="s">
        <v>223</v>
      </c>
      <c r="Q21" s="98" t="s">
        <v>224</v>
      </c>
      <c r="R21" s="96" t="s">
        <v>225</v>
      </c>
      <c r="S21" s="96" t="s">
        <v>226</v>
      </c>
      <c r="T21" s="96">
        <v>1</v>
      </c>
      <c r="U21" s="96" t="s">
        <v>165</v>
      </c>
      <c r="V21" s="96" t="s">
        <v>227</v>
      </c>
      <c r="W21" s="99" t="s">
        <v>228</v>
      </c>
      <c r="X21" s="100" t="s">
        <v>229</v>
      </c>
      <c r="Y21" s="101">
        <v>100</v>
      </c>
      <c r="Z21" s="97" t="s">
        <v>65</v>
      </c>
      <c r="AA21" s="102" t="s">
        <v>230</v>
      </c>
      <c r="AB21" s="101">
        <v>100</v>
      </c>
      <c r="AC21" s="103" t="s">
        <v>65</v>
      </c>
      <c r="AD21" s="104" t="s">
        <v>230</v>
      </c>
      <c r="AE21" s="101">
        <v>100</v>
      </c>
      <c r="AF21" s="97" t="s">
        <v>65</v>
      </c>
      <c r="AG21" s="102" t="s">
        <v>230</v>
      </c>
      <c r="AH21" s="101">
        <v>100</v>
      </c>
      <c r="AI21" s="105" t="s">
        <v>65</v>
      </c>
      <c r="AJ21" s="100" t="s">
        <v>230</v>
      </c>
      <c r="AK21" s="101">
        <v>100</v>
      </c>
      <c r="AL21" s="97" t="s">
        <v>65</v>
      </c>
      <c r="AM21" s="102" t="s">
        <v>231</v>
      </c>
      <c r="AN21" s="101">
        <v>100</v>
      </c>
      <c r="AO21" s="103" t="s">
        <v>232</v>
      </c>
      <c r="AP21" s="106" t="s">
        <v>233</v>
      </c>
      <c r="AQ21" s="101"/>
      <c r="AR21" s="97"/>
      <c r="AS21" s="107" t="s">
        <v>234</v>
      </c>
      <c r="AT21" s="101">
        <v>100</v>
      </c>
      <c r="AU21" s="101" t="s">
        <v>65</v>
      </c>
      <c r="AV21" s="101" t="s">
        <v>66</v>
      </c>
      <c r="AW21" s="103" t="s">
        <v>64</v>
      </c>
      <c r="AX21" s="106" t="s">
        <v>67</v>
      </c>
      <c r="AY21" s="101">
        <v>100</v>
      </c>
      <c r="AZ21" s="97" t="s">
        <v>68</v>
      </c>
      <c r="BA21" s="107" t="s">
        <v>67</v>
      </c>
      <c r="BB21" s="101">
        <v>100</v>
      </c>
      <c r="BC21" s="101" t="s">
        <v>65</v>
      </c>
      <c r="BD21" s="101" t="s">
        <v>66</v>
      </c>
      <c r="BE21" s="103" t="s">
        <v>68</v>
      </c>
      <c r="BF21" s="108" t="s">
        <v>67</v>
      </c>
      <c r="BG21" s="109">
        <v>100</v>
      </c>
      <c r="BH21" s="110" t="s">
        <v>68</v>
      </c>
      <c r="BI21" s="208" t="s">
        <v>67</v>
      </c>
      <c r="BJ21" s="111">
        <v>100</v>
      </c>
      <c r="BK21" s="109" t="s">
        <v>65</v>
      </c>
      <c r="BL21" s="109" t="s">
        <v>66</v>
      </c>
      <c r="BM21" s="112" t="s">
        <v>68</v>
      </c>
      <c r="BN21" s="8"/>
      <c r="BO21" s="8"/>
      <c r="BP21" s="8"/>
      <c r="BQ21" s="8"/>
      <c r="BR21" s="8"/>
      <c r="BS21" s="8"/>
      <c r="BT21" s="8"/>
      <c r="BU21" s="8"/>
      <c r="BV21" s="8"/>
      <c r="BW21" s="8"/>
      <c r="BX21" s="8"/>
      <c r="BY21" s="8"/>
      <c r="BZ21" s="8"/>
      <c r="CA21" s="8"/>
      <c r="CB21" s="8"/>
      <c r="CC21" s="8"/>
      <c r="CD21" s="8"/>
      <c r="CE21" s="8"/>
      <c r="CF21" s="8"/>
      <c r="CG21" s="8"/>
    </row>
    <row r="22" spans="1:85" ht="60" customHeight="1">
      <c r="A22" s="6"/>
      <c r="B22" s="94">
        <v>19</v>
      </c>
      <c r="C22" s="95" t="s">
        <v>220</v>
      </c>
      <c r="D22" s="96" t="s">
        <v>45</v>
      </c>
      <c r="E22" s="96" t="s">
        <v>46</v>
      </c>
      <c r="F22" s="96" t="s">
        <v>47</v>
      </c>
      <c r="G22" s="96">
        <v>2020</v>
      </c>
      <c r="H22" s="96">
        <v>64</v>
      </c>
      <c r="I22" s="97" t="s">
        <v>235</v>
      </c>
      <c r="J22" s="97">
        <v>1</v>
      </c>
      <c r="K22" s="96" t="s">
        <v>49</v>
      </c>
      <c r="L22" s="96" t="s">
        <v>50</v>
      </c>
      <c r="M22" s="96" t="s">
        <v>152</v>
      </c>
      <c r="N22" s="96" t="s">
        <v>153</v>
      </c>
      <c r="O22" s="98" t="s">
        <v>236</v>
      </c>
      <c r="P22" s="98" t="s">
        <v>237</v>
      </c>
      <c r="Q22" s="98" t="s">
        <v>238</v>
      </c>
      <c r="R22" s="96" t="s">
        <v>239</v>
      </c>
      <c r="S22" s="96" t="s">
        <v>240</v>
      </c>
      <c r="T22" s="96">
        <v>1</v>
      </c>
      <c r="U22" s="96" t="s">
        <v>241</v>
      </c>
      <c r="V22" s="96" t="s">
        <v>227</v>
      </c>
      <c r="W22" s="99" t="s">
        <v>228</v>
      </c>
      <c r="X22" s="100" t="s">
        <v>242</v>
      </c>
      <c r="Y22" s="101">
        <v>100</v>
      </c>
      <c r="Z22" s="97" t="s">
        <v>65</v>
      </c>
      <c r="AA22" s="102" t="s">
        <v>242</v>
      </c>
      <c r="AB22" s="101">
        <v>100</v>
      </c>
      <c r="AC22" s="103" t="s">
        <v>65</v>
      </c>
      <c r="AD22" s="104" t="s">
        <v>242</v>
      </c>
      <c r="AE22" s="101">
        <v>100</v>
      </c>
      <c r="AF22" s="97" t="s">
        <v>65</v>
      </c>
      <c r="AG22" s="102" t="s">
        <v>242</v>
      </c>
      <c r="AH22" s="101">
        <v>100</v>
      </c>
      <c r="AI22" s="105" t="s">
        <v>65</v>
      </c>
      <c r="AJ22" s="100" t="s">
        <v>242</v>
      </c>
      <c r="AK22" s="101">
        <v>100</v>
      </c>
      <c r="AL22" s="97" t="s">
        <v>65</v>
      </c>
      <c r="AM22" s="107" t="s">
        <v>243</v>
      </c>
      <c r="AN22" s="101">
        <v>100</v>
      </c>
      <c r="AO22" s="103" t="s">
        <v>232</v>
      </c>
      <c r="AP22" s="106" t="s">
        <v>244</v>
      </c>
      <c r="AQ22" s="101">
        <v>100</v>
      </c>
      <c r="AR22" s="97" t="s">
        <v>106</v>
      </c>
      <c r="AS22" s="107" t="s">
        <v>245</v>
      </c>
      <c r="AT22" s="101">
        <v>100</v>
      </c>
      <c r="AU22" s="101" t="s">
        <v>65</v>
      </c>
      <c r="AV22" s="101" t="s">
        <v>66</v>
      </c>
      <c r="AW22" s="103" t="s">
        <v>64</v>
      </c>
      <c r="AX22" s="106" t="s">
        <v>67</v>
      </c>
      <c r="AY22" s="101">
        <v>100</v>
      </c>
      <c r="AZ22" s="97" t="s">
        <v>68</v>
      </c>
      <c r="BA22" s="107" t="s">
        <v>67</v>
      </c>
      <c r="BB22" s="101">
        <v>100</v>
      </c>
      <c r="BC22" s="101" t="s">
        <v>65</v>
      </c>
      <c r="BD22" s="101" t="s">
        <v>66</v>
      </c>
      <c r="BE22" s="103" t="s">
        <v>68</v>
      </c>
      <c r="BF22" s="108" t="s">
        <v>67</v>
      </c>
      <c r="BG22" s="109">
        <v>100</v>
      </c>
      <c r="BH22" s="110" t="s">
        <v>68</v>
      </c>
      <c r="BI22" s="208" t="s">
        <v>67</v>
      </c>
      <c r="BJ22" s="111">
        <v>100</v>
      </c>
      <c r="BK22" s="109" t="s">
        <v>65</v>
      </c>
      <c r="BL22" s="109" t="s">
        <v>66</v>
      </c>
      <c r="BM22" s="112" t="s">
        <v>68</v>
      </c>
      <c r="BN22" s="8"/>
      <c r="BO22" s="8"/>
      <c r="BP22" s="8"/>
      <c r="BQ22" s="8"/>
      <c r="BR22" s="8"/>
      <c r="BS22" s="8"/>
      <c r="BT22" s="8"/>
      <c r="BU22" s="8"/>
      <c r="BV22" s="8"/>
      <c r="BW22" s="8"/>
      <c r="BX22" s="8"/>
      <c r="BY22" s="8"/>
      <c r="BZ22" s="8"/>
      <c r="CA22" s="8"/>
      <c r="CB22" s="8"/>
      <c r="CC22" s="8"/>
      <c r="CD22" s="8"/>
      <c r="CE22" s="8"/>
      <c r="CF22" s="8"/>
      <c r="CG22" s="8"/>
    </row>
    <row r="23" spans="1:85" ht="60" customHeight="1">
      <c r="A23" s="6"/>
      <c r="B23" s="94">
        <v>20</v>
      </c>
      <c r="C23" s="95" t="s">
        <v>220</v>
      </c>
      <c r="D23" s="96" t="s">
        <v>45</v>
      </c>
      <c r="E23" s="96" t="s">
        <v>46</v>
      </c>
      <c r="F23" s="96" t="s">
        <v>47</v>
      </c>
      <c r="G23" s="96">
        <v>2020</v>
      </c>
      <c r="H23" s="96">
        <v>64</v>
      </c>
      <c r="I23" s="97" t="s">
        <v>246</v>
      </c>
      <c r="J23" s="97">
        <v>1</v>
      </c>
      <c r="K23" s="96" t="s">
        <v>49</v>
      </c>
      <c r="L23" s="96" t="s">
        <v>50</v>
      </c>
      <c r="M23" s="96" t="s">
        <v>152</v>
      </c>
      <c r="N23" s="96" t="s">
        <v>153</v>
      </c>
      <c r="O23" s="98" t="s">
        <v>247</v>
      </c>
      <c r="P23" s="98" t="s">
        <v>248</v>
      </c>
      <c r="Q23" s="98" t="s">
        <v>249</v>
      </c>
      <c r="R23" s="96" t="s">
        <v>250</v>
      </c>
      <c r="S23" s="96" t="s">
        <v>251</v>
      </c>
      <c r="T23" s="96">
        <v>1</v>
      </c>
      <c r="U23" s="96" t="s">
        <v>58</v>
      </c>
      <c r="V23" s="96" t="s">
        <v>227</v>
      </c>
      <c r="W23" s="99" t="s">
        <v>252</v>
      </c>
      <c r="X23" s="100" t="s">
        <v>253</v>
      </c>
      <c r="Y23" s="101">
        <v>100</v>
      </c>
      <c r="Z23" s="97" t="s">
        <v>65</v>
      </c>
      <c r="AA23" s="102" t="s">
        <v>253</v>
      </c>
      <c r="AB23" s="101">
        <v>100</v>
      </c>
      <c r="AC23" s="103" t="s">
        <v>65</v>
      </c>
      <c r="AD23" s="104" t="s">
        <v>253</v>
      </c>
      <c r="AE23" s="101">
        <v>100</v>
      </c>
      <c r="AF23" s="97" t="s">
        <v>65</v>
      </c>
      <c r="AG23" s="102" t="s">
        <v>253</v>
      </c>
      <c r="AH23" s="101">
        <v>100</v>
      </c>
      <c r="AI23" s="105" t="s">
        <v>65</v>
      </c>
      <c r="AJ23" s="100" t="s">
        <v>253</v>
      </c>
      <c r="AK23" s="101">
        <v>100</v>
      </c>
      <c r="AL23" s="97" t="s">
        <v>65</v>
      </c>
      <c r="AM23" s="102" t="s">
        <v>254</v>
      </c>
      <c r="AN23" s="101">
        <v>100</v>
      </c>
      <c r="AO23" s="103" t="s">
        <v>232</v>
      </c>
      <c r="AP23" s="106" t="s">
        <v>255</v>
      </c>
      <c r="AQ23" s="101"/>
      <c r="AR23" s="97"/>
      <c r="AS23" s="107" t="s">
        <v>256</v>
      </c>
      <c r="AT23" s="101">
        <v>100</v>
      </c>
      <c r="AU23" s="101" t="s">
        <v>65</v>
      </c>
      <c r="AV23" s="101" t="s">
        <v>66</v>
      </c>
      <c r="AW23" s="103" t="s">
        <v>257</v>
      </c>
      <c r="AX23" s="106" t="s">
        <v>67</v>
      </c>
      <c r="AY23" s="101">
        <v>100</v>
      </c>
      <c r="AZ23" s="97" t="s">
        <v>68</v>
      </c>
      <c r="BA23" s="107" t="s">
        <v>67</v>
      </c>
      <c r="BB23" s="101">
        <v>100</v>
      </c>
      <c r="BC23" s="101" t="s">
        <v>65</v>
      </c>
      <c r="BD23" s="101" t="s">
        <v>66</v>
      </c>
      <c r="BE23" s="103" t="s">
        <v>68</v>
      </c>
      <c r="BF23" s="108" t="s">
        <v>67</v>
      </c>
      <c r="BG23" s="109">
        <v>100</v>
      </c>
      <c r="BH23" s="110" t="s">
        <v>68</v>
      </c>
      <c r="BI23" s="208" t="s">
        <v>67</v>
      </c>
      <c r="BJ23" s="111">
        <v>100</v>
      </c>
      <c r="BK23" s="109" t="s">
        <v>65</v>
      </c>
      <c r="BL23" s="109" t="s">
        <v>66</v>
      </c>
      <c r="BM23" s="112" t="s">
        <v>68</v>
      </c>
      <c r="BN23" s="8"/>
      <c r="BO23" s="8"/>
      <c r="BP23" s="8"/>
      <c r="BQ23" s="8"/>
      <c r="BR23" s="8"/>
      <c r="BS23" s="8"/>
      <c r="BT23" s="8"/>
      <c r="BU23" s="8"/>
      <c r="BV23" s="8"/>
      <c r="BW23" s="8"/>
      <c r="BX23" s="8"/>
      <c r="BY23" s="8"/>
      <c r="BZ23" s="8"/>
      <c r="CA23" s="8"/>
      <c r="CB23" s="8"/>
      <c r="CC23" s="8"/>
      <c r="CD23" s="8"/>
      <c r="CE23" s="8"/>
      <c r="CF23" s="8"/>
      <c r="CG23" s="8"/>
    </row>
    <row r="24" spans="1:85" ht="60" customHeight="1">
      <c r="A24" s="6"/>
      <c r="B24" s="94">
        <v>21</v>
      </c>
      <c r="C24" s="95" t="s">
        <v>220</v>
      </c>
      <c r="D24" s="96" t="s">
        <v>45</v>
      </c>
      <c r="E24" s="96" t="s">
        <v>46</v>
      </c>
      <c r="F24" s="96" t="s">
        <v>47</v>
      </c>
      <c r="G24" s="96">
        <v>2020</v>
      </c>
      <c r="H24" s="96">
        <v>64</v>
      </c>
      <c r="I24" s="97" t="s">
        <v>258</v>
      </c>
      <c r="J24" s="97">
        <v>1</v>
      </c>
      <c r="K24" s="96" t="s">
        <v>49</v>
      </c>
      <c r="L24" s="96" t="s">
        <v>50</v>
      </c>
      <c r="M24" s="96" t="s">
        <v>152</v>
      </c>
      <c r="N24" s="96" t="s">
        <v>153</v>
      </c>
      <c r="O24" s="98" t="s">
        <v>259</v>
      </c>
      <c r="P24" s="98" t="s">
        <v>260</v>
      </c>
      <c r="Q24" s="98" t="s">
        <v>261</v>
      </c>
      <c r="R24" s="96" t="s">
        <v>262</v>
      </c>
      <c r="S24" s="96" t="s">
        <v>263</v>
      </c>
      <c r="T24" s="96">
        <v>1</v>
      </c>
      <c r="U24" s="96" t="s">
        <v>241</v>
      </c>
      <c r="V24" s="96" t="s">
        <v>227</v>
      </c>
      <c r="W24" s="99" t="s">
        <v>264</v>
      </c>
      <c r="X24" s="100" t="s">
        <v>265</v>
      </c>
      <c r="Y24" s="101">
        <v>100</v>
      </c>
      <c r="Z24" s="97" t="s">
        <v>65</v>
      </c>
      <c r="AA24" s="102" t="s">
        <v>266</v>
      </c>
      <c r="AB24" s="101">
        <v>100</v>
      </c>
      <c r="AC24" s="103" t="s">
        <v>65</v>
      </c>
      <c r="AD24" s="104" t="s">
        <v>265</v>
      </c>
      <c r="AE24" s="101">
        <v>100</v>
      </c>
      <c r="AF24" s="97" t="s">
        <v>65</v>
      </c>
      <c r="AG24" s="102" t="s">
        <v>266</v>
      </c>
      <c r="AH24" s="101">
        <v>100</v>
      </c>
      <c r="AI24" s="105" t="s">
        <v>65</v>
      </c>
      <c r="AJ24" s="100" t="s">
        <v>265</v>
      </c>
      <c r="AK24" s="101">
        <v>100</v>
      </c>
      <c r="AL24" s="97" t="s">
        <v>65</v>
      </c>
      <c r="AM24" s="102" t="s">
        <v>267</v>
      </c>
      <c r="AN24" s="101">
        <v>100</v>
      </c>
      <c r="AO24" s="103" t="s">
        <v>64</v>
      </c>
      <c r="AP24" s="104" t="s">
        <v>267</v>
      </c>
      <c r="AQ24" s="101">
        <v>100</v>
      </c>
      <c r="AR24" s="97" t="s">
        <v>106</v>
      </c>
      <c r="AS24" s="102" t="s">
        <v>268</v>
      </c>
      <c r="AT24" s="101">
        <v>100</v>
      </c>
      <c r="AU24" s="101" t="s">
        <v>65</v>
      </c>
      <c r="AV24" s="101" t="s">
        <v>66</v>
      </c>
      <c r="AW24" s="103" t="s">
        <v>64</v>
      </c>
      <c r="AX24" s="106" t="s">
        <v>67</v>
      </c>
      <c r="AY24" s="101">
        <v>100</v>
      </c>
      <c r="AZ24" s="97" t="s">
        <v>68</v>
      </c>
      <c r="BA24" s="107" t="s">
        <v>67</v>
      </c>
      <c r="BB24" s="101">
        <v>100</v>
      </c>
      <c r="BC24" s="101" t="s">
        <v>65</v>
      </c>
      <c r="BD24" s="101" t="s">
        <v>66</v>
      </c>
      <c r="BE24" s="103" t="s">
        <v>68</v>
      </c>
      <c r="BF24" s="108" t="s">
        <v>67</v>
      </c>
      <c r="BG24" s="109">
        <v>100</v>
      </c>
      <c r="BH24" s="110" t="s">
        <v>68</v>
      </c>
      <c r="BI24" s="208" t="s">
        <v>67</v>
      </c>
      <c r="BJ24" s="111">
        <v>100</v>
      </c>
      <c r="BK24" s="109" t="s">
        <v>65</v>
      </c>
      <c r="BL24" s="109" t="s">
        <v>66</v>
      </c>
      <c r="BM24" s="112" t="s">
        <v>68</v>
      </c>
      <c r="BN24" s="8"/>
      <c r="BO24" s="8"/>
      <c r="BP24" s="8"/>
      <c r="BQ24" s="8"/>
      <c r="BR24" s="8"/>
      <c r="BS24" s="8"/>
      <c r="BT24" s="8"/>
      <c r="BU24" s="8"/>
      <c r="BV24" s="8"/>
      <c r="BW24" s="8"/>
      <c r="BX24" s="8"/>
      <c r="BY24" s="8"/>
      <c r="BZ24" s="8"/>
      <c r="CA24" s="8"/>
      <c r="CB24" s="8"/>
      <c r="CC24" s="8"/>
      <c r="CD24" s="8"/>
      <c r="CE24" s="8"/>
      <c r="CF24" s="8"/>
      <c r="CG24" s="8"/>
    </row>
    <row r="25" spans="1:85" ht="60" customHeight="1">
      <c r="A25" s="6"/>
      <c r="B25" s="94">
        <v>22</v>
      </c>
      <c r="C25" s="95" t="s">
        <v>220</v>
      </c>
      <c r="D25" s="96" t="s">
        <v>45</v>
      </c>
      <c r="E25" s="96" t="s">
        <v>46</v>
      </c>
      <c r="F25" s="96" t="s">
        <v>47</v>
      </c>
      <c r="G25" s="96">
        <v>2020</v>
      </c>
      <c r="H25" s="96">
        <v>64</v>
      </c>
      <c r="I25" s="97" t="s">
        <v>269</v>
      </c>
      <c r="J25" s="97">
        <v>1</v>
      </c>
      <c r="K25" s="96" t="s">
        <v>49</v>
      </c>
      <c r="L25" s="96" t="s">
        <v>50</v>
      </c>
      <c r="M25" s="96" t="s">
        <v>152</v>
      </c>
      <c r="N25" s="96" t="s">
        <v>153</v>
      </c>
      <c r="O25" s="98" t="s">
        <v>270</v>
      </c>
      <c r="P25" s="98" t="s">
        <v>223</v>
      </c>
      <c r="Q25" s="98" t="s">
        <v>224</v>
      </c>
      <c r="R25" s="96" t="s">
        <v>225</v>
      </c>
      <c r="S25" s="96" t="s">
        <v>226</v>
      </c>
      <c r="T25" s="96">
        <v>1</v>
      </c>
      <c r="U25" s="96" t="s">
        <v>165</v>
      </c>
      <c r="V25" s="96" t="s">
        <v>227</v>
      </c>
      <c r="W25" s="99" t="s">
        <v>228</v>
      </c>
      <c r="X25" s="100" t="s">
        <v>271</v>
      </c>
      <c r="Y25" s="101">
        <v>100</v>
      </c>
      <c r="Z25" s="97" t="s">
        <v>65</v>
      </c>
      <c r="AA25" s="102" t="s">
        <v>271</v>
      </c>
      <c r="AB25" s="101">
        <v>100</v>
      </c>
      <c r="AC25" s="103" t="s">
        <v>65</v>
      </c>
      <c r="AD25" s="104" t="s">
        <v>271</v>
      </c>
      <c r="AE25" s="101">
        <v>100</v>
      </c>
      <c r="AF25" s="97" t="s">
        <v>65</v>
      </c>
      <c r="AG25" s="102" t="s">
        <v>271</v>
      </c>
      <c r="AH25" s="101">
        <v>100</v>
      </c>
      <c r="AI25" s="105" t="s">
        <v>65</v>
      </c>
      <c r="AJ25" s="100" t="s">
        <v>271</v>
      </c>
      <c r="AK25" s="101">
        <v>100</v>
      </c>
      <c r="AL25" s="97" t="s">
        <v>65</v>
      </c>
      <c r="AM25" s="107" t="s">
        <v>272</v>
      </c>
      <c r="AN25" s="101">
        <v>100</v>
      </c>
      <c r="AO25" s="103" t="s">
        <v>232</v>
      </c>
      <c r="AP25" s="106" t="s">
        <v>273</v>
      </c>
      <c r="AQ25" s="101"/>
      <c r="AR25" s="97"/>
      <c r="AS25" s="107" t="s">
        <v>274</v>
      </c>
      <c r="AT25" s="101">
        <v>91.6</v>
      </c>
      <c r="AU25" s="101" t="s">
        <v>65</v>
      </c>
      <c r="AV25" s="101" t="s">
        <v>66</v>
      </c>
      <c r="AW25" s="103" t="s">
        <v>64</v>
      </c>
      <c r="AX25" s="106" t="s">
        <v>67</v>
      </c>
      <c r="AY25" s="101">
        <v>100</v>
      </c>
      <c r="AZ25" s="97" t="s">
        <v>68</v>
      </c>
      <c r="BA25" s="107" t="s">
        <v>67</v>
      </c>
      <c r="BB25" s="101">
        <v>100</v>
      </c>
      <c r="BC25" s="101" t="s">
        <v>65</v>
      </c>
      <c r="BD25" s="101" t="s">
        <v>66</v>
      </c>
      <c r="BE25" s="103" t="s">
        <v>68</v>
      </c>
      <c r="BF25" s="108" t="s">
        <v>67</v>
      </c>
      <c r="BG25" s="109">
        <v>100</v>
      </c>
      <c r="BH25" s="110" t="s">
        <v>68</v>
      </c>
      <c r="BI25" s="208" t="s">
        <v>67</v>
      </c>
      <c r="BJ25" s="111">
        <v>100</v>
      </c>
      <c r="BK25" s="109" t="s">
        <v>65</v>
      </c>
      <c r="BL25" s="109" t="s">
        <v>66</v>
      </c>
      <c r="BM25" s="112" t="s">
        <v>68</v>
      </c>
      <c r="BN25" s="8"/>
      <c r="BO25" s="8"/>
      <c r="BP25" s="8"/>
      <c r="BQ25" s="8"/>
      <c r="BR25" s="8"/>
      <c r="BS25" s="8"/>
      <c r="BT25" s="8"/>
      <c r="BU25" s="8"/>
      <c r="BV25" s="8"/>
      <c r="BW25" s="8"/>
      <c r="BX25" s="8"/>
      <c r="BY25" s="8"/>
      <c r="BZ25" s="8"/>
      <c r="CA25" s="8"/>
      <c r="CB25" s="8"/>
      <c r="CC25" s="8"/>
      <c r="CD25" s="8"/>
      <c r="CE25" s="8"/>
      <c r="CF25" s="8"/>
      <c r="CG25" s="8"/>
    </row>
    <row r="26" spans="1:85" ht="60" customHeight="1">
      <c r="A26" s="6"/>
      <c r="B26" s="94">
        <v>23</v>
      </c>
      <c r="C26" s="95" t="s">
        <v>220</v>
      </c>
      <c r="D26" s="96" t="s">
        <v>45</v>
      </c>
      <c r="E26" s="96" t="s">
        <v>46</v>
      </c>
      <c r="F26" s="96" t="s">
        <v>47</v>
      </c>
      <c r="G26" s="96">
        <v>2020</v>
      </c>
      <c r="H26" s="96">
        <v>64</v>
      </c>
      <c r="I26" s="97" t="s">
        <v>269</v>
      </c>
      <c r="J26" s="97">
        <v>2</v>
      </c>
      <c r="K26" s="96" t="s">
        <v>49</v>
      </c>
      <c r="L26" s="96" t="s">
        <v>50</v>
      </c>
      <c r="M26" s="96" t="s">
        <v>152</v>
      </c>
      <c r="N26" s="96" t="s">
        <v>153</v>
      </c>
      <c r="O26" s="98" t="s">
        <v>270</v>
      </c>
      <c r="P26" s="98" t="s">
        <v>223</v>
      </c>
      <c r="Q26" s="98" t="s">
        <v>275</v>
      </c>
      <c r="R26" s="96" t="s">
        <v>276</v>
      </c>
      <c r="S26" s="96" t="s">
        <v>277</v>
      </c>
      <c r="T26" s="96">
        <v>1</v>
      </c>
      <c r="U26" s="96" t="s">
        <v>58</v>
      </c>
      <c r="V26" s="96" t="s">
        <v>227</v>
      </c>
      <c r="W26" s="99" t="s">
        <v>252</v>
      </c>
      <c r="X26" s="100" t="s">
        <v>278</v>
      </c>
      <c r="Y26" s="101">
        <v>100</v>
      </c>
      <c r="Z26" s="97" t="s">
        <v>65</v>
      </c>
      <c r="AA26" s="102" t="s">
        <v>278</v>
      </c>
      <c r="AB26" s="101">
        <v>100</v>
      </c>
      <c r="AC26" s="103" t="s">
        <v>65</v>
      </c>
      <c r="AD26" s="104" t="s">
        <v>278</v>
      </c>
      <c r="AE26" s="101">
        <v>100</v>
      </c>
      <c r="AF26" s="97" t="s">
        <v>65</v>
      </c>
      <c r="AG26" s="102" t="s">
        <v>278</v>
      </c>
      <c r="AH26" s="101">
        <v>100</v>
      </c>
      <c r="AI26" s="105" t="s">
        <v>65</v>
      </c>
      <c r="AJ26" s="100" t="s">
        <v>278</v>
      </c>
      <c r="AK26" s="101">
        <v>100</v>
      </c>
      <c r="AL26" s="97" t="s">
        <v>65</v>
      </c>
      <c r="AM26" s="102" t="s">
        <v>279</v>
      </c>
      <c r="AN26" s="101">
        <v>100</v>
      </c>
      <c r="AO26" s="103" t="s">
        <v>232</v>
      </c>
      <c r="AP26" s="106" t="s">
        <v>255</v>
      </c>
      <c r="AQ26" s="101"/>
      <c r="AR26" s="97"/>
      <c r="AS26" s="107" t="s">
        <v>280</v>
      </c>
      <c r="AT26" s="115">
        <v>90</v>
      </c>
      <c r="AU26" s="101" t="s">
        <v>65</v>
      </c>
      <c r="AV26" s="101" t="s">
        <v>66</v>
      </c>
      <c r="AW26" s="103" t="s">
        <v>64</v>
      </c>
      <c r="AX26" s="106" t="s">
        <v>67</v>
      </c>
      <c r="AY26" s="101">
        <v>100</v>
      </c>
      <c r="AZ26" s="97" t="s">
        <v>68</v>
      </c>
      <c r="BA26" s="107" t="s">
        <v>67</v>
      </c>
      <c r="BB26" s="101">
        <v>100</v>
      </c>
      <c r="BC26" s="101" t="s">
        <v>65</v>
      </c>
      <c r="BD26" s="101" t="s">
        <v>66</v>
      </c>
      <c r="BE26" s="103" t="s">
        <v>68</v>
      </c>
      <c r="BF26" s="108" t="s">
        <v>67</v>
      </c>
      <c r="BG26" s="109">
        <v>100</v>
      </c>
      <c r="BH26" s="110" t="s">
        <v>68</v>
      </c>
      <c r="BI26" s="208" t="s">
        <v>67</v>
      </c>
      <c r="BJ26" s="111">
        <v>100</v>
      </c>
      <c r="BK26" s="109" t="s">
        <v>65</v>
      </c>
      <c r="BL26" s="109" t="s">
        <v>66</v>
      </c>
      <c r="BM26" s="112" t="s">
        <v>68</v>
      </c>
      <c r="BN26" s="8"/>
      <c r="BO26" s="8"/>
      <c r="BP26" s="8"/>
      <c r="BQ26" s="8"/>
      <c r="BR26" s="8"/>
      <c r="BS26" s="8"/>
      <c r="BT26" s="8"/>
      <c r="BU26" s="8"/>
      <c r="BV26" s="8"/>
      <c r="BW26" s="8"/>
      <c r="BX26" s="8"/>
      <c r="BY26" s="8"/>
      <c r="BZ26" s="8"/>
      <c r="CA26" s="8"/>
      <c r="CB26" s="8"/>
      <c r="CC26" s="8"/>
      <c r="CD26" s="8"/>
      <c r="CE26" s="8"/>
      <c r="CF26" s="8"/>
      <c r="CG26" s="8"/>
    </row>
    <row r="27" spans="1:85" ht="60" customHeight="1">
      <c r="A27" s="6"/>
      <c r="B27" s="94">
        <v>24</v>
      </c>
      <c r="C27" s="95" t="s">
        <v>220</v>
      </c>
      <c r="D27" s="96" t="s">
        <v>45</v>
      </c>
      <c r="E27" s="96" t="s">
        <v>46</v>
      </c>
      <c r="F27" s="96" t="s">
        <v>47</v>
      </c>
      <c r="G27" s="96">
        <v>2020</v>
      </c>
      <c r="H27" s="96">
        <v>64</v>
      </c>
      <c r="I27" s="97" t="s">
        <v>269</v>
      </c>
      <c r="J27" s="97">
        <v>3</v>
      </c>
      <c r="K27" s="96" t="s">
        <v>49</v>
      </c>
      <c r="L27" s="96" t="s">
        <v>50</v>
      </c>
      <c r="M27" s="96" t="s">
        <v>152</v>
      </c>
      <c r="N27" s="96" t="s">
        <v>153</v>
      </c>
      <c r="O27" s="98" t="s">
        <v>270</v>
      </c>
      <c r="P27" s="98" t="s">
        <v>223</v>
      </c>
      <c r="Q27" s="98" t="s">
        <v>281</v>
      </c>
      <c r="R27" s="96" t="s">
        <v>276</v>
      </c>
      <c r="S27" s="96" t="s">
        <v>282</v>
      </c>
      <c r="T27" s="96">
        <v>1</v>
      </c>
      <c r="U27" s="96" t="s">
        <v>241</v>
      </c>
      <c r="V27" s="96" t="s">
        <v>283</v>
      </c>
      <c r="W27" s="99" t="s">
        <v>284</v>
      </c>
      <c r="X27" s="100" t="s">
        <v>285</v>
      </c>
      <c r="Y27" s="101">
        <v>100</v>
      </c>
      <c r="Z27" s="97" t="s">
        <v>65</v>
      </c>
      <c r="AA27" s="102" t="s">
        <v>286</v>
      </c>
      <c r="AB27" s="101">
        <v>100</v>
      </c>
      <c r="AC27" s="103" t="s">
        <v>65</v>
      </c>
      <c r="AD27" s="104" t="s">
        <v>285</v>
      </c>
      <c r="AE27" s="101">
        <v>100</v>
      </c>
      <c r="AF27" s="97" t="s">
        <v>65</v>
      </c>
      <c r="AG27" s="102" t="s">
        <v>286</v>
      </c>
      <c r="AH27" s="101">
        <v>100</v>
      </c>
      <c r="AI27" s="105" t="s">
        <v>65</v>
      </c>
      <c r="AJ27" s="100" t="s">
        <v>285</v>
      </c>
      <c r="AK27" s="101">
        <v>100</v>
      </c>
      <c r="AL27" s="97" t="s">
        <v>65</v>
      </c>
      <c r="AM27" s="102" t="s">
        <v>287</v>
      </c>
      <c r="AN27" s="101">
        <v>100</v>
      </c>
      <c r="AO27" s="103" t="s">
        <v>232</v>
      </c>
      <c r="AP27" s="106" t="s">
        <v>288</v>
      </c>
      <c r="AQ27" s="101">
        <v>100</v>
      </c>
      <c r="AR27" s="97" t="s">
        <v>106</v>
      </c>
      <c r="AS27" s="107" t="s">
        <v>289</v>
      </c>
      <c r="AT27" s="101">
        <v>100</v>
      </c>
      <c r="AU27" s="101" t="s">
        <v>65</v>
      </c>
      <c r="AV27" s="101" t="s">
        <v>66</v>
      </c>
      <c r="AW27" s="103" t="s">
        <v>64</v>
      </c>
      <c r="AX27" s="106" t="s">
        <v>67</v>
      </c>
      <c r="AY27" s="101">
        <v>100</v>
      </c>
      <c r="AZ27" s="97" t="s">
        <v>68</v>
      </c>
      <c r="BA27" s="107" t="s">
        <v>67</v>
      </c>
      <c r="BB27" s="101">
        <v>100</v>
      </c>
      <c r="BC27" s="101" t="s">
        <v>65</v>
      </c>
      <c r="BD27" s="101" t="s">
        <v>66</v>
      </c>
      <c r="BE27" s="103" t="s">
        <v>68</v>
      </c>
      <c r="BF27" s="108" t="s">
        <v>67</v>
      </c>
      <c r="BG27" s="109">
        <v>100</v>
      </c>
      <c r="BH27" s="110" t="s">
        <v>68</v>
      </c>
      <c r="BI27" s="208" t="s">
        <v>67</v>
      </c>
      <c r="BJ27" s="111">
        <v>100</v>
      </c>
      <c r="BK27" s="109" t="s">
        <v>65</v>
      </c>
      <c r="BL27" s="109" t="s">
        <v>66</v>
      </c>
      <c r="BM27" s="112" t="s">
        <v>68</v>
      </c>
      <c r="BN27" s="8"/>
      <c r="BO27" s="8"/>
      <c r="BP27" s="8"/>
      <c r="BQ27" s="8"/>
      <c r="BR27" s="8"/>
      <c r="BS27" s="8"/>
      <c r="BT27" s="8"/>
      <c r="BU27" s="8"/>
      <c r="BV27" s="8"/>
      <c r="BW27" s="8"/>
      <c r="BX27" s="8"/>
      <c r="BY27" s="8"/>
      <c r="BZ27" s="8"/>
      <c r="CA27" s="8"/>
      <c r="CB27" s="8"/>
      <c r="CC27" s="8"/>
      <c r="CD27" s="8"/>
      <c r="CE27" s="8"/>
      <c r="CF27" s="8"/>
      <c r="CG27" s="8"/>
    </row>
    <row r="28" spans="1:85" ht="60" customHeight="1">
      <c r="A28" s="6"/>
      <c r="B28" s="94">
        <v>25</v>
      </c>
      <c r="C28" s="95" t="s">
        <v>220</v>
      </c>
      <c r="D28" s="96" t="s">
        <v>45</v>
      </c>
      <c r="E28" s="96" t="s">
        <v>46</v>
      </c>
      <c r="F28" s="96" t="s">
        <v>47</v>
      </c>
      <c r="G28" s="96">
        <v>2020</v>
      </c>
      <c r="H28" s="96">
        <v>64</v>
      </c>
      <c r="I28" s="97" t="s">
        <v>290</v>
      </c>
      <c r="J28" s="97">
        <v>1</v>
      </c>
      <c r="K28" s="96" t="s">
        <v>49</v>
      </c>
      <c r="L28" s="96" t="s">
        <v>50</v>
      </c>
      <c r="M28" s="96" t="s">
        <v>152</v>
      </c>
      <c r="N28" s="96" t="s">
        <v>153</v>
      </c>
      <c r="O28" s="98" t="s">
        <v>291</v>
      </c>
      <c r="P28" s="98" t="s">
        <v>292</v>
      </c>
      <c r="Q28" s="98" t="s">
        <v>293</v>
      </c>
      <c r="R28" s="96" t="s">
        <v>294</v>
      </c>
      <c r="S28" s="96" t="s">
        <v>295</v>
      </c>
      <c r="T28" s="96">
        <v>1</v>
      </c>
      <c r="U28" s="96" t="s">
        <v>165</v>
      </c>
      <c r="V28" s="96" t="s">
        <v>296</v>
      </c>
      <c r="W28" s="99" t="s">
        <v>297</v>
      </c>
      <c r="X28" s="100" t="s">
        <v>298</v>
      </c>
      <c r="Y28" s="101">
        <v>100</v>
      </c>
      <c r="Z28" s="97" t="s">
        <v>65</v>
      </c>
      <c r="AA28" s="102" t="s">
        <v>299</v>
      </c>
      <c r="AB28" s="101">
        <v>100</v>
      </c>
      <c r="AC28" s="103" t="s">
        <v>65</v>
      </c>
      <c r="AD28" s="104" t="s">
        <v>298</v>
      </c>
      <c r="AE28" s="101">
        <v>100</v>
      </c>
      <c r="AF28" s="97" t="s">
        <v>65</v>
      </c>
      <c r="AG28" s="102" t="s">
        <v>299</v>
      </c>
      <c r="AH28" s="101">
        <v>100</v>
      </c>
      <c r="AI28" s="105" t="s">
        <v>65</v>
      </c>
      <c r="AJ28" s="100" t="s">
        <v>298</v>
      </c>
      <c r="AK28" s="101">
        <v>100</v>
      </c>
      <c r="AL28" s="97" t="s">
        <v>65</v>
      </c>
      <c r="AM28" s="102" t="s">
        <v>300</v>
      </c>
      <c r="AN28" s="101">
        <v>100</v>
      </c>
      <c r="AO28" s="103" t="s">
        <v>64</v>
      </c>
      <c r="AP28" s="104" t="s">
        <v>300</v>
      </c>
      <c r="AQ28" s="101">
        <v>100</v>
      </c>
      <c r="AR28" s="101"/>
      <c r="AS28" s="102" t="s">
        <v>300</v>
      </c>
      <c r="AT28" s="101">
        <v>100</v>
      </c>
      <c r="AU28" s="101" t="s">
        <v>65</v>
      </c>
      <c r="AV28" s="101" t="s">
        <v>66</v>
      </c>
      <c r="AW28" s="103" t="s">
        <v>64</v>
      </c>
      <c r="AX28" s="106" t="s">
        <v>67</v>
      </c>
      <c r="AY28" s="101">
        <v>100</v>
      </c>
      <c r="AZ28" s="97" t="s">
        <v>68</v>
      </c>
      <c r="BA28" s="107" t="s">
        <v>67</v>
      </c>
      <c r="BB28" s="101">
        <v>100</v>
      </c>
      <c r="BC28" s="101" t="s">
        <v>65</v>
      </c>
      <c r="BD28" s="101" t="s">
        <v>66</v>
      </c>
      <c r="BE28" s="103" t="s">
        <v>68</v>
      </c>
      <c r="BF28" s="108" t="s">
        <v>67</v>
      </c>
      <c r="BG28" s="109">
        <v>100</v>
      </c>
      <c r="BH28" s="110" t="s">
        <v>68</v>
      </c>
      <c r="BI28" s="208" t="s">
        <v>67</v>
      </c>
      <c r="BJ28" s="111">
        <v>100</v>
      </c>
      <c r="BK28" s="109" t="s">
        <v>65</v>
      </c>
      <c r="BL28" s="109" t="s">
        <v>66</v>
      </c>
      <c r="BM28" s="112" t="s">
        <v>68</v>
      </c>
      <c r="BN28" s="8"/>
      <c r="BO28" s="8"/>
      <c r="BP28" s="8"/>
      <c r="BQ28" s="8"/>
      <c r="BR28" s="8"/>
      <c r="BS28" s="8"/>
      <c r="BT28" s="8"/>
      <c r="BU28" s="8"/>
      <c r="BV28" s="8"/>
      <c r="BW28" s="8"/>
      <c r="BX28" s="8"/>
      <c r="BY28" s="8"/>
      <c r="BZ28" s="8"/>
      <c r="CA28" s="8"/>
      <c r="CB28" s="8"/>
      <c r="CC28" s="8"/>
      <c r="CD28" s="8"/>
      <c r="CE28" s="8"/>
      <c r="CF28" s="8"/>
      <c r="CG28" s="8"/>
    </row>
    <row r="29" spans="1:85" ht="60" customHeight="1">
      <c r="A29" s="6"/>
      <c r="B29" s="94">
        <v>26</v>
      </c>
      <c r="C29" s="95" t="s">
        <v>220</v>
      </c>
      <c r="D29" s="96" t="s">
        <v>45</v>
      </c>
      <c r="E29" s="96" t="s">
        <v>46</v>
      </c>
      <c r="F29" s="96" t="s">
        <v>47</v>
      </c>
      <c r="G29" s="96">
        <v>2020</v>
      </c>
      <c r="H29" s="96">
        <v>64</v>
      </c>
      <c r="I29" s="97" t="s">
        <v>301</v>
      </c>
      <c r="J29" s="97">
        <v>1</v>
      </c>
      <c r="K29" s="96" t="s">
        <v>49</v>
      </c>
      <c r="L29" s="96" t="s">
        <v>50</v>
      </c>
      <c r="M29" s="96" t="s">
        <v>152</v>
      </c>
      <c r="N29" s="96" t="s">
        <v>153</v>
      </c>
      <c r="O29" s="98" t="s">
        <v>302</v>
      </c>
      <c r="P29" s="98" t="s">
        <v>303</v>
      </c>
      <c r="Q29" s="98" t="s">
        <v>304</v>
      </c>
      <c r="R29" s="96" t="s">
        <v>225</v>
      </c>
      <c r="S29" s="96" t="s">
        <v>226</v>
      </c>
      <c r="T29" s="96">
        <v>1</v>
      </c>
      <c r="U29" s="96" t="s">
        <v>165</v>
      </c>
      <c r="V29" s="96" t="s">
        <v>227</v>
      </c>
      <c r="W29" s="99" t="s">
        <v>228</v>
      </c>
      <c r="X29" s="100" t="s">
        <v>305</v>
      </c>
      <c r="Y29" s="101">
        <v>100</v>
      </c>
      <c r="Z29" s="97" t="s">
        <v>65</v>
      </c>
      <c r="AA29" s="102" t="s">
        <v>305</v>
      </c>
      <c r="AB29" s="101">
        <v>100</v>
      </c>
      <c r="AC29" s="103" t="s">
        <v>65</v>
      </c>
      <c r="AD29" s="104" t="s">
        <v>305</v>
      </c>
      <c r="AE29" s="101">
        <v>100</v>
      </c>
      <c r="AF29" s="97" t="s">
        <v>65</v>
      </c>
      <c r="AG29" s="102" t="s">
        <v>305</v>
      </c>
      <c r="AH29" s="101">
        <v>100</v>
      </c>
      <c r="AI29" s="105" t="s">
        <v>65</v>
      </c>
      <c r="AJ29" s="100" t="s">
        <v>305</v>
      </c>
      <c r="AK29" s="101">
        <v>100</v>
      </c>
      <c r="AL29" s="97" t="s">
        <v>65</v>
      </c>
      <c r="AM29" s="107" t="s">
        <v>306</v>
      </c>
      <c r="AN29" s="101">
        <v>100</v>
      </c>
      <c r="AO29" s="103" t="s">
        <v>232</v>
      </c>
      <c r="AP29" s="106" t="s">
        <v>307</v>
      </c>
      <c r="AQ29" s="101"/>
      <c r="AR29" s="97"/>
      <c r="AS29" s="107" t="s">
        <v>280</v>
      </c>
      <c r="AT29" s="101">
        <v>94</v>
      </c>
      <c r="AU29" s="101" t="s">
        <v>65</v>
      </c>
      <c r="AV29" s="101" t="s">
        <v>66</v>
      </c>
      <c r="AW29" s="103" t="s">
        <v>64</v>
      </c>
      <c r="AX29" s="106" t="s">
        <v>67</v>
      </c>
      <c r="AY29" s="101">
        <v>100</v>
      </c>
      <c r="AZ29" s="97" t="s">
        <v>68</v>
      </c>
      <c r="BA29" s="107" t="s">
        <v>67</v>
      </c>
      <c r="BB29" s="101">
        <v>100</v>
      </c>
      <c r="BC29" s="101" t="s">
        <v>65</v>
      </c>
      <c r="BD29" s="101" t="s">
        <v>66</v>
      </c>
      <c r="BE29" s="103" t="s">
        <v>68</v>
      </c>
      <c r="BF29" s="108" t="s">
        <v>67</v>
      </c>
      <c r="BG29" s="109">
        <v>100</v>
      </c>
      <c r="BH29" s="110" t="s">
        <v>68</v>
      </c>
      <c r="BI29" s="208" t="s">
        <v>67</v>
      </c>
      <c r="BJ29" s="111">
        <v>100</v>
      </c>
      <c r="BK29" s="109" t="s">
        <v>65</v>
      </c>
      <c r="BL29" s="109" t="s">
        <v>66</v>
      </c>
      <c r="BM29" s="112" t="s">
        <v>68</v>
      </c>
      <c r="BN29" s="8"/>
      <c r="BO29" s="8"/>
      <c r="BP29" s="8"/>
      <c r="BQ29" s="8"/>
      <c r="BR29" s="8"/>
      <c r="BS29" s="8"/>
      <c r="BT29" s="8"/>
      <c r="BU29" s="8"/>
      <c r="BV29" s="8"/>
      <c r="BW29" s="8"/>
      <c r="BX29" s="8"/>
      <c r="BY29" s="8"/>
      <c r="BZ29" s="8"/>
      <c r="CA29" s="8"/>
      <c r="CB29" s="8"/>
      <c r="CC29" s="8"/>
      <c r="CD29" s="8"/>
      <c r="CE29" s="8"/>
      <c r="CF29" s="8"/>
      <c r="CG29" s="8"/>
    </row>
    <row r="30" spans="1:85" ht="60" customHeight="1">
      <c r="A30" s="6"/>
      <c r="B30" s="94">
        <v>27</v>
      </c>
      <c r="C30" s="95" t="s">
        <v>220</v>
      </c>
      <c r="D30" s="96" t="s">
        <v>45</v>
      </c>
      <c r="E30" s="96" t="s">
        <v>46</v>
      </c>
      <c r="F30" s="96" t="s">
        <v>47</v>
      </c>
      <c r="G30" s="96">
        <v>2020</v>
      </c>
      <c r="H30" s="96">
        <v>64</v>
      </c>
      <c r="I30" s="97" t="s">
        <v>301</v>
      </c>
      <c r="J30" s="97">
        <v>2</v>
      </c>
      <c r="K30" s="96" t="s">
        <v>49</v>
      </c>
      <c r="L30" s="96" t="s">
        <v>50</v>
      </c>
      <c r="M30" s="96" t="s">
        <v>152</v>
      </c>
      <c r="N30" s="96" t="s">
        <v>153</v>
      </c>
      <c r="O30" s="98" t="s">
        <v>302</v>
      </c>
      <c r="P30" s="98" t="s">
        <v>223</v>
      </c>
      <c r="Q30" s="98" t="s">
        <v>308</v>
      </c>
      <c r="R30" s="96" t="s">
        <v>309</v>
      </c>
      <c r="S30" s="96" t="s">
        <v>310</v>
      </c>
      <c r="T30" s="96">
        <v>1</v>
      </c>
      <c r="U30" s="96" t="s">
        <v>165</v>
      </c>
      <c r="V30" s="96" t="s">
        <v>227</v>
      </c>
      <c r="W30" s="99" t="s">
        <v>311</v>
      </c>
      <c r="X30" s="100" t="s">
        <v>312</v>
      </c>
      <c r="Y30" s="101">
        <v>100</v>
      </c>
      <c r="Z30" s="97" t="s">
        <v>65</v>
      </c>
      <c r="AA30" s="102" t="s">
        <v>312</v>
      </c>
      <c r="AB30" s="101">
        <v>100</v>
      </c>
      <c r="AC30" s="103" t="s">
        <v>65</v>
      </c>
      <c r="AD30" s="104" t="s">
        <v>312</v>
      </c>
      <c r="AE30" s="101">
        <v>100</v>
      </c>
      <c r="AF30" s="97" t="s">
        <v>65</v>
      </c>
      <c r="AG30" s="102" t="s">
        <v>312</v>
      </c>
      <c r="AH30" s="101">
        <v>100</v>
      </c>
      <c r="AI30" s="105" t="s">
        <v>65</v>
      </c>
      <c r="AJ30" s="100" t="s">
        <v>312</v>
      </c>
      <c r="AK30" s="101">
        <v>100</v>
      </c>
      <c r="AL30" s="97" t="s">
        <v>65</v>
      </c>
      <c r="AM30" s="102" t="s">
        <v>313</v>
      </c>
      <c r="AN30" s="101">
        <v>100</v>
      </c>
      <c r="AO30" s="103" t="s">
        <v>232</v>
      </c>
      <c r="AP30" s="106" t="s">
        <v>314</v>
      </c>
      <c r="AQ30" s="101"/>
      <c r="AR30" s="97"/>
      <c r="AS30" s="107" t="s">
        <v>280</v>
      </c>
      <c r="AT30" s="101">
        <v>94</v>
      </c>
      <c r="AU30" s="101" t="s">
        <v>65</v>
      </c>
      <c r="AV30" s="101" t="s">
        <v>66</v>
      </c>
      <c r="AW30" s="103" t="s">
        <v>64</v>
      </c>
      <c r="AX30" s="106" t="s">
        <v>67</v>
      </c>
      <c r="AY30" s="101">
        <v>100</v>
      </c>
      <c r="AZ30" s="97" t="s">
        <v>68</v>
      </c>
      <c r="BA30" s="107" t="s">
        <v>67</v>
      </c>
      <c r="BB30" s="101">
        <v>100</v>
      </c>
      <c r="BC30" s="101" t="s">
        <v>65</v>
      </c>
      <c r="BD30" s="101" t="s">
        <v>66</v>
      </c>
      <c r="BE30" s="103" t="s">
        <v>68</v>
      </c>
      <c r="BF30" s="108" t="s">
        <v>67</v>
      </c>
      <c r="BG30" s="109">
        <v>100</v>
      </c>
      <c r="BH30" s="110" t="s">
        <v>68</v>
      </c>
      <c r="BI30" s="208" t="s">
        <v>67</v>
      </c>
      <c r="BJ30" s="111">
        <v>100</v>
      </c>
      <c r="BK30" s="109" t="s">
        <v>65</v>
      </c>
      <c r="BL30" s="109" t="s">
        <v>66</v>
      </c>
      <c r="BM30" s="112" t="s">
        <v>68</v>
      </c>
      <c r="BN30" s="8"/>
      <c r="BO30" s="8"/>
      <c r="BP30" s="8"/>
      <c r="BQ30" s="8"/>
      <c r="BR30" s="8"/>
      <c r="BS30" s="8"/>
      <c r="BT30" s="8"/>
      <c r="BU30" s="8"/>
      <c r="BV30" s="8"/>
      <c r="BW30" s="8"/>
      <c r="BX30" s="8"/>
      <c r="BY30" s="8"/>
      <c r="BZ30" s="8"/>
      <c r="CA30" s="8"/>
      <c r="CB30" s="8"/>
      <c r="CC30" s="8"/>
      <c r="CD30" s="8"/>
      <c r="CE30" s="8"/>
      <c r="CF30" s="8"/>
      <c r="CG30" s="8"/>
    </row>
    <row r="31" spans="1:85" ht="60" customHeight="1">
      <c r="A31" s="6"/>
      <c r="B31" s="94">
        <v>28</v>
      </c>
      <c r="C31" s="95" t="s">
        <v>220</v>
      </c>
      <c r="D31" s="96" t="s">
        <v>45</v>
      </c>
      <c r="E31" s="96" t="s">
        <v>46</v>
      </c>
      <c r="F31" s="96" t="s">
        <v>47</v>
      </c>
      <c r="G31" s="96">
        <v>2020</v>
      </c>
      <c r="H31" s="96">
        <v>64</v>
      </c>
      <c r="I31" s="97" t="s">
        <v>315</v>
      </c>
      <c r="J31" s="97">
        <v>1</v>
      </c>
      <c r="K31" s="96" t="s">
        <v>49</v>
      </c>
      <c r="L31" s="96" t="s">
        <v>50</v>
      </c>
      <c r="M31" s="96" t="s">
        <v>152</v>
      </c>
      <c r="N31" s="96" t="s">
        <v>153</v>
      </c>
      <c r="O31" s="98" t="s">
        <v>316</v>
      </c>
      <c r="P31" s="98" t="s">
        <v>223</v>
      </c>
      <c r="Q31" s="98" t="s">
        <v>224</v>
      </c>
      <c r="R31" s="96" t="s">
        <v>225</v>
      </c>
      <c r="S31" s="96" t="s">
        <v>226</v>
      </c>
      <c r="T31" s="96">
        <v>1</v>
      </c>
      <c r="U31" s="96" t="s">
        <v>165</v>
      </c>
      <c r="V31" s="96" t="s">
        <v>227</v>
      </c>
      <c r="W31" s="99" t="s">
        <v>228</v>
      </c>
      <c r="X31" s="100" t="s">
        <v>271</v>
      </c>
      <c r="Y31" s="101">
        <v>100</v>
      </c>
      <c r="Z31" s="97" t="s">
        <v>65</v>
      </c>
      <c r="AA31" s="102" t="s">
        <v>271</v>
      </c>
      <c r="AB31" s="101">
        <v>100</v>
      </c>
      <c r="AC31" s="103" t="s">
        <v>65</v>
      </c>
      <c r="AD31" s="104" t="s">
        <v>271</v>
      </c>
      <c r="AE31" s="101">
        <v>100</v>
      </c>
      <c r="AF31" s="97" t="s">
        <v>65</v>
      </c>
      <c r="AG31" s="102" t="s">
        <v>271</v>
      </c>
      <c r="AH31" s="101">
        <v>100</v>
      </c>
      <c r="AI31" s="105" t="s">
        <v>65</v>
      </c>
      <c r="AJ31" s="100" t="s">
        <v>271</v>
      </c>
      <c r="AK31" s="101">
        <v>100</v>
      </c>
      <c r="AL31" s="97" t="s">
        <v>65</v>
      </c>
      <c r="AM31" s="107" t="s">
        <v>317</v>
      </c>
      <c r="AN31" s="101">
        <v>100</v>
      </c>
      <c r="AO31" s="103" t="s">
        <v>232</v>
      </c>
      <c r="AP31" s="106" t="s">
        <v>318</v>
      </c>
      <c r="AQ31" s="101"/>
      <c r="AR31" s="97"/>
      <c r="AS31" s="107" t="s">
        <v>319</v>
      </c>
      <c r="AT31" s="101">
        <v>94.05</v>
      </c>
      <c r="AU31" s="101" t="s">
        <v>65</v>
      </c>
      <c r="AV31" s="101" t="s">
        <v>66</v>
      </c>
      <c r="AW31" s="103" t="s">
        <v>64</v>
      </c>
      <c r="AX31" s="106" t="s">
        <v>67</v>
      </c>
      <c r="AY31" s="101">
        <v>100</v>
      </c>
      <c r="AZ31" s="97" t="s">
        <v>68</v>
      </c>
      <c r="BA31" s="107" t="s">
        <v>67</v>
      </c>
      <c r="BB31" s="101">
        <v>100</v>
      </c>
      <c r="BC31" s="101" t="s">
        <v>65</v>
      </c>
      <c r="BD31" s="101" t="s">
        <v>66</v>
      </c>
      <c r="BE31" s="103" t="s">
        <v>68</v>
      </c>
      <c r="BF31" s="108" t="s">
        <v>67</v>
      </c>
      <c r="BG31" s="109">
        <v>100</v>
      </c>
      <c r="BH31" s="110" t="s">
        <v>68</v>
      </c>
      <c r="BI31" s="208" t="s">
        <v>67</v>
      </c>
      <c r="BJ31" s="111">
        <v>100</v>
      </c>
      <c r="BK31" s="109" t="s">
        <v>65</v>
      </c>
      <c r="BL31" s="109" t="s">
        <v>66</v>
      </c>
      <c r="BM31" s="112" t="s">
        <v>68</v>
      </c>
      <c r="BN31" s="8"/>
      <c r="BO31" s="8"/>
      <c r="BP31" s="8"/>
      <c r="BQ31" s="8"/>
      <c r="BR31" s="8"/>
      <c r="BS31" s="8"/>
      <c r="BT31" s="8"/>
      <c r="BU31" s="8"/>
      <c r="BV31" s="8"/>
      <c r="BW31" s="8"/>
      <c r="BX31" s="8"/>
      <c r="BY31" s="8"/>
      <c r="BZ31" s="8"/>
      <c r="CA31" s="8"/>
      <c r="CB31" s="8"/>
      <c r="CC31" s="8"/>
      <c r="CD31" s="8"/>
      <c r="CE31" s="8"/>
      <c r="CF31" s="8"/>
      <c r="CG31" s="8"/>
    </row>
    <row r="32" spans="1:85" ht="60" customHeight="1">
      <c r="A32" s="6"/>
      <c r="B32" s="94">
        <v>29</v>
      </c>
      <c r="C32" s="95" t="s">
        <v>220</v>
      </c>
      <c r="D32" s="96" t="s">
        <v>45</v>
      </c>
      <c r="E32" s="96" t="s">
        <v>46</v>
      </c>
      <c r="F32" s="96" t="s">
        <v>47</v>
      </c>
      <c r="G32" s="96">
        <v>2020</v>
      </c>
      <c r="H32" s="96">
        <v>64</v>
      </c>
      <c r="I32" s="97" t="s">
        <v>315</v>
      </c>
      <c r="J32" s="97">
        <v>2</v>
      </c>
      <c r="K32" s="96" t="s">
        <v>49</v>
      </c>
      <c r="L32" s="96" t="s">
        <v>50</v>
      </c>
      <c r="M32" s="96" t="s">
        <v>152</v>
      </c>
      <c r="N32" s="96" t="s">
        <v>153</v>
      </c>
      <c r="O32" s="98" t="s">
        <v>316</v>
      </c>
      <c r="P32" s="98" t="s">
        <v>223</v>
      </c>
      <c r="Q32" s="98" t="s">
        <v>320</v>
      </c>
      <c r="R32" s="96" t="s">
        <v>239</v>
      </c>
      <c r="S32" s="96" t="s">
        <v>321</v>
      </c>
      <c r="T32" s="96">
        <v>1</v>
      </c>
      <c r="U32" s="96" t="s">
        <v>58</v>
      </c>
      <c r="V32" s="96" t="s">
        <v>227</v>
      </c>
      <c r="W32" s="99" t="s">
        <v>252</v>
      </c>
      <c r="X32" s="100" t="s">
        <v>322</v>
      </c>
      <c r="Y32" s="101">
        <v>100</v>
      </c>
      <c r="Z32" s="97" t="s">
        <v>65</v>
      </c>
      <c r="AA32" s="102" t="s">
        <v>323</v>
      </c>
      <c r="AB32" s="101">
        <v>100</v>
      </c>
      <c r="AC32" s="103" t="s">
        <v>65</v>
      </c>
      <c r="AD32" s="104" t="s">
        <v>322</v>
      </c>
      <c r="AE32" s="101">
        <v>100</v>
      </c>
      <c r="AF32" s="97" t="s">
        <v>65</v>
      </c>
      <c r="AG32" s="102" t="s">
        <v>323</v>
      </c>
      <c r="AH32" s="101">
        <v>100</v>
      </c>
      <c r="AI32" s="105" t="s">
        <v>65</v>
      </c>
      <c r="AJ32" s="100" t="s">
        <v>322</v>
      </c>
      <c r="AK32" s="101">
        <v>100</v>
      </c>
      <c r="AL32" s="97" t="s">
        <v>65</v>
      </c>
      <c r="AM32" s="102" t="s">
        <v>324</v>
      </c>
      <c r="AN32" s="101">
        <v>100</v>
      </c>
      <c r="AO32" s="103" t="s">
        <v>64</v>
      </c>
      <c r="AP32" s="104" t="s">
        <v>324</v>
      </c>
      <c r="AQ32" s="101">
        <v>100</v>
      </c>
      <c r="AR32" s="101"/>
      <c r="AS32" s="102" t="s">
        <v>324</v>
      </c>
      <c r="AT32" s="101">
        <v>100</v>
      </c>
      <c r="AU32" s="101" t="s">
        <v>65</v>
      </c>
      <c r="AV32" s="101" t="s">
        <v>66</v>
      </c>
      <c r="AW32" s="103" t="s">
        <v>64</v>
      </c>
      <c r="AX32" s="106" t="s">
        <v>67</v>
      </c>
      <c r="AY32" s="101">
        <v>100</v>
      </c>
      <c r="AZ32" s="97" t="s">
        <v>68</v>
      </c>
      <c r="BA32" s="107" t="s">
        <v>67</v>
      </c>
      <c r="BB32" s="101">
        <v>100</v>
      </c>
      <c r="BC32" s="101" t="s">
        <v>65</v>
      </c>
      <c r="BD32" s="101" t="s">
        <v>66</v>
      </c>
      <c r="BE32" s="103" t="s">
        <v>68</v>
      </c>
      <c r="BF32" s="108" t="s">
        <v>67</v>
      </c>
      <c r="BG32" s="109">
        <v>100</v>
      </c>
      <c r="BH32" s="110" t="s">
        <v>68</v>
      </c>
      <c r="BI32" s="208" t="s">
        <v>67</v>
      </c>
      <c r="BJ32" s="111">
        <v>100</v>
      </c>
      <c r="BK32" s="109" t="s">
        <v>65</v>
      </c>
      <c r="BL32" s="109" t="s">
        <v>66</v>
      </c>
      <c r="BM32" s="112" t="s">
        <v>68</v>
      </c>
      <c r="BN32" s="8"/>
      <c r="BO32" s="8"/>
      <c r="BP32" s="8"/>
      <c r="BQ32" s="8"/>
      <c r="BR32" s="8"/>
      <c r="BS32" s="8"/>
      <c r="BT32" s="8"/>
      <c r="BU32" s="8"/>
      <c r="BV32" s="8"/>
      <c r="BW32" s="8"/>
      <c r="BX32" s="8"/>
      <c r="BY32" s="8"/>
      <c r="BZ32" s="8"/>
      <c r="CA32" s="8"/>
      <c r="CB32" s="8"/>
      <c r="CC32" s="8"/>
      <c r="CD32" s="8"/>
      <c r="CE32" s="8"/>
      <c r="CF32" s="8"/>
      <c r="CG32" s="8"/>
    </row>
    <row r="33" spans="1:85" ht="60" customHeight="1">
      <c r="A33" s="6"/>
      <c r="B33" s="94">
        <v>30</v>
      </c>
      <c r="C33" s="95" t="s">
        <v>220</v>
      </c>
      <c r="D33" s="96" t="s">
        <v>45</v>
      </c>
      <c r="E33" s="96" t="s">
        <v>46</v>
      </c>
      <c r="F33" s="96" t="s">
        <v>47</v>
      </c>
      <c r="G33" s="96">
        <v>2020</v>
      </c>
      <c r="H33" s="96">
        <v>64</v>
      </c>
      <c r="I33" s="97" t="s">
        <v>325</v>
      </c>
      <c r="J33" s="97">
        <v>1</v>
      </c>
      <c r="K33" s="96" t="s">
        <v>49</v>
      </c>
      <c r="L33" s="96" t="s">
        <v>50</v>
      </c>
      <c r="M33" s="96" t="s">
        <v>152</v>
      </c>
      <c r="N33" s="96" t="s">
        <v>153</v>
      </c>
      <c r="O33" s="98" t="s">
        <v>326</v>
      </c>
      <c r="P33" s="98" t="s">
        <v>327</v>
      </c>
      <c r="Q33" s="98" t="s">
        <v>328</v>
      </c>
      <c r="R33" s="96" t="s">
        <v>329</v>
      </c>
      <c r="S33" s="96" t="s">
        <v>330</v>
      </c>
      <c r="T33" s="96">
        <v>1</v>
      </c>
      <c r="U33" s="96" t="s">
        <v>165</v>
      </c>
      <c r="V33" s="96" t="s">
        <v>331</v>
      </c>
      <c r="W33" s="99" t="s">
        <v>332</v>
      </c>
      <c r="X33" s="100" t="s">
        <v>333</v>
      </c>
      <c r="Y33" s="101">
        <v>100</v>
      </c>
      <c r="Z33" s="97" t="s">
        <v>65</v>
      </c>
      <c r="AA33" s="102" t="s">
        <v>333</v>
      </c>
      <c r="AB33" s="101">
        <v>100</v>
      </c>
      <c r="AC33" s="103" t="s">
        <v>65</v>
      </c>
      <c r="AD33" s="104" t="s">
        <v>333</v>
      </c>
      <c r="AE33" s="101">
        <v>100</v>
      </c>
      <c r="AF33" s="97" t="s">
        <v>65</v>
      </c>
      <c r="AG33" s="102" t="s">
        <v>333</v>
      </c>
      <c r="AH33" s="101">
        <v>100</v>
      </c>
      <c r="AI33" s="105" t="s">
        <v>65</v>
      </c>
      <c r="AJ33" s="100" t="s">
        <v>333</v>
      </c>
      <c r="AK33" s="101">
        <v>100</v>
      </c>
      <c r="AL33" s="97" t="s">
        <v>65</v>
      </c>
      <c r="AM33" s="102" t="s">
        <v>334</v>
      </c>
      <c r="AN33" s="101">
        <v>100</v>
      </c>
      <c r="AO33" s="103" t="s">
        <v>232</v>
      </c>
      <c r="AP33" s="106" t="s">
        <v>335</v>
      </c>
      <c r="AQ33" s="101"/>
      <c r="AR33" s="97"/>
      <c r="AS33" s="107" t="s">
        <v>336</v>
      </c>
      <c r="AT33" s="101">
        <v>94.05</v>
      </c>
      <c r="AU33" s="101" t="s">
        <v>65</v>
      </c>
      <c r="AV33" s="101" t="s">
        <v>66</v>
      </c>
      <c r="AW33" s="103" t="s">
        <v>64</v>
      </c>
      <c r="AX33" s="106" t="s">
        <v>67</v>
      </c>
      <c r="AY33" s="101">
        <v>100</v>
      </c>
      <c r="AZ33" s="97" t="s">
        <v>68</v>
      </c>
      <c r="BA33" s="107" t="s">
        <v>67</v>
      </c>
      <c r="BB33" s="101">
        <v>100</v>
      </c>
      <c r="BC33" s="101" t="s">
        <v>65</v>
      </c>
      <c r="BD33" s="101" t="s">
        <v>66</v>
      </c>
      <c r="BE33" s="103" t="s">
        <v>68</v>
      </c>
      <c r="BF33" s="108" t="s">
        <v>67</v>
      </c>
      <c r="BG33" s="109">
        <v>100</v>
      </c>
      <c r="BH33" s="110" t="s">
        <v>68</v>
      </c>
      <c r="BI33" s="208" t="s">
        <v>67</v>
      </c>
      <c r="BJ33" s="111">
        <v>100</v>
      </c>
      <c r="BK33" s="109" t="s">
        <v>65</v>
      </c>
      <c r="BL33" s="109" t="s">
        <v>66</v>
      </c>
      <c r="BM33" s="112" t="s">
        <v>68</v>
      </c>
      <c r="BN33" s="8"/>
      <c r="BO33" s="8"/>
      <c r="BP33" s="8"/>
      <c r="BQ33" s="8"/>
      <c r="BR33" s="8"/>
      <c r="BS33" s="8"/>
      <c r="BT33" s="8"/>
      <c r="BU33" s="8"/>
      <c r="BV33" s="8"/>
      <c r="BW33" s="8"/>
      <c r="BX33" s="8"/>
      <c r="BY33" s="8"/>
      <c r="BZ33" s="8"/>
      <c r="CA33" s="8"/>
      <c r="CB33" s="8"/>
      <c r="CC33" s="8"/>
      <c r="CD33" s="8"/>
      <c r="CE33" s="8"/>
      <c r="CF33" s="8"/>
      <c r="CG33" s="8"/>
    </row>
    <row r="34" spans="1:85" ht="60" customHeight="1">
      <c r="A34" s="6"/>
      <c r="B34" s="94">
        <v>31</v>
      </c>
      <c r="C34" s="95" t="s">
        <v>220</v>
      </c>
      <c r="D34" s="96" t="s">
        <v>45</v>
      </c>
      <c r="E34" s="96" t="s">
        <v>46</v>
      </c>
      <c r="F34" s="96" t="s">
        <v>47</v>
      </c>
      <c r="G34" s="96">
        <v>2020</v>
      </c>
      <c r="H34" s="96">
        <v>64</v>
      </c>
      <c r="I34" s="97" t="s">
        <v>337</v>
      </c>
      <c r="J34" s="97">
        <v>1</v>
      </c>
      <c r="K34" s="96" t="s">
        <v>49</v>
      </c>
      <c r="L34" s="96" t="s">
        <v>50</v>
      </c>
      <c r="M34" s="96" t="s">
        <v>152</v>
      </c>
      <c r="N34" s="96" t="s">
        <v>153</v>
      </c>
      <c r="O34" s="98" t="s">
        <v>338</v>
      </c>
      <c r="P34" s="98" t="s">
        <v>339</v>
      </c>
      <c r="Q34" s="98" t="s">
        <v>340</v>
      </c>
      <c r="R34" s="96" t="s">
        <v>225</v>
      </c>
      <c r="S34" s="96" t="s">
        <v>226</v>
      </c>
      <c r="T34" s="96">
        <v>1</v>
      </c>
      <c r="U34" s="96" t="s">
        <v>165</v>
      </c>
      <c r="V34" s="96" t="s">
        <v>227</v>
      </c>
      <c r="W34" s="99" t="s">
        <v>228</v>
      </c>
      <c r="X34" s="100" t="s">
        <v>271</v>
      </c>
      <c r="Y34" s="101">
        <v>100</v>
      </c>
      <c r="Z34" s="97" t="s">
        <v>65</v>
      </c>
      <c r="AA34" s="102" t="s">
        <v>271</v>
      </c>
      <c r="AB34" s="101">
        <v>100</v>
      </c>
      <c r="AC34" s="103" t="s">
        <v>65</v>
      </c>
      <c r="AD34" s="104" t="s">
        <v>271</v>
      </c>
      <c r="AE34" s="101">
        <v>100</v>
      </c>
      <c r="AF34" s="97" t="s">
        <v>65</v>
      </c>
      <c r="AG34" s="102" t="s">
        <v>271</v>
      </c>
      <c r="AH34" s="101">
        <v>100</v>
      </c>
      <c r="AI34" s="105" t="s">
        <v>65</v>
      </c>
      <c r="AJ34" s="100" t="s">
        <v>271</v>
      </c>
      <c r="AK34" s="101">
        <v>100</v>
      </c>
      <c r="AL34" s="97" t="s">
        <v>65</v>
      </c>
      <c r="AM34" s="107" t="s">
        <v>341</v>
      </c>
      <c r="AN34" s="101">
        <v>100</v>
      </c>
      <c r="AO34" s="103" t="s">
        <v>232</v>
      </c>
      <c r="AP34" s="106" t="s">
        <v>307</v>
      </c>
      <c r="AQ34" s="101"/>
      <c r="AR34" s="97"/>
      <c r="AS34" s="107" t="s">
        <v>342</v>
      </c>
      <c r="AT34" s="101">
        <v>100</v>
      </c>
      <c r="AU34" s="101" t="s">
        <v>65</v>
      </c>
      <c r="AV34" s="101" t="s">
        <v>66</v>
      </c>
      <c r="AW34" s="103" t="s">
        <v>64</v>
      </c>
      <c r="AX34" s="106" t="s">
        <v>67</v>
      </c>
      <c r="AY34" s="101">
        <v>100</v>
      </c>
      <c r="AZ34" s="97" t="s">
        <v>68</v>
      </c>
      <c r="BA34" s="107" t="s">
        <v>67</v>
      </c>
      <c r="BB34" s="101">
        <v>100</v>
      </c>
      <c r="BC34" s="101" t="s">
        <v>65</v>
      </c>
      <c r="BD34" s="101" t="s">
        <v>66</v>
      </c>
      <c r="BE34" s="103" t="s">
        <v>68</v>
      </c>
      <c r="BF34" s="108" t="s">
        <v>67</v>
      </c>
      <c r="BG34" s="109">
        <v>100</v>
      </c>
      <c r="BH34" s="110" t="s">
        <v>68</v>
      </c>
      <c r="BI34" s="208" t="s">
        <v>67</v>
      </c>
      <c r="BJ34" s="111">
        <v>100</v>
      </c>
      <c r="BK34" s="109" t="s">
        <v>65</v>
      </c>
      <c r="BL34" s="109" t="s">
        <v>66</v>
      </c>
      <c r="BM34" s="112" t="s">
        <v>68</v>
      </c>
      <c r="BN34" s="8"/>
      <c r="BO34" s="8"/>
      <c r="BP34" s="8"/>
      <c r="BQ34" s="8"/>
      <c r="BR34" s="8"/>
      <c r="BS34" s="8"/>
      <c r="BT34" s="8"/>
      <c r="BU34" s="8"/>
      <c r="BV34" s="8"/>
      <c r="BW34" s="8"/>
      <c r="BX34" s="8"/>
      <c r="BY34" s="8"/>
      <c r="BZ34" s="8"/>
      <c r="CA34" s="8"/>
      <c r="CB34" s="8"/>
      <c r="CC34" s="8"/>
      <c r="CD34" s="8"/>
      <c r="CE34" s="8"/>
      <c r="CF34" s="8"/>
      <c r="CG34" s="8"/>
    </row>
    <row r="35" spans="1:85" ht="60" customHeight="1">
      <c r="A35" s="6"/>
      <c r="B35" s="94">
        <v>32</v>
      </c>
      <c r="C35" s="95" t="s">
        <v>220</v>
      </c>
      <c r="D35" s="96" t="s">
        <v>45</v>
      </c>
      <c r="E35" s="96" t="s">
        <v>46</v>
      </c>
      <c r="F35" s="96" t="s">
        <v>47</v>
      </c>
      <c r="G35" s="96">
        <v>2020</v>
      </c>
      <c r="H35" s="96">
        <v>64</v>
      </c>
      <c r="I35" s="97" t="s">
        <v>343</v>
      </c>
      <c r="J35" s="97">
        <v>1</v>
      </c>
      <c r="K35" s="96" t="s">
        <v>49</v>
      </c>
      <c r="L35" s="96" t="s">
        <v>50</v>
      </c>
      <c r="M35" s="96" t="s">
        <v>152</v>
      </c>
      <c r="N35" s="96" t="s">
        <v>153</v>
      </c>
      <c r="O35" s="98" t="s">
        <v>344</v>
      </c>
      <c r="P35" s="98" t="s">
        <v>345</v>
      </c>
      <c r="Q35" s="98" t="s">
        <v>346</v>
      </c>
      <c r="R35" s="96" t="s">
        <v>347</v>
      </c>
      <c r="S35" s="96" t="s">
        <v>348</v>
      </c>
      <c r="T35" s="96">
        <v>1</v>
      </c>
      <c r="U35" s="96" t="s">
        <v>58</v>
      </c>
      <c r="V35" s="96" t="s">
        <v>227</v>
      </c>
      <c r="W35" s="99" t="s">
        <v>297</v>
      </c>
      <c r="X35" s="100" t="s">
        <v>349</v>
      </c>
      <c r="Y35" s="101">
        <v>100</v>
      </c>
      <c r="Z35" s="97" t="s">
        <v>65</v>
      </c>
      <c r="AA35" s="102" t="s">
        <v>350</v>
      </c>
      <c r="AB35" s="101">
        <v>100</v>
      </c>
      <c r="AC35" s="103" t="s">
        <v>65</v>
      </c>
      <c r="AD35" s="104" t="s">
        <v>349</v>
      </c>
      <c r="AE35" s="101">
        <v>100</v>
      </c>
      <c r="AF35" s="97" t="s">
        <v>65</v>
      </c>
      <c r="AG35" s="102" t="s">
        <v>350</v>
      </c>
      <c r="AH35" s="101">
        <v>100</v>
      </c>
      <c r="AI35" s="105" t="s">
        <v>65</v>
      </c>
      <c r="AJ35" s="100" t="s">
        <v>349</v>
      </c>
      <c r="AK35" s="101">
        <v>100</v>
      </c>
      <c r="AL35" s="97" t="s">
        <v>65</v>
      </c>
      <c r="AM35" s="102" t="s">
        <v>351</v>
      </c>
      <c r="AN35" s="101">
        <v>100</v>
      </c>
      <c r="AO35" s="103" t="s">
        <v>64</v>
      </c>
      <c r="AP35" s="104" t="s">
        <v>351</v>
      </c>
      <c r="AQ35" s="101">
        <v>100</v>
      </c>
      <c r="AR35" s="101"/>
      <c r="AS35" s="102" t="s">
        <v>351</v>
      </c>
      <c r="AT35" s="101">
        <v>100</v>
      </c>
      <c r="AU35" s="101" t="s">
        <v>65</v>
      </c>
      <c r="AV35" s="101" t="s">
        <v>66</v>
      </c>
      <c r="AW35" s="103" t="s">
        <v>64</v>
      </c>
      <c r="AX35" s="106" t="s">
        <v>67</v>
      </c>
      <c r="AY35" s="101">
        <v>100</v>
      </c>
      <c r="AZ35" s="97" t="s">
        <v>68</v>
      </c>
      <c r="BA35" s="107" t="s">
        <v>67</v>
      </c>
      <c r="BB35" s="101">
        <v>100</v>
      </c>
      <c r="BC35" s="101" t="s">
        <v>65</v>
      </c>
      <c r="BD35" s="101" t="s">
        <v>66</v>
      </c>
      <c r="BE35" s="103" t="s">
        <v>68</v>
      </c>
      <c r="BF35" s="108" t="s">
        <v>67</v>
      </c>
      <c r="BG35" s="109">
        <v>100</v>
      </c>
      <c r="BH35" s="110" t="s">
        <v>68</v>
      </c>
      <c r="BI35" s="208" t="s">
        <v>67</v>
      </c>
      <c r="BJ35" s="111">
        <v>100</v>
      </c>
      <c r="BK35" s="109" t="s">
        <v>65</v>
      </c>
      <c r="BL35" s="109" t="s">
        <v>66</v>
      </c>
      <c r="BM35" s="112" t="s">
        <v>68</v>
      </c>
      <c r="BN35" s="8"/>
      <c r="BO35" s="8"/>
      <c r="BP35" s="8"/>
      <c r="BQ35" s="8"/>
      <c r="BR35" s="8"/>
      <c r="BS35" s="8"/>
      <c r="BT35" s="8"/>
      <c r="BU35" s="8"/>
      <c r="BV35" s="8"/>
      <c r="BW35" s="8"/>
      <c r="BX35" s="8"/>
      <c r="BY35" s="8"/>
      <c r="BZ35" s="8"/>
      <c r="CA35" s="8"/>
      <c r="CB35" s="8"/>
      <c r="CC35" s="8"/>
      <c r="CD35" s="8"/>
      <c r="CE35" s="8"/>
      <c r="CF35" s="8"/>
      <c r="CG35" s="8"/>
    </row>
    <row r="36" spans="1:85" ht="60" customHeight="1">
      <c r="A36" s="6"/>
      <c r="B36" s="94">
        <v>33</v>
      </c>
      <c r="C36" s="95" t="s">
        <v>352</v>
      </c>
      <c r="D36" s="96" t="s">
        <v>45</v>
      </c>
      <c r="E36" s="96" t="s">
        <v>46</v>
      </c>
      <c r="F36" s="96" t="s">
        <v>47</v>
      </c>
      <c r="G36" s="96">
        <v>2020</v>
      </c>
      <c r="H36" s="96">
        <v>244</v>
      </c>
      <c r="I36" s="97" t="s">
        <v>246</v>
      </c>
      <c r="J36" s="97">
        <v>1</v>
      </c>
      <c r="K36" s="96" t="s">
        <v>49</v>
      </c>
      <c r="L36" s="96" t="s">
        <v>50</v>
      </c>
      <c r="M36" s="96" t="s">
        <v>94</v>
      </c>
      <c r="N36" s="96" t="s">
        <v>95</v>
      </c>
      <c r="O36" s="98" t="s">
        <v>353</v>
      </c>
      <c r="P36" s="98" t="s">
        <v>354</v>
      </c>
      <c r="Q36" s="98" t="s">
        <v>355</v>
      </c>
      <c r="R36" s="96" t="s">
        <v>356</v>
      </c>
      <c r="S36" s="96" t="s">
        <v>357</v>
      </c>
      <c r="T36" s="96">
        <v>1</v>
      </c>
      <c r="U36" s="96" t="s">
        <v>200</v>
      </c>
      <c r="V36" s="96" t="s">
        <v>283</v>
      </c>
      <c r="W36" s="99" t="s">
        <v>358</v>
      </c>
      <c r="X36" s="100" t="s">
        <v>359</v>
      </c>
      <c r="Y36" s="101">
        <v>100</v>
      </c>
      <c r="Z36" s="97" t="s">
        <v>65</v>
      </c>
      <c r="AA36" s="102" t="s">
        <v>359</v>
      </c>
      <c r="AB36" s="101">
        <v>100</v>
      </c>
      <c r="AC36" s="103" t="s">
        <v>65</v>
      </c>
      <c r="AD36" s="104" t="s">
        <v>359</v>
      </c>
      <c r="AE36" s="101">
        <v>100</v>
      </c>
      <c r="AF36" s="97" t="s">
        <v>65</v>
      </c>
      <c r="AG36" s="102" t="s">
        <v>359</v>
      </c>
      <c r="AH36" s="101">
        <v>100</v>
      </c>
      <c r="AI36" s="105" t="s">
        <v>65</v>
      </c>
      <c r="AJ36" s="100" t="s">
        <v>360</v>
      </c>
      <c r="AK36" s="101">
        <v>100</v>
      </c>
      <c r="AL36" s="97" t="s">
        <v>138</v>
      </c>
      <c r="AM36" s="102" t="s">
        <v>360</v>
      </c>
      <c r="AN36" s="101">
        <v>100</v>
      </c>
      <c r="AO36" s="103" t="s">
        <v>138</v>
      </c>
      <c r="AP36" s="104" t="s">
        <v>360</v>
      </c>
      <c r="AQ36" s="101">
        <v>100</v>
      </c>
      <c r="AR36" s="101"/>
      <c r="AS36" s="102" t="s">
        <v>360</v>
      </c>
      <c r="AT36" s="101">
        <v>100</v>
      </c>
      <c r="AU36" s="101" t="s">
        <v>65</v>
      </c>
      <c r="AV36" s="101" t="s">
        <v>66</v>
      </c>
      <c r="AW36" s="103" t="s">
        <v>138</v>
      </c>
      <c r="AX36" s="104" t="s">
        <v>360</v>
      </c>
      <c r="AY36" s="101">
        <v>100</v>
      </c>
      <c r="AZ36" s="97" t="s">
        <v>68</v>
      </c>
      <c r="BA36" s="102" t="s">
        <v>360</v>
      </c>
      <c r="BB36" s="101">
        <v>100</v>
      </c>
      <c r="BC36" s="101" t="s">
        <v>65</v>
      </c>
      <c r="BD36" s="101" t="s">
        <v>66</v>
      </c>
      <c r="BE36" s="103" t="s">
        <v>68</v>
      </c>
      <c r="BF36" s="113" t="s">
        <v>360</v>
      </c>
      <c r="BG36" s="109">
        <v>100</v>
      </c>
      <c r="BH36" s="110" t="s">
        <v>68</v>
      </c>
      <c r="BI36" s="209" t="s">
        <v>1823</v>
      </c>
      <c r="BJ36" s="111">
        <v>100</v>
      </c>
      <c r="BK36" s="109" t="s">
        <v>65</v>
      </c>
      <c r="BL36" s="109" t="s">
        <v>66</v>
      </c>
      <c r="BM36" s="112" t="s">
        <v>68</v>
      </c>
      <c r="BN36" s="8"/>
      <c r="BO36" s="8"/>
      <c r="BP36" s="8"/>
      <c r="BQ36" s="8"/>
      <c r="BR36" s="8"/>
      <c r="BS36" s="8"/>
      <c r="BT36" s="8"/>
      <c r="BU36" s="8"/>
      <c r="BV36" s="8"/>
      <c r="BW36" s="8"/>
      <c r="BX36" s="8"/>
      <c r="BY36" s="8"/>
      <c r="BZ36" s="8"/>
      <c r="CA36" s="8"/>
      <c r="CB36" s="8"/>
      <c r="CC36" s="8"/>
      <c r="CD36" s="8"/>
      <c r="CE36" s="8"/>
      <c r="CF36" s="8"/>
      <c r="CG36" s="8"/>
    </row>
    <row r="37" spans="1:85" ht="60" customHeight="1">
      <c r="A37" s="6"/>
      <c r="B37" s="94">
        <v>34</v>
      </c>
      <c r="C37" s="95" t="s">
        <v>352</v>
      </c>
      <c r="D37" s="96" t="s">
        <v>45</v>
      </c>
      <c r="E37" s="96" t="s">
        <v>46</v>
      </c>
      <c r="F37" s="96" t="s">
        <v>47</v>
      </c>
      <c r="G37" s="96">
        <v>2020</v>
      </c>
      <c r="H37" s="96">
        <v>244</v>
      </c>
      <c r="I37" s="97" t="s">
        <v>246</v>
      </c>
      <c r="J37" s="97">
        <v>2</v>
      </c>
      <c r="K37" s="96" t="s">
        <v>49</v>
      </c>
      <c r="L37" s="96" t="s">
        <v>50</v>
      </c>
      <c r="M37" s="96" t="s">
        <v>94</v>
      </c>
      <c r="N37" s="96" t="s">
        <v>95</v>
      </c>
      <c r="O37" s="98" t="s">
        <v>353</v>
      </c>
      <c r="P37" s="98" t="s">
        <v>354</v>
      </c>
      <c r="Q37" s="98" t="s">
        <v>361</v>
      </c>
      <c r="R37" s="96" t="s">
        <v>362</v>
      </c>
      <c r="S37" s="96" t="s">
        <v>363</v>
      </c>
      <c r="T37" s="96">
        <v>1</v>
      </c>
      <c r="U37" s="96" t="s">
        <v>364</v>
      </c>
      <c r="V37" s="96" t="s">
        <v>283</v>
      </c>
      <c r="W37" s="99" t="s">
        <v>358</v>
      </c>
      <c r="X37" s="100" t="s">
        <v>365</v>
      </c>
      <c r="Y37" s="101">
        <v>100</v>
      </c>
      <c r="Z37" s="97" t="s">
        <v>65</v>
      </c>
      <c r="AA37" s="102" t="s">
        <v>365</v>
      </c>
      <c r="AB37" s="101">
        <v>100</v>
      </c>
      <c r="AC37" s="103" t="s">
        <v>65</v>
      </c>
      <c r="AD37" s="104" t="s">
        <v>365</v>
      </c>
      <c r="AE37" s="101">
        <v>100</v>
      </c>
      <c r="AF37" s="97" t="s">
        <v>65</v>
      </c>
      <c r="AG37" s="102" t="s">
        <v>365</v>
      </c>
      <c r="AH37" s="101">
        <v>100</v>
      </c>
      <c r="AI37" s="105" t="s">
        <v>65</v>
      </c>
      <c r="AJ37" s="100" t="s">
        <v>366</v>
      </c>
      <c r="AK37" s="101">
        <v>100</v>
      </c>
      <c r="AL37" s="97" t="s">
        <v>138</v>
      </c>
      <c r="AM37" s="102" t="s">
        <v>366</v>
      </c>
      <c r="AN37" s="101">
        <v>100</v>
      </c>
      <c r="AO37" s="103" t="s">
        <v>138</v>
      </c>
      <c r="AP37" s="104" t="s">
        <v>366</v>
      </c>
      <c r="AQ37" s="101">
        <v>100</v>
      </c>
      <c r="AR37" s="101"/>
      <c r="AS37" s="102" t="s">
        <v>366</v>
      </c>
      <c r="AT37" s="101">
        <v>100</v>
      </c>
      <c r="AU37" s="101" t="s">
        <v>65</v>
      </c>
      <c r="AV37" s="101" t="s">
        <v>66</v>
      </c>
      <c r="AW37" s="103" t="s">
        <v>138</v>
      </c>
      <c r="AX37" s="104" t="s">
        <v>366</v>
      </c>
      <c r="AY37" s="101">
        <v>100</v>
      </c>
      <c r="AZ37" s="97" t="s">
        <v>68</v>
      </c>
      <c r="BA37" s="102" t="s">
        <v>366</v>
      </c>
      <c r="BB37" s="101">
        <v>100</v>
      </c>
      <c r="BC37" s="101" t="s">
        <v>65</v>
      </c>
      <c r="BD37" s="101" t="s">
        <v>66</v>
      </c>
      <c r="BE37" s="103" t="s">
        <v>68</v>
      </c>
      <c r="BF37" s="113" t="s">
        <v>366</v>
      </c>
      <c r="BG37" s="109">
        <v>100</v>
      </c>
      <c r="BH37" s="110" t="s">
        <v>68</v>
      </c>
      <c r="BI37" s="209" t="s">
        <v>1824</v>
      </c>
      <c r="BJ37" s="111">
        <v>100</v>
      </c>
      <c r="BK37" s="109" t="s">
        <v>65</v>
      </c>
      <c r="BL37" s="109" t="s">
        <v>66</v>
      </c>
      <c r="BM37" s="112" t="s">
        <v>68</v>
      </c>
      <c r="BN37" s="8"/>
      <c r="BO37" s="8"/>
      <c r="BP37" s="8"/>
      <c r="BQ37" s="8"/>
      <c r="BR37" s="8"/>
      <c r="BS37" s="8"/>
      <c r="BT37" s="8"/>
      <c r="BU37" s="8"/>
      <c r="BV37" s="8"/>
      <c r="BW37" s="8"/>
      <c r="BX37" s="8"/>
      <c r="BY37" s="8"/>
      <c r="BZ37" s="8"/>
      <c r="CA37" s="8"/>
      <c r="CB37" s="8"/>
      <c r="CC37" s="8"/>
      <c r="CD37" s="8"/>
      <c r="CE37" s="8"/>
      <c r="CF37" s="8"/>
      <c r="CG37" s="8"/>
    </row>
    <row r="38" spans="1:85" ht="60" customHeight="1">
      <c r="A38" s="6"/>
      <c r="B38" s="94">
        <v>35</v>
      </c>
      <c r="C38" s="95" t="s">
        <v>352</v>
      </c>
      <c r="D38" s="96" t="s">
        <v>45</v>
      </c>
      <c r="E38" s="96" t="s">
        <v>46</v>
      </c>
      <c r="F38" s="96" t="s">
        <v>47</v>
      </c>
      <c r="G38" s="96">
        <v>2020</v>
      </c>
      <c r="H38" s="96">
        <v>244</v>
      </c>
      <c r="I38" s="97" t="s">
        <v>246</v>
      </c>
      <c r="J38" s="97">
        <v>3</v>
      </c>
      <c r="K38" s="96" t="s">
        <v>49</v>
      </c>
      <c r="L38" s="96" t="s">
        <v>50</v>
      </c>
      <c r="M38" s="96" t="s">
        <v>94</v>
      </c>
      <c r="N38" s="96" t="s">
        <v>95</v>
      </c>
      <c r="O38" s="98" t="s">
        <v>353</v>
      </c>
      <c r="P38" s="98" t="s">
        <v>367</v>
      </c>
      <c r="Q38" s="98" t="s">
        <v>368</v>
      </c>
      <c r="R38" s="96" t="s">
        <v>362</v>
      </c>
      <c r="S38" s="96" t="s">
        <v>369</v>
      </c>
      <c r="T38" s="96">
        <v>1</v>
      </c>
      <c r="U38" s="96" t="s">
        <v>58</v>
      </c>
      <c r="V38" s="96" t="s">
        <v>283</v>
      </c>
      <c r="W38" s="99" t="s">
        <v>358</v>
      </c>
      <c r="X38" s="100" t="s">
        <v>370</v>
      </c>
      <c r="Y38" s="101">
        <v>100</v>
      </c>
      <c r="Z38" s="97" t="s">
        <v>65</v>
      </c>
      <c r="AA38" s="102" t="s">
        <v>371</v>
      </c>
      <c r="AB38" s="101">
        <v>100</v>
      </c>
      <c r="AC38" s="103" t="s">
        <v>65</v>
      </c>
      <c r="AD38" s="104" t="s">
        <v>370</v>
      </c>
      <c r="AE38" s="101">
        <v>100</v>
      </c>
      <c r="AF38" s="97" t="s">
        <v>65</v>
      </c>
      <c r="AG38" s="102" t="s">
        <v>371</v>
      </c>
      <c r="AH38" s="101">
        <v>100</v>
      </c>
      <c r="AI38" s="105" t="s">
        <v>65</v>
      </c>
      <c r="AJ38" s="100" t="s">
        <v>372</v>
      </c>
      <c r="AK38" s="101">
        <v>100</v>
      </c>
      <c r="AL38" s="97" t="s">
        <v>138</v>
      </c>
      <c r="AM38" s="102" t="s">
        <v>373</v>
      </c>
      <c r="AN38" s="101">
        <v>100</v>
      </c>
      <c r="AO38" s="103" t="s">
        <v>138</v>
      </c>
      <c r="AP38" s="104" t="s">
        <v>373</v>
      </c>
      <c r="AQ38" s="101">
        <v>100</v>
      </c>
      <c r="AR38" s="101"/>
      <c r="AS38" s="102" t="s">
        <v>373</v>
      </c>
      <c r="AT38" s="101">
        <v>100</v>
      </c>
      <c r="AU38" s="101" t="s">
        <v>65</v>
      </c>
      <c r="AV38" s="101" t="s">
        <v>66</v>
      </c>
      <c r="AW38" s="103" t="s">
        <v>138</v>
      </c>
      <c r="AX38" s="104" t="s">
        <v>373</v>
      </c>
      <c r="AY38" s="101">
        <v>100</v>
      </c>
      <c r="AZ38" s="97" t="s">
        <v>68</v>
      </c>
      <c r="BA38" s="102" t="s">
        <v>373</v>
      </c>
      <c r="BB38" s="101">
        <v>100</v>
      </c>
      <c r="BC38" s="101" t="s">
        <v>65</v>
      </c>
      <c r="BD38" s="101" t="s">
        <v>66</v>
      </c>
      <c r="BE38" s="103" t="s">
        <v>68</v>
      </c>
      <c r="BF38" s="113" t="s">
        <v>373</v>
      </c>
      <c r="BG38" s="109">
        <v>100</v>
      </c>
      <c r="BH38" s="110" t="s">
        <v>68</v>
      </c>
      <c r="BI38" s="209" t="s">
        <v>1825</v>
      </c>
      <c r="BJ38" s="111">
        <v>100</v>
      </c>
      <c r="BK38" s="109" t="s">
        <v>65</v>
      </c>
      <c r="BL38" s="109" t="s">
        <v>66</v>
      </c>
      <c r="BM38" s="112" t="s">
        <v>68</v>
      </c>
      <c r="BN38" s="8"/>
      <c r="BO38" s="8"/>
      <c r="BP38" s="8"/>
      <c r="BQ38" s="8"/>
      <c r="BR38" s="8"/>
      <c r="BS38" s="8"/>
      <c r="BT38" s="8"/>
      <c r="BU38" s="8"/>
      <c r="BV38" s="8"/>
      <c r="BW38" s="8"/>
      <c r="BX38" s="8"/>
      <c r="BY38" s="8"/>
      <c r="BZ38" s="8"/>
      <c r="CA38" s="8"/>
      <c r="CB38" s="8"/>
      <c r="CC38" s="8"/>
      <c r="CD38" s="8"/>
      <c r="CE38" s="8"/>
      <c r="CF38" s="8"/>
      <c r="CG38" s="8"/>
    </row>
    <row r="39" spans="1:85" ht="60" customHeight="1">
      <c r="A39" s="6"/>
      <c r="B39" s="94">
        <v>36</v>
      </c>
      <c r="C39" s="95" t="s">
        <v>352</v>
      </c>
      <c r="D39" s="96" t="s">
        <v>45</v>
      </c>
      <c r="E39" s="96" t="s">
        <v>46</v>
      </c>
      <c r="F39" s="96" t="s">
        <v>47</v>
      </c>
      <c r="G39" s="96">
        <v>2020</v>
      </c>
      <c r="H39" s="96">
        <v>244</v>
      </c>
      <c r="I39" s="97" t="s">
        <v>258</v>
      </c>
      <c r="J39" s="97">
        <v>1</v>
      </c>
      <c r="K39" s="96" t="s">
        <v>49</v>
      </c>
      <c r="L39" s="96" t="s">
        <v>50</v>
      </c>
      <c r="M39" s="96" t="s">
        <v>94</v>
      </c>
      <c r="N39" s="96" t="s">
        <v>95</v>
      </c>
      <c r="O39" s="98" t="s">
        <v>374</v>
      </c>
      <c r="P39" s="98" t="s">
        <v>375</v>
      </c>
      <c r="Q39" s="98" t="s">
        <v>376</v>
      </c>
      <c r="R39" s="96" t="s">
        <v>377</v>
      </c>
      <c r="S39" s="96" t="s">
        <v>378</v>
      </c>
      <c r="T39" s="96">
        <v>1</v>
      </c>
      <c r="U39" s="96" t="s">
        <v>58</v>
      </c>
      <c r="V39" s="96" t="s">
        <v>379</v>
      </c>
      <c r="W39" s="99" t="s">
        <v>358</v>
      </c>
      <c r="X39" s="100"/>
      <c r="Y39" s="101">
        <v>100</v>
      </c>
      <c r="Z39" s="97" t="s">
        <v>65</v>
      </c>
      <c r="AA39" s="102" t="s">
        <v>380</v>
      </c>
      <c r="AB39" s="101">
        <v>100</v>
      </c>
      <c r="AC39" s="103" t="s">
        <v>65</v>
      </c>
      <c r="AD39" s="104"/>
      <c r="AE39" s="101">
        <v>100</v>
      </c>
      <c r="AF39" s="97" t="s">
        <v>65</v>
      </c>
      <c r="AG39" s="102" t="s">
        <v>380</v>
      </c>
      <c r="AH39" s="101">
        <v>100</v>
      </c>
      <c r="AI39" s="105" t="s">
        <v>65</v>
      </c>
      <c r="AJ39" s="116" t="s">
        <v>381</v>
      </c>
      <c r="AK39" s="101">
        <v>100</v>
      </c>
      <c r="AL39" s="97" t="s">
        <v>138</v>
      </c>
      <c r="AM39" s="102" t="s">
        <v>382</v>
      </c>
      <c r="AN39" s="101">
        <v>100</v>
      </c>
      <c r="AO39" s="103" t="s">
        <v>138</v>
      </c>
      <c r="AP39" s="104" t="s">
        <v>382</v>
      </c>
      <c r="AQ39" s="101">
        <v>100</v>
      </c>
      <c r="AR39" s="101"/>
      <c r="AS39" s="102" t="s">
        <v>382</v>
      </c>
      <c r="AT39" s="101">
        <v>100</v>
      </c>
      <c r="AU39" s="101" t="s">
        <v>65</v>
      </c>
      <c r="AV39" s="101" t="s">
        <v>66</v>
      </c>
      <c r="AW39" s="103" t="s">
        <v>138</v>
      </c>
      <c r="AX39" s="104" t="s">
        <v>382</v>
      </c>
      <c r="AY39" s="101">
        <v>100</v>
      </c>
      <c r="AZ39" s="97" t="s">
        <v>68</v>
      </c>
      <c r="BA39" s="102" t="s">
        <v>382</v>
      </c>
      <c r="BB39" s="101">
        <v>100</v>
      </c>
      <c r="BC39" s="101" t="s">
        <v>65</v>
      </c>
      <c r="BD39" s="101" t="s">
        <v>66</v>
      </c>
      <c r="BE39" s="103" t="s">
        <v>68</v>
      </c>
      <c r="BF39" s="113" t="s">
        <v>382</v>
      </c>
      <c r="BG39" s="109">
        <v>100</v>
      </c>
      <c r="BH39" s="110" t="s">
        <v>68</v>
      </c>
      <c r="BI39" s="209" t="s">
        <v>1826</v>
      </c>
      <c r="BJ39" s="111">
        <v>100</v>
      </c>
      <c r="BK39" s="109" t="s">
        <v>65</v>
      </c>
      <c r="BL39" s="109" t="s">
        <v>66</v>
      </c>
      <c r="BM39" s="112" t="s">
        <v>68</v>
      </c>
      <c r="BN39" s="8"/>
      <c r="BO39" s="8"/>
      <c r="BP39" s="8"/>
      <c r="BQ39" s="8"/>
      <c r="BR39" s="8"/>
      <c r="BS39" s="8"/>
      <c r="BT39" s="8"/>
      <c r="BU39" s="8"/>
      <c r="BV39" s="8"/>
      <c r="BW39" s="8"/>
      <c r="BX39" s="8"/>
      <c r="BY39" s="8"/>
      <c r="BZ39" s="8"/>
      <c r="CA39" s="8"/>
      <c r="CB39" s="8"/>
      <c r="CC39" s="8"/>
      <c r="CD39" s="8"/>
      <c r="CE39" s="8"/>
      <c r="CF39" s="8"/>
      <c r="CG39" s="8"/>
    </row>
    <row r="40" spans="1:85" ht="60" customHeight="1">
      <c r="A40" s="6"/>
      <c r="B40" s="94">
        <v>37</v>
      </c>
      <c r="C40" s="95" t="s">
        <v>352</v>
      </c>
      <c r="D40" s="96" t="s">
        <v>45</v>
      </c>
      <c r="E40" s="96" t="s">
        <v>46</v>
      </c>
      <c r="F40" s="96" t="s">
        <v>47</v>
      </c>
      <c r="G40" s="96">
        <v>2020</v>
      </c>
      <c r="H40" s="96">
        <v>244</v>
      </c>
      <c r="I40" s="97" t="s">
        <v>269</v>
      </c>
      <c r="J40" s="97">
        <v>1</v>
      </c>
      <c r="K40" s="96" t="s">
        <v>49</v>
      </c>
      <c r="L40" s="96" t="s">
        <v>50</v>
      </c>
      <c r="M40" s="96" t="s">
        <v>94</v>
      </c>
      <c r="N40" s="96" t="s">
        <v>95</v>
      </c>
      <c r="O40" s="98" t="s">
        <v>383</v>
      </c>
      <c r="P40" s="98" t="s">
        <v>384</v>
      </c>
      <c r="Q40" s="98" t="s">
        <v>385</v>
      </c>
      <c r="R40" s="96" t="s">
        <v>386</v>
      </c>
      <c r="S40" s="96" t="s">
        <v>387</v>
      </c>
      <c r="T40" s="96">
        <v>1</v>
      </c>
      <c r="U40" s="96" t="s">
        <v>58</v>
      </c>
      <c r="V40" s="96" t="s">
        <v>379</v>
      </c>
      <c r="W40" s="99" t="s">
        <v>358</v>
      </c>
      <c r="X40" s="100" t="s">
        <v>388</v>
      </c>
      <c r="Y40" s="101">
        <v>100</v>
      </c>
      <c r="Z40" s="97" t="s">
        <v>65</v>
      </c>
      <c r="AA40" s="102" t="s">
        <v>389</v>
      </c>
      <c r="AB40" s="101">
        <v>100</v>
      </c>
      <c r="AC40" s="103" t="s">
        <v>65</v>
      </c>
      <c r="AD40" s="104" t="s">
        <v>388</v>
      </c>
      <c r="AE40" s="101">
        <v>100</v>
      </c>
      <c r="AF40" s="97" t="s">
        <v>65</v>
      </c>
      <c r="AG40" s="102" t="s">
        <v>389</v>
      </c>
      <c r="AH40" s="101">
        <v>100</v>
      </c>
      <c r="AI40" s="105" t="s">
        <v>65</v>
      </c>
      <c r="AJ40" s="100" t="s">
        <v>390</v>
      </c>
      <c r="AK40" s="101">
        <v>100</v>
      </c>
      <c r="AL40" s="97" t="s">
        <v>138</v>
      </c>
      <c r="AM40" s="102" t="s">
        <v>391</v>
      </c>
      <c r="AN40" s="101">
        <v>100</v>
      </c>
      <c r="AO40" s="103" t="s">
        <v>138</v>
      </c>
      <c r="AP40" s="104" t="s">
        <v>391</v>
      </c>
      <c r="AQ40" s="101">
        <v>100</v>
      </c>
      <c r="AR40" s="101"/>
      <c r="AS40" s="102" t="s">
        <v>391</v>
      </c>
      <c r="AT40" s="101">
        <v>100</v>
      </c>
      <c r="AU40" s="101" t="s">
        <v>65</v>
      </c>
      <c r="AV40" s="101" t="s">
        <v>66</v>
      </c>
      <c r="AW40" s="103" t="s">
        <v>138</v>
      </c>
      <c r="AX40" s="104" t="s">
        <v>391</v>
      </c>
      <c r="AY40" s="101">
        <v>100</v>
      </c>
      <c r="AZ40" s="97" t="s">
        <v>68</v>
      </c>
      <c r="BA40" s="102" t="s">
        <v>391</v>
      </c>
      <c r="BB40" s="101">
        <v>100</v>
      </c>
      <c r="BC40" s="101" t="s">
        <v>65</v>
      </c>
      <c r="BD40" s="101" t="s">
        <v>66</v>
      </c>
      <c r="BE40" s="103" t="s">
        <v>68</v>
      </c>
      <c r="BF40" s="113" t="s">
        <v>391</v>
      </c>
      <c r="BG40" s="109">
        <v>100</v>
      </c>
      <c r="BH40" s="110" t="s">
        <v>68</v>
      </c>
      <c r="BI40" s="209" t="s">
        <v>1827</v>
      </c>
      <c r="BJ40" s="111">
        <v>100</v>
      </c>
      <c r="BK40" s="109" t="s">
        <v>65</v>
      </c>
      <c r="BL40" s="109" t="s">
        <v>66</v>
      </c>
      <c r="BM40" s="112" t="s">
        <v>68</v>
      </c>
      <c r="BN40" s="8"/>
      <c r="BO40" s="8"/>
      <c r="BP40" s="8"/>
      <c r="BQ40" s="8"/>
      <c r="BR40" s="8"/>
      <c r="BS40" s="8"/>
      <c r="BT40" s="8"/>
      <c r="BU40" s="8"/>
      <c r="BV40" s="8"/>
      <c r="BW40" s="8"/>
      <c r="BX40" s="8"/>
      <c r="BY40" s="8"/>
      <c r="BZ40" s="8"/>
      <c r="CA40" s="8"/>
      <c r="CB40" s="8"/>
      <c r="CC40" s="8"/>
      <c r="CD40" s="8"/>
      <c r="CE40" s="8"/>
      <c r="CF40" s="8"/>
      <c r="CG40" s="8"/>
    </row>
    <row r="41" spans="1:85" ht="60" customHeight="1">
      <c r="A41" s="6"/>
      <c r="B41" s="94">
        <v>38</v>
      </c>
      <c r="C41" s="95" t="s">
        <v>352</v>
      </c>
      <c r="D41" s="96" t="s">
        <v>45</v>
      </c>
      <c r="E41" s="96" t="s">
        <v>46</v>
      </c>
      <c r="F41" s="96" t="s">
        <v>47</v>
      </c>
      <c r="G41" s="96">
        <v>2020</v>
      </c>
      <c r="H41" s="96">
        <v>244</v>
      </c>
      <c r="I41" s="97" t="s">
        <v>290</v>
      </c>
      <c r="J41" s="97">
        <v>1</v>
      </c>
      <c r="K41" s="96" t="s">
        <v>49</v>
      </c>
      <c r="L41" s="96" t="s">
        <v>50</v>
      </c>
      <c r="M41" s="96" t="s">
        <v>94</v>
      </c>
      <c r="N41" s="96" t="s">
        <v>95</v>
      </c>
      <c r="O41" s="98" t="s">
        <v>392</v>
      </c>
      <c r="P41" s="98" t="s">
        <v>393</v>
      </c>
      <c r="Q41" s="98" t="s">
        <v>394</v>
      </c>
      <c r="R41" s="96" t="s">
        <v>395</v>
      </c>
      <c r="S41" s="96" t="s">
        <v>396</v>
      </c>
      <c r="T41" s="96">
        <v>1</v>
      </c>
      <c r="U41" s="96" t="s">
        <v>58</v>
      </c>
      <c r="V41" s="96" t="s">
        <v>379</v>
      </c>
      <c r="W41" s="99" t="s">
        <v>358</v>
      </c>
      <c r="X41" s="100" t="s">
        <v>397</v>
      </c>
      <c r="Y41" s="101">
        <v>100</v>
      </c>
      <c r="Z41" s="97" t="s">
        <v>65</v>
      </c>
      <c r="AA41" s="102" t="s">
        <v>398</v>
      </c>
      <c r="AB41" s="101">
        <v>100</v>
      </c>
      <c r="AC41" s="103" t="s">
        <v>65</v>
      </c>
      <c r="AD41" s="104" t="s">
        <v>397</v>
      </c>
      <c r="AE41" s="101">
        <v>100</v>
      </c>
      <c r="AF41" s="97" t="s">
        <v>65</v>
      </c>
      <c r="AG41" s="102" t="s">
        <v>398</v>
      </c>
      <c r="AH41" s="101">
        <v>100</v>
      </c>
      <c r="AI41" s="105" t="s">
        <v>65</v>
      </c>
      <c r="AJ41" s="100" t="s">
        <v>399</v>
      </c>
      <c r="AK41" s="101">
        <v>100</v>
      </c>
      <c r="AL41" s="97" t="s">
        <v>138</v>
      </c>
      <c r="AM41" s="102" t="s">
        <v>400</v>
      </c>
      <c r="AN41" s="101">
        <v>100</v>
      </c>
      <c r="AO41" s="103" t="s">
        <v>138</v>
      </c>
      <c r="AP41" s="104" t="s">
        <v>400</v>
      </c>
      <c r="AQ41" s="101">
        <v>100</v>
      </c>
      <c r="AR41" s="101"/>
      <c r="AS41" s="102" t="s">
        <v>400</v>
      </c>
      <c r="AT41" s="101">
        <v>100</v>
      </c>
      <c r="AU41" s="101" t="s">
        <v>65</v>
      </c>
      <c r="AV41" s="101" t="s">
        <v>66</v>
      </c>
      <c r="AW41" s="103" t="s">
        <v>138</v>
      </c>
      <c r="AX41" s="104" t="s">
        <v>400</v>
      </c>
      <c r="AY41" s="101">
        <v>100</v>
      </c>
      <c r="AZ41" s="97" t="s">
        <v>68</v>
      </c>
      <c r="BA41" s="102" t="s">
        <v>400</v>
      </c>
      <c r="BB41" s="101">
        <v>100</v>
      </c>
      <c r="BC41" s="101" t="s">
        <v>65</v>
      </c>
      <c r="BD41" s="101" t="s">
        <v>66</v>
      </c>
      <c r="BE41" s="103" t="s">
        <v>68</v>
      </c>
      <c r="BF41" s="113" t="s">
        <v>400</v>
      </c>
      <c r="BG41" s="109">
        <v>100</v>
      </c>
      <c r="BH41" s="110" t="s">
        <v>68</v>
      </c>
      <c r="BI41" s="209" t="s">
        <v>1828</v>
      </c>
      <c r="BJ41" s="111">
        <v>100</v>
      </c>
      <c r="BK41" s="109" t="s">
        <v>65</v>
      </c>
      <c r="BL41" s="109" t="s">
        <v>66</v>
      </c>
      <c r="BM41" s="112" t="s">
        <v>68</v>
      </c>
      <c r="BN41" s="8"/>
      <c r="BO41" s="8"/>
      <c r="BP41" s="8"/>
      <c r="BQ41" s="8"/>
      <c r="BR41" s="8"/>
      <c r="BS41" s="8"/>
      <c r="BT41" s="8"/>
      <c r="BU41" s="8"/>
      <c r="BV41" s="8"/>
      <c r="BW41" s="8"/>
      <c r="BX41" s="8"/>
      <c r="BY41" s="8"/>
      <c r="BZ41" s="8"/>
      <c r="CA41" s="8"/>
      <c r="CB41" s="8"/>
      <c r="CC41" s="8"/>
      <c r="CD41" s="8"/>
      <c r="CE41" s="8"/>
      <c r="CF41" s="8"/>
      <c r="CG41" s="8"/>
    </row>
    <row r="42" spans="1:85" ht="60" customHeight="1">
      <c r="A42" s="6"/>
      <c r="B42" s="94">
        <v>39</v>
      </c>
      <c r="C42" s="95" t="s">
        <v>352</v>
      </c>
      <c r="D42" s="96" t="s">
        <v>45</v>
      </c>
      <c r="E42" s="96" t="s">
        <v>46</v>
      </c>
      <c r="F42" s="96" t="s">
        <v>47</v>
      </c>
      <c r="G42" s="96">
        <v>2020</v>
      </c>
      <c r="H42" s="96">
        <v>244</v>
      </c>
      <c r="I42" s="97" t="s">
        <v>301</v>
      </c>
      <c r="J42" s="97">
        <v>1</v>
      </c>
      <c r="K42" s="96" t="s">
        <v>49</v>
      </c>
      <c r="L42" s="96" t="s">
        <v>50</v>
      </c>
      <c r="M42" s="96" t="s">
        <v>94</v>
      </c>
      <c r="N42" s="96" t="s">
        <v>95</v>
      </c>
      <c r="O42" s="98" t="s">
        <v>401</v>
      </c>
      <c r="P42" s="98" t="s">
        <v>402</v>
      </c>
      <c r="Q42" s="98" t="s">
        <v>403</v>
      </c>
      <c r="R42" s="96" t="s">
        <v>362</v>
      </c>
      <c r="S42" s="96" t="s">
        <v>369</v>
      </c>
      <c r="T42" s="96">
        <v>1</v>
      </c>
      <c r="U42" s="96" t="s">
        <v>58</v>
      </c>
      <c r="V42" s="96" t="s">
        <v>379</v>
      </c>
      <c r="W42" s="99" t="s">
        <v>358</v>
      </c>
      <c r="X42" s="100" t="s">
        <v>404</v>
      </c>
      <c r="Y42" s="101">
        <v>100</v>
      </c>
      <c r="Z42" s="97" t="s">
        <v>65</v>
      </c>
      <c r="AA42" s="102" t="s">
        <v>405</v>
      </c>
      <c r="AB42" s="101">
        <v>100</v>
      </c>
      <c r="AC42" s="103" t="s">
        <v>65</v>
      </c>
      <c r="AD42" s="104" t="s">
        <v>404</v>
      </c>
      <c r="AE42" s="101">
        <v>100</v>
      </c>
      <c r="AF42" s="97" t="s">
        <v>65</v>
      </c>
      <c r="AG42" s="102" t="s">
        <v>405</v>
      </c>
      <c r="AH42" s="101">
        <v>100</v>
      </c>
      <c r="AI42" s="105" t="s">
        <v>65</v>
      </c>
      <c r="AJ42" s="100" t="s">
        <v>404</v>
      </c>
      <c r="AK42" s="101">
        <v>100</v>
      </c>
      <c r="AL42" s="97" t="s">
        <v>65</v>
      </c>
      <c r="AM42" s="102" t="s">
        <v>406</v>
      </c>
      <c r="AN42" s="101">
        <v>100</v>
      </c>
      <c r="AO42" s="103" t="s">
        <v>407</v>
      </c>
      <c r="AP42" s="104" t="s">
        <v>406</v>
      </c>
      <c r="AQ42" s="101">
        <v>100</v>
      </c>
      <c r="AR42" s="101"/>
      <c r="AS42" s="102" t="s">
        <v>406</v>
      </c>
      <c r="AT42" s="101">
        <v>100</v>
      </c>
      <c r="AU42" s="101" t="s">
        <v>65</v>
      </c>
      <c r="AV42" s="101" t="s">
        <v>66</v>
      </c>
      <c r="AW42" s="103" t="s">
        <v>407</v>
      </c>
      <c r="AX42" s="104" t="s">
        <v>406</v>
      </c>
      <c r="AY42" s="101">
        <v>100</v>
      </c>
      <c r="AZ42" s="97" t="s">
        <v>408</v>
      </c>
      <c r="BA42" s="102" t="s">
        <v>406</v>
      </c>
      <c r="BB42" s="101">
        <v>100</v>
      </c>
      <c r="BC42" s="101" t="s">
        <v>65</v>
      </c>
      <c r="BD42" s="101" t="s">
        <v>66</v>
      </c>
      <c r="BE42" s="103" t="s">
        <v>408</v>
      </c>
      <c r="BF42" s="113" t="s">
        <v>406</v>
      </c>
      <c r="BG42" s="109">
        <v>100</v>
      </c>
      <c r="BH42" s="110" t="s">
        <v>408</v>
      </c>
      <c r="BI42" s="209" t="s">
        <v>1829</v>
      </c>
      <c r="BJ42" s="111">
        <v>100</v>
      </c>
      <c r="BK42" s="109" t="s">
        <v>65</v>
      </c>
      <c r="BL42" s="109" t="s">
        <v>409</v>
      </c>
      <c r="BM42" s="112" t="s">
        <v>408</v>
      </c>
      <c r="BN42" s="8"/>
      <c r="BO42" s="8"/>
      <c r="BP42" s="8"/>
      <c r="BQ42" s="8"/>
      <c r="BR42" s="8"/>
      <c r="BS42" s="8"/>
      <c r="BT42" s="8"/>
      <c r="BU42" s="8"/>
      <c r="BV42" s="8"/>
      <c r="BW42" s="8"/>
      <c r="BX42" s="8"/>
      <c r="BY42" s="8"/>
      <c r="BZ42" s="8"/>
      <c r="CA42" s="8"/>
      <c r="CB42" s="8"/>
      <c r="CC42" s="8"/>
      <c r="CD42" s="8"/>
      <c r="CE42" s="8"/>
      <c r="CF42" s="8"/>
      <c r="CG42" s="8"/>
    </row>
    <row r="43" spans="1:85" ht="60" customHeight="1">
      <c r="A43" s="6"/>
      <c r="B43" s="94">
        <v>40</v>
      </c>
      <c r="C43" s="95" t="s">
        <v>410</v>
      </c>
      <c r="D43" s="96" t="s">
        <v>45</v>
      </c>
      <c r="E43" s="96" t="s">
        <v>46</v>
      </c>
      <c r="F43" s="96" t="s">
        <v>47</v>
      </c>
      <c r="G43" s="96">
        <v>2020</v>
      </c>
      <c r="H43" s="96">
        <v>70</v>
      </c>
      <c r="I43" s="97" t="s">
        <v>411</v>
      </c>
      <c r="J43" s="97">
        <v>1</v>
      </c>
      <c r="K43" s="96" t="s">
        <v>49</v>
      </c>
      <c r="L43" s="96" t="s">
        <v>50</v>
      </c>
      <c r="M43" s="96" t="s">
        <v>94</v>
      </c>
      <c r="N43" s="96" t="s">
        <v>95</v>
      </c>
      <c r="O43" s="98" t="s">
        <v>412</v>
      </c>
      <c r="P43" s="98" t="s">
        <v>413</v>
      </c>
      <c r="Q43" s="98" t="s">
        <v>414</v>
      </c>
      <c r="R43" s="96" t="s">
        <v>415</v>
      </c>
      <c r="S43" s="96" t="s">
        <v>416</v>
      </c>
      <c r="T43" s="96">
        <v>2</v>
      </c>
      <c r="U43" s="96" t="s">
        <v>200</v>
      </c>
      <c r="V43" s="96" t="s">
        <v>417</v>
      </c>
      <c r="W43" s="99" t="s">
        <v>418</v>
      </c>
      <c r="X43" s="100" t="s">
        <v>419</v>
      </c>
      <c r="Y43" s="101">
        <v>100</v>
      </c>
      <c r="Z43" s="97" t="s">
        <v>65</v>
      </c>
      <c r="AA43" s="102" t="s">
        <v>419</v>
      </c>
      <c r="AB43" s="101">
        <v>100</v>
      </c>
      <c r="AC43" s="103" t="s">
        <v>65</v>
      </c>
      <c r="AD43" s="117" t="s">
        <v>420</v>
      </c>
      <c r="AE43" s="96">
        <v>100</v>
      </c>
      <c r="AF43" s="96" t="s">
        <v>138</v>
      </c>
      <c r="AG43" s="98" t="s">
        <v>420</v>
      </c>
      <c r="AH43" s="118">
        <v>100</v>
      </c>
      <c r="AI43" s="99" t="s">
        <v>138</v>
      </c>
      <c r="AJ43" s="119" t="s">
        <v>420</v>
      </c>
      <c r="AK43" s="96">
        <v>100</v>
      </c>
      <c r="AL43" s="96" t="s">
        <v>138</v>
      </c>
      <c r="AM43" s="98" t="s">
        <v>420</v>
      </c>
      <c r="AN43" s="118">
        <v>100</v>
      </c>
      <c r="AO43" s="120" t="s">
        <v>138</v>
      </c>
      <c r="AP43" s="104" t="s">
        <v>420</v>
      </c>
      <c r="AQ43" s="96">
        <v>100</v>
      </c>
      <c r="AR43" s="96"/>
      <c r="AS43" s="98" t="s">
        <v>420</v>
      </c>
      <c r="AT43" s="118">
        <v>100</v>
      </c>
      <c r="AU43" s="101" t="s">
        <v>65</v>
      </c>
      <c r="AV43" s="101" t="s">
        <v>66</v>
      </c>
      <c r="AW43" s="120" t="s">
        <v>138</v>
      </c>
      <c r="AX43" s="106" t="s">
        <v>420</v>
      </c>
      <c r="AY43" s="96">
        <v>100</v>
      </c>
      <c r="AZ43" s="97" t="s">
        <v>68</v>
      </c>
      <c r="BA43" s="121" t="s">
        <v>420</v>
      </c>
      <c r="BB43" s="118">
        <v>100</v>
      </c>
      <c r="BC43" s="101" t="s">
        <v>65</v>
      </c>
      <c r="BD43" s="101" t="s">
        <v>66</v>
      </c>
      <c r="BE43" s="103" t="s">
        <v>68</v>
      </c>
      <c r="BF43" s="108" t="s">
        <v>420</v>
      </c>
      <c r="BG43" s="122">
        <v>100</v>
      </c>
      <c r="BH43" s="110" t="s">
        <v>68</v>
      </c>
      <c r="BI43" s="208" t="s">
        <v>420</v>
      </c>
      <c r="BJ43" s="123">
        <v>100</v>
      </c>
      <c r="BK43" s="109" t="s">
        <v>65</v>
      </c>
      <c r="BL43" s="109" t="s">
        <v>66</v>
      </c>
      <c r="BM43" s="112" t="s">
        <v>68</v>
      </c>
      <c r="BN43" s="8"/>
      <c r="BO43" s="8"/>
      <c r="BP43" s="8"/>
      <c r="BQ43" s="8"/>
      <c r="BR43" s="8"/>
      <c r="BS43" s="8"/>
      <c r="BT43" s="8"/>
      <c r="BU43" s="8"/>
      <c r="BV43" s="8"/>
      <c r="BW43" s="8"/>
      <c r="BX43" s="8"/>
      <c r="BY43" s="8"/>
      <c r="BZ43" s="8"/>
      <c r="CA43" s="8"/>
      <c r="CB43" s="8"/>
      <c r="CC43" s="8"/>
      <c r="CD43" s="8"/>
      <c r="CE43" s="8"/>
      <c r="CF43" s="8"/>
      <c r="CG43" s="8"/>
    </row>
    <row r="44" spans="1:85" ht="60" customHeight="1">
      <c r="A44" s="6"/>
      <c r="B44" s="94">
        <v>41</v>
      </c>
      <c r="C44" s="95" t="s">
        <v>410</v>
      </c>
      <c r="D44" s="96" t="s">
        <v>45</v>
      </c>
      <c r="E44" s="96" t="s">
        <v>46</v>
      </c>
      <c r="F44" s="96" t="s">
        <v>47</v>
      </c>
      <c r="G44" s="96">
        <v>2020</v>
      </c>
      <c r="H44" s="96">
        <v>70</v>
      </c>
      <c r="I44" s="97" t="s">
        <v>246</v>
      </c>
      <c r="J44" s="97">
        <v>1</v>
      </c>
      <c r="K44" s="96" t="s">
        <v>49</v>
      </c>
      <c r="L44" s="96" t="s">
        <v>50</v>
      </c>
      <c r="M44" s="96" t="s">
        <v>94</v>
      </c>
      <c r="N44" s="96" t="s">
        <v>95</v>
      </c>
      <c r="O44" s="98" t="s">
        <v>421</v>
      </c>
      <c r="P44" s="98" t="s">
        <v>422</v>
      </c>
      <c r="Q44" s="98" t="s">
        <v>414</v>
      </c>
      <c r="R44" s="96" t="s">
        <v>415</v>
      </c>
      <c r="S44" s="96" t="s">
        <v>416</v>
      </c>
      <c r="T44" s="96">
        <v>2</v>
      </c>
      <c r="U44" s="96" t="s">
        <v>200</v>
      </c>
      <c r="V44" s="96" t="s">
        <v>417</v>
      </c>
      <c r="W44" s="99" t="s">
        <v>418</v>
      </c>
      <c r="X44" s="100" t="s">
        <v>419</v>
      </c>
      <c r="Y44" s="101">
        <v>100</v>
      </c>
      <c r="Z44" s="97" t="s">
        <v>65</v>
      </c>
      <c r="AA44" s="102" t="s">
        <v>419</v>
      </c>
      <c r="AB44" s="101">
        <v>100</v>
      </c>
      <c r="AC44" s="103" t="s">
        <v>65</v>
      </c>
      <c r="AD44" s="117" t="s">
        <v>420</v>
      </c>
      <c r="AE44" s="96">
        <v>100</v>
      </c>
      <c r="AF44" s="96" t="s">
        <v>138</v>
      </c>
      <c r="AG44" s="98" t="s">
        <v>420</v>
      </c>
      <c r="AH44" s="118">
        <v>100</v>
      </c>
      <c r="AI44" s="99" t="s">
        <v>138</v>
      </c>
      <c r="AJ44" s="119" t="s">
        <v>420</v>
      </c>
      <c r="AK44" s="96">
        <v>100</v>
      </c>
      <c r="AL44" s="96" t="s">
        <v>138</v>
      </c>
      <c r="AM44" s="98" t="s">
        <v>420</v>
      </c>
      <c r="AN44" s="118">
        <v>100</v>
      </c>
      <c r="AO44" s="120" t="s">
        <v>138</v>
      </c>
      <c r="AP44" s="104" t="s">
        <v>420</v>
      </c>
      <c r="AQ44" s="96">
        <v>100</v>
      </c>
      <c r="AR44" s="96"/>
      <c r="AS44" s="98" t="s">
        <v>420</v>
      </c>
      <c r="AT44" s="118">
        <v>100</v>
      </c>
      <c r="AU44" s="101" t="s">
        <v>65</v>
      </c>
      <c r="AV44" s="101" t="s">
        <v>66</v>
      </c>
      <c r="AW44" s="120" t="s">
        <v>138</v>
      </c>
      <c r="AX44" s="106" t="s">
        <v>420</v>
      </c>
      <c r="AY44" s="96">
        <v>100</v>
      </c>
      <c r="AZ44" s="97" t="s">
        <v>68</v>
      </c>
      <c r="BA44" s="121" t="s">
        <v>420</v>
      </c>
      <c r="BB44" s="118">
        <v>100</v>
      </c>
      <c r="BC44" s="101" t="s">
        <v>65</v>
      </c>
      <c r="BD44" s="101" t="s">
        <v>66</v>
      </c>
      <c r="BE44" s="103" t="s">
        <v>68</v>
      </c>
      <c r="BF44" s="108" t="s">
        <v>420</v>
      </c>
      <c r="BG44" s="122">
        <v>100</v>
      </c>
      <c r="BH44" s="110" t="s">
        <v>68</v>
      </c>
      <c r="BI44" s="208" t="s">
        <v>420</v>
      </c>
      <c r="BJ44" s="123">
        <v>100</v>
      </c>
      <c r="BK44" s="109" t="s">
        <v>65</v>
      </c>
      <c r="BL44" s="109" t="s">
        <v>66</v>
      </c>
      <c r="BM44" s="112" t="s">
        <v>68</v>
      </c>
      <c r="BN44" s="8"/>
      <c r="BO44" s="8"/>
      <c r="BP44" s="8"/>
      <c r="BQ44" s="8"/>
      <c r="BR44" s="8"/>
      <c r="BS44" s="8"/>
      <c r="BT44" s="8"/>
      <c r="BU44" s="8"/>
      <c r="BV44" s="8"/>
      <c r="BW44" s="8"/>
      <c r="BX44" s="8"/>
      <c r="BY44" s="8"/>
      <c r="BZ44" s="8"/>
      <c r="CA44" s="8"/>
      <c r="CB44" s="8"/>
      <c r="CC44" s="8"/>
      <c r="CD44" s="8"/>
      <c r="CE44" s="8"/>
      <c r="CF44" s="8"/>
      <c r="CG44" s="8"/>
    </row>
    <row r="45" spans="1:85" ht="60" customHeight="1">
      <c r="A45" s="6"/>
      <c r="B45" s="94">
        <v>42</v>
      </c>
      <c r="C45" s="95" t="s">
        <v>410</v>
      </c>
      <c r="D45" s="96" t="s">
        <v>45</v>
      </c>
      <c r="E45" s="96" t="s">
        <v>46</v>
      </c>
      <c r="F45" s="96" t="s">
        <v>47</v>
      </c>
      <c r="G45" s="96">
        <v>2020</v>
      </c>
      <c r="H45" s="96">
        <v>70</v>
      </c>
      <c r="I45" s="97" t="s">
        <v>258</v>
      </c>
      <c r="J45" s="97">
        <v>1</v>
      </c>
      <c r="K45" s="96" t="s">
        <v>49</v>
      </c>
      <c r="L45" s="96" t="s">
        <v>50</v>
      </c>
      <c r="M45" s="96" t="s">
        <v>94</v>
      </c>
      <c r="N45" s="96" t="s">
        <v>95</v>
      </c>
      <c r="O45" s="98" t="s">
        <v>423</v>
      </c>
      <c r="P45" s="98" t="s">
        <v>424</v>
      </c>
      <c r="Q45" s="98" t="s">
        <v>425</v>
      </c>
      <c r="R45" s="96" t="s">
        <v>426</v>
      </c>
      <c r="S45" s="96" t="s">
        <v>427</v>
      </c>
      <c r="T45" s="96">
        <v>1</v>
      </c>
      <c r="U45" s="96" t="s">
        <v>428</v>
      </c>
      <c r="V45" s="96" t="s">
        <v>417</v>
      </c>
      <c r="W45" s="99" t="s">
        <v>418</v>
      </c>
      <c r="X45" s="100" t="s">
        <v>429</v>
      </c>
      <c r="Y45" s="101">
        <v>100</v>
      </c>
      <c r="Z45" s="97" t="s">
        <v>65</v>
      </c>
      <c r="AA45" s="102" t="s">
        <v>429</v>
      </c>
      <c r="AB45" s="101">
        <v>100</v>
      </c>
      <c r="AC45" s="103" t="s">
        <v>65</v>
      </c>
      <c r="AD45" s="117" t="s">
        <v>420</v>
      </c>
      <c r="AE45" s="96">
        <v>100</v>
      </c>
      <c r="AF45" s="96" t="s">
        <v>138</v>
      </c>
      <c r="AG45" s="98" t="s">
        <v>420</v>
      </c>
      <c r="AH45" s="118">
        <v>100</v>
      </c>
      <c r="AI45" s="99" t="s">
        <v>138</v>
      </c>
      <c r="AJ45" s="119" t="s">
        <v>420</v>
      </c>
      <c r="AK45" s="96">
        <v>100</v>
      </c>
      <c r="AL45" s="96" t="s">
        <v>138</v>
      </c>
      <c r="AM45" s="98" t="s">
        <v>420</v>
      </c>
      <c r="AN45" s="118">
        <v>100</v>
      </c>
      <c r="AO45" s="120" t="s">
        <v>138</v>
      </c>
      <c r="AP45" s="104" t="s">
        <v>420</v>
      </c>
      <c r="AQ45" s="96">
        <v>100</v>
      </c>
      <c r="AR45" s="96"/>
      <c r="AS45" s="98" t="s">
        <v>420</v>
      </c>
      <c r="AT45" s="118">
        <v>100</v>
      </c>
      <c r="AU45" s="101" t="s">
        <v>65</v>
      </c>
      <c r="AV45" s="101" t="s">
        <v>66</v>
      </c>
      <c r="AW45" s="120" t="s">
        <v>138</v>
      </c>
      <c r="AX45" s="106" t="s">
        <v>420</v>
      </c>
      <c r="AY45" s="96">
        <v>100</v>
      </c>
      <c r="AZ45" s="97" t="s">
        <v>68</v>
      </c>
      <c r="BA45" s="121" t="s">
        <v>420</v>
      </c>
      <c r="BB45" s="118">
        <v>100</v>
      </c>
      <c r="BC45" s="101" t="s">
        <v>65</v>
      </c>
      <c r="BD45" s="101" t="s">
        <v>66</v>
      </c>
      <c r="BE45" s="103" t="s">
        <v>68</v>
      </c>
      <c r="BF45" s="108" t="s">
        <v>420</v>
      </c>
      <c r="BG45" s="122">
        <v>100</v>
      </c>
      <c r="BH45" s="110" t="s">
        <v>68</v>
      </c>
      <c r="BI45" s="208" t="s">
        <v>420</v>
      </c>
      <c r="BJ45" s="123">
        <v>100</v>
      </c>
      <c r="BK45" s="109" t="s">
        <v>65</v>
      </c>
      <c r="BL45" s="109" t="s">
        <v>66</v>
      </c>
      <c r="BM45" s="112" t="s">
        <v>68</v>
      </c>
      <c r="BN45" s="8"/>
      <c r="BO45" s="8"/>
      <c r="BP45" s="8"/>
      <c r="BQ45" s="8"/>
      <c r="BR45" s="8"/>
      <c r="BS45" s="8"/>
      <c r="BT45" s="8"/>
      <c r="BU45" s="8"/>
      <c r="BV45" s="8"/>
      <c r="BW45" s="8"/>
      <c r="BX45" s="8"/>
      <c r="BY45" s="8"/>
      <c r="BZ45" s="8"/>
      <c r="CA45" s="8"/>
      <c r="CB45" s="8"/>
      <c r="CC45" s="8"/>
      <c r="CD45" s="8"/>
      <c r="CE45" s="8"/>
      <c r="CF45" s="8"/>
      <c r="CG45" s="8"/>
    </row>
    <row r="46" spans="1:85" ht="60" customHeight="1">
      <c r="A46" s="6"/>
      <c r="B46" s="94">
        <v>43</v>
      </c>
      <c r="C46" s="95" t="s">
        <v>410</v>
      </c>
      <c r="D46" s="96" t="s">
        <v>45</v>
      </c>
      <c r="E46" s="96" t="s">
        <v>46</v>
      </c>
      <c r="F46" s="96" t="s">
        <v>47</v>
      </c>
      <c r="G46" s="96">
        <v>2020</v>
      </c>
      <c r="H46" s="96">
        <v>70</v>
      </c>
      <c r="I46" s="97" t="s">
        <v>430</v>
      </c>
      <c r="J46" s="97">
        <v>1</v>
      </c>
      <c r="K46" s="96" t="s">
        <v>49</v>
      </c>
      <c r="L46" s="96" t="s">
        <v>50</v>
      </c>
      <c r="M46" s="96" t="s">
        <v>94</v>
      </c>
      <c r="N46" s="96" t="s">
        <v>95</v>
      </c>
      <c r="O46" s="98" t="s">
        <v>431</v>
      </c>
      <c r="P46" s="98" t="s">
        <v>432</v>
      </c>
      <c r="Q46" s="98" t="s">
        <v>433</v>
      </c>
      <c r="R46" s="96" t="s">
        <v>434</v>
      </c>
      <c r="S46" s="96" t="s">
        <v>435</v>
      </c>
      <c r="T46" s="96">
        <v>6</v>
      </c>
      <c r="U46" s="96" t="s">
        <v>165</v>
      </c>
      <c r="V46" s="96" t="s">
        <v>436</v>
      </c>
      <c r="W46" s="99" t="s">
        <v>437</v>
      </c>
      <c r="X46" s="100" t="s">
        <v>438</v>
      </c>
      <c r="Y46" s="101">
        <v>100</v>
      </c>
      <c r="Z46" s="97" t="s">
        <v>65</v>
      </c>
      <c r="AA46" s="102" t="s">
        <v>438</v>
      </c>
      <c r="AB46" s="101">
        <v>100</v>
      </c>
      <c r="AC46" s="103" t="s">
        <v>65</v>
      </c>
      <c r="AD46" s="104" t="s">
        <v>438</v>
      </c>
      <c r="AE46" s="101">
        <v>100</v>
      </c>
      <c r="AF46" s="97" t="s">
        <v>65</v>
      </c>
      <c r="AG46" s="102" t="s">
        <v>438</v>
      </c>
      <c r="AH46" s="101">
        <v>100</v>
      </c>
      <c r="AI46" s="105" t="s">
        <v>65</v>
      </c>
      <c r="AJ46" s="100" t="s">
        <v>438</v>
      </c>
      <c r="AK46" s="101">
        <v>100</v>
      </c>
      <c r="AL46" s="97" t="s">
        <v>65</v>
      </c>
      <c r="AM46" s="102" t="s">
        <v>439</v>
      </c>
      <c r="AN46" s="101">
        <v>100</v>
      </c>
      <c r="AO46" s="103" t="s">
        <v>64</v>
      </c>
      <c r="AP46" s="104" t="s">
        <v>439</v>
      </c>
      <c r="AQ46" s="101">
        <v>100</v>
      </c>
      <c r="AR46" s="101"/>
      <c r="AS46" s="102" t="s">
        <v>439</v>
      </c>
      <c r="AT46" s="101">
        <v>100</v>
      </c>
      <c r="AU46" s="101" t="s">
        <v>65</v>
      </c>
      <c r="AV46" s="101" t="s">
        <v>66</v>
      </c>
      <c r="AW46" s="103" t="s">
        <v>64</v>
      </c>
      <c r="AX46" s="106" t="s">
        <v>67</v>
      </c>
      <c r="AY46" s="101">
        <v>100</v>
      </c>
      <c r="AZ46" s="97" t="s">
        <v>68</v>
      </c>
      <c r="BA46" s="107" t="s">
        <v>67</v>
      </c>
      <c r="BB46" s="101">
        <v>100</v>
      </c>
      <c r="BC46" s="101" t="s">
        <v>65</v>
      </c>
      <c r="BD46" s="101" t="s">
        <v>66</v>
      </c>
      <c r="BE46" s="103" t="s">
        <v>68</v>
      </c>
      <c r="BF46" s="108" t="s">
        <v>67</v>
      </c>
      <c r="BG46" s="109">
        <v>100</v>
      </c>
      <c r="BH46" s="110" t="s">
        <v>68</v>
      </c>
      <c r="BI46" s="208" t="s">
        <v>67</v>
      </c>
      <c r="BJ46" s="111">
        <v>100</v>
      </c>
      <c r="BK46" s="109" t="s">
        <v>65</v>
      </c>
      <c r="BL46" s="109" t="s">
        <v>66</v>
      </c>
      <c r="BM46" s="112" t="s">
        <v>68</v>
      </c>
      <c r="BN46" s="8"/>
      <c r="BO46" s="8"/>
      <c r="BP46" s="8"/>
      <c r="BQ46" s="8"/>
      <c r="BR46" s="8"/>
      <c r="BS46" s="8"/>
      <c r="BT46" s="8"/>
      <c r="BU46" s="8"/>
      <c r="BV46" s="8"/>
      <c r="BW46" s="8"/>
      <c r="BX46" s="8"/>
      <c r="BY46" s="8"/>
      <c r="BZ46" s="8"/>
      <c r="CA46" s="8"/>
      <c r="CB46" s="8"/>
      <c r="CC46" s="8"/>
      <c r="CD46" s="8"/>
      <c r="CE46" s="8"/>
      <c r="CF46" s="8"/>
      <c r="CG46" s="8"/>
    </row>
    <row r="47" spans="1:85" ht="60" customHeight="1">
      <c r="A47" s="6"/>
      <c r="B47" s="94">
        <v>44</v>
      </c>
      <c r="C47" s="95" t="s">
        <v>440</v>
      </c>
      <c r="D47" s="96" t="s">
        <v>45</v>
      </c>
      <c r="E47" s="96" t="s">
        <v>46</v>
      </c>
      <c r="F47" s="96" t="s">
        <v>47</v>
      </c>
      <c r="G47" s="96">
        <v>2021</v>
      </c>
      <c r="H47" s="96">
        <v>55</v>
      </c>
      <c r="I47" s="97" t="s">
        <v>92</v>
      </c>
      <c r="J47" s="97">
        <v>1</v>
      </c>
      <c r="K47" s="96" t="s">
        <v>49</v>
      </c>
      <c r="L47" s="96" t="s">
        <v>93</v>
      </c>
      <c r="M47" s="96" t="s">
        <v>94</v>
      </c>
      <c r="N47" s="96" t="s">
        <v>95</v>
      </c>
      <c r="O47" s="98" t="s">
        <v>441</v>
      </c>
      <c r="P47" s="98" t="s">
        <v>442</v>
      </c>
      <c r="Q47" s="98" t="s">
        <v>443</v>
      </c>
      <c r="R47" s="96" t="s">
        <v>444</v>
      </c>
      <c r="S47" s="96" t="s">
        <v>445</v>
      </c>
      <c r="T47" s="96">
        <v>1</v>
      </c>
      <c r="U47" s="96" t="s">
        <v>101</v>
      </c>
      <c r="V47" s="96" t="s">
        <v>446</v>
      </c>
      <c r="W47" s="99" t="s">
        <v>447</v>
      </c>
      <c r="X47" s="100" t="s">
        <v>448</v>
      </c>
      <c r="Y47" s="101">
        <v>100</v>
      </c>
      <c r="Z47" s="97" t="s">
        <v>65</v>
      </c>
      <c r="AA47" s="102" t="s">
        <v>449</v>
      </c>
      <c r="AB47" s="101">
        <v>100</v>
      </c>
      <c r="AC47" s="103" t="s">
        <v>65</v>
      </c>
      <c r="AD47" s="104" t="s">
        <v>448</v>
      </c>
      <c r="AE47" s="101">
        <v>100</v>
      </c>
      <c r="AF47" s="97" t="s">
        <v>65</v>
      </c>
      <c r="AG47" s="102" t="s">
        <v>449</v>
      </c>
      <c r="AH47" s="101">
        <v>100</v>
      </c>
      <c r="AI47" s="105" t="s">
        <v>65</v>
      </c>
      <c r="AJ47" s="100" t="s">
        <v>448</v>
      </c>
      <c r="AK47" s="101">
        <v>100</v>
      </c>
      <c r="AL47" s="97" t="s">
        <v>65</v>
      </c>
      <c r="AM47" s="102" t="s">
        <v>450</v>
      </c>
      <c r="AN47" s="101">
        <v>100</v>
      </c>
      <c r="AO47" s="103" t="s">
        <v>232</v>
      </c>
      <c r="AP47" s="106" t="s">
        <v>255</v>
      </c>
      <c r="AQ47" s="101">
        <v>100</v>
      </c>
      <c r="AR47" s="97" t="s">
        <v>106</v>
      </c>
      <c r="AS47" s="107" t="s">
        <v>451</v>
      </c>
      <c r="AT47" s="118">
        <v>100</v>
      </c>
      <c r="AU47" s="101" t="s">
        <v>65</v>
      </c>
      <c r="AV47" s="101" t="s">
        <v>66</v>
      </c>
      <c r="AW47" s="103" t="s">
        <v>64</v>
      </c>
      <c r="AX47" s="106" t="s">
        <v>67</v>
      </c>
      <c r="AY47" s="101">
        <v>100</v>
      </c>
      <c r="AZ47" s="97" t="s">
        <v>68</v>
      </c>
      <c r="BA47" s="107" t="s">
        <v>67</v>
      </c>
      <c r="BB47" s="101">
        <v>100</v>
      </c>
      <c r="BC47" s="101" t="s">
        <v>65</v>
      </c>
      <c r="BD47" s="101" t="s">
        <v>66</v>
      </c>
      <c r="BE47" s="103" t="s">
        <v>68</v>
      </c>
      <c r="BF47" s="108" t="s">
        <v>67</v>
      </c>
      <c r="BG47" s="109">
        <v>100</v>
      </c>
      <c r="BH47" s="110" t="s">
        <v>68</v>
      </c>
      <c r="BI47" s="208" t="s">
        <v>67</v>
      </c>
      <c r="BJ47" s="111">
        <v>100</v>
      </c>
      <c r="BK47" s="109" t="s">
        <v>65</v>
      </c>
      <c r="BL47" s="109" t="s">
        <v>66</v>
      </c>
      <c r="BM47" s="112" t="s">
        <v>68</v>
      </c>
      <c r="BN47" s="8"/>
      <c r="BO47" s="8"/>
      <c r="BP47" s="8"/>
      <c r="BQ47" s="8"/>
      <c r="BR47" s="8"/>
      <c r="BS47" s="8"/>
      <c r="BT47" s="8"/>
      <c r="BU47" s="8"/>
      <c r="BV47" s="8"/>
      <c r="BW47" s="8"/>
      <c r="BX47" s="8"/>
      <c r="BY47" s="8"/>
      <c r="BZ47" s="8"/>
      <c r="CA47" s="8"/>
      <c r="CB47" s="8"/>
      <c r="CC47" s="8"/>
      <c r="CD47" s="8"/>
      <c r="CE47" s="8"/>
      <c r="CF47" s="8"/>
      <c r="CG47" s="8"/>
    </row>
    <row r="48" spans="1:85" ht="60" customHeight="1">
      <c r="A48" s="6"/>
      <c r="B48" s="94">
        <v>45</v>
      </c>
      <c r="C48" s="95" t="s">
        <v>440</v>
      </c>
      <c r="D48" s="96" t="s">
        <v>45</v>
      </c>
      <c r="E48" s="96" t="s">
        <v>46</v>
      </c>
      <c r="F48" s="96" t="s">
        <v>47</v>
      </c>
      <c r="G48" s="96">
        <v>2021</v>
      </c>
      <c r="H48" s="96">
        <v>55</v>
      </c>
      <c r="I48" s="97" t="s">
        <v>452</v>
      </c>
      <c r="J48" s="97">
        <v>1</v>
      </c>
      <c r="K48" s="96" t="s">
        <v>49</v>
      </c>
      <c r="L48" s="96" t="s">
        <v>93</v>
      </c>
      <c r="M48" s="96" t="s">
        <v>94</v>
      </c>
      <c r="N48" s="96" t="s">
        <v>95</v>
      </c>
      <c r="O48" s="98" t="s">
        <v>453</v>
      </c>
      <c r="P48" s="98" t="s">
        <v>454</v>
      </c>
      <c r="Q48" s="98" t="s">
        <v>455</v>
      </c>
      <c r="R48" s="96" t="s">
        <v>456</v>
      </c>
      <c r="S48" s="96" t="s">
        <v>457</v>
      </c>
      <c r="T48" s="96">
        <v>1</v>
      </c>
      <c r="U48" s="96" t="s">
        <v>113</v>
      </c>
      <c r="V48" s="96" t="s">
        <v>446</v>
      </c>
      <c r="W48" s="99" t="s">
        <v>458</v>
      </c>
      <c r="X48" s="100" t="s">
        <v>459</v>
      </c>
      <c r="Y48" s="101">
        <v>100</v>
      </c>
      <c r="Z48" s="97" t="s">
        <v>65</v>
      </c>
      <c r="AA48" s="102" t="s">
        <v>460</v>
      </c>
      <c r="AB48" s="101">
        <v>100</v>
      </c>
      <c r="AC48" s="103" t="s">
        <v>65</v>
      </c>
      <c r="AD48" s="104" t="s">
        <v>459</v>
      </c>
      <c r="AE48" s="101">
        <v>100</v>
      </c>
      <c r="AF48" s="97" t="s">
        <v>65</v>
      </c>
      <c r="AG48" s="102" t="s">
        <v>460</v>
      </c>
      <c r="AH48" s="101">
        <v>100</v>
      </c>
      <c r="AI48" s="105" t="s">
        <v>65</v>
      </c>
      <c r="AJ48" s="100" t="s">
        <v>459</v>
      </c>
      <c r="AK48" s="101">
        <v>100</v>
      </c>
      <c r="AL48" s="97" t="s">
        <v>65</v>
      </c>
      <c r="AM48" s="102" t="s">
        <v>461</v>
      </c>
      <c r="AN48" s="101">
        <v>90</v>
      </c>
      <c r="AO48" s="103" t="s">
        <v>462</v>
      </c>
      <c r="AP48" s="104" t="s">
        <v>463</v>
      </c>
      <c r="AQ48" s="124">
        <v>1</v>
      </c>
      <c r="AR48" s="97" t="s">
        <v>106</v>
      </c>
      <c r="AS48" s="102" t="s">
        <v>464</v>
      </c>
      <c r="AT48" s="101">
        <v>100</v>
      </c>
      <c r="AU48" s="101" t="s">
        <v>65</v>
      </c>
      <c r="AV48" s="101" t="s">
        <v>66</v>
      </c>
      <c r="AW48" s="103" t="s">
        <v>257</v>
      </c>
      <c r="AX48" s="104" t="s">
        <v>463</v>
      </c>
      <c r="AY48" s="115">
        <v>100</v>
      </c>
      <c r="AZ48" s="97" t="s">
        <v>106</v>
      </c>
      <c r="BA48" s="102" t="s">
        <v>465</v>
      </c>
      <c r="BB48" s="101">
        <v>100</v>
      </c>
      <c r="BC48" s="101" t="s">
        <v>65</v>
      </c>
      <c r="BD48" s="101" t="s">
        <v>66</v>
      </c>
      <c r="BE48" s="103" t="s">
        <v>257</v>
      </c>
      <c r="BF48" s="113" t="s">
        <v>463</v>
      </c>
      <c r="BG48" s="111">
        <v>100</v>
      </c>
      <c r="BH48" s="110" t="s">
        <v>106</v>
      </c>
      <c r="BI48" s="209" t="s">
        <v>1830</v>
      </c>
      <c r="BJ48" s="111">
        <v>100</v>
      </c>
      <c r="BK48" s="109" t="s">
        <v>65</v>
      </c>
      <c r="BL48" s="109" t="s">
        <v>66</v>
      </c>
      <c r="BM48" s="112" t="s">
        <v>257</v>
      </c>
      <c r="BN48" s="8"/>
      <c r="BO48" s="8"/>
      <c r="BP48" s="8"/>
      <c r="BQ48" s="8"/>
      <c r="BR48" s="8"/>
      <c r="BS48" s="8"/>
      <c r="BT48" s="8"/>
      <c r="BU48" s="8"/>
      <c r="BV48" s="8"/>
      <c r="BW48" s="8"/>
      <c r="BX48" s="8"/>
      <c r="BY48" s="8"/>
      <c r="BZ48" s="8"/>
      <c r="CA48" s="8"/>
      <c r="CB48" s="8"/>
      <c r="CC48" s="8"/>
      <c r="CD48" s="8"/>
      <c r="CE48" s="8"/>
      <c r="CF48" s="8"/>
      <c r="CG48" s="8"/>
    </row>
    <row r="49" spans="1:85" ht="60" customHeight="1">
      <c r="A49" s="6"/>
      <c r="B49" s="94">
        <v>46</v>
      </c>
      <c r="C49" s="95" t="s">
        <v>440</v>
      </c>
      <c r="D49" s="96" t="s">
        <v>45</v>
      </c>
      <c r="E49" s="96" t="s">
        <v>46</v>
      </c>
      <c r="F49" s="96" t="s">
        <v>47</v>
      </c>
      <c r="G49" s="96">
        <v>2021</v>
      </c>
      <c r="H49" s="96">
        <v>55</v>
      </c>
      <c r="I49" s="97" t="s">
        <v>107</v>
      </c>
      <c r="J49" s="97">
        <v>1</v>
      </c>
      <c r="K49" s="96" t="s">
        <v>49</v>
      </c>
      <c r="L49" s="96" t="s">
        <v>93</v>
      </c>
      <c r="M49" s="96" t="s">
        <v>94</v>
      </c>
      <c r="N49" s="96" t="s">
        <v>95</v>
      </c>
      <c r="O49" s="98" t="s">
        <v>466</v>
      </c>
      <c r="P49" s="98" t="s">
        <v>467</v>
      </c>
      <c r="Q49" s="98" t="s">
        <v>468</v>
      </c>
      <c r="R49" s="96" t="s">
        <v>469</v>
      </c>
      <c r="S49" s="96" t="s">
        <v>470</v>
      </c>
      <c r="T49" s="96">
        <v>1</v>
      </c>
      <c r="U49" s="96" t="s">
        <v>113</v>
      </c>
      <c r="V49" s="96" t="s">
        <v>446</v>
      </c>
      <c r="W49" s="99" t="s">
        <v>458</v>
      </c>
      <c r="X49" s="100" t="s">
        <v>471</v>
      </c>
      <c r="Y49" s="101">
        <v>100</v>
      </c>
      <c r="Z49" s="97" t="s">
        <v>65</v>
      </c>
      <c r="AA49" s="102" t="s">
        <v>472</v>
      </c>
      <c r="AB49" s="101">
        <v>100</v>
      </c>
      <c r="AC49" s="103" t="s">
        <v>65</v>
      </c>
      <c r="AD49" s="104" t="s">
        <v>471</v>
      </c>
      <c r="AE49" s="101">
        <v>100</v>
      </c>
      <c r="AF49" s="97" t="s">
        <v>65</v>
      </c>
      <c r="AG49" s="102" t="s">
        <v>472</v>
      </c>
      <c r="AH49" s="101">
        <v>100</v>
      </c>
      <c r="AI49" s="105" t="s">
        <v>65</v>
      </c>
      <c r="AJ49" s="100" t="s">
        <v>471</v>
      </c>
      <c r="AK49" s="101">
        <v>100</v>
      </c>
      <c r="AL49" s="97" t="s">
        <v>65</v>
      </c>
      <c r="AM49" s="102" t="s">
        <v>473</v>
      </c>
      <c r="AN49" s="101">
        <v>100</v>
      </c>
      <c r="AO49" s="103" t="s">
        <v>64</v>
      </c>
      <c r="AP49" s="104" t="s">
        <v>473</v>
      </c>
      <c r="AQ49" s="101">
        <v>100</v>
      </c>
      <c r="AR49" s="97" t="s">
        <v>106</v>
      </c>
      <c r="AS49" s="102" t="s">
        <v>473</v>
      </c>
      <c r="AT49" s="101">
        <v>100</v>
      </c>
      <c r="AU49" s="101" t="s">
        <v>65</v>
      </c>
      <c r="AV49" s="101" t="s">
        <v>66</v>
      </c>
      <c r="AW49" s="103" t="s">
        <v>64</v>
      </c>
      <c r="AX49" s="104" t="s">
        <v>474</v>
      </c>
      <c r="AY49" s="101">
        <v>100</v>
      </c>
      <c r="AZ49" s="97" t="s">
        <v>106</v>
      </c>
      <c r="BA49" s="102" t="s">
        <v>474</v>
      </c>
      <c r="BB49" s="101">
        <v>100</v>
      </c>
      <c r="BC49" s="101" t="s">
        <v>65</v>
      </c>
      <c r="BD49" s="101" t="s">
        <v>66</v>
      </c>
      <c r="BE49" s="103" t="s">
        <v>257</v>
      </c>
      <c r="BF49" s="113" t="s">
        <v>474</v>
      </c>
      <c r="BG49" s="109">
        <v>100</v>
      </c>
      <c r="BH49" s="110" t="s">
        <v>106</v>
      </c>
      <c r="BI49" s="209" t="s">
        <v>1831</v>
      </c>
      <c r="BJ49" s="111">
        <v>100</v>
      </c>
      <c r="BK49" s="109" t="s">
        <v>65</v>
      </c>
      <c r="BL49" s="109" t="s">
        <v>66</v>
      </c>
      <c r="BM49" s="112" t="s">
        <v>257</v>
      </c>
      <c r="BN49" s="8"/>
      <c r="BO49" s="8"/>
      <c r="BP49" s="8"/>
      <c r="BQ49" s="8"/>
      <c r="BR49" s="8"/>
      <c r="BS49" s="8"/>
      <c r="BT49" s="8"/>
      <c r="BU49" s="8"/>
      <c r="BV49" s="8"/>
      <c r="BW49" s="8"/>
      <c r="BX49" s="8"/>
      <c r="BY49" s="8"/>
      <c r="BZ49" s="8"/>
      <c r="CA49" s="8"/>
      <c r="CB49" s="8"/>
      <c r="CC49" s="8"/>
      <c r="CD49" s="8"/>
      <c r="CE49" s="8"/>
      <c r="CF49" s="8"/>
      <c r="CG49" s="8"/>
    </row>
    <row r="50" spans="1:85" ht="60" customHeight="1">
      <c r="A50" s="6"/>
      <c r="B50" s="94">
        <v>47</v>
      </c>
      <c r="C50" s="95" t="s">
        <v>440</v>
      </c>
      <c r="D50" s="96" t="s">
        <v>45</v>
      </c>
      <c r="E50" s="96" t="s">
        <v>46</v>
      </c>
      <c r="F50" s="96" t="s">
        <v>47</v>
      </c>
      <c r="G50" s="96">
        <v>2021</v>
      </c>
      <c r="H50" s="96">
        <v>55</v>
      </c>
      <c r="I50" s="97" t="s">
        <v>107</v>
      </c>
      <c r="J50" s="97">
        <v>2</v>
      </c>
      <c r="K50" s="96" t="s">
        <v>49</v>
      </c>
      <c r="L50" s="96" t="s">
        <v>93</v>
      </c>
      <c r="M50" s="96" t="s">
        <v>94</v>
      </c>
      <c r="N50" s="96" t="s">
        <v>95</v>
      </c>
      <c r="O50" s="98" t="s">
        <v>466</v>
      </c>
      <c r="P50" s="98" t="s">
        <v>475</v>
      </c>
      <c r="Q50" s="98" t="s">
        <v>476</v>
      </c>
      <c r="R50" s="96" t="s">
        <v>477</v>
      </c>
      <c r="S50" s="96" t="s">
        <v>478</v>
      </c>
      <c r="T50" s="96">
        <v>1</v>
      </c>
      <c r="U50" s="96" t="s">
        <v>479</v>
      </c>
      <c r="V50" s="96" t="s">
        <v>480</v>
      </c>
      <c r="W50" s="99" t="s">
        <v>481</v>
      </c>
      <c r="X50" s="100" t="s">
        <v>482</v>
      </c>
      <c r="Y50" s="101">
        <v>100</v>
      </c>
      <c r="Z50" s="97" t="s">
        <v>65</v>
      </c>
      <c r="AA50" s="102" t="s">
        <v>483</v>
      </c>
      <c r="AB50" s="101">
        <v>100</v>
      </c>
      <c r="AC50" s="103" t="s">
        <v>65</v>
      </c>
      <c r="AD50" s="104" t="s">
        <v>482</v>
      </c>
      <c r="AE50" s="101">
        <v>100</v>
      </c>
      <c r="AF50" s="97" t="s">
        <v>65</v>
      </c>
      <c r="AG50" s="102" t="s">
        <v>483</v>
      </c>
      <c r="AH50" s="101">
        <v>100</v>
      </c>
      <c r="AI50" s="105" t="s">
        <v>65</v>
      </c>
      <c r="AJ50" s="100" t="s">
        <v>482</v>
      </c>
      <c r="AK50" s="101">
        <v>100</v>
      </c>
      <c r="AL50" s="97" t="s">
        <v>65</v>
      </c>
      <c r="AM50" s="107" t="s">
        <v>484</v>
      </c>
      <c r="AN50" s="101">
        <v>100</v>
      </c>
      <c r="AO50" s="103" t="s">
        <v>64</v>
      </c>
      <c r="AP50" s="106" t="s">
        <v>484</v>
      </c>
      <c r="AQ50" s="101">
        <v>100</v>
      </c>
      <c r="AR50" s="97" t="s">
        <v>65</v>
      </c>
      <c r="AS50" s="107" t="s">
        <v>484</v>
      </c>
      <c r="AT50" s="101">
        <v>100</v>
      </c>
      <c r="AU50" s="101" t="s">
        <v>65</v>
      </c>
      <c r="AV50" s="101" t="s">
        <v>66</v>
      </c>
      <c r="AW50" s="103" t="s">
        <v>64</v>
      </c>
      <c r="AX50" s="106" t="s">
        <v>67</v>
      </c>
      <c r="AY50" s="101">
        <v>100</v>
      </c>
      <c r="AZ50" s="97" t="s">
        <v>68</v>
      </c>
      <c r="BA50" s="107" t="s">
        <v>67</v>
      </c>
      <c r="BB50" s="101">
        <v>100</v>
      </c>
      <c r="BC50" s="101" t="s">
        <v>65</v>
      </c>
      <c r="BD50" s="101" t="s">
        <v>66</v>
      </c>
      <c r="BE50" s="103" t="s">
        <v>68</v>
      </c>
      <c r="BF50" s="108" t="s">
        <v>67</v>
      </c>
      <c r="BG50" s="109">
        <v>100</v>
      </c>
      <c r="BH50" s="110" t="s">
        <v>68</v>
      </c>
      <c r="BI50" s="208" t="s">
        <v>67</v>
      </c>
      <c r="BJ50" s="111">
        <v>100</v>
      </c>
      <c r="BK50" s="109" t="s">
        <v>65</v>
      </c>
      <c r="BL50" s="109" t="s">
        <v>66</v>
      </c>
      <c r="BM50" s="112" t="s">
        <v>68</v>
      </c>
      <c r="BN50" s="8"/>
      <c r="BO50" s="8"/>
      <c r="BP50" s="8"/>
      <c r="BQ50" s="8"/>
      <c r="BR50" s="8"/>
      <c r="BS50" s="8"/>
      <c r="BT50" s="8"/>
      <c r="BU50" s="8"/>
      <c r="BV50" s="8"/>
      <c r="BW50" s="8"/>
      <c r="BX50" s="8"/>
      <c r="BY50" s="8"/>
      <c r="BZ50" s="8"/>
      <c r="CA50" s="8"/>
      <c r="CB50" s="8"/>
      <c r="CC50" s="8"/>
      <c r="CD50" s="8"/>
      <c r="CE50" s="8"/>
      <c r="CF50" s="8"/>
      <c r="CG50" s="8"/>
    </row>
    <row r="51" spans="1:85" ht="60" customHeight="1">
      <c r="A51" s="6"/>
      <c r="B51" s="94">
        <v>48</v>
      </c>
      <c r="C51" s="95" t="s">
        <v>440</v>
      </c>
      <c r="D51" s="96" t="s">
        <v>45</v>
      </c>
      <c r="E51" s="96" t="s">
        <v>46</v>
      </c>
      <c r="F51" s="96" t="s">
        <v>47</v>
      </c>
      <c r="G51" s="96">
        <v>2021</v>
      </c>
      <c r="H51" s="96">
        <v>55</v>
      </c>
      <c r="I51" s="97" t="s">
        <v>107</v>
      </c>
      <c r="J51" s="97">
        <v>3</v>
      </c>
      <c r="K51" s="96" t="s">
        <v>49</v>
      </c>
      <c r="L51" s="96" t="s">
        <v>93</v>
      </c>
      <c r="M51" s="96" t="s">
        <v>94</v>
      </c>
      <c r="N51" s="96" t="s">
        <v>95</v>
      </c>
      <c r="O51" s="98" t="s">
        <v>466</v>
      </c>
      <c r="P51" s="98" t="s">
        <v>475</v>
      </c>
      <c r="Q51" s="98" t="s">
        <v>485</v>
      </c>
      <c r="R51" s="96" t="s">
        <v>486</v>
      </c>
      <c r="S51" s="96" t="s">
        <v>487</v>
      </c>
      <c r="T51" s="96">
        <v>1</v>
      </c>
      <c r="U51" s="96" t="s">
        <v>479</v>
      </c>
      <c r="V51" s="96" t="s">
        <v>480</v>
      </c>
      <c r="W51" s="99" t="s">
        <v>447</v>
      </c>
      <c r="X51" s="100" t="s">
        <v>488</v>
      </c>
      <c r="Y51" s="101">
        <v>100</v>
      </c>
      <c r="Z51" s="97" t="s">
        <v>65</v>
      </c>
      <c r="AA51" s="102" t="s">
        <v>489</v>
      </c>
      <c r="AB51" s="101">
        <v>100</v>
      </c>
      <c r="AC51" s="103" t="s">
        <v>65</v>
      </c>
      <c r="AD51" s="104" t="s">
        <v>488</v>
      </c>
      <c r="AE51" s="101">
        <v>100</v>
      </c>
      <c r="AF51" s="97" t="s">
        <v>65</v>
      </c>
      <c r="AG51" s="102" t="s">
        <v>489</v>
      </c>
      <c r="AH51" s="101">
        <v>100</v>
      </c>
      <c r="AI51" s="105" t="s">
        <v>65</v>
      </c>
      <c r="AJ51" s="100" t="s">
        <v>488</v>
      </c>
      <c r="AK51" s="101">
        <v>100</v>
      </c>
      <c r="AL51" s="97" t="s">
        <v>65</v>
      </c>
      <c r="AM51" s="107" t="s">
        <v>490</v>
      </c>
      <c r="AN51" s="101">
        <v>100</v>
      </c>
      <c r="AO51" s="103" t="s">
        <v>64</v>
      </c>
      <c r="AP51" s="106" t="s">
        <v>490</v>
      </c>
      <c r="AQ51" s="101">
        <v>100</v>
      </c>
      <c r="AR51" s="97" t="s">
        <v>65</v>
      </c>
      <c r="AS51" s="107" t="s">
        <v>491</v>
      </c>
      <c r="AT51" s="101">
        <v>100</v>
      </c>
      <c r="AU51" s="101" t="s">
        <v>65</v>
      </c>
      <c r="AV51" s="101" t="s">
        <v>66</v>
      </c>
      <c r="AW51" s="103" t="s">
        <v>64</v>
      </c>
      <c r="AX51" s="106" t="s">
        <v>67</v>
      </c>
      <c r="AY51" s="101">
        <v>100</v>
      </c>
      <c r="AZ51" s="97" t="s">
        <v>68</v>
      </c>
      <c r="BA51" s="107" t="s">
        <v>67</v>
      </c>
      <c r="BB51" s="101">
        <v>100</v>
      </c>
      <c r="BC51" s="101" t="s">
        <v>65</v>
      </c>
      <c r="BD51" s="101" t="s">
        <v>66</v>
      </c>
      <c r="BE51" s="103" t="s">
        <v>68</v>
      </c>
      <c r="BF51" s="108" t="s">
        <v>67</v>
      </c>
      <c r="BG51" s="109">
        <v>100</v>
      </c>
      <c r="BH51" s="110" t="s">
        <v>68</v>
      </c>
      <c r="BI51" s="208" t="s">
        <v>67</v>
      </c>
      <c r="BJ51" s="111">
        <v>100</v>
      </c>
      <c r="BK51" s="109" t="s">
        <v>65</v>
      </c>
      <c r="BL51" s="109" t="s">
        <v>66</v>
      </c>
      <c r="BM51" s="112" t="s">
        <v>68</v>
      </c>
      <c r="BN51" s="8"/>
      <c r="BO51" s="8"/>
      <c r="BP51" s="8"/>
      <c r="BQ51" s="8"/>
      <c r="BR51" s="8"/>
      <c r="BS51" s="8"/>
      <c r="BT51" s="8"/>
      <c r="BU51" s="8"/>
      <c r="BV51" s="8"/>
      <c r="BW51" s="8"/>
      <c r="BX51" s="8"/>
      <c r="BY51" s="8"/>
      <c r="BZ51" s="8"/>
      <c r="CA51" s="8"/>
      <c r="CB51" s="8"/>
      <c r="CC51" s="8"/>
      <c r="CD51" s="8"/>
      <c r="CE51" s="8"/>
      <c r="CF51" s="8"/>
      <c r="CG51" s="8"/>
    </row>
    <row r="52" spans="1:85" ht="60" customHeight="1">
      <c r="A52" s="6"/>
      <c r="B52" s="94">
        <v>49</v>
      </c>
      <c r="C52" s="95" t="s">
        <v>440</v>
      </c>
      <c r="D52" s="96" t="s">
        <v>45</v>
      </c>
      <c r="E52" s="96" t="s">
        <v>46</v>
      </c>
      <c r="F52" s="96" t="s">
        <v>47</v>
      </c>
      <c r="G52" s="96">
        <v>2021</v>
      </c>
      <c r="H52" s="96">
        <v>55</v>
      </c>
      <c r="I52" s="97" t="s">
        <v>118</v>
      </c>
      <c r="J52" s="97">
        <v>1</v>
      </c>
      <c r="K52" s="96" t="s">
        <v>49</v>
      </c>
      <c r="L52" s="96" t="s">
        <v>93</v>
      </c>
      <c r="M52" s="96" t="s">
        <v>94</v>
      </c>
      <c r="N52" s="96" t="s">
        <v>95</v>
      </c>
      <c r="O52" s="98" t="s">
        <v>492</v>
      </c>
      <c r="P52" s="98" t="s">
        <v>493</v>
      </c>
      <c r="Q52" s="98" t="s">
        <v>494</v>
      </c>
      <c r="R52" s="96" t="s">
        <v>495</v>
      </c>
      <c r="S52" s="96" t="s">
        <v>496</v>
      </c>
      <c r="T52" s="96">
        <v>46</v>
      </c>
      <c r="U52" s="96" t="s">
        <v>200</v>
      </c>
      <c r="V52" s="96" t="s">
        <v>497</v>
      </c>
      <c r="W52" s="99" t="s">
        <v>458</v>
      </c>
      <c r="X52" s="100" t="s">
        <v>498</v>
      </c>
      <c r="Y52" s="101">
        <v>67</v>
      </c>
      <c r="Z52" s="97" t="s">
        <v>462</v>
      </c>
      <c r="AA52" s="102" t="s">
        <v>499</v>
      </c>
      <c r="AB52" s="101">
        <v>67</v>
      </c>
      <c r="AC52" s="103" t="s">
        <v>462</v>
      </c>
      <c r="AD52" s="104" t="s">
        <v>500</v>
      </c>
      <c r="AE52" s="101">
        <v>90</v>
      </c>
      <c r="AF52" s="97" t="s">
        <v>462</v>
      </c>
      <c r="AG52" s="102" t="s">
        <v>501</v>
      </c>
      <c r="AH52" s="101">
        <v>90</v>
      </c>
      <c r="AI52" s="105" t="s">
        <v>462</v>
      </c>
      <c r="AJ52" s="100" t="s">
        <v>502</v>
      </c>
      <c r="AK52" s="101">
        <v>95</v>
      </c>
      <c r="AL52" s="97" t="s">
        <v>462</v>
      </c>
      <c r="AM52" s="102" t="s">
        <v>503</v>
      </c>
      <c r="AN52" s="101">
        <v>95</v>
      </c>
      <c r="AO52" s="103" t="s">
        <v>462</v>
      </c>
      <c r="AP52" s="104" t="s">
        <v>504</v>
      </c>
      <c r="AQ52" s="124">
        <v>1</v>
      </c>
      <c r="AR52" s="97" t="s">
        <v>106</v>
      </c>
      <c r="AS52" s="125" t="s">
        <v>505</v>
      </c>
      <c r="AT52" s="101">
        <v>100</v>
      </c>
      <c r="AU52" s="101" t="s">
        <v>65</v>
      </c>
      <c r="AV52" s="101" t="s">
        <v>66</v>
      </c>
      <c r="AW52" s="103" t="s">
        <v>257</v>
      </c>
      <c r="AX52" s="104" t="s">
        <v>506</v>
      </c>
      <c r="AY52" s="115">
        <v>100</v>
      </c>
      <c r="AZ52" s="97" t="s">
        <v>106</v>
      </c>
      <c r="BA52" s="126" t="s">
        <v>507</v>
      </c>
      <c r="BB52" s="101">
        <v>100</v>
      </c>
      <c r="BC52" s="101" t="s">
        <v>65</v>
      </c>
      <c r="BD52" s="101" t="s">
        <v>66</v>
      </c>
      <c r="BE52" s="103" t="s">
        <v>257</v>
      </c>
      <c r="BF52" s="113" t="s">
        <v>506</v>
      </c>
      <c r="BG52" s="111">
        <v>100</v>
      </c>
      <c r="BH52" s="110" t="s">
        <v>106</v>
      </c>
      <c r="BI52" s="210" t="s">
        <v>1832</v>
      </c>
      <c r="BJ52" s="111">
        <v>100</v>
      </c>
      <c r="BK52" s="109" t="s">
        <v>65</v>
      </c>
      <c r="BL52" s="109" t="s">
        <v>66</v>
      </c>
      <c r="BM52" s="112" t="s">
        <v>257</v>
      </c>
      <c r="BN52" s="8"/>
      <c r="BO52" s="8"/>
      <c r="BP52" s="8"/>
      <c r="BQ52" s="8"/>
      <c r="BR52" s="8"/>
      <c r="BS52" s="8"/>
      <c r="BT52" s="8"/>
      <c r="BU52" s="8"/>
      <c r="BV52" s="8"/>
      <c r="BW52" s="8"/>
      <c r="BX52" s="8"/>
      <c r="BY52" s="8"/>
      <c r="BZ52" s="8"/>
      <c r="CA52" s="8"/>
      <c r="CB52" s="8"/>
      <c r="CC52" s="8"/>
      <c r="CD52" s="8"/>
      <c r="CE52" s="8"/>
      <c r="CF52" s="8"/>
      <c r="CG52" s="8"/>
    </row>
    <row r="53" spans="1:85" ht="60" customHeight="1">
      <c r="A53" s="6"/>
      <c r="B53" s="94">
        <v>50</v>
      </c>
      <c r="C53" s="95" t="s">
        <v>440</v>
      </c>
      <c r="D53" s="96" t="s">
        <v>45</v>
      </c>
      <c r="E53" s="96" t="s">
        <v>46</v>
      </c>
      <c r="F53" s="96" t="s">
        <v>47</v>
      </c>
      <c r="G53" s="96">
        <v>2021</v>
      </c>
      <c r="H53" s="96">
        <v>55</v>
      </c>
      <c r="I53" s="97" t="s">
        <v>118</v>
      </c>
      <c r="J53" s="97">
        <v>2</v>
      </c>
      <c r="K53" s="96" t="s">
        <v>49</v>
      </c>
      <c r="L53" s="96" t="s">
        <v>93</v>
      </c>
      <c r="M53" s="96" t="s">
        <v>94</v>
      </c>
      <c r="N53" s="96" t="s">
        <v>95</v>
      </c>
      <c r="O53" s="98" t="s">
        <v>492</v>
      </c>
      <c r="P53" s="98" t="s">
        <v>508</v>
      </c>
      <c r="Q53" s="98" t="s">
        <v>509</v>
      </c>
      <c r="R53" s="96" t="s">
        <v>510</v>
      </c>
      <c r="S53" s="96" t="s">
        <v>511</v>
      </c>
      <c r="T53" s="96">
        <v>2</v>
      </c>
      <c r="U53" s="96" t="s">
        <v>200</v>
      </c>
      <c r="V53" s="96" t="s">
        <v>252</v>
      </c>
      <c r="W53" s="99" t="s">
        <v>447</v>
      </c>
      <c r="X53" s="100" t="s">
        <v>512</v>
      </c>
      <c r="Y53" s="101">
        <v>100</v>
      </c>
      <c r="Z53" s="97" t="s">
        <v>65</v>
      </c>
      <c r="AA53" s="102" t="s">
        <v>512</v>
      </c>
      <c r="AB53" s="101">
        <v>100</v>
      </c>
      <c r="AC53" s="103" t="s">
        <v>65</v>
      </c>
      <c r="AD53" s="117" t="s">
        <v>420</v>
      </c>
      <c r="AE53" s="96">
        <v>100</v>
      </c>
      <c r="AF53" s="96" t="s">
        <v>138</v>
      </c>
      <c r="AG53" s="98" t="s">
        <v>420</v>
      </c>
      <c r="AH53" s="118">
        <v>100</v>
      </c>
      <c r="AI53" s="99" t="s">
        <v>138</v>
      </c>
      <c r="AJ53" s="119" t="s">
        <v>420</v>
      </c>
      <c r="AK53" s="96">
        <v>100</v>
      </c>
      <c r="AL53" s="96" t="s">
        <v>138</v>
      </c>
      <c r="AM53" s="98" t="s">
        <v>420</v>
      </c>
      <c r="AN53" s="118">
        <v>100</v>
      </c>
      <c r="AO53" s="120" t="s">
        <v>138</v>
      </c>
      <c r="AP53" s="104" t="s">
        <v>420</v>
      </c>
      <c r="AQ53" s="96">
        <v>100</v>
      </c>
      <c r="AR53" s="96"/>
      <c r="AS53" s="98" t="s">
        <v>420</v>
      </c>
      <c r="AT53" s="118">
        <v>100</v>
      </c>
      <c r="AU53" s="101" t="s">
        <v>65</v>
      </c>
      <c r="AV53" s="101" t="s">
        <v>66</v>
      </c>
      <c r="AW53" s="120" t="s">
        <v>138</v>
      </c>
      <c r="AX53" s="106" t="s">
        <v>420</v>
      </c>
      <c r="AY53" s="115">
        <v>100</v>
      </c>
      <c r="AZ53" s="97" t="s">
        <v>68</v>
      </c>
      <c r="BA53" s="121" t="s">
        <v>420</v>
      </c>
      <c r="BB53" s="118">
        <v>100</v>
      </c>
      <c r="BC53" s="101" t="s">
        <v>65</v>
      </c>
      <c r="BD53" s="101" t="s">
        <v>66</v>
      </c>
      <c r="BE53" s="103" t="s">
        <v>68</v>
      </c>
      <c r="BF53" s="108" t="s">
        <v>420</v>
      </c>
      <c r="BG53" s="111">
        <v>100</v>
      </c>
      <c r="BH53" s="110" t="s">
        <v>68</v>
      </c>
      <c r="BI53" s="208" t="s">
        <v>420</v>
      </c>
      <c r="BJ53" s="123">
        <v>100</v>
      </c>
      <c r="BK53" s="109" t="s">
        <v>65</v>
      </c>
      <c r="BL53" s="109" t="s">
        <v>66</v>
      </c>
      <c r="BM53" s="112" t="s">
        <v>68</v>
      </c>
      <c r="BN53" s="8"/>
      <c r="BO53" s="8"/>
      <c r="BP53" s="8"/>
      <c r="BQ53" s="8"/>
      <c r="BR53" s="8"/>
      <c r="BS53" s="8"/>
      <c r="BT53" s="8"/>
      <c r="BU53" s="8"/>
      <c r="BV53" s="8"/>
      <c r="BW53" s="8"/>
      <c r="BX53" s="8"/>
      <c r="BY53" s="8"/>
      <c r="BZ53" s="8"/>
      <c r="CA53" s="8"/>
      <c r="CB53" s="8"/>
      <c r="CC53" s="8"/>
      <c r="CD53" s="8"/>
      <c r="CE53" s="8"/>
      <c r="CF53" s="8"/>
      <c r="CG53" s="8"/>
    </row>
    <row r="54" spans="1:85" ht="60" customHeight="1">
      <c r="A54" s="6"/>
      <c r="B54" s="94">
        <v>51</v>
      </c>
      <c r="C54" s="95" t="s">
        <v>440</v>
      </c>
      <c r="D54" s="96" t="s">
        <v>45</v>
      </c>
      <c r="E54" s="96" t="s">
        <v>46</v>
      </c>
      <c r="F54" s="96" t="s">
        <v>47</v>
      </c>
      <c r="G54" s="96">
        <v>2021</v>
      </c>
      <c r="H54" s="96">
        <v>55</v>
      </c>
      <c r="I54" s="97" t="s">
        <v>513</v>
      </c>
      <c r="J54" s="97">
        <v>1</v>
      </c>
      <c r="K54" s="96" t="s">
        <v>49</v>
      </c>
      <c r="L54" s="96" t="s">
        <v>93</v>
      </c>
      <c r="M54" s="96" t="s">
        <v>94</v>
      </c>
      <c r="N54" s="96" t="s">
        <v>95</v>
      </c>
      <c r="O54" s="98" t="s">
        <v>514</v>
      </c>
      <c r="P54" s="98" t="s">
        <v>515</v>
      </c>
      <c r="Q54" s="98" t="s">
        <v>516</v>
      </c>
      <c r="R54" s="96" t="s">
        <v>517</v>
      </c>
      <c r="S54" s="96" t="s">
        <v>518</v>
      </c>
      <c r="T54" s="96">
        <v>2</v>
      </c>
      <c r="U54" s="96" t="s">
        <v>200</v>
      </c>
      <c r="V54" s="96" t="s">
        <v>519</v>
      </c>
      <c r="W54" s="99" t="s">
        <v>458</v>
      </c>
      <c r="X54" s="100" t="s">
        <v>520</v>
      </c>
      <c r="Y54" s="101">
        <v>33</v>
      </c>
      <c r="Z54" s="97" t="s">
        <v>462</v>
      </c>
      <c r="AA54" s="102" t="s">
        <v>521</v>
      </c>
      <c r="AB54" s="101">
        <v>33</v>
      </c>
      <c r="AC54" s="103" t="s">
        <v>462</v>
      </c>
      <c r="AD54" s="104" t="s">
        <v>522</v>
      </c>
      <c r="AE54" s="101">
        <v>50</v>
      </c>
      <c r="AF54" s="97" t="s">
        <v>462</v>
      </c>
      <c r="AG54" s="102" t="s">
        <v>523</v>
      </c>
      <c r="AH54" s="101">
        <v>50</v>
      </c>
      <c r="AI54" s="105" t="s">
        <v>462</v>
      </c>
      <c r="AJ54" s="100" t="s">
        <v>524</v>
      </c>
      <c r="AK54" s="101">
        <v>90</v>
      </c>
      <c r="AL54" s="97" t="s">
        <v>462</v>
      </c>
      <c r="AM54" s="102" t="s">
        <v>525</v>
      </c>
      <c r="AN54" s="101">
        <v>90</v>
      </c>
      <c r="AO54" s="103" t="s">
        <v>462</v>
      </c>
      <c r="AP54" s="104" t="s">
        <v>526</v>
      </c>
      <c r="AQ54" s="124">
        <v>1</v>
      </c>
      <c r="AR54" s="97" t="s">
        <v>106</v>
      </c>
      <c r="AS54" s="102" t="s">
        <v>527</v>
      </c>
      <c r="AT54" s="101">
        <v>100</v>
      </c>
      <c r="AU54" s="101" t="s">
        <v>65</v>
      </c>
      <c r="AV54" s="101" t="s">
        <v>66</v>
      </c>
      <c r="AW54" s="103" t="s">
        <v>257</v>
      </c>
      <c r="AX54" s="104" t="s">
        <v>528</v>
      </c>
      <c r="AY54" s="115">
        <v>100</v>
      </c>
      <c r="AZ54" s="97" t="s">
        <v>106</v>
      </c>
      <c r="BA54" s="102" t="s">
        <v>529</v>
      </c>
      <c r="BB54" s="101">
        <v>100</v>
      </c>
      <c r="BC54" s="101" t="s">
        <v>65</v>
      </c>
      <c r="BD54" s="101" t="s">
        <v>66</v>
      </c>
      <c r="BE54" s="103" t="s">
        <v>257</v>
      </c>
      <c r="BF54" s="113" t="s">
        <v>528</v>
      </c>
      <c r="BG54" s="111">
        <v>100</v>
      </c>
      <c r="BH54" s="110" t="s">
        <v>106</v>
      </c>
      <c r="BI54" s="209" t="s">
        <v>1833</v>
      </c>
      <c r="BJ54" s="111">
        <v>100</v>
      </c>
      <c r="BK54" s="109" t="s">
        <v>65</v>
      </c>
      <c r="BL54" s="109" t="s">
        <v>66</v>
      </c>
      <c r="BM54" s="112" t="s">
        <v>257</v>
      </c>
      <c r="BN54" s="8"/>
      <c r="BO54" s="8"/>
      <c r="BP54" s="8"/>
      <c r="BQ54" s="8"/>
      <c r="BR54" s="8"/>
      <c r="BS54" s="8"/>
      <c r="BT54" s="8"/>
      <c r="BU54" s="8"/>
      <c r="BV54" s="8"/>
      <c r="BW54" s="8"/>
      <c r="BX54" s="8"/>
      <c r="BY54" s="8"/>
      <c r="BZ54" s="8"/>
      <c r="CA54" s="8"/>
      <c r="CB54" s="8"/>
      <c r="CC54" s="8"/>
      <c r="CD54" s="8"/>
      <c r="CE54" s="8"/>
      <c r="CF54" s="8"/>
      <c r="CG54" s="8"/>
    </row>
    <row r="55" spans="1:85" ht="60" customHeight="1">
      <c r="A55" s="6"/>
      <c r="B55" s="94">
        <v>52</v>
      </c>
      <c r="C55" s="95" t="s">
        <v>440</v>
      </c>
      <c r="D55" s="96" t="s">
        <v>45</v>
      </c>
      <c r="E55" s="96" t="s">
        <v>46</v>
      </c>
      <c r="F55" s="96" t="s">
        <v>47</v>
      </c>
      <c r="G55" s="96">
        <v>2021</v>
      </c>
      <c r="H55" s="96">
        <v>55</v>
      </c>
      <c r="I55" s="97" t="s">
        <v>530</v>
      </c>
      <c r="J55" s="97">
        <v>1</v>
      </c>
      <c r="K55" s="96" t="s">
        <v>49</v>
      </c>
      <c r="L55" s="96" t="s">
        <v>93</v>
      </c>
      <c r="M55" s="96" t="s">
        <v>94</v>
      </c>
      <c r="N55" s="96" t="s">
        <v>95</v>
      </c>
      <c r="O55" s="98" t="s">
        <v>531</v>
      </c>
      <c r="P55" s="98" t="s">
        <v>532</v>
      </c>
      <c r="Q55" s="98" t="s">
        <v>533</v>
      </c>
      <c r="R55" s="96" t="s">
        <v>534</v>
      </c>
      <c r="S55" s="96" t="s">
        <v>535</v>
      </c>
      <c r="T55" s="96">
        <v>1</v>
      </c>
      <c r="U55" s="96" t="s">
        <v>536</v>
      </c>
      <c r="V55" s="96" t="s">
        <v>537</v>
      </c>
      <c r="W55" s="99" t="s">
        <v>458</v>
      </c>
      <c r="X55" s="100" t="s">
        <v>538</v>
      </c>
      <c r="Y55" s="101">
        <v>50</v>
      </c>
      <c r="Z55" s="97" t="s">
        <v>462</v>
      </c>
      <c r="AA55" s="102" t="s">
        <v>539</v>
      </c>
      <c r="AB55" s="101">
        <v>50</v>
      </c>
      <c r="AC55" s="103" t="s">
        <v>462</v>
      </c>
      <c r="AD55" s="104" t="s">
        <v>540</v>
      </c>
      <c r="AE55" s="115">
        <v>70</v>
      </c>
      <c r="AF55" s="97" t="s">
        <v>462</v>
      </c>
      <c r="AG55" s="102" t="s">
        <v>541</v>
      </c>
      <c r="AH55" s="118">
        <v>70</v>
      </c>
      <c r="AI55" s="105" t="s">
        <v>462</v>
      </c>
      <c r="AJ55" s="100" t="s">
        <v>542</v>
      </c>
      <c r="AK55" s="115">
        <v>85</v>
      </c>
      <c r="AL55" s="97" t="s">
        <v>462</v>
      </c>
      <c r="AM55" s="102" t="s">
        <v>543</v>
      </c>
      <c r="AN55" s="118">
        <v>85</v>
      </c>
      <c r="AO55" s="103" t="s">
        <v>462</v>
      </c>
      <c r="AP55" s="104" t="s">
        <v>544</v>
      </c>
      <c r="AQ55" s="115">
        <v>100</v>
      </c>
      <c r="AR55" s="97" t="s">
        <v>106</v>
      </c>
      <c r="AS55" s="102" t="s">
        <v>545</v>
      </c>
      <c r="AT55" s="115">
        <v>100</v>
      </c>
      <c r="AU55" s="101" t="s">
        <v>65</v>
      </c>
      <c r="AV55" s="101" t="s">
        <v>66</v>
      </c>
      <c r="AW55" s="103" t="s">
        <v>257</v>
      </c>
      <c r="AX55" s="104" t="s">
        <v>546</v>
      </c>
      <c r="AY55" s="115">
        <v>100</v>
      </c>
      <c r="AZ55" s="97" t="s">
        <v>106</v>
      </c>
      <c r="BA55" s="102" t="s">
        <v>547</v>
      </c>
      <c r="BB55" s="115">
        <v>100</v>
      </c>
      <c r="BC55" s="101" t="s">
        <v>65</v>
      </c>
      <c r="BD55" s="101" t="s">
        <v>66</v>
      </c>
      <c r="BE55" s="103" t="s">
        <v>257</v>
      </c>
      <c r="BF55" s="113" t="s">
        <v>546</v>
      </c>
      <c r="BG55" s="111">
        <v>100</v>
      </c>
      <c r="BH55" s="110" t="s">
        <v>106</v>
      </c>
      <c r="BI55" s="209" t="s">
        <v>1834</v>
      </c>
      <c r="BJ55" s="111">
        <v>100</v>
      </c>
      <c r="BK55" s="109" t="s">
        <v>65</v>
      </c>
      <c r="BL55" s="109" t="s">
        <v>66</v>
      </c>
      <c r="BM55" s="112" t="s">
        <v>257</v>
      </c>
      <c r="BN55" s="8"/>
      <c r="BO55" s="8"/>
      <c r="BP55" s="8"/>
      <c r="BQ55" s="8"/>
      <c r="BR55" s="8"/>
      <c r="BS55" s="8"/>
      <c r="BT55" s="8"/>
      <c r="BU55" s="8"/>
      <c r="BV55" s="8"/>
      <c r="BW55" s="8"/>
      <c r="BX55" s="8"/>
      <c r="BY55" s="8"/>
      <c r="BZ55" s="8"/>
      <c r="CA55" s="8"/>
      <c r="CB55" s="8"/>
      <c r="CC55" s="8"/>
      <c r="CD55" s="8"/>
      <c r="CE55" s="8"/>
      <c r="CF55" s="8"/>
      <c r="CG55" s="8"/>
    </row>
    <row r="56" spans="1:85" ht="60" customHeight="1">
      <c r="A56" s="6"/>
      <c r="B56" s="94">
        <v>53</v>
      </c>
      <c r="C56" s="95" t="s">
        <v>440</v>
      </c>
      <c r="D56" s="96" t="s">
        <v>45</v>
      </c>
      <c r="E56" s="96" t="s">
        <v>46</v>
      </c>
      <c r="F56" s="96" t="s">
        <v>47</v>
      </c>
      <c r="G56" s="96">
        <v>2021</v>
      </c>
      <c r="H56" s="96">
        <v>55</v>
      </c>
      <c r="I56" s="97" t="s">
        <v>548</v>
      </c>
      <c r="J56" s="97">
        <v>1</v>
      </c>
      <c r="K56" s="96" t="s">
        <v>49</v>
      </c>
      <c r="L56" s="96" t="s">
        <v>93</v>
      </c>
      <c r="M56" s="96" t="s">
        <v>51</v>
      </c>
      <c r="N56" s="96" t="s">
        <v>52</v>
      </c>
      <c r="O56" s="98" t="s">
        <v>549</v>
      </c>
      <c r="P56" s="98" t="s">
        <v>550</v>
      </c>
      <c r="Q56" s="98" t="s">
        <v>551</v>
      </c>
      <c r="R56" s="96" t="s">
        <v>552</v>
      </c>
      <c r="S56" s="96" t="s">
        <v>553</v>
      </c>
      <c r="T56" s="96">
        <v>1</v>
      </c>
      <c r="U56" s="96" t="s">
        <v>200</v>
      </c>
      <c r="V56" s="96" t="s">
        <v>554</v>
      </c>
      <c r="W56" s="99" t="s">
        <v>555</v>
      </c>
      <c r="X56" s="100" t="s">
        <v>556</v>
      </c>
      <c r="Y56" s="101">
        <v>75</v>
      </c>
      <c r="Z56" s="97" t="s">
        <v>462</v>
      </c>
      <c r="AA56" s="102" t="s">
        <v>557</v>
      </c>
      <c r="AB56" s="101">
        <v>75</v>
      </c>
      <c r="AC56" s="103" t="s">
        <v>462</v>
      </c>
      <c r="AD56" s="104" t="s">
        <v>558</v>
      </c>
      <c r="AE56" s="101">
        <v>100</v>
      </c>
      <c r="AF56" s="97" t="s">
        <v>65</v>
      </c>
      <c r="AG56" s="102" t="s">
        <v>559</v>
      </c>
      <c r="AH56" s="101">
        <v>100</v>
      </c>
      <c r="AI56" s="105" t="s">
        <v>65</v>
      </c>
      <c r="AJ56" s="100" t="s">
        <v>560</v>
      </c>
      <c r="AK56" s="101">
        <v>100</v>
      </c>
      <c r="AL56" s="97" t="s">
        <v>65</v>
      </c>
      <c r="AM56" s="102" t="s">
        <v>561</v>
      </c>
      <c r="AN56" s="101">
        <v>100</v>
      </c>
      <c r="AO56" s="103" t="s">
        <v>64</v>
      </c>
      <c r="AP56" s="104" t="s">
        <v>561</v>
      </c>
      <c r="AQ56" s="101">
        <v>100</v>
      </c>
      <c r="AR56" s="101"/>
      <c r="AS56" s="102" t="s">
        <v>561</v>
      </c>
      <c r="AT56" s="101">
        <v>100</v>
      </c>
      <c r="AU56" s="101" t="s">
        <v>65</v>
      </c>
      <c r="AV56" s="101" t="s">
        <v>66</v>
      </c>
      <c r="AW56" s="103" t="s">
        <v>64</v>
      </c>
      <c r="AX56" s="106" t="s">
        <v>67</v>
      </c>
      <c r="AY56" s="115">
        <v>100</v>
      </c>
      <c r="AZ56" s="97" t="s">
        <v>68</v>
      </c>
      <c r="BA56" s="107" t="s">
        <v>67</v>
      </c>
      <c r="BB56" s="101">
        <v>100</v>
      </c>
      <c r="BC56" s="101" t="s">
        <v>65</v>
      </c>
      <c r="BD56" s="101" t="s">
        <v>66</v>
      </c>
      <c r="BE56" s="103" t="s">
        <v>68</v>
      </c>
      <c r="BF56" s="108" t="s">
        <v>67</v>
      </c>
      <c r="BG56" s="111">
        <v>100</v>
      </c>
      <c r="BH56" s="110" t="s">
        <v>68</v>
      </c>
      <c r="BI56" s="208" t="s">
        <v>67</v>
      </c>
      <c r="BJ56" s="111">
        <v>100</v>
      </c>
      <c r="BK56" s="109" t="s">
        <v>65</v>
      </c>
      <c r="BL56" s="109" t="s">
        <v>66</v>
      </c>
      <c r="BM56" s="112" t="s">
        <v>68</v>
      </c>
      <c r="BN56" s="8"/>
      <c r="BO56" s="8"/>
      <c r="BP56" s="8"/>
      <c r="BQ56" s="8"/>
      <c r="BR56" s="8"/>
      <c r="BS56" s="8"/>
      <c r="BT56" s="8"/>
      <c r="BU56" s="8"/>
      <c r="BV56" s="8"/>
      <c r="BW56" s="8"/>
      <c r="BX56" s="8"/>
      <c r="BY56" s="8"/>
      <c r="BZ56" s="8"/>
      <c r="CA56" s="8"/>
      <c r="CB56" s="8"/>
      <c r="CC56" s="8"/>
      <c r="CD56" s="8"/>
      <c r="CE56" s="8"/>
      <c r="CF56" s="8"/>
      <c r="CG56" s="8"/>
    </row>
    <row r="57" spans="1:85" ht="60" customHeight="1">
      <c r="A57" s="6"/>
      <c r="B57" s="94">
        <v>54</v>
      </c>
      <c r="C57" s="95" t="s">
        <v>440</v>
      </c>
      <c r="D57" s="96" t="s">
        <v>45</v>
      </c>
      <c r="E57" s="96" t="s">
        <v>46</v>
      </c>
      <c r="F57" s="96" t="s">
        <v>47</v>
      </c>
      <c r="G57" s="96">
        <v>2021</v>
      </c>
      <c r="H57" s="96">
        <v>55</v>
      </c>
      <c r="I57" s="97" t="s">
        <v>548</v>
      </c>
      <c r="J57" s="97">
        <v>2</v>
      </c>
      <c r="K57" s="96" t="s">
        <v>49</v>
      </c>
      <c r="L57" s="96" t="s">
        <v>93</v>
      </c>
      <c r="M57" s="96" t="s">
        <v>51</v>
      </c>
      <c r="N57" s="96" t="s">
        <v>52</v>
      </c>
      <c r="O57" s="98" t="s">
        <v>549</v>
      </c>
      <c r="P57" s="98" t="s">
        <v>562</v>
      </c>
      <c r="Q57" s="98" t="s">
        <v>563</v>
      </c>
      <c r="R57" s="96" t="s">
        <v>564</v>
      </c>
      <c r="S57" s="96" t="s">
        <v>565</v>
      </c>
      <c r="T57" s="96">
        <v>1</v>
      </c>
      <c r="U57" s="96" t="s">
        <v>200</v>
      </c>
      <c r="V57" s="96" t="s">
        <v>554</v>
      </c>
      <c r="W57" s="99" t="s">
        <v>555</v>
      </c>
      <c r="X57" s="100" t="s">
        <v>566</v>
      </c>
      <c r="Y57" s="101">
        <v>75</v>
      </c>
      <c r="Z57" s="97" t="s">
        <v>462</v>
      </c>
      <c r="AA57" s="102" t="s">
        <v>567</v>
      </c>
      <c r="AB57" s="101">
        <v>75</v>
      </c>
      <c r="AC57" s="103" t="s">
        <v>462</v>
      </c>
      <c r="AD57" s="104" t="s">
        <v>568</v>
      </c>
      <c r="AE57" s="101">
        <v>100</v>
      </c>
      <c r="AF57" s="97" t="s">
        <v>65</v>
      </c>
      <c r="AG57" s="102" t="s">
        <v>569</v>
      </c>
      <c r="AH57" s="101">
        <v>100</v>
      </c>
      <c r="AI57" s="105" t="s">
        <v>65</v>
      </c>
      <c r="AJ57" s="100" t="s">
        <v>570</v>
      </c>
      <c r="AK57" s="101">
        <v>100</v>
      </c>
      <c r="AL57" s="97" t="s">
        <v>65</v>
      </c>
      <c r="AM57" s="102" t="s">
        <v>571</v>
      </c>
      <c r="AN57" s="101">
        <v>100</v>
      </c>
      <c r="AO57" s="103" t="s">
        <v>64</v>
      </c>
      <c r="AP57" s="104" t="s">
        <v>571</v>
      </c>
      <c r="AQ57" s="101">
        <v>100</v>
      </c>
      <c r="AR57" s="101"/>
      <c r="AS57" s="102" t="s">
        <v>571</v>
      </c>
      <c r="AT57" s="101">
        <v>100</v>
      </c>
      <c r="AU57" s="101" t="s">
        <v>65</v>
      </c>
      <c r="AV57" s="101" t="s">
        <v>66</v>
      </c>
      <c r="AW57" s="103" t="s">
        <v>64</v>
      </c>
      <c r="AX57" s="106" t="s">
        <v>67</v>
      </c>
      <c r="AY57" s="115">
        <v>100</v>
      </c>
      <c r="AZ57" s="97" t="s">
        <v>68</v>
      </c>
      <c r="BA57" s="107" t="s">
        <v>67</v>
      </c>
      <c r="BB57" s="101">
        <v>100</v>
      </c>
      <c r="BC57" s="101" t="s">
        <v>65</v>
      </c>
      <c r="BD57" s="101" t="s">
        <v>66</v>
      </c>
      <c r="BE57" s="103" t="s">
        <v>68</v>
      </c>
      <c r="BF57" s="108" t="s">
        <v>67</v>
      </c>
      <c r="BG57" s="111">
        <v>100</v>
      </c>
      <c r="BH57" s="110" t="s">
        <v>68</v>
      </c>
      <c r="BI57" s="208" t="s">
        <v>67</v>
      </c>
      <c r="BJ57" s="111">
        <v>100</v>
      </c>
      <c r="BK57" s="109" t="s">
        <v>65</v>
      </c>
      <c r="BL57" s="109" t="s">
        <v>66</v>
      </c>
      <c r="BM57" s="112" t="s">
        <v>68</v>
      </c>
      <c r="BN57" s="8"/>
      <c r="BO57" s="8"/>
      <c r="BP57" s="8"/>
      <c r="BQ57" s="8"/>
      <c r="BR57" s="8"/>
      <c r="BS57" s="8"/>
      <c r="BT57" s="8"/>
      <c r="BU57" s="8"/>
      <c r="BV57" s="8"/>
      <c r="BW57" s="8"/>
      <c r="BX57" s="8"/>
      <c r="BY57" s="8"/>
      <c r="BZ57" s="8"/>
      <c r="CA57" s="8"/>
      <c r="CB57" s="8"/>
      <c r="CC57" s="8"/>
      <c r="CD57" s="8"/>
      <c r="CE57" s="8"/>
      <c r="CF57" s="8"/>
      <c r="CG57" s="8"/>
    </row>
    <row r="58" spans="1:85" ht="60" customHeight="1">
      <c r="A58" s="6"/>
      <c r="B58" s="94">
        <v>55</v>
      </c>
      <c r="C58" s="95" t="s">
        <v>440</v>
      </c>
      <c r="D58" s="96" t="s">
        <v>45</v>
      </c>
      <c r="E58" s="96" t="s">
        <v>46</v>
      </c>
      <c r="F58" s="96" t="s">
        <v>47</v>
      </c>
      <c r="G58" s="96">
        <v>2021</v>
      </c>
      <c r="H58" s="96">
        <v>55</v>
      </c>
      <c r="I58" s="97" t="s">
        <v>572</v>
      </c>
      <c r="J58" s="97">
        <v>1</v>
      </c>
      <c r="K58" s="96" t="s">
        <v>49</v>
      </c>
      <c r="L58" s="96" t="s">
        <v>93</v>
      </c>
      <c r="M58" s="96" t="s">
        <v>51</v>
      </c>
      <c r="N58" s="96" t="s">
        <v>52</v>
      </c>
      <c r="O58" s="98" t="s">
        <v>573</v>
      </c>
      <c r="P58" s="98" t="s">
        <v>550</v>
      </c>
      <c r="Q58" s="98" t="s">
        <v>551</v>
      </c>
      <c r="R58" s="96" t="s">
        <v>552</v>
      </c>
      <c r="S58" s="96" t="s">
        <v>553</v>
      </c>
      <c r="T58" s="96">
        <v>1</v>
      </c>
      <c r="U58" s="96" t="s">
        <v>200</v>
      </c>
      <c r="V58" s="96" t="s">
        <v>554</v>
      </c>
      <c r="W58" s="99" t="s">
        <v>555</v>
      </c>
      <c r="X58" s="100" t="s">
        <v>556</v>
      </c>
      <c r="Y58" s="101">
        <v>75</v>
      </c>
      <c r="Z58" s="97" t="s">
        <v>462</v>
      </c>
      <c r="AA58" s="102" t="s">
        <v>574</v>
      </c>
      <c r="AB58" s="101">
        <v>75</v>
      </c>
      <c r="AC58" s="103" t="s">
        <v>462</v>
      </c>
      <c r="AD58" s="104" t="s">
        <v>558</v>
      </c>
      <c r="AE58" s="101">
        <v>100</v>
      </c>
      <c r="AF58" s="97" t="s">
        <v>65</v>
      </c>
      <c r="AG58" s="102" t="s">
        <v>575</v>
      </c>
      <c r="AH58" s="101">
        <v>100</v>
      </c>
      <c r="AI58" s="105" t="s">
        <v>65</v>
      </c>
      <c r="AJ58" s="100" t="s">
        <v>558</v>
      </c>
      <c r="AK58" s="101">
        <v>100</v>
      </c>
      <c r="AL58" s="97" t="s">
        <v>65</v>
      </c>
      <c r="AM58" s="102" t="s">
        <v>576</v>
      </c>
      <c r="AN58" s="101">
        <v>100</v>
      </c>
      <c r="AO58" s="103" t="s">
        <v>64</v>
      </c>
      <c r="AP58" s="104" t="s">
        <v>576</v>
      </c>
      <c r="AQ58" s="101">
        <v>100</v>
      </c>
      <c r="AR58" s="101"/>
      <c r="AS58" s="102" t="s">
        <v>576</v>
      </c>
      <c r="AT58" s="101">
        <v>100</v>
      </c>
      <c r="AU58" s="101" t="s">
        <v>65</v>
      </c>
      <c r="AV58" s="101" t="s">
        <v>66</v>
      </c>
      <c r="AW58" s="103" t="s">
        <v>64</v>
      </c>
      <c r="AX58" s="106" t="s">
        <v>67</v>
      </c>
      <c r="AY58" s="115">
        <v>100</v>
      </c>
      <c r="AZ58" s="97" t="s">
        <v>68</v>
      </c>
      <c r="BA58" s="107" t="s">
        <v>67</v>
      </c>
      <c r="BB58" s="101">
        <v>100</v>
      </c>
      <c r="BC58" s="101" t="s">
        <v>65</v>
      </c>
      <c r="BD58" s="101" t="s">
        <v>66</v>
      </c>
      <c r="BE58" s="103" t="s">
        <v>68</v>
      </c>
      <c r="BF58" s="108" t="s">
        <v>67</v>
      </c>
      <c r="BG58" s="111">
        <v>100</v>
      </c>
      <c r="BH58" s="110" t="s">
        <v>68</v>
      </c>
      <c r="BI58" s="208" t="s">
        <v>67</v>
      </c>
      <c r="BJ58" s="111">
        <v>100</v>
      </c>
      <c r="BK58" s="109" t="s">
        <v>65</v>
      </c>
      <c r="BL58" s="109" t="s">
        <v>66</v>
      </c>
      <c r="BM58" s="112" t="s">
        <v>68</v>
      </c>
      <c r="BN58" s="8"/>
      <c r="BO58" s="8"/>
      <c r="BP58" s="8"/>
      <c r="BQ58" s="8"/>
      <c r="BR58" s="8"/>
      <c r="BS58" s="8"/>
      <c r="BT58" s="8"/>
      <c r="BU58" s="8"/>
      <c r="BV58" s="8"/>
      <c r="BW58" s="8"/>
      <c r="BX58" s="8"/>
      <c r="BY58" s="8"/>
      <c r="BZ58" s="8"/>
      <c r="CA58" s="8"/>
      <c r="CB58" s="8"/>
      <c r="CC58" s="8"/>
      <c r="CD58" s="8"/>
      <c r="CE58" s="8"/>
      <c r="CF58" s="8"/>
      <c r="CG58" s="8"/>
    </row>
    <row r="59" spans="1:85" ht="60" customHeight="1">
      <c r="A59" s="6"/>
      <c r="B59" s="94">
        <v>56</v>
      </c>
      <c r="C59" s="95" t="s">
        <v>440</v>
      </c>
      <c r="D59" s="96" t="s">
        <v>45</v>
      </c>
      <c r="E59" s="96" t="s">
        <v>46</v>
      </c>
      <c r="F59" s="96" t="s">
        <v>47</v>
      </c>
      <c r="G59" s="96">
        <v>2021</v>
      </c>
      <c r="H59" s="96">
        <v>55</v>
      </c>
      <c r="I59" s="97" t="s">
        <v>572</v>
      </c>
      <c r="J59" s="97">
        <v>2</v>
      </c>
      <c r="K59" s="96" t="s">
        <v>49</v>
      </c>
      <c r="L59" s="96" t="s">
        <v>93</v>
      </c>
      <c r="M59" s="96" t="s">
        <v>51</v>
      </c>
      <c r="N59" s="96" t="s">
        <v>52</v>
      </c>
      <c r="O59" s="98" t="s">
        <v>573</v>
      </c>
      <c r="P59" s="98" t="s">
        <v>562</v>
      </c>
      <c r="Q59" s="98" t="s">
        <v>563</v>
      </c>
      <c r="R59" s="96" t="s">
        <v>564</v>
      </c>
      <c r="S59" s="96" t="s">
        <v>565</v>
      </c>
      <c r="T59" s="96">
        <v>1</v>
      </c>
      <c r="U59" s="96" t="s">
        <v>200</v>
      </c>
      <c r="V59" s="96" t="s">
        <v>554</v>
      </c>
      <c r="W59" s="99" t="s">
        <v>555</v>
      </c>
      <c r="X59" s="100" t="s">
        <v>566</v>
      </c>
      <c r="Y59" s="101">
        <v>75</v>
      </c>
      <c r="Z59" s="97" t="s">
        <v>462</v>
      </c>
      <c r="AA59" s="102" t="s">
        <v>577</v>
      </c>
      <c r="AB59" s="101">
        <v>75</v>
      </c>
      <c r="AC59" s="103" t="s">
        <v>462</v>
      </c>
      <c r="AD59" s="104" t="s">
        <v>568</v>
      </c>
      <c r="AE59" s="101">
        <v>100</v>
      </c>
      <c r="AF59" s="97" t="s">
        <v>65</v>
      </c>
      <c r="AG59" s="102" t="s">
        <v>569</v>
      </c>
      <c r="AH59" s="101">
        <v>100</v>
      </c>
      <c r="AI59" s="105" t="s">
        <v>65</v>
      </c>
      <c r="AJ59" s="100" t="s">
        <v>568</v>
      </c>
      <c r="AK59" s="101">
        <v>100</v>
      </c>
      <c r="AL59" s="97" t="s">
        <v>65</v>
      </c>
      <c r="AM59" s="102" t="s">
        <v>571</v>
      </c>
      <c r="AN59" s="101">
        <v>100</v>
      </c>
      <c r="AO59" s="103" t="s">
        <v>64</v>
      </c>
      <c r="AP59" s="104" t="s">
        <v>571</v>
      </c>
      <c r="AQ59" s="101">
        <v>100</v>
      </c>
      <c r="AR59" s="101"/>
      <c r="AS59" s="102" t="s">
        <v>571</v>
      </c>
      <c r="AT59" s="101">
        <v>100</v>
      </c>
      <c r="AU59" s="101" t="s">
        <v>65</v>
      </c>
      <c r="AV59" s="101" t="s">
        <v>66</v>
      </c>
      <c r="AW59" s="103" t="s">
        <v>64</v>
      </c>
      <c r="AX59" s="106" t="s">
        <v>67</v>
      </c>
      <c r="AY59" s="115">
        <v>100</v>
      </c>
      <c r="AZ59" s="97" t="s">
        <v>68</v>
      </c>
      <c r="BA59" s="107" t="s">
        <v>67</v>
      </c>
      <c r="BB59" s="101">
        <v>100</v>
      </c>
      <c r="BC59" s="101" t="s">
        <v>65</v>
      </c>
      <c r="BD59" s="101" t="s">
        <v>66</v>
      </c>
      <c r="BE59" s="103" t="s">
        <v>68</v>
      </c>
      <c r="BF59" s="108" t="s">
        <v>67</v>
      </c>
      <c r="BG59" s="111">
        <v>100</v>
      </c>
      <c r="BH59" s="110" t="s">
        <v>68</v>
      </c>
      <c r="BI59" s="208" t="s">
        <v>67</v>
      </c>
      <c r="BJ59" s="111">
        <v>100</v>
      </c>
      <c r="BK59" s="109" t="s">
        <v>65</v>
      </c>
      <c r="BL59" s="109" t="s">
        <v>66</v>
      </c>
      <c r="BM59" s="112" t="s">
        <v>68</v>
      </c>
      <c r="BN59" s="8"/>
      <c r="BO59" s="8"/>
      <c r="BP59" s="8"/>
      <c r="BQ59" s="8"/>
      <c r="BR59" s="8"/>
      <c r="BS59" s="8"/>
      <c r="BT59" s="8"/>
      <c r="BU59" s="8"/>
      <c r="BV59" s="8"/>
      <c r="BW59" s="8"/>
      <c r="BX59" s="8"/>
      <c r="BY59" s="8"/>
      <c r="BZ59" s="8"/>
      <c r="CA59" s="8"/>
      <c r="CB59" s="8"/>
      <c r="CC59" s="8"/>
      <c r="CD59" s="8"/>
      <c r="CE59" s="8"/>
      <c r="CF59" s="8"/>
      <c r="CG59" s="8"/>
    </row>
    <row r="60" spans="1:85" ht="60" customHeight="1">
      <c r="A60" s="6"/>
      <c r="B60" s="94">
        <v>57</v>
      </c>
      <c r="C60" s="95" t="s">
        <v>440</v>
      </c>
      <c r="D60" s="96" t="s">
        <v>45</v>
      </c>
      <c r="E60" s="96" t="s">
        <v>46</v>
      </c>
      <c r="F60" s="96" t="s">
        <v>47</v>
      </c>
      <c r="G60" s="96">
        <v>2021</v>
      </c>
      <c r="H60" s="96">
        <v>55</v>
      </c>
      <c r="I60" s="97" t="s">
        <v>578</v>
      </c>
      <c r="J60" s="97">
        <v>1</v>
      </c>
      <c r="K60" s="96" t="s">
        <v>49</v>
      </c>
      <c r="L60" s="96" t="s">
        <v>93</v>
      </c>
      <c r="M60" s="96" t="s">
        <v>51</v>
      </c>
      <c r="N60" s="96" t="s">
        <v>52</v>
      </c>
      <c r="O60" s="98" t="s">
        <v>579</v>
      </c>
      <c r="P60" s="98" t="s">
        <v>580</v>
      </c>
      <c r="Q60" s="98" t="s">
        <v>581</v>
      </c>
      <c r="R60" s="96" t="s">
        <v>582</v>
      </c>
      <c r="S60" s="96" t="s">
        <v>583</v>
      </c>
      <c r="T60" s="96">
        <v>1</v>
      </c>
      <c r="U60" s="96" t="s">
        <v>200</v>
      </c>
      <c r="V60" s="96" t="s">
        <v>252</v>
      </c>
      <c r="W60" s="99" t="s">
        <v>458</v>
      </c>
      <c r="X60" s="100" t="s">
        <v>584</v>
      </c>
      <c r="Y60" s="101">
        <v>90</v>
      </c>
      <c r="Z60" s="97" t="s">
        <v>462</v>
      </c>
      <c r="AA60" s="102" t="s">
        <v>585</v>
      </c>
      <c r="AB60" s="101">
        <v>90</v>
      </c>
      <c r="AC60" s="103" t="s">
        <v>462</v>
      </c>
      <c r="AD60" s="104" t="s">
        <v>586</v>
      </c>
      <c r="AE60" s="101">
        <v>90</v>
      </c>
      <c r="AF60" s="97" t="s">
        <v>462</v>
      </c>
      <c r="AG60" s="102" t="s">
        <v>587</v>
      </c>
      <c r="AH60" s="101">
        <v>90</v>
      </c>
      <c r="AI60" s="105" t="s">
        <v>462</v>
      </c>
      <c r="AJ60" s="100" t="s">
        <v>588</v>
      </c>
      <c r="AK60" s="101">
        <v>95</v>
      </c>
      <c r="AL60" s="97" t="s">
        <v>462</v>
      </c>
      <c r="AM60" s="102" t="s">
        <v>589</v>
      </c>
      <c r="AN60" s="101">
        <v>90</v>
      </c>
      <c r="AO60" s="103" t="s">
        <v>462</v>
      </c>
      <c r="AP60" s="104" t="s">
        <v>590</v>
      </c>
      <c r="AQ60" s="124">
        <v>1</v>
      </c>
      <c r="AR60" s="97" t="s">
        <v>106</v>
      </c>
      <c r="AS60" s="98" t="s">
        <v>591</v>
      </c>
      <c r="AT60" s="101">
        <v>100</v>
      </c>
      <c r="AU60" s="101" t="s">
        <v>65</v>
      </c>
      <c r="AV60" s="101" t="s">
        <v>66</v>
      </c>
      <c r="AW60" s="103" t="s">
        <v>257</v>
      </c>
      <c r="AX60" s="104" t="s">
        <v>592</v>
      </c>
      <c r="AY60" s="115">
        <v>100</v>
      </c>
      <c r="AZ60" s="97" t="s">
        <v>106</v>
      </c>
      <c r="BA60" s="98" t="s">
        <v>593</v>
      </c>
      <c r="BB60" s="101">
        <v>100</v>
      </c>
      <c r="BC60" s="101" t="s">
        <v>65</v>
      </c>
      <c r="BD60" s="101" t="s">
        <v>66</v>
      </c>
      <c r="BE60" s="103" t="s">
        <v>257</v>
      </c>
      <c r="BF60" s="113" t="s">
        <v>592</v>
      </c>
      <c r="BG60" s="111">
        <v>100</v>
      </c>
      <c r="BH60" s="110" t="s">
        <v>106</v>
      </c>
      <c r="BI60" s="209" t="s">
        <v>1835</v>
      </c>
      <c r="BJ60" s="111">
        <v>100</v>
      </c>
      <c r="BK60" s="109" t="s">
        <v>65</v>
      </c>
      <c r="BL60" s="109" t="s">
        <v>66</v>
      </c>
      <c r="BM60" s="112" t="s">
        <v>257</v>
      </c>
      <c r="BN60" s="8"/>
      <c r="BO60" s="8"/>
      <c r="BP60" s="8"/>
      <c r="BQ60" s="8"/>
      <c r="BR60" s="8"/>
      <c r="BS60" s="8"/>
      <c r="BT60" s="8"/>
      <c r="BU60" s="8"/>
      <c r="BV60" s="8"/>
      <c r="BW60" s="8"/>
      <c r="BX60" s="8"/>
      <c r="BY60" s="8"/>
      <c r="BZ60" s="8"/>
      <c r="CA60" s="8"/>
      <c r="CB60" s="8"/>
      <c r="CC60" s="8"/>
      <c r="CD60" s="8"/>
      <c r="CE60" s="8"/>
      <c r="CF60" s="8"/>
      <c r="CG60" s="8"/>
    </row>
    <row r="61" spans="1:85" ht="60" customHeight="1">
      <c r="A61" s="6"/>
      <c r="B61" s="94">
        <v>58</v>
      </c>
      <c r="C61" s="95" t="s">
        <v>440</v>
      </c>
      <c r="D61" s="96" t="s">
        <v>45</v>
      </c>
      <c r="E61" s="96" t="s">
        <v>46</v>
      </c>
      <c r="F61" s="96" t="s">
        <v>47</v>
      </c>
      <c r="G61" s="96">
        <v>2021</v>
      </c>
      <c r="H61" s="96">
        <v>55</v>
      </c>
      <c r="I61" s="97" t="s">
        <v>594</v>
      </c>
      <c r="J61" s="97">
        <v>1</v>
      </c>
      <c r="K61" s="96" t="s">
        <v>49</v>
      </c>
      <c r="L61" s="96" t="s">
        <v>93</v>
      </c>
      <c r="M61" s="96" t="s">
        <v>51</v>
      </c>
      <c r="N61" s="96" t="s">
        <v>52</v>
      </c>
      <c r="O61" s="98" t="s">
        <v>595</v>
      </c>
      <c r="P61" s="98" t="s">
        <v>596</v>
      </c>
      <c r="Q61" s="98" t="s">
        <v>597</v>
      </c>
      <c r="R61" s="96" t="s">
        <v>598</v>
      </c>
      <c r="S61" s="96" t="s">
        <v>599</v>
      </c>
      <c r="T61" s="96">
        <v>2</v>
      </c>
      <c r="U61" s="96" t="s">
        <v>200</v>
      </c>
      <c r="V61" s="96" t="s">
        <v>446</v>
      </c>
      <c r="W61" s="99" t="s">
        <v>458</v>
      </c>
      <c r="X61" s="100" t="s">
        <v>600</v>
      </c>
      <c r="Y61" s="101">
        <v>80</v>
      </c>
      <c r="Z61" s="97" t="s">
        <v>462</v>
      </c>
      <c r="AA61" s="102" t="s">
        <v>601</v>
      </c>
      <c r="AB61" s="101">
        <v>80</v>
      </c>
      <c r="AC61" s="103" t="s">
        <v>462</v>
      </c>
      <c r="AD61" s="104" t="s">
        <v>602</v>
      </c>
      <c r="AE61" s="101">
        <v>85</v>
      </c>
      <c r="AF61" s="97" t="s">
        <v>462</v>
      </c>
      <c r="AG61" s="102" t="s">
        <v>603</v>
      </c>
      <c r="AH61" s="101">
        <v>85</v>
      </c>
      <c r="AI61" s="105" t="s">
        <v>462</v>
      </c>
      <c r="AJ61" s="100" t="s">
        <v>604</v>
      </c>
      <c r="AK61" s="101">
        <v>90</v>
      </c>
      <c r="AL61" s="97" t="s">
        <v>462</v>
      </c>
      <c r="AM61" s="102" t="s">
        <v>605</v>
      </c>
      <c r="AN61" s="101">
        <v>90</v>
      </c>
      <c r="AO61" s="103" t="s">
        <v>462</v>
      </c>
      <c r="AP61" s="104" t="s">
        <v>606</v>
      </c>
      <c r="AQ61" s="124">
        <v>1</v>
      </c>
      <c r="AR61" s="97" t="s">
        <v>106</v>
      </c>
      <c r="AS61" s="102" t="s">
        <v>607</v>
      </c>
      <c r="AT61" s="101">
        <v>100</v>
      </c>
      <c r="AU61" s="101" t="s">
        <v>65</v>
      </c>
      <c r="AV61" s="101" t="s">
        <v>66</v>
      </c>
      <c r="AW61" s="103" t="s">
        <v>257</v>
      </c>
      <c r="AX61" s="104" t="s">
        <v>608</v>
      </c>
      <c r="AY61" s="115">
        <v>100</v>
      </c>
      <c r="AZ61" s="97" t="s">
        <v>106</v>
      </c>
      <c r="BA61" s="102" t="s">
        <v>609</v>
      </c>
      <c r="BB61" s="101">
        <v>100</v>
      </c>
      <c r="BC61" s="101" t="s">
        <v>65</v>
      </c>
      <c r="BD61" s="101" t="s">
        <v>66</v>
      </c>
      <c r="BE61" s="103" t="s">
        <v>257</v>
      </c>
      <c r="BF61" s="113" t="s">
        <v>608</v>
      </c>
      <c r="BG61" s="111">
        <v>100</v>
      </c>
      <c r="BH61" s="110" t="s">
        <v>106</v>
      </c>
      <c r="BI61" s="209" t="s">
        <v>1836</v>
      </c>
      <c r="BJ61" s="111">
        <v>100</v>
      </c>
      <c r="BK61" s="109" t="s">
        <v>65</v>
      </c>
      <c r="BL61" s="109" t="s">
        <v>66</v>
      </c>
      <c r="BM61" s="112" t="s">
        <v>257</v>
      </c>
      <c r="BN61" s="8"/>
      <c r="BO61" s="8"/>
      <c r="BP61" s="8"/>
      <c r="BQ61" s="8"/>
      <c r="BR61" s="8"/>
      <c r="BS61" s="8"/>
      <c r="BT61" s="8"/>
      <c r="BU61" s="8"/>
      <c r="BV61" s="8"/>
      <c r="BW61" s="8"/>
      <c r="BX61" s="8"/>
      <c r="BY61" s="8"/>
      <c r="BZ61" s="8"/>
      <c r="CA61" s="8"/>
      <c r="CB61" s="8"/>
      <c r="CC61" s="8"/>
      <c r="CD61" s="8"/>
      <c r="CE61" s="8"/>
      <c r="CF61" s="8"/>
      <c r="CG61" s="8"/>
    </row>
    <row r="62" spans="1:85" ht="60" customHeight="1">
      <c r="A62" s="6"/>
      <c r="B62" s="94">
        <v>59</v>
      </c>
      <c r="C62" s="95" t="s">
        <v>440</v>
      </c>
      <c r="D62" s="96" t="s">
        <v>45</v>
      </c>
      <c r="E62" s="96" t="s">
        <v>46</v>
      </c>
      <c r="F62" s="96" t="s">
        <v>47</v>
      </c>
      <c r="G62" s="96">
        <v>2021</v>
      </c>
      <c r="H62" s="96">
        <v>55</v>
      </c>
      <c r="I62" s="97" t="s">
        <v>610</v>
      </c>
      <c r="J62" s="97">
        <v>1</v>
      </c>
      <c r="K62" s="96" t="s">
        <v>49</v>
      </c>
      <c r="L62" s="96" t="s">
        <v>93</v>
      </c>
      <c r="M62" s="96" t="s">
        <v>51</v>
      </c>
      <c r="N62" s="96" t="s">
        <v>52</v>
      </c>
      <c r="O62" s="98" t="s">
        <v>595</v>
      </c>
      <c r="P62" s="98" t="s">
        <v>596</v>
      </c>
      <c r="Q62" s="98" t="s">
        <v>597</v>
      </c>
      <c r="R62" s="96" t="s">
        <v>598</v>
      </c>
      <c r="S62" s="96" t="s">
        <v>599</v>
      </c>
      <c r="T62" s="96">
        <v>2</v>
      </c>
      <c r="U62" s="96" t="s">
        <v>200</v>
      </c>
      <c r="V62" s="96" t="s">
        <v>446</v>
      </c>
      <c r="W62" s="99" t="s">
        <v>458</v>
      </c>
      <c r="X62" s="100" t="s">
        <v>600</v>
      </c>
      <c r="Y62" s="101">
        <v>80</v>
      </c>
      <c r="Z62" s="97" t="s">
        <v>462</v>
      </c>
      <c r="AA62" s="102" t="s">
        <v>611</v>
      </c>
      <c r="AB62" s="101">
        <v>80</v>
      </c>
      <c r="AC62" s="103" t="s">
        <v>462</v>
      </c>
      <c r="AD62" s="104" t="s">
        <v>602</v>
      </c>
      <c r="AE62" s="101">
        <v>85</v>
      </c>
      <c r="AF62" s="97" t="s">
        <v>462</v>
      </c>
      <c r="AG62" s="102" t="s">
        <v>603</v>
      </c>
      <c r="AH62" s="101">
        <v>85</v>
      </c>
      <c r="AI62" s="105" t="s">
        <v>462</v>
      </c>
      <c r="AJ62" s="100" t="s">
        <v>604</v>
      </c>
      <c r="AK62" s="101">
        <v>90</v>
      </c>
      <c r="AL62" s="97" t="s">
        <v>462</v>
      </c>
      <c r="AM62" s="102" t="s">
        <v>605</v>
      </c>
      <c r="AN62" s="101">
        <v>90</v>
      </c>
      <c r="AO62" s="103" t="s">
        <v>462</v>
      </c>
      <c r="AP62" s="104" t="s">
        <v>606</v>
      </c>
      <c r="AQ62" s="124">
        <v>1</v>
      </c>
      <c r="AR62" s="97" t="s">
        <v>106</v>
      </c>
      <c r="AS62" s="102" t="s">
        <v>607</v>
      </c>
      <c r="AT62" s="101">
        <v>100</v>
      </c>
      <c r="AU62" s="101" t="s">
        <v>65</v>
      </c>
      <c r="AV62" s="101" t="s">
        <v>66</v>
      </c>
      <c r="AW62" s="103" t="s">
        <v>257</v>
      </c>
      <c r="AX62" s="104" t="s">
        <v>608</v>
      </c>
      <c r="AY62" s="115">
        <v>100</v>
      </c>
      <c r="AZ62" s="97" t="s">
        <v>106</v>
      </c>
      <c r="BA62" s="102" t="s">
        <v>609</v>
      </c>
      <c r="BB62" s="101">
        <v>100</v>
      </c>
      <c r="BC62" s="101" t="s">
        <v>65</v>
      </c>
      <c r="BD62" s="101" t="s">
        <v>66</v>
      </c>
      <c r="BE62" s="103" t="s">
        <v>257</v>
      </c>
      <c r="BF62" s="113" t="s">
        <v>608</v>
      </c>
      <c r="BG62" s="111">
        <v>100</v>
      </c>
      <c r="BH62" s="110" t="s">
        <v>106</v>
      </c>
      <c r="BI62" s="209" t="s">
        <v>1836</v>
      </c>
      <c r="BJ62" s="111">
        <v>100</v>
      </c>
      <c r="BK62" s="109" t="s">
        <v>65</v>
      </c>
      <c r="BL62" s="109" t="s">
        <v>66</v>
      </c>
      <c r="BM62" s="112" t="s">
        <v>257</v>
      </c>
      <c r="BN62" s="8"/>
      <c r="BO62" s="8"/>
      <c r="BP62" s="8"/>
      <c r="BQ62" s="8"/>
      <c r="BR62" s="8"/>
      <c r="BS62" s="8"/>
      <c r="BT62" s="8"/>
      <c r="BU62" s="8"/>
      <c r="BV62" s="8"/>
      <c r="BW62" s="8"/>
      <c r="BX62" s="8"/>
      <c r="BY62" s="8"/>
      <c r="BZ62" s="8"/>
      <c r="CA62" s="8"/>
      <c r="CB62" s="8"/>
      <c r="CC62" s="8"/>
      <c r="CD62" s="8"/>
      <c r="CE62" s="8"/>
      <c r="CF62" s="8"/>
      <c r="CG62" s="8"/>
    </row>
    <row r="63" spans="1:85" ht="60" customHeight="1">
      <c r="A63" s="6"/>
      <c r="B63" s="94">
        <v>60</v>
      </c>
      <c r="C63" s="95" t="s">
        <v>440</v>
      </c>
      <c r="D63" s="96" t="s">
        <v>45</v>
      </c>
      <c r="E63" s="96" t="s">
        <v>46</v>
      </c>
      <c r="F63" s="96" t="s">
        <v>47</v>
      </c>
      <c r="G63" s="96">
        <v>2021</v>
      </c>
      <c r="H63" s="96">
        <v>55</v>
      </c>
      <c r="I63" s="97" t="s">
        <v>612</v>
      </c>
      <c r="J63" s="97">
        <v>1</v>
      </c>
      <c r="K63" s="96" t="s">
        <v>49</v>
      </c>
      <c r="L63" s="96" t="s">
        <v>93</v>
      </c>
      <c r="M63" s="96" t="s">
        <v>51</v>
      </c>
      <c r="N63" s="96" t="s">
        <v>52</v>
      </c>
      <c r="O63" s="98" t="s">
        <v>613</v>
      </c>
      <c r="P63" s="98" t="s">
        <v>596</v>
      </c>
      <c r="Q63" s="98" t="s">
        <v>597</v>
      </c>
      <c r="R63" s="96" t="s">
        <v>598</v>
      </c>
      <c r="S63" s="96" t="s">
        <v>599</v>
      </c>
      <c r="T63" s="96">
        <v>2</v>
      </c>
      <c r="U63" s="96" t="s">
        <v>200</v>
      </c>
      <c r="V63" s="96" t="s">
        <v>446</v>
      </c>
      <c r="W63" s="99" t="s">
        <v>458</v>
      </c>
      <c r="X63" s="100" t="s">
        <v>600</v>
      </c>
      <c r="Y63" s="101">
        <v>80</v>
      </c>
      <c r="Z63" s="97" t="s">
        <v>462</v>
      </c>
      <c r="AA63" s="102" t="s">
        <v>611</v>
      </c>
      <c r="AB63" s="101">
        <v>80</v>
      </c>
      <c r="AC63" s="103" t="s">
        <v>462</v>
      </c>
      <c r="AD63" s="104" t="s">
        <v>602</v>
      </c>
      <c r="AE63" s="101">
        <v>85</v>
      </c>
      <c r="AF63" s="97" t="s">
        <v>462</v>
      </c>
      <c r="AG63" s="102" t="s">
        <v>603</v>
      </c>
      <c r="AH63" s="101">
        <v>85</v>
      </c>
      <c r="AI63" s="105" t="s">
        <v>462</v>
      </c>
      <c r="AJ63" s="100" t="s">
        <v>604</v>
      </c>
      <c r="AK63" s="101">
        <v>90</v>
      </c>
      <c r="AL63" s="97" t="s">
        <v>462</v>
      </c>
      <c r="AM63" s="102" t="s">
        <v>605</v>
      </c>
      <c r="AN63" s="101">
        <v>90</v>
      </c>
      <c r="AO63" s="103" t="s">
        <v>462</v>
      </c>
      <c r="AP63" s="104" t="s">
        <v>606</v>
      </c>
      <c r="AQ63" s="124">
        <v>1</v>
      </c>
      <c r="AR63" s="97" t="s">
        <v>106</v>
      </c>
      <c r="AS63" s="102" t="s">
        <v>607</v>
      </c>
      <c r="AT63" s="101">
        <v>100</v>
      </c>
      <c r="AU63" s="101" t="s">
        <v>65</v>
      </c>
      <c r="AV63" s="101" t="s">
        <v>66</v>
      </c>
      <c r="AW63" s="103" t="s">
        <v>257</v>
      </c>
      <c r="AX63" s="104" t="s">
        <v>608</v>
      </c>
      <c r="AY63" s="115">
        <v>100</v>
      </c>
      <c r="AZ63" s="97" t="s">
        <v>106</v>
      </c>
      <c r="BA63" s="102" t="s">
        <v>609</v>
      </c>
      <c r="BB63" s="101">
        <v>100</v>
      </c>
      <c r="BC63" s="101" t="s">
        <v>65</v>
      </c>
      <c r="BD63" s="101" t="s">
        <v>66</v>
      </c>
      <c r="BE63" s="103" t="s">
        <v>257</v>
      </c>
      <c r="BF63" s="113" t="s">
        <v>608</v>
      </c>
      <c r="BG63" s="111">
        <v>100</v>
      </c>
      <c r="BH63" s="110" t="s">
        <v>106</v>
      </c>
      <c r="BI63" s="209" t="s">
        <v>1836</v>
      </c>
      <c r="BJ63" s="111">
        <v>100</v>
      </c>
      <c r="BK63" s="109" t="s">
        <v>65</v>
      </c>
      <c r="BL63" s="109" t="s">
        <v>66</v>
      </c>
      <c r="BM63" s="112" t="s">
        <v>257</v>
      </c>
      <c r="BN63" s="8"/>
      <c r="BO63" s="8"/>
      <c r="BP63" s="8"/>
      <c r="BQ63" s="8"/>
      <c r="BR63" s="8"/>
      <c r="BS63" s="8"/>
      <c r="BT63" s="8"/>
      <c r="BU63" s="8"/>
      <c r="BV63" s="8"/>
      <c r="BW63" s="8"/>
      <c r="BX63" s="8"/>
      <c r="BY63" s="8"/>
      <c r="BZ63" s="8"/>
      <c r="CA63" s="8"/>
      <c r="CB63" s="8"/>
      <c r="CC63" s="8"/>
      <c r="CD63" s="8"/>
      <c r="CE63" s="8"/>
      <c r="CF63" s="8"/>
      <c r="CG63" s="8"/>
    </row>
    <row r="64" spans="1:85" ht="60" customHeight="1">
      <c r="A64" s="6"/>
      <c r="B64" s="94">
        <v>61</v>
      </c>
      <c r="C64" s="95" t="s">
        <v>440</v>
      </c>
      <c r="D64" s="96" t="s">
        <v>45</v>
      </c>
      <c r="E64" s="96" t="s">
        <v>46</v>
      </c>
      <c r="F64" s="96" t="s">
        <v>47</v>
      </c>
      <c r="G64" s="96">
        <v>2021</v>
      </c>
      <c r="H64" s="96">
        <v>55</v>
      </c>
      <c r="I64" s="97" t="s">
        <v>151</v>
      </c>
      <c r="J64" s="97">
        <v>1</v>
      </c>
      <c r="K64" s="96" t="s">
        <v>49</v>
      </c>
      <c r="L64" s="96" t="s">
        <v>93</v>
      </c>
      <c r="M64" s="96" t="s">
        <v>152</v>
      </c>
      <c r="N64" s="96" t="s">
        <v>153</v>
      </c>
      <c r="O64" s="98" t="s">
        <v>614</v>
      </c>
      <c r="P64" s="98" t="s">
        <v>615</v>
      </c>
      <c r="Q64" s="98" t="s">
        <v>616</v>
      </c>
      <c r="R64" s="96" t="s">
        <v>617</v>
      </c>
      <c r="S64" s="96" t="s">
        <v>618</v>
      </c>
      <c r="T64" s="96">
        <v>1</v>
      </c>
      <c r="U64" s="96" t="s">
        <v>58</v>
      </c>
      <c r="V64" s="96" t="s">
        <v>537</v>
      </c>
      <c r="W64" s="99" t="s">
        <v>458</v>
      </c>
      <c r="X64" s="100" t="s">
        <v>619</v>
      </c>
      <c r="Y64" s="101">
        <v>95</v>
      </c>
      <c r="Z64" s="97" t="s">
        <v>462</v>
      </c>
      <c r="AA64" s="102" t="s">
        <v>620</v>
      </c>
      <c r="AB64" s="101">
        <v>100</v>
      </c>
      <c r="AC64" s="103" t="s">
        <v>65</v>
      </c>
      <c r="AD64" s="104" t="s">
        <v>619</v>
      </c>
      <c r="AE64" s="101">
        <v>95</v>
      </c>
      <c r="AF64" s="97" t="s">
        <v>462</v>
      </c>
      <c r="AG64" s="102" t="s">
        <v>620</v>
      </c>
      <c r="AH64" s="101">
        <v>100</v>
      </c>
      <c r="AI64" s="105" t="s">
        <v>65</v>
      </c>
      <c r="AJ64" s="100" t="s">
        <v>619</v>
      </c>
      <c r="AK64" s="101">
        <v>95</v>
      </c>
      <c r="AL64" s="97" t="s">
        <v>65</v>
      </c>
      <c r="AM64" s="102" t="s">
        <v>621</v>
      </c>
      <c r="AN64" s="101">
        <v>100</v>
      </c>
      <c r="AO64" s="103" t="s">
        <v>64</v>
      </c>
      <c r="AP64" s="104" t="s">
        <v>621</v>
      </c>
      <c r="AQ64" s="101">
        <v>95</v>
      </c>
      <c r="AR64" s="101"/>
      <c r="AS64" s="102" t="s">
        <v>621</v>
      </c>
      <c r="AT64" s="101">
        <v>100</v>
      </c>
      <c r="AU64" s="101" t="s">
        <v>65</v>
      </c>
      <c r="AV64" s="101" t="s">
        <v>66</v>
      </c>
      <c r="AW64" s="103" t="s">
        <v>64</v>
      </c>
      <c r="AX64" s="104" t="s">
        <v>622</v>
      </c>
      <c r="AY64" s="101">
        <v>100</v>
      </c>
      <c r="AZ64" s="97" t="s">
        <v>106</v>
      </c>
      <c r="BA64" s="102" t="s">
        <v>622</v>
      </c>
      <c r="BB64" s="101">
        <v>100</v>
      </c>
      <c r="BC64" s="101" t="s">
        <v>65</v>
      </c>
      <c r="BD64" s="101" t="s">
        <v>66</v>
      </c>
      <c r="BE64" s="103" t="s">
        <v>257</v>
      </c>
      <c r="BF64" s="113" t="s">
        <v>622</v>
      </c>
      <c r="BG64" s="109">
        <v>100</v>
      </c>
      <c r="BH64" s="110" t="s">
        <v>106</v>
      </c>
      <c r="BI64" s="209" t="s">
        <v>1837</v>
      </c>
      <c r="BJ64" s="111">
        <v>100</v>
      </c>
      <c r="BK64" s="109" t="s">
        <v>65</v>
      </c>
      <c r="BL64" s="109" t="s">
        <v>409</v>
      </c>
      <c r="BM64" s="112" t="s">
        <v>408</v>
      </c>
      <c r="BN64" s="8"/>
      <c r="BO64" s="8"/>
      <c r="BP64" s="8"/>
      <c r="BQ64" s="8"/>
      <c r="BR64" s="8"/>
      <c r="BS64" s="8"/>
      <c r="BT64" s="8"/>
      <c r="BU64" s="8"/>
      <c r="BV64" s="8"/>
      <c r="BW64" s="8"/>
      <c r="BX64" s="8"/>
      <c r="BY64" s="8"/>
      <c r="BZ64" s="8"/>
      <c r="CA64" s="8"/>
      <c r="CB64" s="8"/>
      <c r="CC64" s="8"/>
      <c r="CD64" s="8"/>
      <c r="CE64" s="8"/>
      <c r="CF64" s="8"/>
      <c r="CG64" s="8"/>
    </row>
    <row r="65" spans="1:85" ht="60" customHeight="1">
      <c r="A65" s="6"/>
      <c r="B65" s="94">
        <v>62</v>
      </c>
      <c r="C65" s="95" t="s">
        <v>440</v>
      </c>
      <c r="D65" s="96" t="s">
        <v>45</v>
      </c>
      <c r="E65" s="96" t="s">
        <v>46</v>
      </c>
      <c r="F65" s="96" t="s">
        <v>47</v>
      </c>
      <c r="G65" s="96">
        <v>2021</v>
      </c>
      <c r="H65" s="96">
        <v>55</v>
      </c>
      <c r="I65" s="97" t="s">
        <v>623</v>
      </c>
      <c r="J65" s="97">
        <v>1</v>
      </c>
      <c r="K65" s="96" t="s">
        <v>49</v>
      </c>
      <c r="L65" s="96" t="s">
        <v>93</v>
      </c>
      <c r="M65" s="96" t="s">
        <v>152</v>
      </c>
      <c r="N65" s="96" t="s">
        <v>153</v>
      </c>
      <c r="O65" s="98" t="s">
        <v>624</v>
      </c>
      <c r="P65" s="98" t="s">
        <v>625</v>
      </c>
      <c r="Q65" s="98" t="s">
        <v>626</v>
      </c>
      <c r="R65" s="96" t="s">
        <v>627</v>
      </c>
      <c r="S65" s="96" t="s">
        <v>618</v>
      </c>
      <c r="T65" s="96">
        <v>1</v>
      </c>
      <c r="U65" s="96" t="s">
        <v>58</v>
      </c>
      <c r="V65" s="96" t="s">
        <v>537</v>
      </c>
      <c r="W65" s="99" t="s">
        <v>458</v>
      </c>
      <c r="X65" s="100" t="s">
        <v>628</v>
      </c>
      <c r="Y65" s="101"/>
      <c r="Z65" s="97"/>
      <c r="AA65" s="102" t="s">
        <v>629</v>
      </c>
      <c r="AB65" s="101">
        <v>100</v>
      </c>
      <c r="AC65" s="103" t="s">
        <v>65</v>
      </c>
      <c r="AD65" s="104" t="s">
        <v>628</v>
      </c>
      <c r="AE65" s="101">
        <v>100</v>
      </c>
      <c r="AF65" s="97" t="s">
        <v>65</v>
      </c>
      <c r="AG65" s="102" t="s">
        <v>630</v>
      </c>
      <c r="AH65" s="101">
        <v>100</v>
      </c>
      <c r="AI65" s="105" t="s">
        <v>65</v>
      </c>
      <c r="AJ65" s="100" t="s">
        <v>628</v>
      </c>
      <c r="AK65" s="101">
        <v>100</v>
      </c>
      <c r="AL65" s="97" t="s">
        <v>65</v>
      </c>
      <c r="AM65" s="102" t="s">
        <v>631</v>
      </c>
      <c r="AN65" s="101">
        <v>95</v>
      </c>
      <c r="AO65" s="103" t="s">
        <v>462</v>
      </c>
      <c r="AP65" s="104" t="s">
        <v>632</v>
      </c>
      <c r="AQ65" s="101">
        <v>95</v>
      </c>
      <c r="AR65" s="97" t="s">
        <v>462</v>
      </c>
      <c r="AS65" s="102" t="s">
        <v>633</v>
      </c>
      <c r="AT65" s="101">
        <v>95</v>
      </c>
      <c r="AU65" s="101" t="s">
        <v>634</v>
      </c>
      <c r="AV65" s="101" t="s">
        <v>409</v>
      </c>
      <c r="AW65" s="103" t="s">
        <v>462</v>
      </c>
      <c r="AX65" s="104" t="s">
        <v>635</v>
      </c>
      <c r="AY65" s="115">
        <v>100</v>
      </c>
      <c r="AZ65" s="97" t="s">
        <v>106</v>
      </c>
      <c r="BA65" s="102" t="s">
        <v>636</v>
      </c>
      <c r="BB65" s="124">
        <v>0.95</v>
      </c>
      <c r="BC65" s="101" t="s">
        <v>634</v>
      </c>
      <c r="BD65" s="101" t="s">
        <v>409</v>
      </c>
      <c r="BE65" s="103" t="s">
        <v>637</v>
      </c>
      <c r="BF65" s="113"/>
      <c r="BG65" s="111"/>
      <c r="BH65" s="110"/>
      <c r="BI65" s="209" t="s">
        <v>1838</v>
      </c>
      <c r="BJ65" s="111">
        <v>100</v>
      </c>
      <c r="BK65" s="109" t="s">
        <v>65</v>
      </c>
      <c r="BL65" s="109" t="s">
        <v>409</v>
      </c>
      <c r="BM65" s="112" t="s">
        <v>408</v>
      </c>
      <c r="BN65" s="8"/>
      <c r="BO65" s="8"/>
      <c r="BP65" s="8"/>
      <c r="BQ65" s="8"/>
      <c r="BR65" s="8"/>
      <c r="BS65" s="8"/>
      <c r="BT65" s="8"/>
      <c r="BU65" s="8"/>
      <c r="BV65" s="8"/>
      <c r="BW65" s="8"/>
      <c r="BX65" s="8"/>
      <c r="BY65" s="8"/>
      <c r="BZ65" s="8"/>
      <c r="CA65" s="8"/>
      <c r="CB65" s="8"/>
      <c r="CC65" s="8"/>
      <c r="CD65" s="8"/>
      <c r="CE65" s="8"/>
      <c r="CF65" s="8"/>
      <c r="CG65" s="8"/>
    </row>
    <row r="66" spans="1:85" ht="60" customHeight="1">
      <c r="A66" s="6"/>
      <c r="B66" s="94">
        <v>63</v>
      </c>
      <c r="C66" s="95" t="s">
        <v>440</v>
      </c>
      <c r="D66" s="96" t="s">
        <v>45</v>
      </c>
      <c r="E66" s="96" t="s">
        <v>46</v>
      </c>
      <c r="F66" s="96" t="s">
        <v>47</v>
      </c>
      <c r="G66" s="96">
        <v>2021</v>
      </c>
      <c r="H66" s="96">
        <v>55</v>
      </c>
      <c r="I66" s="97" t="s">
        <v>638</v>
      </c>
      <c r="J66" s="97">
        <v>1</v>
      </c>
      <c r="K66" s="96" t="s">
        <v>49</v>
      </c>
      <c r="L66" s="96" t="s">
        <v>93</v>
      </c>
      <c r="M66" s="96" t="s">
        <v>152</v>
      </c>
      <c r="N66" s="96" t="s">
        <v>153</v>
      </c>
      <c r="O66" s="98" t="s">
        <v>639</v>
      </c>
      <c r="P66" s="98" t="s">
        <v>640</v>
      </c>
      <c r="Q66" s="98" t="s">
        <v>641</v>
      </c>
      <c r="R66" s="96" t="s">
        <v>642</v>
      </c>
      <c r="S66" s="96" t="s">
        <v>643</v>
      </c>
      <c r="T66" s="96">
        <v>1</v>
      </c>
      <c r="U66" s="96" t="s">
        <v>58</v>
      </c>
      <c r="V66" s="96" t="s">
        <v>644</v>
      </c>
      <c r="W66" s="99" t="s">
        <v>458</v>
      </c>
      <c r="X66" s="100" t="s">
        <v>645</v>
      </c>
      <c r="Y66" s="101">
        <v>100</v>
      </c>
      <c r="Z66" s="97" t="s">
        <v>65</v>
      </c>
      <c r="AA66" s="102" t="s">
        <v>646</v>
      </c>
      <c r="AB66" s="101">
        <v>100</v>
      </c>
      <c r="AC66" s="103" t="s">
        <v>65</v>
      </c>
      <c r="AD66" s="104" t="s">
        <v>645</v>
      </c>
      <c r="AE66" s="101">
        <v>100</v>
      </c>
      <c r="AF66" s="97" t="s">
        <v>65</v>
      </c>
      <c r="AG66" s="102" t="s">
        <v>646</v>
      </c>
      <c r="AH66" s="101">
        <v>100</v>
      </c>
      <c r="AI66" s="105" t="s">
        <v>65</v>
      </c>
      <c r="AJ66" s="100" t="s">
        <v>645</v>
      </c>
      <c r="AK66" s="101">
        <v>100</v>
      </c>
      <c r="AL66" s="97" t="s">
        <v>65</v>
      </c>
      <c r="AM66" s="102" t="s">
        <v>647</v>
      </c>
      <c r="AN66" s="101">
        <v>100</v>
      </c>
      <c r="AO66" s="103" t="s">
        <v>64</v>
      </c>
      <c r="AP66" s="104" t="s">
        <v>647</v>
      </c>
      <c r="AQ66" s="101">
        <v>100</v>
      </c>
      <c r="AR66" s="101"/>
      <c r="AS66" s="102" t="s">
        <v>647</v>
      </c>
      <c r="AT66" s="101">
        <v>100</v>
      </c>
      <c r="AU66" s="101" t="s">
        <v>65</v>
      </c>
      <c r="AV66" s="101" t="s">
        <v>66</v>
      </c>
      <c r="AW66" s="103" t="s">
        <v>64</v>
      </c>
      <c r="AX66" s="104" t="s">
        <v>648</v>
      </c>
      <c r="AY66" s="115">
        <v>100</v>
      </c>
      <c r="AZ66" s="97" t="s">
        <v>106</v>
      </c>
      <c r="BA66" s="102" t="s">
        <v>648</v>
      </c>
      <c r="BB66" s="101">
        <v>100</v>
      </c>
      <c r="BC66" s="101" t="s">
        <v>65</v>
      </c>
      <c r="BD66" s="101" t="s">
        <v>66</v>
      </c>
      <c r="BE66" s="103" t="s">
        <v>257</v>
      </c>
      <c r="BF66" s="113" t="s">
        <v>648</v>
      </c>
      <c r="BG66" s="111">
        <v>100</v>
      </c>
      <c r="BH66" s="110" t="s">
        <v>106</v>
      </c>
      <c r="BI66" s="209" t="s">
        <v>1839</v>
      </c>
      <c r="BJ66" s="111">
        <v>100</v>
      </c>
      <c r="BK66" s="109" t="s">
        <v>65</v>
      </c>
      <c r="BL66" s="109" t="s">
        <v>66</v>
      </c>
      <c r="BM66" s="112" t="s">
        <v>257</v>
      </c>
      <c r="BN66" s="8"/>
      <c r="BO66" s="8"/>
      <c r="BP66" s="8"/>
      <c r="BQ66" s="8"/>
      <c r="BR66" s="8"/>
      <c r="BS66" s="8"/>
      <c r="BT66" s="8"/>
      <c r="BU66" s="8"/>
      <c r="BV66" s="8"/>
      <c r="BW66" s="8"/>
      <c r="BX66" s="8"/>
      <c r="BY66" s="8"/>
      <c r="BZ66" s="8"/>
      <c r="CA66" s="8"/>
      <c r="CB66" s="8"/>
      <c r="CC66" s="8"/>
      <c r="CD66" s="8"/>
      <c r="CE66" s="8"/>
      <c r="CF66" s="8"/>
      <c r="CG66" s="8"/>
    </row>
    <row r="67" spans="1:85" ht="60" customHeight="1">
      <c r="A67" s="6"/>
      <c r="B67" s="94">
        <v>64</v>
      </c>
      <c r="C67" s="95" t="s">
        <v>440</v>
      </c>
      <c r="D67" s="96" t="s">
        <v>45</v>
      </c>
      <c r="E67" s="96" t="s">
        <v>46</v>
      </c>
      <c r="F67" s="96" t="s">
        <v>47</v>
      </c>
      <c r="G67" s="96">
        <v>2021</v>
      </c>
      <c r="H67" s="96">
        <v>55</v>
      </c>
      <c r="I67" s="97" t="s">
        <v>649</v>
      </c>
      <c r="J67" s="97">
        <v>1</v>
      </c>
      <c r="K67" s="96" t="s">
        <v>49</v>
      </c>
      <c r="L67" s="96" t="s">
        <v>93</v>
      </c>
      <c r="M67" s="96" t="s">
        <v>152</v>
      </c>
      <c r="N67" s="96" t="s">
        <v>153</v>
      </c>
      <c r="O67" s="98" t="s">
        <v>650</v>
      </c>
      <c r="P67" s="98" t="s">
        <v>651</v>
      </c>
      <c r="Q67" s="98" t="s">
        <v>652</v>
      </c>
      <c r="R67" s="96" t="s">
        <v>653</v>
      </c>
      <c r="S67" s="96" t="s">
        <v>654</v>
      </c>
      <c r="T67" s="96">
        <v>1</v>
      </c>
      <c r="U67" s="96" t="s">
        <v>655</v>
      </c>
      <c r="V67" s="96" t="s">
        <v>537</v>
      </c>
      <c r="W67" s="99" t="s">
        <v>284</v>
      </c>
      <c r="X67" s="100" t="s">
        <v>656</v>
      </c>
      <c r="Y67" s="101">
        <v>100</v>
      </c>
      <c r="Z67" s="97" t="s">
        <v>65</v>
      </c>
      <c r="AA67" s="102" t="s">
        <v>657</v>
      </c>
      <c r="AB67" s="101">
        <v>100</v>
      </c>
      <c r="AC67" s="103" t="s">
        <v>65</v>
      </c>
      <c r="AD67" s="104" t="s">
        <v>656</v>
      </c>
      <c r="AE67" s="101">
        <v>100</v>
      </c>
      <c r="AF67" s="97" t="s">
        <v>65</v>
      </c>
      <c r="AG67" s="102" t="s">
        <v>657</v>
      </c>
      <c r="AH67" s="101">
        <v>100</v>
      </c>
      <c r="AI67" s="105" t="s">
        <v>65</v>
      </c>
      <c r="AJ67" s="100" t="s">
        <v>656</v>
      </c>
      <c r="AK67" s="101">
        <v>100</v>
      </c>
      <c r="AL67" s="97" t="s">
        <v>65</v>
      </c>
      <c r="AM67" s="102" t="s">
        <v>658</v>
      </c>
      <c r="AN67" s="101">
        <v>100</v>
      </c>
      <c r="AO67" s="103" t="s">
        <v>64</v>
      </c>
      <c r="AP67" s="104" t="s">
        <v>658</v>
      </c>
      <c r="AQ67" s="101">
        <v>100</v>
      </c>
      <c r="AR67" s="101"/>
      <c r="AS67" s="102" t="s">
        <v>658</v>
      </c>
      <c r="AT67" s="101">
        <v>100</v>
      </c>
      <c r="AU67" s="101" t="s">
        <v>65</v>
      </c>
      <c r="AV67" s="101" t="s">
        <v>66</v>
      </c>
      <c r="AW67" s="103" t="s">
        <v>64</v>
      </c>
      <c r="AX67" s="106" t="s">
        <v>67</v>
      </c>
      <c r="AY67" s="115">
        <v>100</v>
      </c>
      <c r="AZ67" s="97" t="s">
        <v>68</v>
      </c>
      <c r="BA67" s="107" t="s">
        <v>67</v>
      </c>
      <c r="BB67" s="101">
        <v>100</v>
      </c>
      <c r="BC67" s="101" t="s">
        <v>65</v>
      </c>
      <c r="BD67" s="101" t="s">
        <v>66</v>
      </c>
      <c r="BE67" s="103" t="s">
        <v>68</v>
      </c>
      <c r="BF67" s="108" t="s">
        <v>67</v>
      </c>
      <c r="BG67" s="111">
        <v>100</v>
      </c>
      <c r="BH67" s="110" t="s">
        <v>68</v>
      </c>
      <c r="BI67" s="208" t="s">
        <v>67</v>
      </c>
      <c r="BJ67" s="111">
        <v>100</v>
      </c>
      <c r="BK67" s="109" t="s">
        <v>65</v>
      </c>
      <c r="BL67" s="109" t="s">
        <v>66</v>
      </c>
      <c r="BM67" s="112" t="s">
        <v>68</v>
      </c>
      <c r="BN67" s="8"/>
      <c r="BO67" s="8"/>
      <c r="BP67" s="8"/>
      <c r="BQ67" s="8"/>
      <c r="BR67" s="8"/>
      <c r="BS67" s="8"/>
      <c r="BT67" s="8"/>
      <c r="BU67" s="8"/>
      <c r="BV67" s="8"/>
      <c r="BW67" s="8"/>
      <c r="BX67" s="8"/>
      <c r="BY67" s="8"/>
      <c r="BZ67" s="8"/>
      <c r="CA67" s="8"/>
      <c r="CB67" s="8"/>
      <c r="CC67" s="8"/>
      <c r="CD67" s="8"/>
      <c r="CE67" s="8"/>
      <c r="CF67" s="8"/>
      <c r="CG67" s="8"/>
    </row>
    <row r="68" spans="1:85" ht="60" customHeight="1">
      <c r="A68" s="6"/>
      <c r="B68" s="94">
        <v>65</v>
      </c>
      <c r="C68" s="95" t="s">
        <v>440</v>
      </c>
      <c r="D68" s="96" t="s">
        <v>45</v>
      </c>
      <c r="E68" s="96" t="s">
        <v>46</v>
      </c>
      <c r="F68" s="96" t="s">
        <v>47</v>
      </c>
      <c r="G68" s="96">
        <v>2021</v>
      </c>
      <c r="H68" s="96">
        <v>55</v>
      </c>
      <c r="I68" s="97" t="s">
        <v>659</v>
      </c>
      <c r="J68" s="97">
        <v>1</v>
      </c>
      <c r="K68" s="96" t="s">
        <v>49</v>
      </c>
      <c r="L68" s="96" t="s">
        <v>93</v>
      </c>
      <c r="M68" s="96" t="s">
        <v>152</v>
      </c>
      <c r="N68" s="96" t="s">
        <v>153</v>
      </c>
      <c r="O68" s="98" t="s">
        <v>660</v>
      </c>
      <c r="P68" s="98" t="s">
        <v>661</v>
      </c>
      <c r="Q68" s="98" t="s">
        <v>662</v>
      </c>
      <c r="R68" s="96" t="s">
        <v>663</v>
      </c>
      <c r="S68" s="96" t="s">
        <v>664</v>
      </c>
      <c r="T68" s="96">
        <v>1</v>
      </c>
      <c r="U68" s="96" t="s">
        <v>241</v>
      </c>
      <c r="V68" s="96" t="s">
        <v>537</v>
      </c>
      <c r="W68" s="99" t="s">
        <v>665</v>
      </c>
      <c r="X68" s="100" t="s">
        <v>666</v>
      </c>
      <c r="Y68" s="101">
        <v>100</v>
      </c>
      <c r="Z68" s="97" t="s">
        <v>65</v>
      </c>
      <c r="AA68" s="102" t="s">
        <v>667</v>
      </c>
      <c r="AB68" s="101">
        <v>100</v>
      </c>
      <c r="AC68" s="103" t="s">
        <v>65</v>
      </c>
      <c r="AD68" s="104" t="s">
        <v>666</v>
      </c>
      <c r="AE68" s="101">
        <v>100</v>
      </c>
      <c r="AF68" s="97" t="s">
        <v>65</v>
      </c>
      <c r="AG68" s="102" t="s">
        <v>667</v>
      </c>
      <c r="AH68" s="101">
        <v>100</v>
      </c>
      <c r="AI68" s="105" t="s">
        <v>65</v>
      </c>
      <c r="AJ68" s="100" t="s">
        <v>668</v>
      </c>
      <c r="AK68" s="101">
        <v>100</v>
      </c>
      <c r="AL68" s="97" t="s">
        <v>138</v>
      </c>
      <c r="AM68" s="102" t="s">
        <v>669</v>
      </c>
      <c r="AN68" s="101">
        <v>100</v>
      </c>
      <c r="AO68" s="103" t="s">
        <v>138</v>
      </c>
      <c r="AP68" s="104" t="s">
        <v>669</v>
      </c>
      <c r="AQ68" s="101">
        <v>100</v>
      </c>
      <c r="AR68" s="101"/>
      <c r="AS68" s="102" t="s">
        <v>669</v>
      </c>
      <c r="AT68" s="101">
        <v>100</v>
      </c>
      <c r="AU68" s="101" t="s">
        <v>65</v>
      </c>
      <c r="AV68" s="101" t="s">
        <v>66</v>
      </c>
      <c r="AW68" s="103" t="s">
        <v>138</v>
      </c>
      <c r="AX68" s="104" t="s">
        <v>669</v>
      </c>
      <c r="AY68" s="115">
        <v>100</v>
      </c>
      <c r="AZ68" s="97" t="s">
        <v>68</v>
      </c>
      <c r="BA68" s="102" t="s">
        <v>669</v>
      </c>
      <c r="BB68" s="101">
        <v>100</v>
      </c>
      <c r="BC68" s="101" t="s">
        <v>65</v>
      </c>
      <c r="BD68" s="101" t="s">
        <v>66</v>
      </c>
      <c r="BE68" s="103" t="s">
        <v>68</v>
      </c>
      <c r="BF68" s="113" t="s">
        <v>669</v>
      </c>
      <c r="BG68" s="111">
        <v>100</v>
      </c>
      <c r="BH68" s="110" t="s">
        <v>68</v>
      </c>
      <c r="BI68" s="209" t="s">
        <v>1840</v>
      </c>
      <c r="BJ68" s="111">
        <v>100</v>
      </c>
      <c r="BK68" s="109" t="s">
        <v>65</v>
      </c>
      <c r="BL68" s="109" t="s">
        <v>66</v>
      </c>
      <c r="BM68" s="112" t="s">
        <v>68</v>
      </c>
      <c r="BN68" s="8"/>
      <c r="BO68" s="8"/>
      <c r="BP68" s="8"/>
      <c r="BQ68" s="8"/>
      <c r="BR68" s="8"/>
      <c r="BS68" s="8"/>
      <c r="BT68" s="8"/>
      <c r="BU68" s="8"/>
      <c r="BV68" s="8"/>
      <c r="BW68" s="8"/>
      <c r="BX68" s="8"/>
      <c r="BY68" s="8"/>
      <c r="BZ68" s="8"/>
      <c r="CA68" s="8"/>
      <c r="CB68" s="8"/>
      <c r="CC68" s="8"/>
      <c r="CD68" s="8"/>
      <c r="CE68" s="8"/>
      <c r="CF68" s="8"/>
      <c r="CG68" s="8"/>
    </row>
    <row r="69" spans="1:85" ht="60" customHeight="1">
      <c r="A69" s="6"/>
      <c r="B69" s="94">
        <v>66</v>
      </c>
      <c r="C69" s="95" t="s">
        <v>440</v>
      </c>
      <c r="D69" s="96" t="s">
        <v>45</v>
      </c>
      <c r="E69" s="96" t="s">
        <v>46</v>
      </c>
      <c r="F69" s="96" t="s">
        <v>47</v>
      </c>
      <c r="G69" s="96">
        <v>2021</v>
      </c>
      <c r="H69" s="96">
        <v>55</v>
      </c>
      <c r="I69" s="97" t="s">
        <v>659</v>
      </c>
      <c r="J69" s="97">
        <v>2</v>
      </c>
      <c r="K69" s="96" t="s">
        <v>49</v>
      </c>
      <c r="L69" s="96" t="s">
        <v>93</v>
      </c>
      <c r="M69" s="96" t="s">
        <v>152</v>
      </c>
      <c r="N69" s="96" t="s">
        <v>153</v>
      </c>
      <c r="O69" s="98" t="s">
        <v>660</v>
      </c>
      <c r="P69" s="98" t="s">
        <v>661</v>
      </c>
      <c r="Q69" s="98" t="s">
        <v>670</v>
      </c>
      <c r="R69" s="96" t="s">
        <v>671</v>
      </c>
      <c r="S69" s="96" t="s">
        <v>672</v>
      </c>
      <c r="T69" s="96">
        <v>2</v>
      </c>
      <c r="U69" s="96" t="s">
        <v>241</v>
      </c>
      <c r="V69" s="96" t="s">
        <v>673</v>
      </c>
      <c r="W69" s="99" t="s">
        <v>674</v>
      </c>
      <c r="X69" s="100" t="s">
        <v>675</v>
      </c>
      <c r="Y69" s="101">
        <v>80</v>
      </c>
      <c r="Z69" s="97" t="s">
        <v>65</v>
      </c>
      <c r="AA69" s="102" t="s">
        <v>676</v>
      </c>
      <c r="AB69" s="101">
        <v>80</v>
      </c>
      <c r="AC69" s="103" t="s">
        <v>462</v>
      </c>
      <c r="AD69" s="104" t="s">
        <v>677</v>
      </c>
      <c r="AE69" s="101">
        <v>100</v>
      </c>
      <c r="AF69" s="97" t="s">
        <v>65</v>
      </c>
      <c r="AG69" s="102" t="s">
        <v>678</v>
      </c>
      <c r="AH69" s="101">
        <v>100</v>
      </c>
      <c r="AI69" s="127" t="s">
        <v>65</v>
      </c>
      <c r="AJ69" s="100" t="s">
        <v>679</v>
      </c>
      <c r="AK69" s="101">
        <v>100</v>
      </c>
      <c r="AL69" s="97" t="s">
        <v>138</v>
      </c>
      <c r="AM69" s="102" t="s">
        <v>680</v>
      </c>
      <c r="AN69" s="101">
        <v>100</v>
      </c>
      <c r="AO69" s="120" t="s">
        <v>138</v>
      </c>
      <c r="AP69" s="104" t="s">
        <v>680</v>
      </c>
      <c r="AQ69" s="101">
        <v>100</v>
      </c>
      <c r="AR69" s="101"/>
      <c r="AS69" s="102" t="s">
        <v>680</v>
      </c>
      <c r="AT69" s="101">
        <v>100</v>
      </c>
      <c r="AU69" s="101" t="s">
        <v>65</v>
      </c>
      <c r="AV69" s="101" t="s">
        <v>66</v>
      </c>
      <c r="AW69" s="120" t="s">
        <v>138</v>
      </c>
      <c r="AX69" s="104" t="s">
        <v>680</v>
      </c>
      <c r="AY69" s="115">
        <v>100</v>
      </c>
      <c r="AZ69" s="97" t="s">
        <v>68</v>
      </c>
      <c r="BA69" s="102" t="s">
        <v>680</v>
      </c>
      <c r="BB69" s="101">
        <v>100</v>
      </c>
      <c r="BC69" s="101" t="s">
        <v>65</v>
      </c>
      <c r="BD69" s="101" t="s">
        <v>66</v>
      </c>
      <c r="BE69" s="103" t="s">
        <v>68</v>
      </c>
      <c r="BF69" s="113" t="s">
        <v>680</v>
      </c>
      <c r="BG69" s="111">
        <v>100</v>
      </c>
      <c r="BH69" s="110" t="s">
        <v>68</v>
      </c>
      <c r="BI69" s="209" t="s">
        <v>1841</v>
      </c>
      <c r="BJ69" s="111">
        <v>100</v>
      </c>
      <c r="BK69" s="109" t="s">
        <v>65</v>
      </c>
      <c r="BL69" s="109" t="s">
        <v>66</v>
      </c>
      <c r="BM69" s="112" t="s">
        <v>68</v>
      </c>
      <c r="BN69" s="8"/>
      <c r="BO69" s="8"/>
      <c r="BP69" s="8"/>
      <c r="BQ69" s="8"/>
      <c r="BR69" s="8"/>
      <c r="BS69" s="8"/>
      <c r="BT69" s="8"/>
      <c r="BU69" s="8"/>
      <c r="BV69" s="8"/>
      <c r="BW69" s="8"/>
      <c r="BX69" s="8"/>
      <c r="BY69" s="8"/>
      <c r="BZ69" s="8"/>
      <c r="CA69" s="8"/>
      <c r="CB69" s="8"/>
      <c r="CC69" s="8"/>
      <c r="CD69" s="8"/>
      <c r="CE69" s="8"/>
      <c r="CF69" s="8"/>
      <c r="CG69" s="8"/>
    </row>
    <row r="70" spans="1:85" ht="60" customHeight="1">
      <c r="A70" s="6"/>
      <c r="B70" s="94">
        <v>67</v>
      </c>
      <c r="C70" s="95" t="s">
        <v>440</v>
      </c>
      <c r="D70" s="96" t="s">
        <v>45</v>
      </c>
      <c r="E70" s="96" t="s">
        <v>46</v>
      </c>
      <c r="F70" s="96" t="s">
        <v>47</v>
      </c>
      <c r="G70" s="96">
        <v>2021</v>
      </c>
      <c r="H70" s="96">
        <v>55</v>
      </c>
      <c r="I70" s="97" t="s">
        <v>681</v>
      </c>
      <c r="J70" s="97">
        <v>1</v>
      </c>
      <c r="K70" s="96" t="s">
        <v>49</v>
      </c>
      <c r="L70" s="96" t="s">
        <v>93</v>
      </c>
      <c r="M70" s="96" t="s">
        <v>152</v>
      </c>
      <c r="N70" s="96" t="s">
        <v>153</v>
      </c>
      <c r="O70" s="98" t="s">
        <v>682</v>
      </c>
      <c r="P70" s="98" t="s">
        <v>683</v>
      </c>
      <c r="Q70" s="98" t="s">
        <v>684</v>
      </c>
      <c r="R70" s="96" t="s">
        <v>685</v>
      </c>
      <c r="S70" s="96" t="s">
        <v>686</v>
      </c>
      <c r="T70" s="96">
        <v>1</v>
      </c>
      <c r="U70" s="96" t="s">
        <v>58</v>
      </c>
      <c r="V70" s="96" t="s">
        <v>537</v>
      </c>
      <c r="W70" s="99" t="s">
        <v>447</v>
      </c>
      <c r="X70" s="100" t="s">
        <v>687</v>
      </c>
      <c r="Y70" s="101"/>
      <c r="Z70" s="97"/>
      <c r="AA70" s="102" t="s">
        <v>688</v>
      </c>
      <c r="AB70" s="101">
        <v>100</v>
      </c>
      <c r="AC70" s="103" t="s">
        <v>65</v>
      </c>
      <c r="AD70" s="104" t="s">
        <v>687</v>
      </c>
      <c r="AE70" s="101">
        <v>100</v>
      </c>
      <c r="AF70" s="97" t="s">
        <v>65</v>
      </c>
      <c r="AG70" s="102" t="s">
        <v>688</v>
      </c>
      <c r="AH70" s="101">
        <v>100</v>
      </c>
      <c r="AI70" s="105" t="s">
        <v>65</v>
      </c>
      <c r="AJ70" s="100" t="s">
        <v>687</v>
      </c>
      <c r="AK70" s="101">
        <v>100</v>
      </c>
      <c r="AL70" s="97" t="s">
        <v>65</v>
      </c>
      <c r="AM70" s="102" t="s">
        <v>689</v>
      </c>
      <c r="AN70" s="101">
        <v>100</v>
      </c>
      <c r="AO70" s="103" t="s">
        <v>407</v>
      </c>
      <c r="AP70" s="104" t="s">
        <v>689</v>
      </c>
      <c r="AQ70" s="101">
        <v>100</v>
      </c>
      <c r="AR70" s="101"/>
      <c r="AS70" s="102" t="s">
        <v>689</v>
      </c>
      <c r="AT70" s="101">
        <v>100</v>
      </c>
      <c r="AU70" s="101" t="s">
        <v>65</v>
      </c>
      <c r="AV70" s="101" t="s">
        <v>66</v>
      </c>
      <c r="AW70" s="103" t="s">
        <v>407</v>
      </c>
      <c r="AX70" s="104" t="s">
        <v>689</v>
      </c>
      <c r="AY70" s="115">
        <v>100</v>
      </c>
      <c r="AZ70" s="97" t="s">
        <v>408</v>
      </c>
      <c r="BA70" s="102" t="s">
        <v>689</v>
      </c>
      <c r="BB70" s="101">
        <v>100</v>
      </c>
      <c r="BC70" s="101" t="s">
        <v>65</v>
      </c>
      <c r="BD70" s="101" t="s">
        <v>66</v>
      </c>
      <c r="BE70" s="103" t="s">
        <v>408</v>
      </c>
      <c r="BF70" s="113" t="s">
        <v>689</v>
      </c>
      <c r="BG70" s="111">
        <v>100</v>
      </c>
      <c r="BH70" s="110" t="s">
        <v>408</v>
      </c>
      <c r="BI70" s="209" t="s">
        <v>1842</v>
      </c>
      <c r="BJ70" s="111">
        <v>100</v>
      </c>
      <c r="BK70" s="109" t="s">
        <v>65</v>
      </c>
      <c r="BL70" s="109" t="s">
        <v>409</v>
      </c>
      <c r="BM70" s="112" t="s">
        <v>408</v>
      </c>
      <c r="BN70" s="8"/>
      <c r="BO70" s="8"/>
      <c r="BP70" s="8"/>
      <c r="BQ70" s="8"/>
      <c r="BR70" s="8"/>
      <c r="BS70" s="8"/>
      <c r="BT70" s="8"/>
      <c r="BU70" s="8"/>
      <c r="BV70" s="8"/>
      <c r="BW70" s="8"/>
      <c r="BX70" s="8"/>
      <c r="BY70" s="8"/>
      <c r="BZ70" s="8"/>
      <c r="CA70" s="8"/>
      <c r="CB70" s="8"/>
      <c r="CC70" s="8"/>
      <c r="CD70" s="8"/>
      <c r="CE70" s="8"/>
      <c r="CF70" s="8"/>
      <c r="CG70" s="8"/>
    </row>
    <row r="71" spans="1:85" ht="60" customHeight="1">
      <c r="A71" s="6"/>
      <c r="B71" s="94">
        <v>68</v>
      </c>
      <c r="C71" s="95" t="s">
        <v>440</v>
      </c>
      <c r="D71" s="96" t="s">
        <v>45</v>
      </c>
      <c r="E71" s="96" t="s">
        <v>46</v>
      </c>
      <c r="F71" s="96" t="s">
        <v>47</v>
      </c>
      <c r="G71" s="96">
        <v>2021</v>
      </c>
      <c r="H71" s="96">
        <v>55</v>
      </c>
      <c r="I71" s="97" t="s">
        <v>690</v>
      </c>
      <c r="J71" s="97">
        <v>1</v>
      </c>
      <c r="K71" s="96" t="s">
        <v>49</v>
      </c>
      <c r="L71" s="96" t="s">
        <v>93</v>
      </c>
      <c r="M71" s="96" t="s">
        <v>152</v>
      </c>
      <c r="N71" s="96" t="s">
        <v>153</v>
      </c>
      <c r="O71" s="98" t="s">
        <v>691</v>
      </c>
      <c r="P71" s="98" t="s">
        <v>692</v>
      </c>
      <c r="Q71" s="98" t="s">
        <v>693</v>
      </c>
      <c r="R71" s="96" t="s">
        <v>694</v>
      </c>
      <c r="S71" s="96" t="s">
        <v>686</v>
      </c>
      <c r="T71" s="96">
        <v>1</v>
      </c>
      <c r="U71" s="96" t="s">
        <v>58</v>
      </c>
      <c r="V71" s="96" t="s">
        <v>537</v>
      </c>
      <c r="W71" s="99" t="s">
        <v>447</v>
      </c>
      <c r="X71" s="100" t="s">
        <v>695</v>
      </c>
      <c r="Y71" s="101"/>
      <c r="Z71" s="97"/>
      <c r="AA71" s="102" t="s">
        <v>696</v>
      </c>
      <c r="AB71" s="101">
        <v>100</v>
      </c>
      <c r="AC71" s="103" t="s">
        <v>65</v>
      </c>
      <c r="AD71" s="104" t="s">
        <v>695</v>
      </c>
      <c r="AE71" s="101">
        <v>100</v>
      </c>
      <c r="AF71" s="97" t="s">
        <v>65</v>
      </c>
      <c r="AG71" s="102" t="s">
        <v>696</v>
      </c>
      <c r="AH71" s="101">
        <v>100</v>
      </c>
      <c r="AI71" s="105" t="s">
        <v>65</v>
      </c>
      <c r="AJ71" s="100" t="s">
        <v>695</v>
      </c>
      <c r="AK71" s="101">
        <v>100</v>
      </c>
      <c r="AL71" s="97" t="s">
        <v>65</v>
      </c>
      <c r="AM71" s="102" t="s">
        <v>697</v>
      </c>
      <c r="AN71" s="101">
        <v>100</v>
      </c>
      <c r="AO71" s="103" t="s">
        <v>407</v>
      </c>
      <c r="AP71" s="104" t="s">
        <v>697</v>
      </c>
      <c r="AQ71" s="101">
        <v>100</v>
      </c>
      <c r="AR71" s="101"/>
      <c r="AS71" s="102" t="s">
        <v>697</v>
      </c>
      <c r="AT71" s="101">
        <v>100</v>
      </c>
      <c r="AU71" s="101" t="s">
        <v>65</v>
      </c>
      <c r="AV71" s="101" t="s">
        <v>66</v>
      </c>
      <c r="AW71" s="103" t="s">
        <v>407</v>
      </c>
      <c r="AX71" s="104" t="s">
        <v>697</v>
      </c>
      <c r="AY71" s="115">
        <v>100</v>
      </c>
      <c r="AZ71" s="97" t="s">
        <v>408</v>
      </c>
      <c r="BA71" s="102" t="s">
        <v>697</v>
      </c>
      <c r="BB71" s="101">
        <v>100</v>
      </c>
      <c r="BC71" s="101" t="s">
        <v>65</v>
      </c>
      <c r="BD71" s="101" t="s">
        <v>66</v>
      </c>
      <c r="BE71" s="103" t="s">
        <v>408</v>
      </c>
      <c r="BF71" s="113" t="s">
        <v>697</v>
      </c>
      <c r="BG71" s="111">
        <v>100</v>
      </c>
      <c r="BH71" s="110" t="s">
        <v>408</v>
      </c>
      <c r="BI71" s="209" t="s">
        <v>1843</v>
      </c>
      <c r="BJ71" s="111">
        <v>100</v>
      </c>
      <c r="BK71" s="109" t="s">
        <v>65</v>
      </c>
      <c r="BL71" s="109" t="s">
        <v>409</v>
      </c>
      <c r="BM71" s="112" t="s">
        <v>408</v>
      </c>
      <c r="BN71" s="8"/>
      <c r="BO71" s="8"/>
      <c r="BP71" s="8"/>
      <c r="BQ71" s="8"/>
      <c r="BR71" s="8"/>
      <c r="BS71" s="8"/>
      <c r="BT71" s="8"/>
      <c r="BU71" s="8"/>
      <c r="BV71" s="8"/>
      <c r="BW71" s="8"/>
      <c r="BX71" s="8"/>
      <c r="BY71" s="8"/>
      <c r="BZ71" s="8"/>
      <c r="CA71" s="8"/>
      <c r="CB71" s="8"/>
      <c r="CC71" s="8"/>
      <c r="CD71" s="8"/>
      <c r="CE71" s="8"/>
      <c r="CF71" s="8"/>
      <c r="CG71" s="8"/>
    </row>
    <row r="72" spans="1:85" ht="60" customHeight="1">
      <c r="A72" s="6"/>
      <c r="B72" s="94">
        <v>69</v>
      </c>
      <c r="C72" s="95" t="s">
        <v>440</v>
      </c>
      <c r="D72" s="96" t="s">
        <v>45</v>
      </c>
      <c r="E72" s="96" t="s">
        <v>46</v>
      </c>
      <c r="F72" s="96" t="s">
        <v>47</v>
      </c>
      <c r="G72" s="96">
        <v>2021</v>
      </c>
      <c r="H72" s="96">
        <v>55</v>
      </c>
      <c r="I72" s="97" t="s">
        <v>698</v>
      </c>
      <c r="J72" s="97">
        <v>1</v>
      </c>
      <c r="K72" s="96" t="s">
        <v>49</v>
      </c>
      <c r="L72" s="96" t="s">
        <v>93</v>
      </c>
      <c r="M72" s="96" t="s">
        <v>152</v>
      </c>
      <c r="N72" s="96" t="s">
        <v>153</v>
      </c>
      <c r="O72" s="98" t="s">
        <v>699</v>
      </c>
      <c r="P72" s="98" t="s">
        <v>700</v>
      </c>
      <c r="Q72" s="98" t="s">
        <v>701</v>
      </c>
      <c r="R72" s="96" t="s">
        <v>702</v>
      </c>
      <c r="S72" s="96" t="s">
        <v>703</v>
      </c>
      <c r="T72" s="96">
        <v>1</v>
      </c>
      <c r="U72" s="96" t="s">
        <v>58</v>
      </c>
      <c r="V72" s="96" t="s">
        <v>537</v>
      </c>
      <c r="W72" s="99" t="s">
        <v>458</v>
      </c>
      <c r="X72" s="100" t="s">
        <v>704</v>
      </c>
      <c r="Y72" s="101"/>
      <c r="Z72" s="97"/>
      <c r="AA72" s="102" t="s">
        <v>705</v>
      </c>
      <c r="AB72" s="101">
        <v>0</v>
      </c>
      <c r="AC72" s="103" t="s">
        <v>462</v>
      </c>
      <c r="AD72" s="104" t="s">
        <v>704</v>
      </c>
      <c r="AE72" s="128"/>
      <c r="AF72" s="128"/>
      <c r="AG72" s="102" t="s">
        <v>706</v>
      </c>
      <c r="AH72" s="101">
        <v>0</v>
      </c>
      <c r="AI72" s="105" t="s">
        <v>462</v>
      </c>
      <c r="AJ72" s="100" t="s">
        <v>707</v>
      </c>
      <c r="AK72" s="128"/>
      <c r="AL72" s="128"/>
      <c r="AM72" s="102" t="s">
        <v>708</v>
      </c>
      <c r="AN72" s="101">
        <v>0</v>
      </c>
      <c r="AO72" s="103" t="s">
        <v>462</v>
      </c>
      <c r="AP72" s="104" t="s">
        <v>709</v>
      </c>
      <c r="AQ72" s="101">
        <v>100</v>
      </c>
      <c r="AR72" s="97" t="s">
        <v>106</v>
      </c>
      <c r="AS72" s="102" t="s">
        <v>710</v>
      </c>
      <c r="AT72" s="101">
        <v>100</v>
      </c>
      <c r="AU72" s="101" t="s">
        <v>65</v>
      </c>
      <c r="AV72" s="101" t="s">
        <v>66</v>
      </c>
      <c r="AW72" s="103" t="s">
        <v>257</v>
      </c>
      <c r="AX72" s="104" t="s">
        <v>711</v>
      </c>
      <c r="AY72" s="115">
        <v>100</v>
      </c>
      <c r="AZ72" s="97" t="s">
        <v>106</v>
      </c>
      <c r="BA72" s="102" t="s">
        <v>712</v>
      </c>
      <c r="BB72" s="101">
        <v>100</v>
      </c>
      <c r="BC72" s="101" t="s">
        <v>65</v>
      </c>
      <c r="BD72" s="101" t="s">
        <v>66</v>
      </c>
      <c r="BE72" s="103" t="s">
        <v>257</v>
      </c>
      <c r="BF72" s="113" t="s">
        <v>711</v>
      </c>
      <c r="BG72" s="111">
        <v>100</v>
      </c>
      <c r="BH72" s="110" t="s">
        <v>106</v>
      </c>
      <c r="BI72" s="209" t="s">
        <v>1844</v>
      </c>
      <c r="BJ72" s="111">
        <v>100</v>
      </c>
      <c r="BK72" s="109" t="s">
        <v>65</v>
      </c>
      <c r="BL72" s="109" t="s">
        <v>66</v>
      </c>
      <c r="BM72" s="112" t="s">
        <v>257</v>
      </c>
      <c r="BN72" s="8"/>
      <c r="BO72" s="8"/>
      <c r="BP72" s="8"/>
      <c r="BQ72" s="8"/>
      <c r="BR72" s="8"/>
      <c r="BS72" s="8"/>
      <c r="BT72" s="8"/>
      <c r="BU72" s="8"/>
      <c r="BV72" s="8"/>
      <c r="BW72" s="8"/>
      <c r="BX72" s="8"/>
      <c r="BY72" s="8"/>
      <c r="BZ72" s="8"/>
      <c r="CA72" s="8"/>
      <c r="CB72" s="8"/>
      <c r="CC72" s="8"/>
      <c r="CD72" s="8"/>
      <c r="CE72" s="8"/>
      <c r="CF72" s="8"/>
      <c r="CG72" s="8"/>
    </row>
    <row r="73" spans="1:85" ht="60" customHeight="1">
      <c r="A73" s="6"/>
      <c r="B73" s="94">
        <v>70</v>
      </c>
      <c r="C73" s="95" t="s">
        <v>440</v>
      </c>
      <c r="D73" s="96" t="s">
        <v>45</v>
      </c>
      <c r="E73" s="96" t="s">
        <v>46</v>
      </c>
      <c r="F73" s="96" t="s">
        <v>47</v>
      </c>
      <c r="G73" s="96">
        <v>2021</v>
      </c>
      <c r="H73" s="96">
        <v>55</v>
      </c>
      <c r="I73" s="97" t="s">
        <v>713</v>
      </c>
      <c r="J73" s="97">
        <v>1</v>
      </c>
      <c r="K73" s="96" t="s">
        <v>49</v>
      </c>
      <c r="L73" s="96" t="s">
        <v>93</v>
      </c>
      <c r="M73" s="96" t="s">
        <v>152</v>
      </c>
      <c r="N73" s="96" t="s">
        <v>153</v>
      </c>
      <c r="O73" s="98" t="s">
        <v>714</v>
      </c>
      <c r="P73" s="98" t="s">
        <v>715</v>
      </c>
      <c r="Q73" s="98" t="s">
        <v>701</v>
      </c>
      <c r="R73" s="96" t="s">
        <v>702</v>
      </c>
      <c r="S73" s="96" t="s">
        <v>703</v>
      </c>
      <c r="T73" s="96">
        <v>1</v>
      </c>
      <c r="U73" s="96" t="s">
        <v>58</v>
      </c>
      <c r="V73" s="96" t="s">
        <v>537</v>
      </c>
      <c r="W73" s="99" t="s">
        <v>458</v>
      </c>
      <c r="X73" s="100" t="s">
        <v>704</v>
      </c>
      <c r="Y73" s="101"/>
      <c r="Z73" s="97"/>
      <c r="AA73" s="102" t="s">
        <v>705</v>
      </c>
      <c r="AB73" s="101">
        <v>0</v>
      </c>
      <c r="AC73" s="103" t="s">
        <v>462</v>
      </c>
      <c r="AD73" s="104" t="s">
        <v>704</v>
      </c>
      <c r="AE73" s="128"/>
      <c r="AF73" s="128"/>
      <c r="AG73" s="102" t="s">
        <v>716</v>
      </c>
      <c r="AH73" s="101">
        <v>0</v>
      </c>
      <c r="AI73" s="105" t="s">
        <v>462</v>
      </c>
      <c r="AJ73" s="100" t="s">
        <v>707</v>
      </c>
      <c r="AK73" s="128"/>
      <c r="AL73" s="128"/>
      <c r="AM73" s="102" t="s">
        <v>716</v>
      </c>
      <c r="AN73" s="101">
        <v>0</v>
      </c>
      <c r="AO73" s="103" t="s">
        <v>462</v>
      </c>
      <c r="AP73" s="104" t="s">
        <v>709</v>
      </c>
      <c r="AQ73" s="101">
        <v>100</v>
      </c>
      <c r="AR73" s="97" t="s">
        <v>106</v>
      </c>
      <c r="AS73" s="102" t="s">
        <v>710</v>
      </c>
      <c r="AT73" s="101">
        <v>100</v>
      </c>
      <c r="AU73" s="101" t="s">
        <v>65</v>
      </c>
      <c r="AV73" s="101" t="s">
        <v>66</v>
      </c>
      <c r="AW73" s="103" t="s">
        <v>257</v>
      </c>
      <c r="AX73" s="104" t="s">
        <v>711</v>
      </c>
      <c r="AY73" s="115">
        <v>100</v>
      </c>
      <c r="AZ73" s="97" t="s">
        <v>106</v>
      </c>
      <c r="BA73" s="102" t="s">
        <v>712</v>
      </c>
      <c r="BB73" s="101">
        <v>100</v>
      </c>
      <c r="BC73" s="101" t="s">
        <v>65</v>
      </c>
      <c r="BD73" s="101" t="s">
        <v>66</v>
      </c>
      <c r="BE73" s="103" t="s">
        <v>257</v>
      </c>
      <c r="BF73" s="113" t="s">
        <v>711</v>
      </c>
      <c r="BG73" s="111">
        <v>100</v>
      </c>
      <c r="BH73" s="110" t="s">
        <v>106</v>
      </c>
      <c r="BI73" s="209" t="s">
        <v>1844</v>
      </c>
      <c r="BJ73" s="111">
        <v>100</v>
      </c>
      <c r="BK73" s="109" t="s">
        <v>65</v>
      </c>
      <c r="BL73" s="109" t="s">
        <v>66</v>
      </c>
      <c r="BM73" s="112" t="s">
        <v>257</v>
      </c>
      <c r="BN73" s="8"/>
      <c r="BO73" s="8"/>
      <c r="BP73" s="8"/>
      <c r="BQ73" s="8"/>
      <c r="BR73" s="8"/>
      <c r="BS73" s="8"/>
      <c r="BT73" s="8"/>
      <c r="BU73" s="8"/>
      <c r="BV73" s="8"/>
      <c r="BW73" s="8"/>
      <c r="BX73" s="8"/>
      <c r="BY73" s="8"/>
      <c r="BZ73" s="8"/>
      <c r="CA73" s="8"/>
      <c r="CB73" s="8"/>
      <c r="CC73" s="8"/>
      <c r="CD73" s="8"/>
      <c r="CE73" s="8"/>
      <c r="CF73" s="8"/>
      <c r="CG73" s="8"/>
    </row>
    <row r="74" spans="1:85" ht="60" customHeight="1">
      <c r="A74" s="6"/>
      <c r="B74" s="94">
        <v>71</v>
      </c>
      <c r="C74" s="95" t="s">
        <v>440</v>
      </c>
      <c r="D74" s="96" t="s">
        <v>45</v>
      </c>
      <c r="E74" s="96" t="s">
        <v>46</v>
      </c>
      <c r="F74" s="96" t="s">
        <v>47</v>
      </c>
      <c r="G74" s="96">
        <v>2021</v>
      </c>
      <c r="H74" s="96">
        <v>55</v>
      </c>
      <c r="I74" s="97" t="s">
        <v>717</v>
      </c>
      <c r="J74" s="97">
        <v>1</v>
      </c>
      <c r="K74" s="96" t="s">
        <v>49</v>
      </c>
      <c r="L74" s="96" t="s">
        <v>93</v>
      </c>
      <c r="M74" s="96" t="s">
        <v>152</v>
      </c>
      <c r="N74" s="96" t="s">
        <v>153</v>
      </c>
      <c r="O74" s="98" t="s">
        <v>718</v>
      </c>
      <c r="P74" s="98" t="s">
        <v>719</v>
      </c>
      <c r="Q74" s="98" t="s">
        <v>701</v>
      </c>
      <c r="R74" s="96" t="s">
        <v>702</v>
      </c>
      <c r="S74" s="96" t="s">
        <v>703</v>
      </c>
      <c r="T74" s="96">
        <v>1</v>
      </c>
      <c r="U74" s="96" t="s">
        <v>58</v>
      </c>
      <c r="V74" s="96" t="s">
        <v>537</v>
      </c>
      <c r="W74" s="99" t="s">
        <v>458</v>
      </c>
      <c r="X74" s="100" t="s">
        <v>704</v>
      </c>
      <c r="Y74" s="101"/>
      <c r="Z74" s="97"/>
      <c r="AA74" s="102" t="s">
        <v>720</v>
      </c>
      <c r="AB74" s="101">
        <v>0</v>
      </c>
      <c r="AC74" s="103" t="s">
        <v>462</v>
      </c>
      <c r="AD74" s="104" t="s">
        <v>704</v>
      </c>
      <c r="AE74" s="128"/>
      <c r="AF74" s="128"/>
      <c r="AG74" s="102" t="s">
        <v>721</v>
      </c>
      <c r="AH74" s="101">
        <v>0</v>
      </c>
      <c r="AI74" s="105" t="s">
        <v>462</v>
      </c>
      <c r="AJ74" s="100" t="s">
        <v>707</v>
      </c>
      <c r="AK74" s="128"/>
      <c r="AL74" s="128"/>
      <c r="AM74" s="102" t="s">
        <v>721</v>
      </c>
      <c r="AN74" s="101">
        <v>0</v>
      </c>
      <c r="AO74" s="103" t="s">
        <v>462</v>
      </c>
      <c r="AP74" s="104" t="s">
        <v>709</v>
      </c>
      <c r="AQ74" s="101">
        <v>100</v>
      </c>
      <c r="AR74" s="97" t="s">
        <v>106</v>
      </c>
      <c r="AS74" s="102" t="s">
        <v>710</v>
      </c>
      <c r="AT74" s="101">
        <v>100</v>
      </c>
      <c r="AU74" s="101" t="s">
        <v>65</v>
      </c>
      <c r="AV74" s="101" t="s">
        <v>66</v>
      </c>
      <c r="AW74" s="103" t="s">
        <v>257</v>
      </c>
      <c r="AX74" s="104" t="s">
        <v>711</v>
      </c>
      <c r="AY74" s="115">
        <v>100</v>
      </c>
      <c r="AZ74" s="97" t="s">
        <v>106</v>
      </c>
      <c r="BA74" s="102" t="s">
        <v>712</v>
      </c>
      <c r="BB74" s="101">
        <v>100</v>
      </c>
      <c r="BC74" s="101" t="s">
        <v>65</v>
      </c>
      <c r="BD74" s="101" t="s">
        <v>66</v>
      </c>
      <c r="BE74" s="103" t="s">
        <v>257</v>
      </c>
      <c r="BF74" s="113" t="s">
        <v>711</v>
      </c>
      <c r="BG74" s="111">
        <v>100</v>
      </c>
      <c r="BH74" s="110" t="s">
        <v>106</v>
      </c>
      <c r="BI74" s="209" t="s">
        <v>1844</v>
      </c>
      <c r="BJ74" s="111">
        <v>100</v>
      </c>
      <c r="BK74" s="109" t="s">
        <v>65</v>
      </c>
      <c r="BL74" s="109" t="s">
        <v>66</v>
      </c>
      <c r="BM74" s="112" t="s">
        <v>257</v>
      </c>
      <c r="BN74" s="8"/>
      <c r="BO74" s="8"/>
      <c r="BP74" s="8"/>
      <c r="BQ74" s="8"/>
      <c r="BR74" s="8"/>
      <c r="BS74" s="8"/>
      <c r="BT74" s="8"/>
      <c r="BU74" s="8"/>
      <c r="BV74" s="8"/>
      <c r="BW74" s="8"/>
      <c r="BX74" s="8"/>
      <c r="BY74" s="8"/>
      <c r="BZ74" s="8"/>
      <c r="CA74" s="8"/>
      <c r="CB74" s="8"/>
      <c r="CC74" s="8"/>
      <c r="CD74" s="8"/>
      <c r="CE74" s="8"/>
      <c r="CF74" s="8"/>
      <c r="CG74" s="8"/>
    </row>
    <row r="75" spans="1:85" ht="60" customHeight="1">
      <c r="A75" s="6"/>
      <c r="B75" s="94">
        <v>72</v>
      </c>
      <c r="C75" s="95" t="s">
        <v>440</v>
      </c>
      <c r="D75" s="96" t="s">
        <v>45</v>
      </c>
      <c r="E75" s="96" t="s">
        <v>46</v>
      </c>
      <c r="F75" s="96" t="s">
        <v>47</v>
      </c>
      <c r="G75" s="96">
        <v>2021</v>
      </c>
      <c r="H75" s="96">
        <v>55</v>
      </c>
      <c r="I75" s="97" t="s">
        <v>722</v>
      </c>
      <c r="J75" s="97">
        <v>1</v>
      </c>
      <c r="K75" s="96" t="s">
        <v>49</v>
      </c>
      <c r="L75" s="96" t="s">
        <v>93</v>
      </c>
      <c r="M75" s="96" t="s">
        <v>152</v>
      </c>
      <c r="N75" s="96" t="s">
        <v>153</v>
      </c>
      <c r="O75" s="98" t="s">
        <v>723</v>
      </c>
      <c r="P75" s="98" t="s">
        <v>700</v>
      </c>
      <c r="Q75" s="98" t="s">
        <v>701</v>
      </c>
      <c r="R75" s="96" t="s">
        <v>702</v>
      </c>
      <c r="S75" s="96" t="s">
        <v>703</v>
      </c>
      <c r="T75" s="96">
        <v>1</v>
      </c>
      <c r="U75" s="96" t="s">
        <v>58</v>
      </c>
      <c r="V75" s="96" t="s">
        <v>537</v>
      </c>
      <c r="W75" s="99" t="s">
        <v>458</v>
      </c>
      <c r="X75" s="100" t="s">
        <v>704</v>
      </c>
      <c r="Y75" s="101"/>
      <c r="Z75" s="97"/>
      <c r="AA75" s="102" t="s">
        <v>720</v>
      </c>
      <c r="AB75" s="101">
        <v>0</v>
      </c>
      <c r="AC75" s="103" t="s">
        <v>462</v>
      </c>
      <c r="AD75" s="104" t="s">
        <v>704</v>
      </c>
      <c r="AE75" s="128"/>
      <c r="AF75" s="128"/>
      <c r="AG75" s="102" t="s">
        <v>724</v>
      </c>
      <c r="AH75" s="101">
        <v>0</v>
      </c>
      <c r="AI75" s="105" t="s">
        <v>462</v>
      </c>
      <c r="AJ75" s="100" t="s">
        <v>707</v>
      </c>
      <c r="AK75" s="128"/>
      <c r="AL75" s="128"/>
      <c r="AM75" s="102" t="s">
        <v>724</v>
      </c>
      <c r="AN75" s="101">
        <v>0</v>
      </c>
      <c r="AO75" s="103" t="s">
        <v>462</v>
      </c>
      <c r="AP75" s="104" t="s">
        <v>709</v>
      </c>
      <c r="AQ75" s="101">
        <v>100</v>
      </c>
      <c r="AR75" s="97" t="s">
        <v>106</v>
      </c>
      <c r="AS75" s="102" t="s">
        <v>710</v>
      </c>
      <c r="AT75" s="101">
        <v>100</v>
      </c>
      <c r="AU75" s="101" t="s">
        <v>65</v>
      </c>
      <c r="AV75" s="101" t="s">
        <v>66</v>
      </c>
      <c r="AW75" s="103" t="s">
        <v>257</v>
      </c>
      <c r="AX75" s="104" t="s">
        <v>711</v>
      </c>
      <c r="AY75" s="115">
        <v>100</v>
      </c>
      <c r="AZ75" s="97" t="s">
        <v>106</v>
      </c>
      <c r="BA75" s="102" t="s">
        <v>712</v>
      </c>
      <c r="BB75" s="101">
        <v>100</v>
      </c>
      <c r="BC75" s="101" t="s">
        <v>65</v>
      </c>
      <c r="BD75" s="101" t="s">
        <v>66</v>
      </c>
      <c r="BE75" s="103" t="s">
        <v>257</v>
      </c>
      <c r="BF75" s="113" t="s">
        <v>711</v>
      </c>
      <c r="BG75" s="111">
        <v>100</v>
      </c>
      <c r="BH75" s="110" t="s">
        <v>106</v>
      </c>
      <c r="BI75" s="209" t="s">
        <v>1844</v>
      </c>
      <c r="BJ75" s="111">
        <v>100</v>
      </c>
      <c r="BK75" s="109" t="s">
        <v>65</v>
      </c>
      <c r="BL75" s="109" t="s">
        <v>66</v>
      </c>
      <c r="BM75" s="112" t="s">
        <v>257</v>
      </c>
      <c r="BN75" s="8"/>
      <c r="BO75" s="8"/>
      <c r="BP75" s="8"/>
      <c r="BQ75" s="8"/>
      <c r="BR75" s="8"/>
      <c r="BS75" s="8"/>
      <c r="BT75" s="8"/>
      <c r="BU75" s="8"/>
      <c r="BV75" s="8"/>
      <c r="BW75" s="8"/>
      <c r="BX75" s="8"/>
      <c r="BY75" s="8"/>
      <c r="BZ75" s="8"/>
      <c r="CA75" s="8"/>
      <c r="CB75" s="8"/>
      <c r="CC75" s="8"/>
      <c r="CD75" s="8"/>
      <c r="CE75" s="8"/>
      <c r="CF75" s="8"/>
      <c r="CG75" s="8"/>
    </row>
    <row r="76" spans="1:85" ht="60" customHeight="1">
      <c r="A76" s="6"/>
      <c r="B76" s="94">
        <v>73</v>
      </c>
      <c r="C76" s="95" t="s">
        <v>440</v>
      </c>
      <c r="D76" s="96" t="s">
        <v>45</v>
      </c>
      <c r="E76" s="96" t="s">
        <v>46</v>
      </c>
      <c r="F76" s="96" t="s">
        <v>47</v>
      </c>
      <c r="G76" s="96">
        <v>2021</v>
      </c>
      <c r="H76" s="96">
        <v>55</v>
      </c>
      <c r="I76" s="97" t="s">
        <v>725</v>
      </c>
      <c r="J76" s="97">
        <v>1</v>
      </c>
      <c r="K76" s="96" t="s">
        <v>49</v>
      </c>
      <c r="L76" s="96" t="s">
        <v>93</v>
      </c>
      <c r="M76" s="96" t="s">
        <v>152</v>
      </c>
      <c r="N76" s="96" t="s">
        <v>153</v>
      </c>
      <c r="O76" s="98" t="s">
        <v>726</v>
      </c>
      <c r="P76" s="98" t="s">
        <v>727</v>
      </c>
      <c r="Q76" s="98" t="s">
        <v>728</v>
      </c>
      <c r="R76" s="96" t="s">
        <v>729</v>
      </c>
      <c r="S76" s="96" t="s">
        <v>730</v>
      </c>
      <c r="T76" s="96">
        <v>9</v>
      </c>
      <c r="U76" s="96" t="s">
        <v>58</v>
      </c>
      <c r="V76" s="96" t="s">
        <v>537</v>
      </c>
      <c r="W76" s="99" t="s">
        <v>447</v>
      </c>
      <c r="X76" s="100" t="s">
        <v>695</v>
      </c>
      <c r="Y76" s="101"/>
      <c r="Z76" s="97"/>
      <c r="AA76" s="102" t="s">
        <v>731</v>
      </c>
      <c r="AB76" s="101">
        <v>100</v>
      </c>
      <c r="AC76" s="103" t="s">
        <v>65</v>
      </c>
      <c r="AD76" s="104" t="s">
        <v>695</v>
      </c>
      <c r="AE76" s="101">
        <v>100</v>
      </c>
      <c r="AF76" s="97" t="s">
        <v>65</v>
      </c>
      <c r="AG76" s="102" t="s">
        <v>731</v>
      </c>
      <c r="AH76" s="101">
        <v>100</v>
      </c>
      <c r="AI76" s="105" t="s">
        <v>65</v>
      </c>
      <c r="AJ76" s="100" t="s">
        <v>695</v>
      </c>
      <c r="AK76" s="101">
        <v>100</v>
      </c>
      <c r="AL76" s="97" t="s">
        <v>65</v>
      </c>
      <c r="AM76" s="102" t="s">
        <v>732</v>
      </c>
      <c r="AN76" s="101">
        <v>100</v>
      </c>
      <c r="AO76" s="103" t="s">
        <v>138</v>
      </c>
      <c r="AP76" s="104" t="s">
        <v>732</v>
      </c>
      <c r="AQ76" s="101">
        <v>100</v>
      </c>
      <c r="AR76" s="101"/>
      <c r="AS76" s="102" t="s">
        <v>732</v>
      </c>
      <c r="AT76" s="101">
        <v>100</v>
      </c>
      <c r="AU76" s="101" t="s">
        <v>65</v>
      </c>
      <c r="AV76" s="101" t="s">
        <v>66</v>
      </c>
      <c r="AW76" s="103" t="s">
        <v>138</v>
      </c>
      <c r="AX76" s="104" t="s">
        <v>732</v>
      </c>
      <c r="AY76" s="115">
        <v>100</v>
      </c>
      <c r="AZ76" s="97" t="s">
        <v>68</v>
      </c>
      <c r="BA76" s="102" t="s">
        <v>732</v>
      </c>
      <c r="BB76" s="101">
        <v>100</v>
      </c>
      <c r="BC76" s="101" t="s">
        <v>65</v>
      </c>
      <c r="BD76" s="101" t="s">
        <v>66</v>
      </c>
      <c r="BE76" s="103" t="s">
        <v>68</v>
      </c>
      <c r="BF76" s="113" t="s">
        <v>732</v>
      </c>
      <c r="BG76" s="111">
        <v>100</v>
      </c>
      <c r="BH76" s="110" t="s">
        <v>68</v>
      </c>
      <c r="BI76" s="209" t="s">
        <v>1845</v>
      </c>
      <c r="BJ76" s="111">
        <v>100</v>
      </c>
      <c r="BK76" s="109" t="s">
        <v>65</v>
      </c>
      <c r="BL76" s="109" t="s">
        <v>66</v>
      </c>
      <c r="BM76" s="112" t="s">
        <v>68</v>
      </c>
      <c r="BN76" s="8"/>
      <c r="BO76" s="8"/>
      <c r="BP76" s="8"/>
      <c r="BQ76" s="8"/>
      <c r="BR76" s="8"/>
      <c r="BS76" s="8"/>
      <c r="BT76" s="8"/>
      <c r="BU76" s="8"/>
      <c r="BV76" s="8"/>
      <c r="BW76" s="8"/>
      <c r="BX76" s="8"/>
      <c r="BY76" s="8"/>
      <c r="BZ76" s="8"/>
      <c r="CA76" s="8"/>
      <c r="CB76" s="8"/>
      <c r="CC76" s="8"/>
      <c r="CD76" s="8"/>
      <c r="CE76" s="8"/>
      <c r="CF76" s="8"/>
      <c r="CG76" s="8"/>
    </row>
    <row r="77" spans="1:85" ht="60" customHeight="1">
      <c r="A77" s="6"/>
      <c r="B77" s="94">
        <v>74</v>
      </c>
      <c r="C77" s="95" t="s">
        <v>440</v>
      </c>
      <c r="D77" s="96" t="s">
        <v>45</v>
      </c>
      <c r="E77" s="96" t="s">
        <v>46</v>
      </c>
      <c r="F77" s="96" t="s">
        <v>47</v>
      </c>
      <c r="G77" s="96">
        <v>2021</v>
      </c>
      <c r="H77" s="96">
        <v>55</v>
      </c>
      <c r="I77" s="97" t="s">
        <v>725</v>
      </c>
      <c r="J77" s="97">
        <v>2</v>
      </c>
      <c r="K77" s="96" t="s">
        <v>49</v>
      </c>
      <c r="L77" s="96" t="s">
        <v>93</v>
      </c>
      <c r="M77" s="96" t="s">
        <v>152</v>
      </c>
      <c r="N77" s="96" t="s">
        <v>153</v>
      </c>
      <c r="O77" s="98" t="s">
        <v>726</v>
      </c>
      <c r="P77" s="98" t="s">
        <v>727</v>
      </c>
      <c r="Q77" s="98" t="s">
        <v>733</v>
      </c>
      <c r="R77" s="96" t="s">
        <v>734</v>
      </c>
      <c r="S77" s="96" t="s">
        <v>735</v>
      </c>
      <c r="T77" s="96">
        <v>1</v>
      </c>
      <c r="U77" s="96" t="s">
        <v>58</v>
      </c>
      <c r="V77" s="96" t="s">
        <v>537</v>
      </c>
      <c r="W77" s="99" t="s">
        <v>458</v>
      </c>
      <c r="X77" s="100" t="s">
        <v>736</v>
      </c>
      <c r="Y77" s="101"/>
      <c r="Z77" s="97"/>
      <c r="AA77" s="102" t="s">
        <v>737</v>
      </c>
      <c r="AB77" s="101">
        <v>0</v>
      </c>
      <c r="AC77" s="103" t="s">
        <v>462</v>
      </c>
      <c r="AD77" s="104" t="s">
        <v>738</v>
      </c>
      <c r="AE77" s="128"/>
      <c r="AF77" s="128"/>
      <c r="AG77" s="102" t="s">
        <v>739</v>
      </c>
      <c r="AH77" s="101">
        <v>0</v>
      </c>
      <c r="AI77" s="105" t="s">
        <v>462</v>
      </c>
      <c r="AJ77" s="100" t="s">
        <v>740</v>
      </c>
      <c r="AK77" s="128"/>
      <c r="AL77" s="128"/>
      <c r="AM77" s="102" t="s">
        <v>741</v>
      </c>
      <c r="AN77" s="115">
        <v>80</v>
      </c>
      <c r="AO77" s="103" t="s">
        <v>462</v>
      </c>
      <c r="AP77" s="104" t="s">
        <v>742</v>
      </c>
      <c r="AQ77" s="101">
        <v>100</v>
      </c>
      <c r="AR77" s="97" t="s">
        <v>106</v>
      </c>
      <c r="AS77" s="102" t="s">
        <v>743</v>
      </c>
      <c r="AT77" s="101">
        <v>80</v>
      </c>
      <c r="AU77" s="101" t="s">
        <v>462</v>
      </c>
      <c r="AV77" s="101" t="s">
        <v>462</v>
      </c>
      <c r="AW77" s="103" t="s">
        <v>462</v>
      </c>
      <c r="AX77" s="106" t="s">
        <v>744</v>
      </c>
      <c r="AY77" s="115">
        <v>100</v>
      </c>
      <c r="AZ77" s="97" t="s">
        <v>106</v>
      </c>
      <c r="BA77" s="102" t="s">
        <v>745</v>
      </c>
      <c r="BB77" s="124">
        <v>0.8</v>
      </c>
      <c r="BC77" s="101" t="s">
        <v>65</v>
      </c>
      <c r="BD77" s="101" t="s">
        <v>409</v>
      </c>
      <c r="BE77" s="103" t="s">
        <v>637</v>
      </c>
      <c r="BF77" s="108"/>
      <c r="BG77" s="111"/>
      <c r="BH77" s="110"/>
      <c r="BI77" s="209" t="s">
        <v>746</v>
      </c>
      <c r="BJ77" s="111">
        <v>100</v>
      </c>
      <c r="BK77" s="109" t="s">
        <v>65</v>
      </c>
      <c r="BL77" s="109" t="s">
        <v>66</v>
      </c>
      <c r="BM77" s="112" t="s">
        <v>257</v>
      </c>
      <c r="BN77" s="8"/>
      <c r="BO77" s="8"/>
      <c r="BP77" s="8"/>
      <c r="BQ77" s="8"/>
      <c r="BR77" s="8"/>
      <c r="BS77" s="8"/>
      <c r="BT77" s="8"/>
      <c r="BU77" s="8"/>
      <c r="BV77" s="8"/>
      <c r="BW77" s="8"/>
      <c r="BX77" s="8"/>
      <c r="BY77" s="8"/>
      <c r="BZ77" s="8"/>
      <c r="CA77" s="8"/>
      <c r="CB77" s="8"/>
      <c r="CC77" s="8"/>
      <c r="CD77" s="8"/>
      <c r="CE77" s="8"/>
      <c r="CF77" s="8"/>
      <c r="CG77" s="8"/>
    </row>
    <row r="78" spans="1:85" ht="60" customHeight="1">
      <c r="A78" s="6"/>
      <c r="B78" s="94">
        <v>75</v>
      </c>
      <c r="C78" s="95" t="s">
        <v>440</v>
      </c>
      <c r="D78" s="96" t="s">
        <v>45</v>
      </c>
      <c r="E78" s="96" t="s">
        <v>46</v>
      </c>
      <c r="F78" s="96" t="s">
        <v>47</v>
      </c>
      <c r="G78" s="96">
        <v>2021</v>
      </c>
      <c r="H78" s="96">
        <v>55</v>
      </c>
      <c r="I78" s="97" t="s">
        <v>747</v>
      </c>
      <c r="J78" s="97">
        <v>1</v>
      </c>
      <c r="K78" s="96" t="s">
        <v>49</v>
      </c>
      <c r="L78" s="96" t="s">
        <v>93</v>
      </c>
      <c r="M78" s="96" t="s">
        <v>152</v>
      </c>
      <c r="N78" s="96" t="s">
        <v>153</v>
      </c>
      <c r="O78" s="98" t="s">
        <v>748</v>
      </c>
      <c r="P78" s="98" t="s">
        <v>749</v>
      </c>
      <c r="Q78" s="98" t="s">
        <v>616</v>
      </c>
      <c r="R78" s="96" t="s">
        <v>617</v>
      </c>
      <c r="S78" s="96" t="s">
        <v>618</v>
      </c>
      <c r="T78" s="96">
        <v>1</v>
      </c>
      <c r="U78" s="96" t="s">
        <v>58</v>
      </c>
      <c r="V78" s="96" t="s">
        <v>537</v>
      </c>
      <c r="W78" s="99" t="s">
        <v>458</v>
      </c>
      <c r="X78" s="100" t="s">
        <v>750</v>
      </c>
      <c r="Y78" s="101"/>
      <c r="Z78" s="97"/>
      <c r="AA78" s="102" t="s">
        <v>751</v>
      </c>
      <c r="AB78" s="101">
        <v>95</v>
      </c>
      <c r="AC78" s="103" t="s">
        <v>65</v>
      </c>
      <c r="AD78" s="104" t="s">
        <v>750</v>
      </c>
      <c r="AE78" s="101">
        <v>100</v>
      </c>
      <c r="AF78" s="97" t="s">
        <v>65</v>
      </c>
      <c r="AG78" s="102" t="s">
        <v>751</v>
      </c>
      <c r="AH78" s="101">
        <v>100</v>
      </c>
      <c r="AI78" s="105" t="s">
        <v>65</v>
      </c>
      <c r="AJ78" s="100" t="s">
        <v>750</v>
      </c>
      <c r="AK78" s="101">
        <v>100</v>
      </c>
      <c r="AL78" s="97" t="s">
        <v>65</v>
      </c>
      <c r="AM78" s="102" t="s">
        <v>752</v>
      </c>
      <c r="AN78" s="101">
        <v>100</v>
      </c>
      <c r="AO78" s="103" t="s">
        <v>64</v>
      </c>
      <c r="AP78" s="104" t="s">
        <v>752</v>
      </c>
      <c r="AQ78" s="101">
        <v>100</v>
      </c>
      <c r="AR78" s="101"/>
      <c r="AS78" s="102" t="s">
        <v>752</v>
      </c>
      <c r="AT78" s="101">
        <v>100</v>
      </c>
      <c r="AU78" s="101" t="s">
        <v>65</v>
      </c>
      <c r="AV78" s="101" t="s">
        <v>66</v>
      </c>
      <c r="AW78" s="103" t="s">
        <v>64</v>
      </c>
      <c r="AX78" s="104" t="s">
        <v>753</v>
      </c>
      <c r="AY78" s="115">
        <v>100</v>
      </c>
      <c r="AZ78" s="97" t="s">
        <v>106</v>
      </c>
      <c r="BA78" s="102" t="s">
        <v>753</v>
      </c>
      <c r="BB78" s="101">
        <v>100</v>
      </c>
      <c r="BC78" s="101" t="s">
        <v>65</v>
      </c>
      <c r="BD78" s="101" t="s">
        <v>66</v>
      </c>
      <c r="BE78" s="103" t="s">
        <v>257</v>
      </c>
      <c r="BF78" s="113" t="s">
        <v>753</v>
      </c>
      <c r="BG78" s="111">
        <v>100</v>
      </c>
      <c r="BH78" s="110" t="s">
        <v>106</v>
      </c>
      <c r="BI78" s="209" t="s">
        <v>1846</v>
      </c>
      <c r="BJ78" s="111">
        <v>100</v>
      </c>
      <c r="BK78" s="109" t="s">
        <v>65</v>
      </c>
      <c r="BL78" s="109" t="s">
        <v>66</v>
      </c>
      <c r="BM78" s="112" t="s">
        <v>257</v>
      </c>
      <c r="BN78" s="8"/>
      <c r="BO78" s="8"/>
      <c r="BP78" s="8"/>
      <c r="BQ78" s="8"/>
      <c r="BR78" s="8"/>
      <c r="BS78" s="8"/>
      <c r="BT78" s="8"/>
      <c r="BU78" s="8"/>
      <c r="BV78" s="8"/>
      <c r="BW78" s="8"/>
      <c r="BX78" s="8"/>
      <c r="BY78" s="8"/>
      <c r="BZ78" s="8"/>
      <c r="CA78" s="8"/>
      <c r="CB78" s="8"/>
      <c r="CC78" s="8"/>
      <c r="CD78" s="8"/>
      <c r="CE78" s="8"/>
      <c r="CF78" s="8"/>
      <c r="CG78" s="8"/>
    </row>
    <row r="79" spans="1:85" ht="60" customHeight="1">
      <c r="A79" s="6"/>
      <c r="B79" s="94">
        <v>76</v>
      </c>
      <c r="C79" s="95" t="s">
        <v>440</v>
      </c>
      <c r="D79" s="96" t="s">
        <v>45</v>
      </c>
      <c r="E79" s="96" t="s">
        <v>46</v>
      </c>
      <c r="F79" s="96" t="s">
        <v>47</v>
      </c>
      <c r="G79" s="96">
        <v>2021</v>
      </c>
      <c r="H79" s="96">
        <v>55</v>
      </c>
      <c r="I79" s="97" t="s">
        <v>754</v>
      </c>
      <c r="J79" s="97">
        <v>1</v>
      </c>
      <c r="K79" s="96" t="s">
        <v>49</v>
      </c>
      <c r="L79" s="96" t="s">
        <v>93</v>
      </c>
      <c r="M79" s="96" t="s">
        <v>152</v>
      </c>
      <c r="N79" s="96" t="s">
        <v>153</v>
      </c>
      <c r="O79" s="98" t="s">
        <v>755</v>
      </c>
      <c r="P79" s="98" t="s">
        <v>749</v>
      </c>
      <c r="Q79" s="98" t="s">
        <v>756</v>
      </c>
      <c r="R79" s="96" t="s">
        <v>627</v>
      </c>
      <c r="S79" s="96" t="s">
        <v>618</v>
      </c>
      <c r="T79" s="96">
        <v>1</v>
      </c>
      <c r="U79" s="96" t="s">
        <v>58</v>
      </c>
      <c r="V79" s="96" t="s">
        <v>537</v>
      </c>
      <c r="W79" s="99" t="s">
        <v>458</v>
      </c>
      <c r="X79" s="100" t="s">
        <v>757</v>
      </c>
      <c r="Y79" s="101"/>
      <c r="Z79" s="97"/>
      <c r="AA79" s="102" t="s">
        <v>758</v>
      </c>
      <c r="AB79" s="101">
        <v>95</v>
      </c>
      <c r="AC79" s="103" t="s">
        <v>65</v>
      </c>
      <c r="AD79" s="104" t="s">
        <v>757</v>
      </c>
      <c r="AE79" s="101">
        <v>100</v>
      </c>
      <c r="AF79" s="97" t="s">
        <v>65</v>
      </c>
      <c r="AG79" s="102" t="s">
        <v>758</v>
      </c>
      <c r="AH79" s="101">
        <v>100</v>
      </c>
      <c r="AI79" s="105" t="s">
        <v>65</v>
      </c>
      <c r="AJ79" s="100" t="s">
        <v>757</v>
      </c>
      <c r="AK79" s="101">
        <v>100</v>
      </c>
      <c r="AL79" s="97" t="s">
        <v>65</v>
      </c>
      <c r="AM79" s="102" t="s">
        <v>759</v>
      </c>
      <c r="AN79" s="101">
        <v>95</v>
      </c>
      <c r="AO79" s="103" t="s">
        <v>462</v>
      </c>
      <c r="AP79" s="129" t="s">
        <v>760</v>
      </c>
      <c r="AQ79" s="101">
        <v>95</v>
      </c>
      <c r="AR79" s="97" t="s">
        <v>462</v>
      </c>
      <c r="AS79" s="102" t="s">
        <v>761</v>
      </c>
      <c r="AT79" s="101">
        <v>95</v>
      </c>
      <c r="AU79" s="101" t="s">
        <v>634</v>
      </c>
      <c r="AV79" s="101" t="s">
        <v>409</v>
      </c>
      <c r="AW79" s="103" t="s">
        <v>462</v>
      </c>
      <c r="AX79" s="106" t="s">
        <v>762</v>
      </c>
      <c r="AY79" s="115">
        <v>100</v>
      </c>
      <c r="AZ79" s="97" t="s">
        <v>106</v>
      </c>
      <c r="BA79" s="102" t="s">
        <v>763</v>
      </c>
      <c r="BB79" s="101">
        <v>95</v>
      </c>
      <c r="BC79" s="101" t="s">
        <v>634</v>
      </c>
      <c r="BD79" s="101" t="s">
        <v>409</v>
      </c>
      <c r="BE79" s="103" t="s">
        <v>637</v>
      </c>
      <c r="BF79" s="108"/>
      <c r="BG79" s="111"/>
      <c r="BH79" s="110"/>
      <c r="BI79" s="209" t="s">
        <v>764</v>
      </c>
      <c r="BJ79" s="111">
        <v>100</v>
      </c>
      <c r="BK79" s="109" t="s">
        <v>65</v>
      </c>
      <c r="BL79" s="109" t="s">
        <v>66</v>
      </c>
      <c r="BM79" s="112" t="s">
        <v>257</v>
      </c>
      <c r="BN79" s="8"/>
      <c r="BO79" s="8"/>
      <c r="BP79" s="8"/>
      <c r="BQ79" s="8"/>
      <c r="BR79" s="8"/>
      <c r="BS79" s="8"/>
      <c r="BT79" s="8"/>
      <c r="BU79" s="8"/>
      <c r="BV79" s="8"/>
      <c r="BW79" s="8"/>
      <c r="BX79" s="8"/>
      <c r="BY79" s="8"/>
      <c r="BZ79" s="8"/>
      <c r="CA79" s="8"/>
      <c r="CB79" s="8"/>
      <c r="CC79" s="8"/>
      <c r="CD79" s="8"/>
      <c r="CE79" s="8"/>
      <c r="CF79" s="8"/>
      <c r="CG79" s="8"/>
    </row>
    <row r="80" spans="1:85" ht="60" customHeight="1">
      <c r="A80" s="6"/>
      <c r="B80" s="94">
        <v>77</v>
      </c>
      <c r="C80" s="95" t="s">
        <v>440</v>
      </c>
      <c r="D80" s="96" t="s">
        <v>45</v>
      </c>
      <c r="E80" s="96" t="s">
        <v>46</v>
      </c>
      <c r="F80" s="96" t="s">
        <v>47</v>
      </c>
      <c r="G80" s="96">
        <v>2021</v>
      </c>
      <c r="H80" s="96">
        <v>55</v>
      </c>
      <c r="I80" s="97" t="s">
        <v>765</v>
      </c>
      <c r="J80" s="97">
        <v>1</v>
      </c>
      <c r="K80" s="96" t="s">
        <v>49</v>
      </c>
      <c r="L80" s="96" t="s">
        <v>93</v>
      </c>
      <c r="M80" s="96" t="s">
        <v>152</v>
      </c>
      <c r="N80" s="96" t="s">
        <v>182</v>
      </c>
      <c r="O80" s="98" t="s">
        <v>766</v>
      </c>
      <c r="P80" s="98" t="s">
        <v>767</v>
      </c>
      <c r="Q80" s="98" t="s">
        <v>768</v>
      </c>
      <c r="R80" s="96" t="s">
        <v>769</v>
      </c>
      <c r="S80" s="96" t="s">
        <v>770</v>
      </c>
      <c r="T80" s="96">
        <v>4</v>
      </c>
      <c r="U80" s="96" t="s">
        <v>771</v>
      </c>
      <c r="V80" s="96" t="s">
        <v>537</v>
      </c>
      <c r="W80" s="99" t="s">
        <v>458</v>
      </c>
      <c r="X80" s="100" t="s">
        <v>772</v>
      </c>
      <c r="Y80" s="101">
        <v>50</v>
      </c>
      <c r="Z80" s="97" t="s">
        <v>462</v>
      </c>
      <c r="AA80" s="102" t="s">
        <v>773</v>
      </c>
      <c r="AB80" s="101">
        <v>50</v>
      </c>
      <c r="AC80" s="103" t="s">
        <v>462</v>
      </c>
      <c r="AD80" s="104" t="s">
        <v>774</v>
      </c>
      <c r="AE80" s="101">
        <v>50</v>
      </c>
      <c r="AF80" s="97" t="s">
        <v>462</v>
      </c>
      <c r="AG80" s="102" t="s">
        <v>774</v>
      </c>
      <c r="AH80" s="101">
        <v>50</v>
      </c>
      <c r="AI80" s="105" t="s">
        <v>462</v>
      </c>
      <c r="AJ80" s="100" t="s">
        <v>775</v>
      </c>
      <c r="AK80" s="101">
        <v>50</v>
      </c>
      <c r="AL80" s="97" t="s">
        <v>462</v>
      </c>
      <c r="AM80" s="102" t="s">
        <v>776</v>
      </c>
      <c r="AN80" s="101">
        <v>50</v>
      </c>
      <c r="AO80" s="103" t="s">
        <v>462</v>
      </c>
      <c r="AP80" s="104" t="s">
        <v>777</v>
      </c>
      <c r="AQ80" s="101">
        <v>100</v>
      </c>
      <c r="AR80" s="97" t="s">
        <v>257</v>
      </c>
      <c r="AS80" s="102" t="s">
        <v>778</v>
      </c>
      <c r="AT80" s="101">
        <v>100</v>
      </c>
      <c r="AU80" s="101" t="s">
        <v>65</v>
      </c>
      <c r="AV80" s="101" t="s">
        <v>66</v>
      </c>
      <c r="AW80" s="103" t="s">
        <v>257</v>
      </c>
      <c r="AX80" s="104" t="s">
        <v>779</v>
      </c>
      <c r="AY80" s="115">
        <v>100</v>
      </c>
      <c r="AZ80" s="97" t="s">
        <v>106</v>
      </c>
      <c r="BA80" s="102" t="s">
        <v>780</v>
      </c>
      <c r="BB80" s="101">
        <v>100</v>
      </c>
      <c r="BC80" s="101" t="s">
        <v>65</v>
      </c>
      <c r="BD80" s="101" t="s">
        <v>66</v>
      </c>
      <c r="BE80" s="103" t="s">
        <v>257</v>
      </c>
      <c r="BF80" s="113" t="s">
        <v>779</v>
      </c>
      <c r="BG80" s="111">
        <v>100</v>
      </c>
      <c r="BH80" s="110" t="s">
        <v>106</v>
      </c>
      <c r="BI80" s="209" t="s">
        <v>1847</v>
      </c>
      <c r="BJ80" s="111">
        <v>100</v>
      </c>
      <c r="BK80" s="109" t="s">
        <v>65</v>
      </c>
      <c r="BL80" s="109" t="s">
        <v>66</v>
      </c>
      <c r="BM80" s="112" t="s">
        <v>257</v>
      </c>
      <c r="BN80" s="8"/>
      <c r="BO80" s="8"/>
      <c r="BP80" s="8"/>
      <c r="BQ80" s="8"/>
      <c r="BR80" s="8"/>
      <c r="BS80" s="8"/>
      <c r="BT80" s="8"/>
      <c r="BU80" s="8"/>
      <c r="BV80" s="8"/>
      <c r="BW80" s="8"/>
      <c r="BX80" s="8"/>
      <c r="BY80" s="8"/>
      <c r="BZ80" s="8"/>
      <c r="CA80" s="8"/>
      <c r="CB80" s="8"/>
      <c r="CC80" s="8"/>
      <c r="CD80" s="8"/>
      <c r="CE80" s="8"/>
      <c r="CF80" s="8"/>
      <c r="CG80" s="8"/>
    </row>
    <row r="81" spans="1:85" ht="60" customHeight="1">
      <c r="A81" s="6"/>
      <c r="B81" s="94">
        <v>78</v>
      </c>
      <c r="C81" s="95" t="s">
        <v>440</v>
      </c>
      <c r="D81" s="96" t="s">
        <v>45</v>
      </c>
      <c r="E81" s="96" t="s">
        <v>46</v>
      </c>
      <c r="F81" s="96" t="s">
        <v>47</v>
      </c>
      <c r="G81" s="96">
        <v>2021</v>
      </c>
      <c r="H81" s="96">
        <v>55</v>
      </c>
      <c r="I81" s="97" t="s">
        <v>181</v>
      </c>
      <c r="J81" s="97">
        <v>1</v>
      </c>
      <c r="K81" s="96" t="s">
        <v>49</v>
      </c>
      <c r="L81" s="96" t="s">
        <v>93</v>
      </c>
      <c r="M81" s="96" t="s">
        <v>152</v>
      </c>
      <c r="N81" s="96" t="s">
        <v>182</v>
      </c>
      <c r="O81" s="98" t="s">
        <v>781</v>
      </c>
      <c r="P81" s="98" t="s">
        <v>782</v>
      </c>
      <c r="Q81" s="98" t="s">
        <v>783</v>
      </c>
      <c r="R81" s="96" t="s">
        <v>784</v>
      </c>
      <c r="S81" s="96" t="s">
        <v>785</v>
      </c>
      <c r="T81" s="96">
        <v>1</v>
      </c>
      <c r="U81" s="96" t="s">
        <v>655</v>
      </c>
      <c r="V81" s="96" t="s">
        <v>537</v>
      </c>
      <c r="W81" s="99" t="s">
        <v>786</v>
      </c>
      <c r="X81" s="100" t="s">
        <v>787</v>
      </c>
      <c r="Y81" s="101">
        <v>100</v>
      </c>
      <c r="Z81" s="97" t="s">
        <v>65</v>
      </c>
      <c r="AA81" s="102" t="s">
        <v>788</v>
      </c>
      <c r="AB81" s="101">
        <v>100</v>
      </c>
      <c r="AC81" s="103" t="s">
        <v>65</v>
      </c>
      <c r="AD81" s="104" t="s">
        <v>787</v>
      </c>
      <c r="AE81" s="101">
        <v>100</v>
      </c>
      <c r="AF81" s="97" t="s">
        <v>65</v>
      </c>
      <c r="AG81" s="102" t="s">
        <v>788</v>
      </c>
      <c r="AH81" s="101">
        <v>100</v>
      </c>
      <c r="AI81" s="105" t="s">
        <v>65</v>
      </c>
      <c r="AJ81" s="100" t="s">
        <v>787</v>
      </c>
      <c r="AK81" s="101">
        <v>100</v>
      </c>
      <c r="AL81" s="97" t="s">
        <v>65</v>
      </c>
      <c r="AM81" s="102" t="s">
        <v>789</v>
      </c>
      <c r="AN81" s="101">
        <v>100</v>
      </c>
      <c r="AO81" s="103" t="s">
        <v>64</v>
      </c>
      <c r="AP81" s="104" t="s">
        <v>789</v>
      </c>
      <c r="AQ81" s="101">
        <v>100</v>
      </c>
      <c r="AR81" s="101"/>
      <c r="AS81" s="102" t="s">
        <v>789</v>
      </c>
      <c r="AT81" s="101">
        <v>100</v>
      </c>
      <c r="AU81" s="101" t="s">
        <v>65</v>
      </c>
      <c r="AV81" s="101" t="s">
        <v>66</v>
      </c>
      <c r="AW81" s="103" t="s">
        <v>64</v>
      </c>
      <c r="AX81" s="106" t="s">
        <v>67</v>
      </c>
      <c r="AY81" s="115">
        <v>100</v>
      </c>
      <c r="AZ81" s="97" t="s">
        <v>68</v>
      </c>
      <c r="BA81" s="107" t="s">
        <v>67</v>
      </c>
      <c r="BB81" s="101">
        <v>100</v>
      </c>
      <c r="BC81" s="101" t="s">
        <v>65</v>
      </c>
      <c r="BD81" s="101" t="s">
        <v>66</v>
      </c>
      <c r="BE81" s="103" t="s">
        <v>68</v>
      </c>
      <c r="BF81" s="108" t="s">
        <v>67</v>
      </c>
      <c r="BG81" s="111">
        <v>100</v>
      </c>
      <c r="BH81" s="110" t="s">
        <v>68</v>
      </c>
      <c r="BI81" s="208" t="s">
        <v>67</v>
      </c>
      <c r="BJ81" s="111">
        <v>100</v>
      </c>
      <c r="BK81" s="109" t="s">
        <v>65</v>
      </c>
      <c r="BL81" s="109" t="s">
        <v>66</v>
      </c>
      <c r="BM81" s="112" t="s">
        <v>68</v>
      </c>
      <c r="BN81" s="8"/>
      <c r="BO81" s="8"/>
      <c r="BP81" s="8"/>
      <c r="BQ81" s="8"/>
      <c r="BR81" s="8"/>
      <c r="BS81" s="8"/>
      <c r="BT81" s="8"/>
      <c r="BU81" s="8"/>
      <c r="BV81" s="8"/>
      <c r="BW81" s="8"/>
      <c r="BX81" s="8"/>
      <c r="BY81" s="8"/>
      <c r="BZ81" s="8"/>
      <c r="CA81" s="8"/>
      <c r="CB81" s="8"/>
      <c r="CC81" s="8"/>
      <c r="CD81" s="8"/>
      <c r="CE81" s="8"/>
      <c r="CF81" s="8"/>
      <c r="CG81" s="8"/>
    </row>
    <row r="82" spans="1:85" ht="60" customHeight="1">
      <c r="A82" s="6"/>
      <c r="B82" s="94">
        <v>79</v>
      </c>
      <c r="C82" s="95" t="s">
        <v>440</v>
      </c>
      <c r="D82" s="96" t="s">
        <v>45</v>
      </c>
      <c r="E82" s="96" t="s">
        <v>46</v>
      </c>
      <c r="F82" s="96" t="s">
        <v>47</v>
      </c>
      <c r="G82" s="96">
        <v>2021</v>
      </c>
      <c r="H82" s="96">
        <v>55</v>
      </c>
      <c r="I82" s="97" t="s">
        <v>790</v>
      </c>
      <c r="J82" s="97">
        <v>1</v>
      </c>
      <c r="K82" s="96" t="s">
        <v>49</v>
      </c>
      <c r="L82" s="96" t="s">
        <v>93</v>
      </c>
      <c r="M82" s="96" t="s">
        <v>152</v>
      </c>
      <c r="N82" s="96" t="s">
        <v>194</v>
      </c>
      <c r="O82" s="98" t="s">
        <v>791</v>
      </c>
      <c r="P82" s="98" t="s">
        <v>792</v>
      </c>
      <c r="Q82" s="98" t="s">
        <v>793</v>
      </c>
      <c r="R82" s="96" t="s">
        <v>794</v>
      </c>
      <c r="S82" s="96" t="s">
        <v>795</v>
      </c>
      <c r="T82" s="96">
        <v>1</v>
      </c>
      <c r="U82" s="96" t="s">
        <v>165</v>
      </c>
      <c r="V82" s="96" t="s">
        <v>446</v>
      </c>
      <c r="W82" s="130">
        <v>44948</v>
      </c>
      <c r="X82" s="100" t="s">
        <v>796</v>
      </c>
      <c r="Y82" s="101">
        <v>30</v>
      </c>
      <c r="Z82" s="97" t="s">
        <v>462</v>
      </c>
      <c r="AA82" s="102" t="s">
        <v>797</v>
      </c>
      <c r="AB82" s="101">
        <v>30</v>
      </c>
      <c r="AC82" s="103" t="s">
        <v>462</v>
      </c>
      <c r="AD82" s="131" t="s">
        <v>798</v>
      </c>
      <c r="AE82" s="101">
        <v>60</v>
      </c>
      <c r="AF82" s="97" t="s">
        <v>462</v>
      </c>
      <c r="AG82" s="98" t="s">
        <v>799</v>
      </c>
      <c r="AH82" s="132">
        <f>3/13</f>
        <v>0.23076923076923078</v>
      </c>
      <c r="AI82" s="127" t="s">
        <v>462</v>
      </c>
      <c r="AJ82" s="119" t="s">
        <v>800</v>
      </c>
      <c r="AK82" s="115">
        <v>57</v>
      </c>
      <c r="AL82" s="97" t="s">
        <v>462</v>
      </c>
      <c r="AM82" s="98" t="s">
        <v>801</v>
      </c>
      <c r="AN82" s="133">
        <v>52</v>
      </c>
      <c r="AO82" s="134" t="s">
        <v>462</v>
      </c>
      <c r="AP82" s="104" t="s">
        <v>802</v>
      </c>
      <c r="AQ82" s="124">
        <v>0.63</v>
      </c>
      <c r="AR82" s="97" t="s">
        <v>462</v>
      </c>
      <c r="AS82" s="98" t="s">
        <v>803</v>
      </c>
      <c r="AT82" s="101">
        <v>45.02</v>
      </c>
      <c r="AU82" s="101" t="s">
        <v>462</v>
      </c>
      <c r="AV82" s="101" t="s">
        <v>409</v>
      </c>
      <c r="AW82" s="103" t="s">
        <v>462</v>
      </c>
      <c r="AX82" s="104" t="s">
        <v>804</v>
      </c>
      <c r="AY82" s="115">
        <v>63</v>
      </c>
      <c r="AZ82" s="97" t="s">
        <v>462</v>
      </c>
      <c r="BA82" s="98" t="s">
        <v>805</v>
      </c>
      <c r="BB82" s="101">
        <v>77</v>
      </c>
      <c r="BC82" s="101" t="s">
        <v>462</v>
      </c>
      <c r="BD82" s="101" t="s">
        <v>409</v>
      </c>
      <c r="BE82" s="103" t="s">
        <v>462</v>
      </c>
      <c r="BF82" s="113" t="s">
        <v>806</v>
      </c>
      <c r="BG82" s="135">
        <v>0.63</v>
      </c>
      <c r="BH82" s="110" t="s">
        <v>462</v>
      </c>
      <c r="BI82" s="209" t="s">
        <v>807</v>
      </c>
      <c r="BJ82" s="111">
        <v>79</v>
      </c>
      <c r="BK82" s="109" t="s">
        <v>462</v>
      </c>
      <c r="BL82" s="109" t="s">
        <v>462</v>
      </c>
      <c r="BM82" s="136" t="s">
        <v>462</v>
      </c>
      <c r="BN82" s="8"/>
      <c r="BO82" s="8"/>
      <c r="BP82" s="8"/>
      <c r="BQ82" s="8"/>
      <c r="BR82" s="8"/>
      <c r="BS82" s="8"/>
      <c r="BT82" s="8"/>
      <c r="BU82" s="8"/>
      <c r="BV82" s="8"/>
      <c r="BW82" s="8"/>
      <c r="BX82" s="8"/>
      <c r="BY82" s="8"/>
      <c r="BZ82" s="8"/>
      <c r="CA82" s="8"/>
      <c r="CB82" s="8"/>
      <c r="CC82" s="8"/>
      <c r="CD82" s="8"/>
      <c r="CE82" s="8"/>
      <c r="CF82" s="8"/>
      <c r="CG82" s="8"/>
    </row>
    <row r="83" spans="1:85" ht="60" customHeight="1">
      <c r="A83" s="6"/>
      <c r="B83" s="94">
        <v>80</v>
      </c>
      <c r="C83" s="95" t="s">
        <v>440</v>
      </c>
      <c r="D83" s="96" t="s">
        <v>45</v>
      </c>
      <c r="E83" s="96" t="s">
        <v>46</v>
      </c>
      <c r="F83" s="96" t="s">
        <v>47</v>
      </c>
      <c r="G83" s="96">
        <v>2021</v>
      </c>
      <c r="H83" s="96">
        <v>55</v>
      </c>
      <c r="I83" s="97" t="s">
        <v>808</v>
      </c>
      <c r="J83" s="97">
        <v>1</v>
      </c>
      <c r="K83" s="96" t="s">
        <v>49</v>
      </c>
      <c r="L83" s="96" t="s">
        <v>93</v>
      </c>
      <c r="M83" s="96" t="s">
        <v>152</v>
      </c>
      <c r="N83" s="96" t="s">
        <v>194</v>
      </c>
      <c r="O83" s="98" t="s">
        <v>809</v>
      </c>
      <c r="P83" s="98" t="s">
        <v>810</v>
      </c>
      <c r="Q83" s="98" t="s">
        <v>811</v>
      </c>
      <c r="R83" s="96" t="s">
        <v>812</v>
      </c>
      <c r="S83" s="96" t="s">
        <v>813</v>
      </c>
      <c r="T83" s="96">
        <v>60</v>
      </c>
      <c r="U83" s="96" t="s">
        <v>200</v>
      </c>
      <c r="V83" s="96" t="s">
        <v>446</v>
      </c>
      <c r="W83" s="99" t="s">
        <v>458</v>
      </c>
      <c r="X83" s="100" t="s">
        <v>814</v>
      </c>
      <c r="Y83" s="101">
        <v>92</v>
      </c>
      <c r="Z83" s="97" t="s">
        <v>462</v>
      </c>
      <c r="AA83" s="102" t="s">
        <v>815</v>
      </c>
      <c r="AB83" s="101">
        <v>92</v>
      </c>
      <c r="AC83" s="103" t="s">
        <v>462</v>
      </c>
      <c r="AD83" s="104" t="s">
        <v>816</v>
      </c>
      <c r="AE83" s="101">
        <v>92</v>
      </c>
      <c r="AF83" s="97" t="s">
        <v>462</v>
      </c>
      <c r="AG83" s="102" t="s">
        <v>817</v>
      </c>
      <c r="AH83" s="101">
        <v>92</v>
      </c>
      <c r="AI83" s="105" t="s">
        <v>462</v>
      </c>
      <c r="AJ83" s="100" t="s">
        <v>818</v>
      </c>
      <c r="AK83" s="101">
        <v>92</v>
      </c>
      <c r="AL83" s="97" t="s">
        <v>462</v>
      </c>
      <c r="AM83" s="102" t="s">
        <v>819</v>
      </c>
      <c r="AN83" s="101">
        <v>92</v>
      </c>
      <c r="AO83" s="103" t="s">
        <v>462</v>
      </c>
      <c r="AP83" s="104" t="s">
        <v>820</v>
      </c>
      <c r="AQ83" s="124">
        <v>1</v>
      </c>
      <c r="AR83" s="97" t="s">
        <v>106</v>
      </c>
      <c r="AS83" s="102" t="s">
        <v>821</v>
      </c>
      <c r="AT83" s="101">
        <v>100</v>
      </c>
      <c r="AU83" s="101" t="s">
        <v>65</v>
      </c>
      <c r="AV83" s="101" t="s">
        <v>66</v>
      </c>
      <c r="AW83" s="103" t="s">
        <v>257</v>
      </c>
      <c r="AX83" s="104" t="s">
        <v>822</v>
      </c>
      <c r="AY83" s="115">
        <v>100</v>
      </c>
      <c r="AZ83" s="97" t="s">
        <v>106</v>
      </c>
      <c r="BA83" s="102" t="s">
        <v>823</v>
      </c>
      <c r="BB83" s="101">
        <v>100</v>
      </c>
      <c r="BC83" s="101" t="s">
        <v>65</v>
      </c>
      <c r="BD83" s="101" t="s">
        <v>66</v>
      </c>
      <c r="BE83" s="103" t="s">
        <v>257</v>
      </c>
      <c r="BF83" s="113" t="s">
        <v>822</v>
      </c>
      <c r="BG83" s="111">
        <v>100</v>
      </c>
      <c r="BH83" s="110" t="s">
        <v>106</v>
      </c>
      <c r="BI83" s="209" t="s">
        <v>1848</v>
      </c>
      <c r="BJ83" s="111">
        <v>100</v>
      </c>
      <c r="BK83" s="109" t="s">
        <v>65</v>
      </c>
      <c r="BL83" s="109" t="s">
        <v>66</v>
      </c>
      <c r="BM83" s="112" t="s">
        <v>257</v>
      </c>
      <c r="BN83" s="8"/>
      <c r="BO83" s="8"/>
      <c r="BP83" s="8"/>
      <c r="BQ83" s="8"/>
      <c r="BR83" s="8"/>
      <c r="BS83" s="8"/>
      <c r="BT83" s="8"/>
      <c r="BU83" s="8"/>
      <c r="BV83" s="8"/>
      <c r="BW83" s="8"/>
      <c r="BX83" s="8"/>
      <c r="BY83" s="8"/>
      <c r="BZ83" s="8"/>
      <c r="CA83" s="8"/>
      <c r="CB83" s="8"/>
      <c r="CC83" s="8"/>
      <c r="CD83" s="8"/>
      <c r="CE83" s="8"/>
      <c r="CF83" s="8"/>
      <c r="CG83" s="8"/>
    </row>
    <row r="84" spans="1:85" ht="60" customHeight="1">
      <c r="A84" s="6"/>
      <c r="B84" s="94">
        <v>81</v>
      </c>
      <c r="C84" s="95" t="s">
        <v>440</v>
      </c>
      <c r="D84" s="96" t="s">
        <v>45</v>
      </c>
      <c r="E84" s="96" t="s">
        <v>46</v>
      </c>
      <c r="F84" s="96" t="s">
        <v>47</v>
      </c>
      <c r="G84" s="96">
        <v>2021</v>
      </c>
      <c r="H84" s="96">
        <v>55</v>
      </c>
      <c r="I84" s="97" t="s">
        <v>808</v>
      </c>
      <c r="J84" s="97">
        <v>2</v>
      </c>
      <c r="K84" s="96" t="s">
        <v>49</v>
      </c>
      <c r="L84" s="96" t="s">
        <v>93</v>
      </c>
      <c r="M84" s="96" t="s">
        <v>152</v>
      </c>
      <c r="N84" s="96" t="s">
        <v>194</v>
      </c>
      <c r="O84" s="98" t="s">
        <v>809</v>
      </c>
      <c r="P84" s="98" t="s">
        <v>824</v>
      </c>
      <c r="Q84" s="98" t="s">
        <v>825</v>
      </c>
      <c r="R84" s="96" t="s">
        <v>826</v>
      </c>
      <c r="S84" s="96" t="s">
        <v>827</v>
      </c>
      <c r="T84" s="96">
        <v>1</v>
      </c>
      <c r="U84" s="96" t="s">
        <v>479</v>
      </c>
      <c r="V84" s="96" t="s">
        <v>828</v>
      </c>
      <c r="W84" s="99" t="s">
        <v>458</v>
      </c>
      <c r="X84" s="100" t="s">
        <v>829</v>
      </c>
      <c r="Y84" s="101">
        <v>0</v>
      </c>
      <c r="Z84" s="97" t="s">
        <v>462</v>
      </c>
      <c r="AA84" s="102" t="s">
        <v>829</v>
      </c>
      <c r="AB84" s="101">
        <v>0</v>
      </c>
      <c r="AC84" s="103" t="s">
        <v>462</v>
      </c>
      <c r="AD84" s="104" t="s">
        <v>830</v>
      </c>
      <c r="AE84" s="101">
        <v>14</v>
      </c>
      <c r="AF84" s="97" t="s">
        <v>462</v>
      </c>
      <c r="AG84" s="102" t="s">
        <v>831</v>
      </c>
      <c r="AH84" s="101">
        <v>33</v>
      </c>
      <c r="AI84" s="105" t="s">
        <v>462</v>
      </c>
      <c r="AJ84" s="100" t="s">
        <v>832</v>
      </c>
      <c r="AK84" s="115">
        <v>67</v>
      </c>
      <c r="AL84" s="97" t="s">
        <v>462</v>
      </c>
      <c r="AM84" s="102" t="s">
        <v>833</v>
      </c>
      <c r="AN84" s="101">
        <v>67</v>
      </c>
      <c r="AO84" s="103" t="s">
        <v>462</v>
      </c>
      <c r="AP84" s="104" t="s">
        <v>834</v>
      </c>
      <c r="AQ84" s="115">
        <v>100</v>
      </c>
      <c r="AR84" s="97" t="s">
        <v>106</v>
      </c>
      <c r="AS84" s="102" t="s">
        <v>835</v>
      </c>
      <c r="AT84" s="101">
        <v>100</v>
      </c>
      <c r="AU84" s="101" t="s">
        <v>65</v>
      </c>
      <c r="AV84" s="101" t="s">
        <v>409</v>
      </c>
      <c r="AW84" s="103" t="s">
        <v>232</v>
      </c>
      <c r="AX84" s="104" t="s">
        <v>836</v>
      </c>
      <c r="AY84" s="115">
        <v>100</v>
      </c>
      <c r="AZ84" s="97" t="s">
        <v>106</v>
      </c>
      <c r="BA84" s="102" t="s">
        <v>837</v>
      </c>
      <c r="BB84" s="101">
        <v>100</v>
      </c>
      <c r="BC84" s="101" t="s">
        <v>65</v>
      </c>
      <c r="BD84" s="101" t="s">
        <v>66</v>
      </c>
      <c r="BE84" s="103" t="s">
        <v>257</v>
      </c>
      <c r="BF84" s="113" t="s">
        <v>836</v>
      </c>
      <c r="BG84" s="111">
        <v>100</v>
      </c>
      <c r="BH84" s="110" t="s">
        <v>106</v>
      </c>
      <c r="BI84" s="209" t="s">
        <v>837</v>
      </c>
      <c r="BJ84" s="111">
        <v>100</v>
      </c>
      <c r="BK84" s="109" t="s">
        <v>65</v>
      </c>
      <c r="BL84" s="109" t="s">
        <v>66</v>
      </c>
      <c r="BM84" s="112" t="s">
        <v>257</v>
      </c>
      <c r="BN84" s="8"/>
      <c r="BO84" s="8"/>
      <c r="BP84" s="8"/>
      <c r="BQ84" s="8"/>
      <c r="BR84" s="8"/>
      <c r="BS84" s="8"/>
      <c r="BT84" s="8"/>
      <c r="BU84" s="8"/>
      <c r="BV84" s="8"/>
      <c r="BW84" s="8"/>
      <c r="BX84" s="8"/>
      <c r="BY84" s="8"/>
      <c r="BZ84" s="8"/>
      <c r="CA84" s="8"/>
      <c r="CB84" s="8"/>
      <c r="CC84" s="8"/>
      <c r="CD84" s="8"/>
      <c r="CE84" s="8"/>
      <c r="CF84" s="8"/>
      <c r="CG84" s="8"/>
    </row>
    <row r="85" spans="1:85" ht="60" customHeight="1">
      <c r="A85" s="6"/>
      <c r="B85" s="94">
        <v>82</v>
      </c>
      <c r="C85" s="95" t="s">
        <v>440</v>
      </c>
      <c r="D85" s="96" t="s">
        <v>45</v>
      </c>
      <c r="E85" s="96" t="s">
        <v>46</v>
      </c>
      <c r="F85" s="96" t="s">
        <v>47</v>
      </c>
      <c r="G85" s="96">
        <v>2021</v>
      </c>
      <c r="H85" s="96">
        <v>55</v>
      </c>
      <c r="I85" s="97" t="s">
        <v>838</v>
      </c>
      <c r="J85" s="97">
        <v>1</v>
      </c>
      <c r="K85" s="96" t="s">
        <v>49</v>
      </c>
      <c r="L85" s="96" t="s">
        <v>93</v>
      </c>
      <c r="M85" s="96" t="s">
        <v>152</v>
      </c>
      <c r="N85" s="96" t="s">
        <v>194</v>
      </c>
      <c r="O85" s="98" t="s">
        <v>839</v>
      </c>
      <c r="P85" s="98" t="s">
        <v>840</v>
      </c>
      <c r="Q85" s="98" t="s">
        <v>841</v>
      </c>
      <c r="R85" s="96" t="s">
        <v>842</v>
      </c>
      <c r="S85" s="96" t="s">
        <v>843</v>
      </c>
      <c r="T85" s="96">
        <v>1</v>
      </c>
      <c r="U85" s="96" t="s">
        <v>165</v>
      </c>
      <c r="V85" s="96" t="s">
        <v>446</v>
      </c>
      <c r="W85" s="99" t="s">
        <v>555</v>
      </c>
      <c r="X85" s="100" t="s">
        <v>844</v>
      </c>
      <c r="Y85" s="101">
        <v>100</v>
      </c>
      <c r="Z85" s="97" t="s">
        <v>65</v>
      </c>
      <c r="AA85" s="102" t="s">
        <v>845</v>
      </c>
      <c r="AB85" s="101">
        <v>100</v>
      </c>
      <c r="AC85" s="103" t="s">
        <v>65</v>
      </c>
      <c r="AD85" s="104" t="s">
        <v>844</v>
      </c>
      <c r="AE85" s="101">
        <v>100</v>
      </c>
      <c r="AF85" s="97" t="s">
        <v>65</v>
      </c>
      <c r="AG85" s="102" t="s">
        <v>845</v>
      </c>
      <c r="AH85" s="101">
        <v>100</v>
      </c>
      <c r="AI85" s="105" t="s">
        <v>65</v>
      </c>
      <c r="AJ85" s="100" t="s">
        <v>844</v>
      </c>
      <c r="AK85" s="101">
        <v>100</v>
      </c>
      <c r="AL85" s="97" t="s">
        <v>65</v>
      </c>
      <c r="AM85" s="102" t="s">
        <v>846</v>
      </c>
      <c r="AN85" s="101">
        <v>100</v>
      </c>
      <c r="AO85" s="103" t="s">
        <v>64</v>
      </c>
      <c r="AP85" s="104" t="s">
        <v>846</v>
      </c>
      <c r="AQ85" s="101">
        <v>100</v>
      </c>
      <c r="AR85" s="101"/>
      <c r="AS85" s="102" t="s">
        <v>846</v>
      </c>
      <c r="AT85" s="101">
        <v>100</v>
      </c>
      <c r="AU85" s="101" t="s">
        <v>65</v>
      </c>
      <c r="AV85" s="101" t="s">
        <v>66</v>
      </c>
      <c r="AW85" s="103" t="s">
        <v>64</v>
      </c>
      <c r="AX85" s="106" t="s">
        <v>67</v>
      </c>
      <c r="AY85" s="115">
        <v>100</v>
      </c>
      <c r="AZ85" s="97" t="s">
        <v>68</v>
      </c>
      <c r="BA85" s="107" t="s">
        <v>67</v>
      </c>
      <c r="BB85" s="101">
        <v>100</v>
      </c>
      <c r="BC85" s="101" t="s">
        <v>65</v>
      </c>
      <c r="BD85" s="101" t="s">
        <v>66</v>
      </c>
      <c r="BE85" s="103" t="s">
        <v>68</v>
      </c>
      <c r="BF85" s="108" t="s">
        <v>67</v>
      </c>
      <c r="BG85" s="111">
        <v>100</v>
      </c>
      <c r="BH85" s="110" t="s">
        <v>68</v>
      </c>
      <c r="BI85" s="208" t="s">
        <v>67</v>
      </c>
      <c r="BJ85" s="111">
        <v>100</v>
      </c>
      <c r="BK85" s="109" t="s">
        <v>65</v>
      </c>
      <c r="BL85" s="109" t="s">
        <v>66</v>
      </c>
      <c r="BM85" s="112" t="s">
        <v>68</v>
      </c>
      <c r="BN85" s="8"/>
      <c r="BO85" s="8"/>
      <c r="BP85" s="8"/>
      <c r="BQ85" s="8"/>
      <c r="BR85" s="8"/>
      <c r="BS85" s="8"/>
      <c r="BT85" s="8"/>
      <c r="BU85" s="8"/>
      <c r="BV85" s="8"/>
      <c r="BW85" s="8"/>
      <c r="BX85" s="8"/>
      <c r="BY85" s="8"/>
      <c r="BZ85" s="8"/>
      <c r="CA85" s="8"/>
      <c r="CB85" s="8"/>
      <c r="CC85" s="8"/>
      <c r="CD85" s="8"/>
      <c r="CE85" s="8"/>
      <c r="CF85" s="8"/>
      <c r="CG85" s="8"/>
    </row>
    <row r="86" spans="1:85" ht="60" customHeight="1">
      <c r="A86" s="6"/>
      <c r="B86" s="94">
        <v>83</v>
      </c>
      <c r="C86" s="95" t="s">
        <v>440</v>
      </c>
      <c r="D86" s="96" t="s">
        <v>45</v>
      </c>
      <c r="E86" s="96" t="s">
        <v>46</v>
      </c>
      <c r="F86" s="96" t="s">
        <v>47</v>
      </c>
      <c r="G86" s="96">
        <v>2021</v>
      </c>
      <c r="H86" s="96">
        <v>55</v>
      </c>
      <c r="I86" s="97" t="s">
        <v>847</v>
      </c>
      <c r="J86" s="97">
        <v>1</v>
      </c>
      <c r="K86" s="96" t="s">
        <v>49</v>
      </c>
      <c r="L86" s="96" t="s">
        <v>93</v>
      </c>
      <c r="M86" s="96" t="s">
        <v>152</v>
      </c>
      <c r="N86" s="96" t="s">
        <v>194</v>
      </c>
      <c r="O86" s="98" t="s">
        <v>848</v>
      </c>
      <c r="P86" s="98" t="s">
        <v>810</v>
      </c>
      <c r="Q86" s="98" t="s">
        <v>849</v>
      </c>
      <c r="R86" s="96" t="s">
        <v>850</v>
      </c>
      <c r="S86" s="96" t="s">
        <v>851</v>
      </c>
      <c r="T86" s="96">
        <v>3</v>
      </c>
      <c r="U86" s="96" t="s">
        <v>200</v>
      </c>
      <c r="V86" s="96" t="s">
        <v>446</v>
      </c>
      <c r="W86" s="99" t="s">
        <v>458</v>
      </c>
      <c r="X86" s="100" t="s">
        <v>852</v>
      </c>
      <c r="Y86" s="101">
        <v>50</v>
      </c>
      <c r="Z86" s="97" t="s">
        <v>462</v>
      </c>
      <c r="AA86" s="102" t="s">
        <v>853</v>
      </c>
      <c r="AB86" s="101">
        <v>50</v>
      </c>
      <c r="AC86" s="103" t="s">
        <v>462</v>
      </c>
      <c r="AD86" s="104" t="s">
        <v>854</v>
      </c>
      <c r="AE86" s="101">
        <v>80</v>
      </c>
      <c r="AF86" s="97" t="s">
        <v>462</v>
      </c>
      <c r="AG86" s="102" t="s">
        <v>855</v>
      </c>
      <c r="AH86" s="101">
        <v>80</v>
      </c>
      <c r="AI86" s="105" t="s">
        <v>462</v>
      </c>
      <c r="AJ86" s="100" t="s">
        <v>856</v>
      </c>
      <c r="AK86" s="101">
        <v>95</v>
      </c>
      <c r="AL86" s="97" t="s">
        <v>462</v>
      </c>
      <c r="AM86" s="102" t="s">
        <v>857</v>
      </c>
      <c r="AN86" s="101">
        <v>95</v>
      </c>
      <c r="AO86" s="103" t="s">
        <v>462</v>
      </c>
      <c r="AP86" s="104" t="s">
        <v>858</v>
      </c>
      <c r="AQ86" s="124">
        <v>1</v>
      </c>
      <c r="AR86" s="97" t="s">
        <v>106</v>
      </c>
      <c r="AS86" s="126" t="s">
        <v>859</v>
      </c>
      <c r="AT86" s="101">
        <v>100</v>
      </c>
      <c r="AU86" s="101" t="s">
        <v>65</v>
      </c>
      <c r="AV86" s="101" t="s">
        <v>66</v>
      </c>
      <c r="AW86" s="103" t="s">
        <v>257</v>
      </c>
      <c r="AX86" s="104" t="s">
        <v>860</v>
      </c>
      <c r="AY86" s="115">
        <v>100</v>
      </c>
      <c r="AZ86" s="97" t="s">
        <v>106</v>
      </c>
      <c r="BA86" s="126" t="s">
        <v>861</v>
      </c>
      <c r="BB86" s="101">
        <v>100</v>
      </c>
      <c r="BC86" s="101" t="s">
        <v>65</v>
      </c>
      <c r="BD86" s="101" t="s">
        <v>66</v>
      </c>
      <c r="BE86" s="103" t="s">
        <v>257</v>
      </c>
      <c r="BF86" s="113" t="s">
        <v>860</v>
      </c>
      <c r="BG86" s="111">
        <v>100</v>
      </c>
      <c r="BH86" s="110" t="s">
        <v>106</v>
      </c>
      <c r="BI86" s="210" t="s">
        <v>1849</v>
      </c>
      <c r="BJ86" s="111">
        <v>100</v>
      </c>
      <c r="BK86" s="109" t="s">
        <v>65</v>
      </c>
      <c r="BL86" s="109" t="s">
        <v>66</v>
      </c>
      <c r="BM86" s="112" t="s">
        <v>257</v>
      </c>
      <c r="BN86" s="8"/>
      <c r="BO86" s="8"/>
      <c r="BP86" s="8"/>
      <c r="BQ86" s="8"/>
      <c r="BR86" s="8"/>
      <c r="BS86" s="8"/>
      <c r="BT86" s="8"/>
      <c r="BU86" s="8"/>
      <c r="BV86" s="8"/>
      <c r="BW86" s="8"/>
      <c r="BX86" s="8"/>
      <c r="BY86" s="8"/>
      <c r="BZ86" s="8"/>
      <c r="CA86" s="8"/>
      <c r="CB86" s="8"/>
      <c r="CC86" s="8"/>
      <c r="CD86" s="8"/>
      <c r="CE86" s="8"/>
      <c r="CF86" s="8"/>
      <c r="CG86" s="8"/>
    </row>
    <row r="87" spans="1:85" ht="60" customHeight="1">
      <c r="A87" s="6"/>
      <c r="B87" s="94">
        <v>84</v>
      </c>
      <c r="C87" s="95" t="s">
        <v>440</v>
      </c>
      <c r="D87" s="96" t="s">
        <v>45</v>
      </c>
      <c r="E87" s="96" t="s">
        <v>46</v>
      </c>
      <c r="F87" s="96" t="s">
        <v>47</v>
      </c>
      <c r="G87" s="96">
        <v>2021</v>
      </c>
      <c r="H87" s="96">
        <v>55</v>
      </c>
      <c r="I87" s="97" t="s">
        <v>847</v>
      </c>
      <c r="J87" s="97">
        <v>2</v>
      </c>
      <c r="K87" s="96" t="s">
        <v>49</v>
      </c>
      <c r="L87" s="96" t="s">
        <v>93</v>
      </c>
      <c r="M87" s="96" t="s">
        <v>152</v>
      </c>
      <c r="N87" s="96" t="s">
        <v>194</v>
      </c>
      <c r="O87" s="98" t="s">
        <v>848</v>
      </c>
      <c r="P87" s="98" t="s">
        <v>862</v>
      </c>
      <c r="Q87" s="98" t="s">
        <v>863</v>
      </c>
      <c r="R87" s="96" t="s">
        <v>864</v>
      </c>
      <c r="S87" s="96" t="s">
        <v>865</v>
      </c>
      <c r="T87" s="96">
        <v>1</v>
      </c>
      <c r="U87" s="96" t="s">
        <v>58</v>
      </c>
      <c r="V87" s="96" t="s">
        <v>537</v>
      </c>
      <c r="W87" s="99" t="s">
        <v>458</v>
      </c>
      <c r="X87" s="100" t="s">
        <v>866</v>
      </c>
      <c r="Y87" s="101"/>
      <c r="Z87" s="97"/>
      <c r="AA87" s="102" t="s">
        <v>867</v>
      </c>
      <c r="AB87" s="101">
        <v>100</v>
      </c>
      <c r="AC87" s="103" t="s">
        <v>65</v>
      </c>
      <c r="AD87" s="104" t="s">
        <v>866</v>
      </c>
      <c r="AE87" s="101">
        <v>100</v>
      </c>
      <c r="AF87" s="97" t="s">
        <v>65</v>
      </c>
      <c r="AG87" s="102" t="s">
        <v>867</v>
      </c>
      <c r="AH87" s="101">
        <v>100</v>
      </c>
      <c r="AI87" s="105" t="s">
        <v>65</v>
      </c>
      <c r="AJ87" s="100" t="s">
        <v>866</v>
      </c>
      <c r="AK87" s="101">
        <v>100</v>
      </c>
      <c r="AL87" s="97" t="s">
        <v>65</v>
      </c>
      <c r="AM87" s="102" t="s">
        <v>868</v>
      </c>
      <c r="AN87" s="101">
        <v>100</v>
      </c>
      <c r="AO87" s="103" t="s">
        <v>64</v>
      </c>
      <c r="AP87" s="104" t="s">
        <v>868</v>
      </c>
      <c r="AQ87" s="101">
        <v>100</v>
      </c>
      <c r="AR87" s="101"/>
      <c r="AS87" s="102" t="s">
        <v>868</v>
      </c>
      <c r="AT87" s="101">
        <v>100</v>
      </c>
      <c r="AU87" s="101" t="s">
        <v>65</v>
      </c>
      <c r="AV87" s="101" t="s">
        <v>66</v>
      </c>
      <c r="AW87" s="103" t="s">
        <v>64</v>
      </c>
      <c r="AX87" s="104" t="s">
        <v>869</v>
      </c>
      <c r="AY87" s="115">
        <v>100</v>
      </c>
      <c r="AZ87" s="97" t="s">
        <v>106</v>
      </c>
      <c r="BA87" s="102" t="s">
        <v>869</v>
      </c>
      <c r="BB87" s="101">
        <v>100</v>
      </c>
      <c r="BC87" s="101" t="s">
        <v>65</v>
      </c>
      <c r="BD87" s="101" t="s">
        <v>66</v>
      </c>
      <c r="BE87" s="103" t="s">
        <v>257</v>
      </c>
      <c r="BF87" s="113" t="s">
        <v>869</v>
      </c>
      <c r="BG87" s="111">
        <v>100</v>
      </c>
      <c r="BH87" s="110" t="s">
        <v>106</v>
      </c>
      <c r="BI87" s="209" t="s">
        <v>1850</v>
      </c>
      <c r="BJ87" s="111">
        <v>100</v>
      </c>
      <c r="BK87" s="109" t="s">
        <v>65</v>
      </c>
      <c r="BL87" s="109" t="s">
        <v>66</v>
      </c>
      <c r="BM87" s="112" t="s">
        <v>257</v>
      </c>
      <c r="BN87" s="8"/>
      <c r="BO87" s="8"/>
      <c r="BP87" s="8"/>
      <c r="BQ87" s="8"/>
      <c r="BR87" s="8"/>
      <c r="BS87" s="8"/>
      <c r="BT87" s="8"/>
      <c r="BU87" s="8"/>
      <c r="BV87" s="8"/>
      <c r="BW87" s="8"/>
      <c r="BX87" s="8"/>
      <c r="BY87" s="8"/>
      <c r="BZ87" s="8"/>
      <c r="CA87" s="8"/>
      <c r="CB87" s="8"/>
      <c r="CC87" s="8"/>
      <c r="CD87" s="8"/>
      <c r="CE87" s="8"/>
      <c r="CF87" s="8"/>
      <c r="CG87" s="8"/>
    </row>
    <row r="88" spans="1:85" ht="60" customHeight="1">
      <c r="A88" s="6"/>
      <c r="B88" s="94">
        <v>85</v>
      </c>
      <c r="C88" s="95" t="s">
        <v>440</v>
      </c>
      <c r="D88" s="96" t="s">
        <v>45</v>
      </c>
      <c r="E88" s="96" t="s">
        <v>46</v>
      </c>
      <c r="F88" s="96" t="s">
        <v>47</v>
      </c>
      <c r="G88" s="96">
        <v>2021</v>
      </c>
      <c r="H88" s="96">
        <v>55</v>
      </c>
      <c r="I88" s="97" t="s">
        <v>847</v>
      </c>
      <c r="J88" s="97">
        <v>3</v>
      </c>
      <c r="K88" s="96" t="s">
        <v>49</v>
      </c>
      <c r="L88" s="96" t="s">
        <v>93</v>
      </c>
      <c r="M88" s="96" t="s">
        <v>152</v>
      </c>
      <c r="N88" s="96" t="s">
        <v>194</v>
      </c>
      <c r="O88" s="98" t="s">
        <v>848</v>
      </c>
      <c r="P88" s="98" t="s">
        <v>870</v>
      </c>
      <c r="Q88" s="98" t="s">
        <v>871</v>
      </c>
      <c r="R88" s="96" t="s">
        <v>872</v>
      </c>
      <c r="S88" s="96" t="s">
        <v>873</v>
      </c>
      <c r="T88" s="96">
        <v>1</v>
      </c>
      <c r="U88" s="96" t="s">
        <v>101</v>
      </c>
      <c r="V88" s="96" t="s">
        <v>446</v>
      </c>
      <c r="W88" s="99" t="s">
        <v>447</v>
      </c>
      <c r="X88" s="100" t="s">
        <v>874</v>
      </c>
      <c r="Y88" s="101">
        <v>100</v>
      </c>
      <c r="Z88" s="97" t="s">
        <v>65</v>
      </c>
      <c r="AA88" s="102" t="s">
        <v>875</v>
      </c>
      <c r="AB88" s="101">
        <v>100</v>
      </c>
      <c r="AC88" s="103" t="s">
        <v>65</v>
      </c>
      <c r="AD88" s="104" t="s">
        <v>874</v>
      </c>
      <c r="AE88" s="101">
        <v>100</v>
      </c>
      <c r="AF88" s="97" t="s">
        <v>65</v>
      </c>
      <c r="AG88" s="102" t="s">
        <v>875</v>
      </c>
      <c r="AH88" s="101">
        <v>100</v>
      </c>
      <c r="AI88" s="105" t="s">
        <v>65</v>
      </c>
      <c r="AJ88" s="100" t="s">
        <v>874</v>
      </c>
      <c r="AK88" s="101">
        <v>100</v>
      </c>
      <c r="AL88" s="97" t="s">
        <v>65</v>
      </c>
      <c r="AM88" s="102" t="s">
        <v>876</v>
      </c>
      <c r="AN88" s="101">
        <v>100</v>
      </c>
      <c r="AO88" s="103" t="s">
        <v>64</v>
      </c>
      <c r="AP88" s="104" t="s">
        <v>876</v>
      </c>
      <c r="AQ88" s="101">
        <v>100</v>
      </c>
      <c r="AR88" s="97" t="s">
        <v>106</v>
      </c>
      <c r="AS88" s="102" t="s">
        <v>876</v>
      </c>
      <c r="AT88" s="101">
        <v>100</v>
      </c>
      <c r="AU88" s="101" t="s">
        <v>65</v>
      </c>
      <c r="AV88" s="101" t="s">
        <v>66</v>
      </c>
      <c r="AW88" s="103" t="s">
        <v>64</v>
      </c>
      <c r="AX88" s="106" t="s">
        <v>67</v>
      </c>
      <c r="AY88" s="115">
        <v>100</v>
      </c>
      <c r="AZ88" s="97" t="s">
        <v>68</v>
      </c>
      <c r="BA88" s="107" t="s">
        <v>67</v>
      </c>
      <c r="BB88" s="101">
        <v>100</v>
      </c>
      <c r="BC88" s="101" t="s">
        <v>65</v>
      </c>
      <c r="BD88" s="101" t="s">
        <v>66</v>
      </c>
      <c r="BE88" s="103" t="s">
        <v>68</v>
      </c>
      <c r="BF88" s="108" t="s">
        <v>67</v>
      </c>
      <c r="BG88" s="111">
        <v>100</v>
      </c>
      <c r="BH88" s="110" t="s">
        <v>68</v>
      </c>
      <c r="BI88" s="208" t="s">
        <v>67</v>
      </c>
      <c r="BJ88" s="111">
        <v>100</v>
      </c>
      <c r="BK88" s="109" t="s">
        <v>65</v>
      </c>
      <c r="BL88" s="109" t="s">
        <v>66</v>
      </c>
      <c r="BM88" s="112" t="s">
        <v>68</v>
      </c>
      <c r="BN88" s="8"/>
      <c r="BO88" s="8"/>
      <c r="BP88" s="8"/>
      <c r="BQ88" s="8"/>
      <c r="BR88" s="8"/>
      <c r="BS88" s="8"/>
      <c r="BT88" s="8"/>
      <c r="BU88" s="8"/>
      <c r="BV88" s="8"/>
      <c r="BW88" s="8"/>
      <c r="BX88" s="8"/>
      <c r="BY88" s="8"/>
      <c r="BZ88" s="8"/>
      <c r="CA88" s="8"/>
      <c r="CB88" s="8"/>
      <c r="CC88" s="8"/>
      <c r="CD88" s="8"/>
      <c r="CE88" s="8"/>
      <c r="CF88" s="8"/>
      <c r="CG88" s="8"/>
    </row>
    <row r="89" spans="1:85" ht="60" customHeight="1">
      <c r="A89" s="6"/>
      <c r="B89" s="94">
        <v>86</v>
      </c>
      <c r="C89" s="95" t="s">
        <v>440</v>
      </c>
      <c r="D89" s="96" t="s">
        <v>45</v>
      </c>
      <c r="E89" s="96" t="s">
        <v>46</v>
      </c>
      <c r="F89" s="96" t="s">
        <v>47</v>
      </c>
      <c r="G89" s="96">
        <v>2021</v>
      </c>
      <c r="H89" s="96">
        <v>55</v>
      </c>
      <c r="I89" s="97" t="s">
        <v>847</v>
      </c>
      <c r="J89" s="97">
        <v>4</v>
      </c>
      <c r="K89" s="96" t="s">
        <v>49</v>
      </c>
      <c r="L89" s="96" t="s">
        <v>93</v>
      </c>
      <c r="M89" s="96" t="s">
        <v>152</v>
      </c>
      <c r="N89" s="96" t="s">
        <v>194</v>
      </c>
      <c r="O89" s="98" t="s">
        <v>848</v>
      </c>
      <c r="P89" s="98" t="s">
        <v>870</v>
      </c>
      <c r="Q89" s="98" t="s">
        <v>877</v>
      </c>
      <c r="R89" s="96" t="s">
        <v>878</v>
      </c>
      <c r="S89" s="96" t="s">
        <v>879</v>
      </c>
      <c r="T89" s="96">
        <v>1</v>
      </c>
      <c r="U89" s="96" t="s">
        <v>101</v>
      </c>
      <c r="V89" s="96" t="s">
        <v>446</v>
      </c>
      <c r="W89" s="99" t="s">
        <v>447</v>
      </c>
      <c r="X89" s="100" t="s">
        <v>880</v>
      </c>
      <c r="Y89" s="101">
        <v>100</v>
      </c>
      <c r="Z89" s="97" t="s">
        <v>65</v>
      </c>
      <c r="AA89" s="102" t="s">
        <v>881</v>
      </c>
      <c r="AB89" s="101">
        <v>100</v>
      </c>
      <c r="AC89" s="103" t="s">
        <v>65</v>
      </c>
      <c r="AD89" s="104" t="s">
        <v>880</v>
      </c>
      <c r="AE89" s="101">
        <v>100</v>
      </c>
      <c r="AF89" s="97" t="s">
        <v>65</v>
      </c>
      <c r="AG89" s="102" t="s">
        <v>881</v>
      </c>
      <c r="AH89" s="101">
        <v>100</v>
      </c>
      <c r="AI89" s="105" t="s">
        <v>65</v>
      </c>
      <c r="AJ89" s="100" t="s">
        <v>880</v>
      </c>
      <c r="AK89" s="101">
        <v>100</v>
      </c>
      <c r="AL89" s="97" t="s">
        <v>65</v>
      </c>
      <c r="AM89" s="102" t="s">
        <v>882</v>
      </c>
      <c r="AN89" s="101">
        <v>100</v>
      </c>
      <c r="AO89" s="103" t="s">
        <v>232</v>
      </c>
      <c r="AP89" s="106" t="s">
        <v>883</v>
      </c>
      <c r="AQ89" s="101">
        <v>100</v>
      </c>
      <c r="AR89" s="97" t="s">
        <v>106</v>
      </c>
      <c r="AS89" s="107" t="s">
        <v>884</v>
      </c>
      <c r="AT89" s="101">
        <v>100</v>
      </c>
      <c r="AU89" s="101" t="s">
        <v>65</v>
      </c>
      <c r="AV89" s="101" t="s">
        <v>66</v>
      </c>
      <c r="AW89" s="103" t="s">
        <v>64</v>
      </c>
      <c r="AX89" s="106" t="s">
        <v>67</v>
      </c>
      <c r="AY89" s="115">
        <v>100</v>
      </c>
      <c r="AZ89" s="97" t="s">
        <v>68</v>
      </c>
      <c r="BA89" s="107" t="s">
        <v>67</v>
      </c>
      <c r="BB89" s="101">
        <v>100</v>
      </c>
      <c r="BC89" s="101" t="s">
        <v>65</v>
      </c>
      <c r="BD89" s="101" t="s">
        <v>66</v>
      </c>
      <c r="BE89" s="103" t="s">
        <v>68</v>
      </c>
      <c r="BF89" s="108" t="s">
        <v>67</v>
      </c>
      <c r="BG89" s="111">
        <v>100</v>
      </c>
      <c r="BH89" s="110" t="s">
        <v>68</v>
      </c>
      <c r="BI89" s="208" t="s">
        <v>67</v>
      </c>
      <c r="BJ89" s="111">
        <v>100</v>
      </c>
      <c r="BK89" s="109" t="s">
        <v>65</v>
      </c>
      <c r="BL89" s="109" t="s">
        <v>66</v>
      </c>
      <c r="BM89" s="112" t="s">
        <v>68</v>
      </c>
      <c r="BN89" s="8"/>
      <c r="BO89" s="8"/>
      <c r="BP89" s="8"/>
      <c r="BQ89" s="8"/>
      <c r="BR89" s="8"/>
      <c r="BS89" s="8"/>
      <c r="BT89" s="8"/>
      <c r="BU89" s="8"/>
      <c r="BV89" s="8"/>
      <c r="BW89" s="8"/>
      <c r="BX89" s="8"/>
      <c r="BY89" s="8"/>
      <c r="BZ89" s="8"/>
      <c r="CA89" s="8"/>
      <c r="CB89" s="8"/>
      <c r="CC89" s="8"/>
      <c r="CD89" s="8"/>
      <c r="CE89" s="8"/>
      <c r="CF89" s="8"/>
      <c r="CG89" s="8"/>
    </row>
    <row r="90" spans="1:85" ht="60" customHeight="1">
      <c r="A90" s="6"/>
      <c r="B90" s="94">
        <v>87</v>
      </c>
      <c r="C90" s="95" t="s">
        <v>440</v>
      </c>
      <c r="D90" s="96" t="s">
        <v>45</v>
      </c>
      <c r="E90" s="96" t="s">
        <v>46</v>
      </c>
      <c r="F90" s="96" t="s">
        <v>47</v>
      </c>
      <c r="G90" s="96">
        <v>2021</v>
      </c>
      <c r="H90" s="96">
        <v>55</v>
      </c>
      <c r="I90" s="97" t="s">
        <v>847</v>
      </c>
      <c r="J90" s="97">
        <v>5</v>
      </c>
      <c r="K90" s="96" t="s">
        <v>49</v>
      </c>
      <c r="L90" s="96" t="s">
        <v>93</v>
      </c>
      <c r="M90" s="96" t="s">
        <v>152</v>
      </c>
      <c r="N90" s="96" t="s">
        <v>194</v>
      </c>
      <c r="O90" s="98" t="s">
        <v>848</v>
      </c>
      <c r="P90" s="98" t="s">
        <v>885</v>
      </c>
      <c r="Q90" s="98" t="s">
        <v>886</v>
      </c>
      <c r="R90" s="96" t="s">
        <v>887</v>
      </c>
      <c r="S90" s="96" t="s">
        <v>888</v>
      </c>
      <c r="T90" s="96">
        <v>1</v>
      </c>
      <c r="U90" s="96" t="s">
        <v>113</v>
      </c>
      <c r="V90" s="96" t="s">
        <v>446</v>
      </c>
      <c r="W90" s="99" t="s">
        <v>555</v>
      </c>
      <c r="X90" s="100" t="s">
        <v>889</v>
      </c>
      <c r="Y90" s="101">
        <v>100</v>
      </c>
      <c r="Z90" s="97" t="s">
        <v>65</v>
      </c>
      <c r="AA90" s="102" t="s">
        <v>890</v>
      </c>
      <c r="AB90" s="101">
        <v>100</v>
      </c>
      <c r="AC90" s="103" t="s">
        <v>65</v>
      </c>
      <c r="AD90" s="104" t="s">
        <v>889</v>
      </c>
      <c r="AE90" s="101">
        <v>100</v>
      </c>
      <c r="AF90" s="97" t="s">
        <v>65</v>
      </c>
      <c r="AG90" s="102" t="s">
        <v>890</v>
      </c>
      <c r="AH90" s="101">
        <v>100</v>
      </c>
      <c r="AI90" s="105" t="s">
        <v>65</v>
      </c>
      <c r="AJ90" s="100" t="s">
        <v>889</v>
      </c>
      <c r="AK90" s="101">
        <v>100</v>
      </c>
      <c r="AL90" s="97" t="s">
        <v>65</v>
      </c>
      <c r="AM90" s="102" t="s">
        <v>891</v>
      </c>
      <c r="AN90" s="101">
        <v>100</v>
      </c>
      <c r="AO90" s="103" t="s">
        <v>64</v>
      </c>
      <c r="AP90" s="104" t="s">
        <v>891</v>
      </c>
      <c r="AQ90" s="101">
        <v>100</v>
      </c>
      <c r="AR90" s="97" t="s">
        <v>106</v>
      </c>
      <c r="AS90" s="102" t="s">
        <v>891</v>
      </c>
      <c r="AT90" s="101">
        <v>100</v>
      </c>
      <c r="AU90" s="101" t="s">
        <v>65</v>
      </c>
      <c r="AV90" s="101" t="s">
        <v>66</v>
      </c>
      <c r="AW90" s="103" t="s">
        <v>64</v>
      </c>
      <c r="AX90" s="104" t="s">
        <v>892</v>
      </c>
      <c r="AY90" s="115">
        <v>100</v>
      </c>
      <c r="AZ90" s="97" t="s">
        <v>408</v>
      </c>
      <c r="BA90" s="102" t="s">
        <v>892</v>
      </c>
      <c r="BB90" s="101">
        <v>100</v>
      </c>
      <c r="BC90" s="101" t="s">
        <v>65</v>
      </c>
      <c r="BD90" s="101" t="s">
        <v>66</v>
      </c>
      <c r="BE90" s="103" t="s">
        <v>408</v>
      </c>
      <c r="BF90" s="113" t="s">
        <v>892</v>
      </c>
      <c r="BG90" s="111">
        <v>100</v>
      </c>
      <c r="BH90" s="110" t="s">
        <v>408</v>
      </c>
      <c r="BI90" s="209" t="s">
        <v>1851</v>
      </c>
      <c r="BJ90" s="111">
        <v>100</v>
      </c>
      <c r="BK90" s="109" t="s">
        <v>65</v>
      </c>
      <c r="BL90" s="109" t="s">
        <v>66</v>
      </c>
      <c r="BM90" s="112" t="s">
        <v>408</v>
      </c>
      <c r="BN90" s="8"/>
      <c r="BO90" s="8"/>
      <c r="BP90" s="8"/>
      <c r="BQ90" s="8"/>
      <c r="BR90" s="8"/>
      <c r="BS90" s="8"/>
      <c r="BT90" s="8"/>
      <c r="BU90" s="8"/>
      <c r="BV90" s="8"/>
      <c r="BW90" s="8"/>
      <c r="BX90" s="8"/>
      <c r="BY90" s="8"/>
      <c r="BZ90" s="8"/>
      <c r="CA90" s="8"/>
      <c r="CB90" s="8"/>
      <c r="CC90" s="8"/>
      <c r="CD90" s="8"/>
      <c r="CE90" s="8"/>
      <c r="CF90" s="8"/>
      <c r="CG90" s="8"/>
    </row>
    <row r="91" spans="1:85" ht="60" customHeight="1">
      <c r="A91" s="6"/>
      <c r="B91" s="94">
        <v>88</v>
      </c>
      <c r="C91" s="95" t="s">
        <v>440</v>
      </c>
      <c r="D91" s="96" t="s">
        <v>45</v>
      </c>
      <c r="E91" s="96" t="s">
        <v>46</v>
      </c>
      <c r="F91" s="96" t="s">
        <v>47</v>
      </c>
      <c r="G91" s="96">
        <v>2021</v>
      </c>
      <c r="H91" s="96">
        <v>55</v>
      </c>
      <c r="I91" s="97" t="s">
        <v>893</v>
      </c>
      <c r="J91" s="97">
        <v>1</v>
      </c>
      <c r="K91" s="96" t="s">
        <v>49</v>
      </c>
      <c r="L91" s="96" t="s">
        <v>93</v>
      </c>
      <c r="M91" s="96" t="s">
        <v>152</v>
      </c>
      <c r="N91" s="96" t="s">
        <v>194</v>
      </c>
      <c r="O91" s="98" t="s">
        <v>894</v>
      </c>
      <c r="P91" s="98" t="s">
        <v>870</v>
      </c>
      <c r="Q91" s="98" t="s">
        <v>895</v>
      </c>
      <c r="R91" s="96" t="s">
        <v>872</v>
      </c>
      <c r="S91" s="96" t="s">
        <v>873</v>
      </c>
      <c r="T91" s="96">
        <v>1</v>
      </c>
      <c r="U91" s="96" t="s">
        <v>101</v>
      </c>
      <c r="V91" s="96" t="s">
        <v>446</v>
      </c>
      <c r="W91" s="99" t="s">
        <v>447</v>
      </c>
      <c r="X91" s="100" t="s">
        <v>874</v>
      </c>
      <c r="Y91" s="101">
        <v>100</v>
      </c>
      <c r="Z91" s="97" t="s">
        <v>65</v>
      </c>
      <c r="AA91" s="102" t="s">
        <v>875</v>
      </c>
      <c r="AB91" s="101">
        <v>100</v>
      </c>
      <c r="AC91" s="103" t="s">
        <v>65</v>
      </c>
      <c r="AD91" s="104" t="s">
        <v>874</v>
      </c>
      <c r="AE91" s="101">
        <v>100</v>
      </c>
      <c r="AF91" s="97" t="s">
        <v>65</v>
      </c>
      <c r="AG91" s="102" t="s">
        <v>875</v>
      </c>
      <c r="AH91" s="101">
        <v>100</v>
      </c>
      <c r="AI91" s="105" t="s">
        <v>65</v>
      </c>
      <c r="AJ91" s="100" t="s">
        <v>874</v>
      </c>
      <c r="AK91" s="101">
        <v>100</v>
      </c>
      <c r="AL91" s="97" t="s">
        <v>65</v>
      </c>
      <c r="AM91" s="102" t="s">
        <v>896</v>
      </c>
      <c r="AN91" s="101">
        <v>100</v>
      </c>
      <c r="AO91" s="103" t="s">
        <v>64</v>
      </c>
      <c r="AP91" s="104" t="s">
        <v>896</v>
      </c>
      <c r="AQ91" s="101">
        <v>100</v>
      </c>
      <c r="AR91" s="97" t="s">
        <v>106</v>
      </c>
      <c r="AS91" s="102" t="s">
        <v>896</v>
      </c>
      <c r="AT91" s="101">
        <v>100</v>
      </c>
      <c r="AU91" s="101" t="s">
        <v>65</v>
      </c>
      <c r="AV91" s="101" t="s">
        <v>66</v>
      </c>
      <c r="AW91" s="103" t="s">
        <v>64</v>
      </c>
      <c r="AX91" s="106" t="s">
        <v>67</v>
      </c>
      <c r="AY91" s="115">
        <v>100</v>
      </c>
      <c r="AZ91" s="97" t="s">
        <v>68</v>
      </c>
      <c r="BA91" s="107" t="s">
        <v>67</v>
      </c>
      <c r="BB91" s="101">
        <v>100</v>
      </c>
      <c r="BC91" s="101" t="s">
        <v>65</v>
      </c>
      <c r="BD91" s="101" t="s">
        <v>66</v>
      </c>
      <c r="BE91" s="103" t="s">
        <v>68</v>
      </c>
      <c r="BF91" s="108" t="s">
        <v>67</v>
      </c>
      <c r="BG91" s="111">
        <v>100</v>
      </c>
      <c r="BH91" s="110" t="s">
        <v>68</v>
      </c>
      <c r="BI91" s="208" t="s">
        <v>67</v>
      </c>
      <c r="BJ91" s="111">
        <v>100</v>
      </c>
      <c r="BK91" s="109" t="s">
        <v>65</v>
      </c>
      <c r="BL91" s="109" t="s">
        <v>66</v>
      </c>
      <c r="BM91" s="112" t="s">
        <v>68</v>
      </c>
      <c r="BN91" s="8"/>
      <c r="BO91" s="8"/>
      <c r="BP91" s="8"/>
      <c r="BQ91" s="8"/>
      <c r="BR91" s="8"/>
      <c r="BS91" s="8"/>
      <c r="BT91" s="8"/>
      <c r="BU91" s="8"/>
      <c r="BV91" s="8"/>
      <c r="BW91" s="8"/>
      <c r="BX91" s="8"/>
      <c r="BY91" s="8"/>
      <c r="BZ91" s="8"/>
      <c r="CA91" s="8"/>
      <c r="CB91" s="8"/>
      <c r="CC91" s="8"/>
      <c r="CD91" s="8"/>
      <c r="CE91" s="8"/>
      <c r="CF91" s="8"/>
      <c r="CG91" s="8"/>
    </row>
    <row r="92" spans="1:85" ht="60" customHeight="1">
      <c r="A92" s="6"/>
      <c r="B92" s="94">
        <v>89</v>
      </c>
      <c r="C92" s="95" t="s">
        <v>440</v>
      </c>
      <c r="D92" s="96" t="s">
        <v>45</v>
      </c>
      <c r="E92" s="96" t="s">
        <v>46</v>
      </c>
      <c r="F92" s="96" t="s">
        <v>47</v>
      </c>
      <c r="G92" s="96">
        <v>2021</v>
      </c>
      <c r="H92" s="96">
        <v>55</v>
      </c>
      <c r="I92" s="97" t="s">
        <v>893</v>
      </c>
      <c r="J92" s="97">
        <v>2</v>
      </c>
      <c r="K92" s="96" t="s">
        <v>49</v>
      </c>
      <c r="L92" s="96" t="s">
        <v>93</v>
      </c>
      <c r="M92" s="96" t="s">
        <v>152</v>
      </c>
      <c r="N92" s="96" t="s">
        <v>194</v>
      </c>
      <c r="O92" s="98" t="s">
        <v>894</v>
      </c>
      <c r="P92" s="98" t="s">
        <v>870</v>
      </c>
      <c r="Q92" s="98" t="s">
        <v>877</v>
      </c>
      <c r="R92" s="96" t="s">
        <v>878</v>
      </c>
      <c r="S92" s="96" t="s">
        <v>879</v>
      </c>
      <c r="T92" s="96">
        <v>1</v>
      </c>
      <c r="U92" s="96" t="s">
        <v>101</v>
      </c>
      <c r="V92" s="96" t="s">
        <v>446</v>
      </c>
      <c r="W92" s="99" t="s">
        <v>447</v>
      </c>
      <c r="X92" s="100" t="s">
        <v>880</v>
      </c>
      <c r="Y92" s="101">
        <v>100</v>
      </c>
      <c r="Z92" s="97" t="s">
        <v>65</v>
      </c>
      <c r="AA92" s="102" t="s">
        <v>881</v>
      </c>
      <c r="AB92" s="101">
        <v>100</v>
      </c>
      <c r="AC92" s="103" t="s">
        <v>65</v>
      </c>
      <c r="AD92" s="104" t="s">
        <v>880</v>
      </c>
      <c r="AE92" s="101">
        <v>100</v>
      </c>
      <c r="AF92" s="97" t="s">
        <v>65</v>
      </c>
      <c r="AG92" s="102" t="s">
        <v>881</v>
      </c>
      <c r="AH92" s="101">
        <v>100</v>
      </c>
      <c r="AI92" s="105" t="s">
        <v>65</v>
      </c>
      <c r="AJ92" s="100" t="s">
        <v>880</v>
      </c>
      <c r="AK92" s="101">
        <v>100</v>
      </c>
      <c r="AL92" s="97" t="s">
        <v>65</v>
      </c>
      <c r="AM92" s="102" t="s">
        <v>882</v>
      </c>
      <c r="AN92" s="101">
        <v>100</v>
      </c>
      <c r="AO92" s="103" t="s">
        <v>64</v>
      </c>
      <c r="AP92" s="104" t="s">
        <v>882</v>
      </c>
      <c r="AQ92" s="101">
        <v>100</v>
      </c>
      <c r="AR92" s="97" t="s">
        <v>106</v>
      </c>
      <c r="AS92" s="102" t="s">
        <v>882</v>
      </c>
      <c r="AT92" s="101">
        <v>100</v>
      </c>
      <c r="AU92" s="101" t="s">
        <v>65</v>
      </c>
      <c r="AV92" s="101" t="s">
        <v>66</v>
      </c>
      <c r="AW92" s="103" t="s">
        <v>64</v>
      </c>
      <c r="AX92" s="106" t="s">
        <v>67</v>
      </c>
      <c r="AY92" s="115">
        <v>100</v>
      </c>
      <c r="AZ92" s="97" t="s">
        <v>68</v>
      </c>
      <c r="BA92" s="107" t="s">
        <v>67</v>
      </c>
      <c r="BB92" s="101">
        <v>100</v>
      </c>
      <c r="BC92" s="101" t="s">
        <v>65</v>
      </c>
      <c r="BD92" s="101" t="s">
        <v>66</v>
      </c>
      <c r="BE92" s="103" t="s">
        <v>68</v>
      </c>
      <c r="BF92" s="108" t="s">
        <v>67</v>
      </c>
      <c r="BG92" s="111">
        <v>100</v>
      </c>
      <c r="BH92" s="110" t="s">
        <v>68</v>
      </c>
      <c r="BI92" s="208" t="s">
        <v>67</v>
      </c>
      <c r="BJ92" s="111">
        <v>100</v>
      </c>
      <c r="BK92" s="109" t="s">
        <v>65</v>
      </c>
      <c r="BL92" s="109" t="s">
        <v>66</v>
      </c>
      <c r="BM92" s="112" t="s">
        <v>68</v>
      </c>
      <c r="BN92" s="8"/>
      <c r="BO92" s="8"/>
      <c r="BP92" s="8"/>
      <c r="BQ92" s="8"/>
      <c r="BR92" s="8"/>
      <c r="BS92" s="8"/>
      <c r="BT92" s="8"/>
      <c r="BU92" s="8"/>
      <c r="BV92" s="8"/>
      <c r="BW92" s="8"/>
      <c r="BX92" s="8"/>
      <c r="BY92" s="8"/>
      <c r="BZ92" s="8"/>
      <c r="CA92" s="8"/>
      <c r="CB92" s="8"/>
      <c r="CC92" s="8"/>
      <c r="CD92" s="8"/>
      <c r="CE92" s="8"/>
      <c r="CF92" s="8"/>
      <c r="CG92" s="8"/>
    </row>
    <row r="93" spans="1:85" ht="60" customHeight="1">
      <c r="A93" s="6"/>
      <c r="B93" s="94">
        <v>90</v>
      </c>
      <c r="C93" s="95" t="s">
        <v>440</v>
      </c>
      <c r="D93" s="96" t="s">
        <v>45</v>
      </c>
      <c r="E93" s="96" t="s">
        <v>46</v>
      </c>
      <c r="F93" s="96" t="s">
        <v>47</v>
      </c>
      <c r="G93" s="96">
        <v>2021</v>
      </c>
      <c r="H93" s="96">
        <v>55</v>
      </c>
      <c r="I93" s="97" t="s">
        <v>897</v>
      </c>
      <c r="J93" s="97">
        <v>1</v>
      </c>
      <c r="K93" s="96" t="s">
        <v>49</v>
      </c>
      <c r="L93" s="96" t="s">
        <v>93</v>
      </c>
      <c r="M93" s="96" t="s">
        <v>152</v>
      </c>
      <c r="N93" s="96" t="s">
        <v>194</v>
      </c>
      <c r="O93" s="98" t="s">
        <v>898</v>
      </c>
      <c r="P93" s="98" t="s">
        <v>810</v>
      </c>
      <c r="Q93" s="98" t="s">
        <v>849</v>
      </c>
      <c r="R93" s="96" t="s">
        <v>850</v>
      </c>
      <c r="S93" s="96" t="s">
        <v>851</v>
      </c>
      <c r="T93" s="96">
        <v>3</v>
      </c>
      <c r="U93" s="96" t="s">
        <v>200</v>
      </c>
      <c r="V93" s="96" t="s">
        <v>446</v>
      </c>
      <c r="W93" s="99" t="s">
        <v>458</v>
      </c>
      <c r="X93" s="100" t="s">
        <v>852</v>
      </c>
      <c r="Y93" s="101">
        <v>50</v>
      </c>
      <c r="Z93" s="97" t="s">
        <v>462</v>
      </c>
      <c r="AA93" s="102" t="s">
        <v>853</v>
      </c>
      <c r="AB93" s="101">
        <v>50</v>
      </c>
      <c r="AC93" s="103" t="s">
        <v>462</v>
      </c>
      <c r="AD93" s="104" t="s">
        <v>854</v>
      </c>
      <c r="AE93" s="101">
        <v>80</v>
      </c>
      <c r="AF93" s="97" t="s">
        <v>462</v>
      </c>
      <c r="AG93" s="102" t="s">
        <v>855</v>
      </c>
      <c r="AH93" s="101">
        <v>80</v>
      </c>
      <c r="AI93" s="105" t="s">
        <v>462</v>
      </c>
      <c r="AJ93" s="100" t="s">
        <v>856</v>
      </c>
      <c r="AK93" s="101">
        <v>95</v>
      </c>
      <c r="AL93" s="97" t="s">
        <v>462</v>
      </c>
      <c r="AM93" s="102" t="s">
        <v>857</v>
      </c>
      <c r="AN93" s="101">
        <v>95</v>
      </c>
      <c r="AO93" s="103" t="s">
        <v>462</v>
      </c>
      <c r="AP93" s="104" t="s">
        <v>858</v>
      </c>
      <c r="AQ93" s="124">
        <v>1</v>
      </c>
      <c r="AR93" s="97" t="s">
        <v>106</v>
      </c>
      <c r="AS93" s="126" t="s">
        <v>859</v>
      </c>
      <c r="AT93" s="101">
        <v>100</v>
      </c>
      <c r="AU93" s="101" t="s">
        <v>65</v>
      </c>
      <c r="AV93" s="101" t="s">
        <v>66</v>
      </c>
      <c r="AW93" s="103" t="s">
        <v>257</v>
      </c>
      <c r="AX93" s="104" t="s">
        <v>860</v>
      </c>
      <c r="AY93" s="115">
        <v>100</v>
      </c>
      <c r="AZ93" s="97" t="s">
        <v>106</v>
      </c>
      <c r="BA93" s="126" t="s">
        <v>861</v>
      </c>
      <c r="BB93" s="101">
        <v>100</v>
      </c>
      <c r="BC93" s="101" t="s">
        <v>65</v>
      </c>
      <c r="BD93" s="101" t="s">
        <v>66</v>
      </c>
      <c r="BE93" s="103" t="s">
        <v>257</v>
      </c>
      <c r="BF93" s="113" t="s">
        <v>860</v>
      </c>
      <c r="BG93" s="111">
        <v>100</v>
      </c>
      <c r="BH93" s="110" t="s">
        <v>106</v>
      </c>
      <c r="BI93" s="210" t="s">
        <v>1849</v>
      </c>
      <c r="BJ93" s="111">
        <v>100</v>
      </c>
      <c r="BK93" s="109" t="s">
        <v>65</v>
      </c>
      <c r="BL93" s="109" t="s">
        <v>66</v>
      </c>
      <c r="BM93" s="112" t="s">
        <v>257</v>
      </c>
      <c r="BN93" s="8"/>
      <c r="BO93" s="8"/>
      <c r="BP93" s="8"/>
      <c r="BQ93" s="8"/>
      <c r="BR93" s="8"/>
      <c r="BS93" s="8"/>
      <c r="BT93" s="8"/>
      <c r="BU93" s="8"/>
      <c r="BV93" s="8"/>
      <c r="BW93" s="8"/>
      <c r="BX93" s="8"/>
      <c r="BY93" s="8"/>
      <c r="BZ93" s="8"/>
      <c r="CA93" s="8"/>
      <c r="CB93" s="8"/>
      <c r="CC93" s="8"/>
      <c r="CD93" s="8"/>
      <c r="CE93" s="8"/>
      <c r="CF93" s="8"/>
      <c r="CG93" s="8"/>
    </row>
    <row r="94" spans="1:85" ht="60" customHeight="1">
      <c r="A94" s="6"/>
      <c r="B94" s="94">
        <v>91</v>
      </c>
      <c r="C94" s="95" t="s">
        <v>440</v>
      </c>
      <c r="D94" s="96" t="s">
        <v>45</v>
      </c>
      <c r="E94" s="96" t="s">
        <v>46</v>
      </c>
      <c r="F94" s="96" t="s">
        <v>47</v>
      </c>
      <c r="G94" s="96">
        <v>2021</v>
      </c>
      <c r="H94" s="96">
        <v>55</v>
      </c>
      <c r="I94" s="97" t="s">
        <v>897</v>
      </c>
      <c r="J94" s="97">
        <v>2</v>
      </c>
      <c r="K94" s="96" t="s">
        <v>49</v>
      </c>
      <c r="L94" s="96" t="s">
        <v>93</v>
      </c>
      <c r="M94" s="96" t="s">
        <v>152</v>
      </c>
      <c r="N94" s="96" t="s">
        <v>194</v>
      </c>
      <c r="O94" s="98" t="s">
        <v>898</v>
      </c>
      <c r="P94" s="98" t="s">
        <v>862</v>
      </c>
      <c r="Q94" s="98" t="s">
        <v>863</v>
      </c>
      <c r="R94" s="96" t="s">
        <v>864</v>
      </c>
      <c r="S94" s="96" t="s">
        <v>899</v>
      </c>
      <c r="T94" s="96">
        <v>1</v>
      </c>
      <c r="U94" s="96" t="s">
        <v>58</v>
      </c>
      <c r="V94" s="96" t="s">
        <v>537</v>
      </c>
      <c r="W94" s="99" t="s">
        <v>458</v>
      </c>
      <c r="X94" s="100" t="s">
        <v>866</v>
      </c>
      <c r="Y94" s="101"/>
      <c r="Z94" s="97"/>
      <c r="AA94" s="102" t="s">
        <v>867</v>
      </c>
      <c r="AB94" s="101">
        <v>100</v>
      </c>
      <c r="AC94" s="103" t="s">
        <v>65</v>
      </c>
      <c r="AD94" s="104" t="s">
        <v>866</v>
      </c>
      <c r="AE94" s="101">
        <v>100</v>
      </c>
      <c r="AF94" s="97" t="s">
        <v>65</v>
      </c>
      <c r="AG94" s="102" t="s">
        <v>867</v>
      </c>
      <c r="AH94" s="101">
        <v>100</v>
      </c>
      <c r="AI94" s="105" t="s">
        <v>65</v>
      </c>
      <c r="AJ94" s="100" t="s">
        <v>866</v>
      </c>
      <c r="AK94" s="101">
        <v>100</v>
      </c>
      <c r="AL94" s="97" t="s">
        <v>65</v>
      </c>
      <c r="AM94" s="102" t="s">
        <v>868</v>
      </c>
      <c r="AN94" s="101">
        <v>100</v>
      </c>
      <c r="AO94" s="103" t="s">
        <v>64</v>
      </c>
      <c r="AP94" s="104" t="s">
        <v>868</v>
      </c>
      <c r="AQ94" s="101">
        <v>100</v>
      </c>
      <c r="AR94" s="101"/>
      <c r="AS94" s="102" t="s">
        <v>868</v>
      </c>
      <c r="AT94" s="101">
        <v>100</v>
      </c>
      <c r="AU94" s="101" t="s">
        <v>65</v>
      </c>
      <c r="AV94" s="101" t="s">
        <v>66</v>
      </c>
      <c r="AW94" s="103" t="s">
        <v>64</v>
      </c>
      <c r="AX94" s="104" t="s">
        <v>869</v>
      </c>
      <c r="AY94" s="115">
        <v>100</v>
      </c>
      <c r="AZ94" s="97" t="s">
        <v>106</v>
      </c>
      <c r="BA94" s="102" t="s">
        <v>869</v>
      </c>
      <c r="BB94" s="101">
        <v>100</v>
      </c>
      <c r="BC94" s="101" t="s">
        <v>65</v>
      </c>
      <c r="BD94" s="101" t="s">
        <v>66</v>
      </c>
      <c r="BE94" s="103" t="s">
        <v>257</v>
      </c>
      <c r="BF94" s="113" t="s">
        <v>869</v>
      </c>
      <c r="BG94" s="111">
        <v>100</v>
      </c>
      <c r="BH94" s="110" t="s">
        <v>106</v>
      </c>
      <c r="BI94" s="209" t="s">
        <v>1850</v>
      </c>
      <c r="BJ94" s="111">
        <v>100</v>
      </c>
      <c r="BK94" s="109" t="s">
        <v>65</v>
      </c>
      <c r="BL94" s="109" t="s">
        <v>66</v>
      </c>
      <c r="BM94" s="112" t="s">
        <v>257</v>
      </c>
      <c r="BN94" s="8"/>
      <c r="BO94" s="8"/>
      <c r="BP94" s="8"/>
      <c r="BQ94" s="8"/>
      <c r="BR94" s="8"/>
      <c r="BS94" s="8"/>
      <c r="BT94" s="8"/>
      <c r="BU94" s="8"/>
      <c r="BV94" s="8"/>
      <c r="BW94" s="8"/>
      <c r="BX94" s="8"/>
      <c r="BY94" s="8"/>
      <c r="BZ94" s="8"/>
      <c r="CA94" s="8"/>
      <c r="CB94" s="8"/>
      <c r="CC94" s="8"/>
      <c r="CD94" s="8"/>
      <c r="CE94" s="8"/>
      <c r="CF94" s="8"/>
      <c r="CG94" s="8"/>
    </row>
    <row r="95" spans="1:85" ht="60" customHeight="1">
      <c r="A95" s="6"/>
      <c r="B95" s="94">
        <v>92</v>
      </c>
      <c r="C95" s="95" t="s">
        <v>440</v>
      </c>
      <c r="D95" s="96" t="s">
        <v>45</v>
      </c>
      <c r="E95" s="96" t="s">
        <v>46</v>
      </c>
      <c r="F95" s="96" t="s">
        <v>47</v>
      </c>
      <c r="G95" s="96">
        <v>2021</v>
      </c>
      <c r="H95" s="96">
        <v>55</v>
      </c>
      <c r="I95" s="97" t="s">
        <v>897</v>
      </c>
      <c r="J95" s="97">
        <v>3</v>
      </c>
      <c r="K95" s="96" t="s">
        <v>49</v>
      </c>
      <c r="L95" s="96" t="s">
        <v>93</v>
      </c>
      <c r="M95" s="96" t="s">
        <v>152</v>
      </c>
      <c r="N95" s="96" t="s">
        <v>194</v>
      </c>
      <c r="O95" s="98" t="s">
        <v>898</v>
      </c>
      <c r="P95" s="98" t="s">
        <v>885</v>
      </c>
      <c r="Q95" s="98" t="s">
        <v>886</v>
      </c>
      <c r="R95" s="96" t="s">
        <v>887</v>
      </c>
      <c r="S95" s="96" t="s">
        <v>888</v>
      </c>
      <c r="T95" s="96">
        <v>1</v>
      </c>
      <c r="U95" s="96" t="s">
        <v>113</v>
      </c>
      <c r="V95" s="96" t="s">
        <v>446</v>
      </c>
      <c r="W95" s="99" t="s">
        <v>555</v>
      </c>
      <c r="X95" s="100" t="s">
        <v>900</v>
      </c>
      <c r="Y95" s="101">
        <v>100</v>
      </c>
      <c r="Z95" s="97" t="s">
        <v>65</v>
      </c>
      <c r="AA95" s="102" t="s">
        <v>890</v>
      </c>
      <c r="AB95" s="101">
        <v>100</v>
      </c>
      <c r="AC95" s="103" t="s">
        <v>65</v>
      </c>
      <c r="AD95" s="104" t="s">
        <v>900</v>
      </c>
      <c r="AE95" s="101">
        <v>100</v>
      </c>
      <c r="AF95" s="97" t="s">
        <v>65</v>
      </c>
      <c r="AG95" s="102" t="s">
        <v>890</v>
      </c>
      <c r="AH95" s="101">
        <v>100</v>
      </c>
      <c r="AI95" s="105" t="s">
        <v>65</v>
      </c>
      <c r="AJ95" s="100" t="s">
        <v>900</v>
      </c>
      <c r="AK95" s="101">
        <v>100</v>
      </c>
      <c r="AL95" s="97" t="s">
        <v>65</v>
      </c>
      <c r="AM95" s="102" t="s">
        <v>901</v>
      </c>
      <c r="AN95" s="101">
        <v>100</v>
      </c>
      <c r="AO95" s="103" t="s">
        <v>64</v>
      </c>
      <c r="AP95" s="104" t="s">
        <v>901</v>
      </c>
      <c r="AQ95" s="101">
        <v>100</v>
      </c>
      <c r="AR95" s="97" t="s">
        <v>106</v>
      </c>
      <c r="AS95" s="102" t="s">
        <v>901</v>
      </c>
      <c r="AT95" s="101">
        <v>100</v>
      </c>
      <c r="AU95" s="101" t="s">
        <v>65</v>
      </c>
      <c r="AV95" s="101" t="s">
        <v>66</v>
      </c>
      <c r="AW95" s="103" t="s">
        <v>64</v>
      </c>
      <c r="AX95" s="104" t="s">
        <v>902</v>
      </c>
      <c r="AY95" s="115">
        <v>100</v>
      </c>
      <c r="AZ95" s="97" t="s">
        <v>106</v>
      </c>
      <c r="BA95" s="98" t="s">
        <v>903</v>
      </c>
      <c r="BB95" s="115">
        <v>100</v>
      </c>
      <c r="BC95" s="101" t="s">
        <v>65</v>
      </c>
      <c r="BD95" s="101" t="s">
        <v>462</v>
      </c>
      <c r="BE95" s="103" t="s">
        <v>904</v>
      </c>
      <c r="BF95" s="113" t="s">
        <v>905</v>
      </c>
      <c r="BG95" s="111">
        <v>100</v>
      </c>
      <c r="BH95" s="122" t="s">
        <v>106</v>
      </c>
      <c r="BI95" s="209" t="s">
        <v>905</v>
      </c>
      <c r="BJ95" s="111">
        <v>100</v>
      </c>
      <c r="BK95" s="109" t="s">
        <v>65</v>
      </c>
      <c r="BL95" s="109" t="s">
        <v>66</v>
      </c>
      <c r="BM95" s="137" t="s">
        <v>904</v>
      </c>
      <c r="BN95" s="8"/>
      <c r="BO95" s="8"/>
      <c r="BP95" s="8"/>
      <c r="BQ95" s="8"/>
      <c r="BR95" s="8"/>
      <c r="BS95" s="8"/>
      <c r="BT95" s="8"/>
      <c r="BU95" s="8"/>
      <c r="BV95" s="8"/>
      <c r="BW95" s="8"/>
      <c r="BX95" s="8"/>
      <c r="BY95" s="8"/>
      <c r="BZ95" s="8"/>
      <c r="CA95" s="8"/>
      <c r="CB95" s="8"/>
      <c r="CC95" s="8"/>
      <c r="CD95" s="8"/>
      <c r="CE95" s="8"/>
      <c r="CF95" s="8"/>
      <c r="CG95" s="8"/>
    </row>
    <row r="96" spans="1:85" ht="60" customHeight="1">
      <c r="A96" s="6"/>
      <c r="B96" s="94">
        <v>93</v>
      </c>
      <c r="C96" s="95" t="s">
        <v>440</v>
      </c>
      <c r="D96" s="96" t="s">
        <v>45</v>
      </c>
      <c r="E96" s="96" t="s">
        <v>46</v>
      </c>
      <c r="F96" s="96" t="s">
        <v>47</v>
      </c>
      <c r="G96" s="96">
        <v>2021</v>
      </c>
      <c r="H96" s="96">
        <v>55</v>
      </c>
      <c r="I96" s="97" t="s">
        <v>906</v>
      </c>
      <c r="J96" s="97">
        <v>1</v>
      </c>
      <c r="K96" s="96" t="s">
        <v>49</v>
      </c>
      <c r="L96" s="96" t="s">
        <v>93</v>
      </c>
      <c r="M96" s="96" t="s">
        <v>94</v>
      </c>
      <c r="N96" s="96" t="s">
        <v>95</v>
      </c>
      <c r="O96" s="98" t="s">
        <v>907</v>
      </c>
      <c r="P96" s="98" t="s">
        <v>908</v>
      </c>
      <c r="Q96" s="98" t="s">
        <v>909</v>
      </c>
      <c r="R96" s="96" t="s">
        <v>910</v>
      </c>
      <c r="S96" s="96" t="s">
        <v>911</v>
      </c>
      <c r="T96" s="96">
        <v>2</v>
      </c>
      <c r="U96" s="96" t="s">
        <v>200</v>
      </c>
      <c r="V96" s="96" t="s">
        <v>252</v>
      </c>
      <c r="W96" s="99" t="s">
        <v>447</v>
      </c>
      <c r="X96" s="100" t="s">
        <v>912</v>
      </c>
      <c r="Y96" s="101">
        <v>100</v>
      </c>
      <c r="Z96" s="97" t="s">
        <v>65</v>
      </c>
      <c r="AA96" s="102" t="s">
        <v>912</v>
      </c>
      <c r="AB96" s="101">
        <v>100</v>
      </c>
      <c r="AC96" s="103" t="s">
        <v>65</v>
      </c>
      <c r="AD96" s="117" t="s">
        <v>420</v>
      </c>
      <c r="AE96" s="96">
        <v>100</v>
      </c>
      <c r="AF96" s="96" t="s">
        <v>138</v>
      </c>
      <c r="AG96" s="98" t="s">
        <v>420</v>
      </c>
      <c r="AH96" s="118">
        <v>100</v>
      </c>
      <c r="AI96" s="99" t="s">
        <v>138</v>
      </c>
      <c r="AJ96" s="119" t="s">
        <v>420</v>
      </c>
      <c r="AK96" s="96">
        <v>100</v>
      </c>
      <c r="AL96" s="96" t="s">
        <v>138</v>
      </c>
      <c r="AM96" s="98" t="s">
        <v>420</v>
      </c>
      <c r="AN96" s="118">
        <v>100</v>
      </c>
      <c r="AO96" s="120" t="s">
        <v>138</v>
      </c>
      <c r="AP96" s="104" t="s">
        <v>420</v>
      </c>
      <c r="AQ96" s="96">
        <v>100</v>
      </c>
      <c r="AR96" s="96"/>
      <c r="AS96" s="98" t="s">
        <v>420</v>
      </c>
      <c r="AT96" s="118">
        <v>100</v>
      </c>
      <c r="AU96" s="101" t="s">
        <v>65</v>
      </c>
      <c r="AV96" s="101" t="s">
        <v>66</v>
      </c>
      <c r="AW96" s="120" t="s">
        <v>138</v>
      </c>
      <c r="AX96" s="106" t="s">
        <v>420</v>
      </c>
      <c r="AY96" s="115">
        <v>100</v>
      </c>
      <c r="AZ96" s="97" t="s">
        <v>68</v>
      </c>
      <c r="BA96" s="121" t="s">
        <v>420</v>
      </c>
      <c r="BB96" s="118">
        <v>100</v>
      </c>
      <c r="BC96" s="101" t="s">
        <v>65</v>
      </c>
      <c r="BD96" s="101" t="s">
        <v>66</v>
      </c>
      <c r="BE96" s="103" t="s">
        <v>68</v>
      </c>
      <c r="BF96" s="108" t="s">
        <v>420</v>
      </c>
      <c r="BG96" s="111">
        <v>100</v>
      </c>
      <c r="BH96" s="110" t="s">
        <v>68</v>
      </c>
      <c r="BI96" s="208" t="s">
        <v>420</v>
      </c>
      <c r="BJ96" s="123">
        <v>100</v>
      </c>
      <c r="BK96" s="109" t="s">
        <v>65</v>
      </c>
      <c r="BL96" s="109" t="s">
        <v>66</v>
      </c>
      <c r="BM96" s="112" t="s">
        <v>68</v>
      </c>
      <c r="BN96" s="8"/>
      <c r="BO96" s="8"/>
      <c r="BP96" s="8"/>
      <c r="BQ96" s="8"/>
      <c r="BR96" s="8"/>
      <c r="BS96" s="8"/>
      <c r="BT96" s="8"/>
      <c r="BU96" s="8"/>
      <c r="BV96" s="8"/>
      <c r="BW96" s="8"/>
      <c r="BX96" s="8"/>
      <c r="BY96" s="8"/>
      <c r="BZ96" s="8"/>
      <c r="CA96" s="8"/>
      <c r="CB96" s="8"/>
      <c r="CC96" s="8"/>
      <c r="CD96" s="8"/>
      <c r="CE96" s="8"/>
      <c r="CF96" s="8"/>
      <c r="CG96" s="8"/>
    </row>
    <row r="97" spans="1:85" ht="60" customHeight="1">
      <c r="A97" s="6"/>
      <c r="B97" s="94">
        <v>94</v>
      </c>
      <c r="C97" s="95" t="s">
        <v>440</v>
      </c>
      <c r="D97" s="96" t="s">
        <v>45</v>
      </c>
      <c r="E97" s="96" t="s">
        <v>46</v>
      </c>
      <c r="F97" s="96" t="s">
        <v>47</v>
      </c>
      <c r="G97" s="96">
        <v>2021</v>
      </c>
      <c r="H97" s="96">
        <v>55</v>
      </c>
      <c r="I97" s="97" t="s">
        <v>906</v>
      </c>
      <c r="J97" s="97">
        <v>2</v>
      </c>
      <c r="K97" s="96" t="s">
        <v>49</v>
      </c>
      <c r="L97" s="96" t="s">
        <v>93</v>
      </c>
      <c r="M97" s="96" t="s">
        <v>94</v>
      </c>
      <c r="N97" s="96" t="s">
        <v>95</v>
      </c>
      <c r="O97" s="98" t="s">
        <v>907</v>
      </c>
      <c r="P97" s="98" t="s">
        <v>913</v>
      </c>
      <c r="Q97" s="98" t="s">
        <v>914</v>
      </c>
      <c r="R97" s="96" t="s">
        <v>915</v>
      </c>
      <c r="S97" s="96" t="s">
        <v>916</v>
      </c>
      <c r="T97" s="96">
        <v>2</v>
      </c>
      <c r="U97" s="96" t="s">
        <v>200</v>
      </c>
      <c r="V97" s="96" t="s">
        <v>252</v>
      </c>
      <c r="W97" s="99" t="s">
        <v>917</v>
      </c>
      <c r="X97" s="100" t="s">
        <v>918</v>
      </c>
      <c r="Y97" s="101">
        <v>60</v>
      </c>
      <c r="Z97" s="97" t="s">
        <v>462</v>
      </c>
      <c r="AA97" s="102" t="s">
        <v>919</v>
      </c>
      <c r="AB97" s="101">
        <v>60</v>
      </c>
      <c r="AC97" s="103" t="s">
        <v>462</v>
      </c>
      <c r="AD97" s="104" t="s">
        <v>920</v>
      </c>
      <c r="AE97" s="101">
        <v>80</v>
      </c>
      <c r="AF97" s="97" t="s">
        <v>462</v>
      </c>
      <c r="AG97" s="102" t="s">
        <v>921</v>
      </c>
      <c r="AH97" s="101">
        <v>80</v>
      </c>
      <c r="AI97" s="105" t="s">
        <v>462</v>
      </c>
      <c r="AJ97" s="100" t="s">
        <v>922</v>
      </c>
      <c r="AK97" s="101">
        <v>95</v>
      </c>
      <c r="AL97" s="97" t="s">
        <v>462</v>
      </c>
      <c r="AM97" s="102" t="s">
        <v>923</v>
      </c>
      <c r="AN97" s="101">
        <v>100</v>
      </c>
      <c r="AO97" s="103" t="s">
        <v>64</v>
      </c>
      <c r="AP97" s="104" t="s">
        <v>923</v>
      </c>
      <c r="AQ97" s="101">
        <v>100</v>
      </c>
      <c r="AR97" s="101"/>
      <c r="AS97" s="102" t="s">
        <v>923</v>
      </c>
      <c r="AT97" s="101">
        <v>100</v>
      </c>
      <c r="AU97" s="101" t="s">
        <v>65</v>
      </c>
      <c r="AV97" s="101" t="s">
        <v>66</v>
      </c>
      <c r="AW97" s="103" t="s">
        <v>64</v>
      </c>
      <c r="AX97" s="104" t="s">
        <v>924</v>
      </c>
      <c r="AY97" s="115">
        <v>100</v>
      </c>
      <c r="AZ97" s="97" t="s">
        <v>408</v>
      </c>
      <c r="BA97" s="102" t="s">
        <v>924</v>
      </c>
      <c r="BB97" s="101">
        <v>100</v>
      </c>
      <c r="BC97" s="101" t="s">
        <v>65</v>
      </c>
      <c r="BD97" s="101" t="s">
        <v>66</v>
      </c>
      <c r="BE97" s="103" t="s">
        <v>408</v>
      </c>
      <c r="BF97" s="113" t="s">
        <v>924</v>
      </c>
      <c r="BG97" s="111">
        <v>100</v>
      </c>
      <c r="BH97" s="110" t="s">
        <v>408</v>
      </c>
      <c r="BI97" s="209" t="s">
        <v>1852</v>
      </c>
      <c r="BJ97" s="111">
        <v>100</v>
      </c>
      <c r="BK97" s="109" t="s">
        <v>65</v>
      </c>
      <c r="BL97" s="109" t="s">
        <v>66</v>
      </c>
      <c r="BM97" s="112" t="s">
        <v>408</v>
      </c>
      <c r="BN97" s="8"/>
      <c r="BO97" s="8"/>
      <c r="BP97" s="8"/>
      <c r="BQ97" s="8"/>
      <c r="BR97" s="8"/>
      <c r="BS97" s="8"/>
      <c r="BT97" s="8"/>
      <c r="BU97" s="8"/>
      <c r="BV97" s="8"/>
      <c r="BW97" s="8"/>
      <c r="BX97" s="8"/>
      <c r="BY97" s="8"/>
      <c r="BZ97" s="8"/>
      <c r="CA97" s="8"/>
      <c r="CB97" s="8"/>
      <c r="CC97" s="8"/>
      <c r="CD97" s="8"/>
      <c r="CE97" s="8"/>
      <c r="CF97" s="8"/>
      <c r="CG97" s="8"/>
    </row>
    <row r="98" spans="1:85" ht="60" customHeight="1">
      <c r="A98" s="6"/>
      <c r="B98" s="94">
        <v>95</v>
      </c>
      <c r="C98" s="95" t="s">
        <v>440</v>
      </c>
      <c r="D98" s="96" t="s">
        <v>45</v>
      </c>
      <c r="E98" s="96" t="s">
        <v>46</v>
      </c>
      <c r="F98" s="96" t="s">
        <v>47</v>
      </c>
      <c r="G98" s="96">
        <v>2021</v>
      </c>
      <c r="H98" s="96">
        <v>55</v>
      </c>
      <c r="I98" s="97" t="s">
        <v>925</v>
      </c>
      <c r="J98" s="97">
        <v>1</v>
      </c>
      <c r="K98" s="96" t="s">
        <v>49</v>
      </c>
      <c r="L98" s="96" t="s">
        <v>93</v>
      </c>
      <c r="M98" s="96" t="s">
        <v>94</v>
      </c>
      <c r="N98" s="96" t="s">
        <v>95</v>
      </c>
      <c r="O98" s="98" t="s">
        <v>926</v>
      </c>
      <c r="P98" s="98" t="s">
        <v>927</v>
      </c>
      <c r="Q98" s="98" t="s">
        <v>928</v>
      </c>
      <c r="R98" s="96" t="s">
        <v>910</v>
      </c>
      <c r="S98" s="96" t="s">
        <v>911</v>
      </c>
      <c r="T98" s="96">
        <v>2</v>
      </c>
      <c r="U98" s="96" t="s">
        <v>200</v>
      </c>
      <c r="V98" s="96" t="s">
        <v>252</v>
      </c>
      <c r="W98" s="99" t="s">
        <v>447</v>
      </c>
      <c r="X98" s="100" t="s">
        <v>929</v>
      </c>
      <c r="Y98" s="101">
        <v>100</v>
      </c>
      <c r="Z98" s="97" t="s">
        <v>65</v>
      </c>
      <c r="AA98" s="102" t="s">
        <v>929</v>
      </c>
      <c r="AB98" s="101">
        <v>100</v>
      </c>
      <c r="AC98" s="103" t="s">
        <v>65</v>
      </c>
      <c r="AD98" s="117" t="s">
        <v>420</v>
      </c>
      <c r="AE98" s="96">
        <v>100</v>
      </c>
      <c r="AF98" s="96" t="s">
        <v>138</v>
      </c>
      <c r="AG98" s="98" t="s">
        <v>420</v>
      </c>
      <c r="AH98" s="118">
        <v>100</v>
      </c>
      <c r="AI98" s="99" t="s">
        <v>138</v>
      </c>
      <c r="AJ98" s="119" t="s">
        <v>420</v>
      </c>
      <c r="AK98" s="96">
        <v>100</v>
      </c>
      <c r="AL98" s="96" t="s">
        <v>138</v>
      </c>
      <c r="AM98" s="98" t="s">
        <v>420</v>
      </c>
      <c r="AN98" s="118">
        <v>100</v>
      </c>
      <c r="AO98" s="120" t="s">
        <v>138</v>
      </c>
      <c r="AP98" s="104" t="s">
        <v>420</v>
      </c>
      <c r="AQ98" s="96">
        <v>100</v>
      </c>
      <c r="AR98" s="96"/>
      <c r="AS98" s="98" t="s">
        <v>420</v>
      </c>
      <c r="AT98" s="118">
        <v>100</v>
      </c>
      <c r="AU98" s="101" t="s">
        <v>65</v>
      </c>
      <c r="AV98" s="101" t="s">
        <v>66</v>
      </c>
      <c r="AW98" s="120" t="s">
        <v>138</v>
      </c>
      <c r="AX98" s="106" t="s">
        <v>420</v>
      </c>
      <c r="AY98" s="115">
        <v>100</v>
      </c>
      <c r="AZ98" s="97" t="s">
        <v>68</v>
      </c>
      <c r="BA98" s="121" t="s">
        <v>420</v>
      </c>
      <c r="BB98" s="118">
        <v>100</v>
      </c>
      <c r="BC98" s="101" t="s">
        <v>65</v>
      </c>
      <c r="BD98" s="101" t="s">
        <v>66</v>
      </c>
      <c r="BE98" s="103" t="s">
        <v>68</v>
      </c>
      <c r="BF98" s="108" t="s">
        <v>420</v>
      </c>
      <c r="BG98" s="111">
        <v>100</v>
      </c>
      <c r="BH98" s="110" t="s">
        <v>68</v>
      </c>
      <c r="BI98" s="208" t="s">
        <v>420</v>
      </c>
      <c r="BJ98" s="123">
        <v>100</v>
      </c>
      <c r="BK98" s="109" t="s">
        <v>65</v>
      </c>
      <c r="BL98" s="109" t="s">
        <v>66</v>
      </c>
      <c r="BM98" s="112" t="s">
        <v>68</v>
      </c>
      <c r="BN98" s="8"/>
      <c r="BO98" s="8"/>
      <c r="BP98" s="8"/>
      <c r="BQ98" s="8"/>
      <c r="BR98" s="8"/>
      <c r="BS98" s="8"/>
      <c r="BT98" s="8"/>
      <c r="BU98" s="8"/>
      <c r="BV98" s="8"/>
      <c r="BW98" s="8"/>
      <c r="BX98" s="8"/>
      <c r="BY98" s="8"/>
      <c r="BZ98" s="8"/>
      <c r="CA98" s="8"/>
      <c r="CB98" s="8"/>
      <c r="CC98" s="8"/>
      <c r="CD98" s="8"/>
      <c r="CE98" s="8"/>
      <c r="CF98" s="8"/>
      <c r="CG98" s="8"/>
    </row>
    <row r="99" spans="1:85" ht="60" customHeight="1">
      <c r="A99" s="6"/>
      <c r="B99" s="94">
        <v>96</v>
      </c>
      <c r="C99" s="95" t="s">
        <v>440</v>
      </c>
      <c r="D99" s="96" t="s">
        <v>45</v>
      </c>
      <c r="E99" s="96" t="s">
        <v>46</v>
      </c>
      <c r="F99" s="96" t="s">
        <v>47</v>
      </c>
      <c r="G99" s="96">
        <v>2021</v>
      </c>
      <c r="H99" s="96">
        <v>55</v>
      </c>
      <c r="I99" s="97" t="s">
        <v>925</v>
      </c>
      <c r="J99" s="97">
        <v>2</v>
      </c>
      <c r="K99" s="96" t="s">
        <v>49</v>
      </c>
      <c r="L99" s="96" t="s">
        <v>93</v>
      </c>
      <c r="M99" s="96" t="s">
        <v>94</v>
      </c>
      <c r="N99" s="96" t="s">
        <v>95</v>
      </c>
      <c r="O99" s="98" t="s">
        <v>926</v>
      </c>
      <c r="P99" s="98" t="s">
        <v>930</v>
      </c>
      <c r="Q99" s="98" t="s">
        <v>914</v>
      </c>
      <c r="R99" s="96" t="s">
        <v>915</v>
      </c>
      <c r="S99" s="96" t="s">
        <v>916</v>
      </c>
      <c r="T99" s="96">
        <v>2</v>
      </c>
      <c r="U99" s="96" t="s">
        <v>200</v>
      </c>
      <c r="V99" s="96" t="s">
        <v>252</v>
      </c>
      <c r="W99" s="99" t="s">
        <v>917</v>
      </c>
      <c r="X99" s="100" t="s">
        <v>918</v>
      </c>
      <c r="Y99" s="101">
        <v>60</v>
      </c>
      <c r="Z99" s="97" t="s">
        <v>462</v>
      </c>
      <c r="AA99" s="102" t="s">
        <v>919</v>
      </c>
      <c r="AB99" s="101">
        <v>60</v>
      </c>
      <c r="AC99" s="103" t="s">
        <v>462</v>
      </c>
      <c r="AD99" s="104" t="s">
        <v>920</v>
      </c>
      <c r="AE99" s="101">
        <v>80</v>
      </c>
      <c r="AF99" s="97" t="s">
        <v>462</v>
      </c>
      <c r="AG99" s="102" t="s">
        <v>921</v>
      </c>
      <c r="AH99" s="101">
        <v>80</v>
      </c>
      <c r="AI99" s="105" t="s">
        <v>462</v>
      </c>
      <c r="AJ99" s="100" t="s">
        <v>922</v>
      </c>
      <c r="AK99" s="101">
        <v>95</v>
      </c>
      <c r="AL99" s="97" t="s">
        <v>462</v>
      </c>
      <c r="AM99" s="102" t="s">
        <v>931</v>
      </c>
      <c r="AN99" s="101">
        <v>100</v>
      </c>
      <c r="AO99" s="103" t="s">
        <v>64</v>
      </c>
      <c r="AP99" s="104" t="s">
        <v>931</v>
      </c>
      <c r="AQ99" s="101">
        <v>100</v>
      </c>
      <c r="AR99" s="101"/>
      <c r="AS99" s="102" t="s">
        <v>931</v>
      </c>
      <c r="AT99" s="101">
        <v>100</v>
      </c>
      <c r="AU99" s="101" t="s">
        <v>65</v>
      </c>
      <c r="AV99" s="101" t="s">
        <v>66</v>
      </c>
      <c r="AW99" s="103" t="s">
        <v>64</v>
      </c>
      <c r="AX99" s="106" t="s">
        <v>67</v>
      </c>
      <c r="AY99" s="115">
        <v>100</v>
      </c>
      <c r="AZ99" s="97" t="s">
        <v>68</v>
      </c>
      <c r="BA99" s="107" t="s">
        <v>67</v>
      </c>
      <c r="BB99" s="101">
        <v>100</v>
      </c>
      <c r="BC99" s="101" t="s">
        <v>65</v>
      </c>
      <c r="BD99" s="101" t="s">
        <v>66</v>
      </c>
      <c r="BE99" s="103" t="s">
        <v>68</v>
      </c>
      <c r="BF99" s="108" t="s">
        <v>67</v>
      </c>
      <c r="BG99" s="111">
        <v>100</v>
      </c>
      <c r="BH99" s="110" t="s">
        <v>68</v>
      </c>
      <c r="BI99" s="208" t="s">
        <v>67</v>
      </c>
      <c r="BJ99" s="111">
        <v>100</v>
      </c>
      <c r="BK99" s="109" t="s">
        <v>65</v>
      </c>
      <c r="BL99" s="109" t="s">
        <v>66</v>
      </c>
      <c r="BM99" s="112" t="s">
        <v>68</v>
      </c>
      <c r="BN99" s="8"/>
      <c r="BO99" s="8"/>
      <c r="BP99" s="8"/>
      <c r="BQ99" s="8"/>
      <c r="BR99" s="8"/>
      <c r="BS99" s="8"/>
      <c r="BT99" s="8"/>
      <c r="BU99" s="8"/>
      <c r="BV99" s="8"/>
      <c r="BW99" s="8"/>
      <c r="BX99" s="8"/>
      <c r="BY99" s="8"/>
      <c r="BZ99" s="8"/>
      <c r="CA99" s="8"/>
      <c r="CB99" s="8"/>
      <c r="CC99" s="8"/>
      <c r="CD99" s="8"/>
      <c r="CE99" s="8"/>
      <c r="CF99" s="8"/>
      <c r="CG99" s="8"/>
    </row>
    <row r="100" spans="1:85" ht="60" customHeight="1">
      <c r="A100" s="6"/>
      <c r="B100" s="94">
        <v>97</v>
      </c>
      <c r="C100" s="95" t="s">
        <v>440</v>
      </c>
      <c r="D100" s="96" t="s">
        <v>45</v>
      </c>
      <c r="E100" s="96" t="s">
        <v>46</v>
      </c>
      <c r="F100" s="96" t="s">
        <v>47</v>
      </c>
      <c r="G100" s="96">
        <v>2021</v>
      </c>
      <c r="H100" s="96">
        <v>55</v>
      </c>
      <c r="I100" s="97" t="s">
        <v>430</v>
      </c>
      <c r="J100" s="97">
        <v>1</v>
      </c>
      <c r="K100" s="96" t="s">
        <v>49</v>
      </c>
      <c r="L100" s="96" t="s">
        <v>93</v>
      </c>
      <c r="M100" s="96" t="s">
        <v>94</v>
      </c>
      <c r="N100" s="96" t="s">
        <v>95</v>
      </c>
      <c r="O100" s="98" t="s">
        <v>932</v>
      </c>
      <c r="P100" s="98" t="s">
        <v>933</v>
      </c>
      <c r="Q100" s="98" t="s">
        <v>934</v>
      </c>
      <c r="R100" s="96" t="s">
        <v>910</v>
      </c>
      <c r="S100" s="96" t="s">
        <v>511</v>
      </c>
      <c r="T100" s="96">
        <v>3</v>
      </c>
      <c r="U100" s="96" t="s">
        <v>200</v>
      </c>
      <c r="V100" s="96" t="s">
        <v>252</v>
      </c>
      <c r="W100" s="99" t="s">
        <v>447</v>
      </c>
      <c r="X100" s="100" t="s">
        <v>935</v>
      </c>
      <c r="Y100" s="101">
        <v>100</v>
      </c>
      <c r="Z100" s="97" t="s">
        <v>65</v>
      </c>
      <c r="AA100" s="102" t="s">
        <v>936</v>
      </c>
      <c r="AB100" s="101">
        <v>100</v>
      </c>
      <c r="AC100" s="103" t="s">
        <v>65</v>
      </c>
      <c r="AD100" s="117" t="s">
        <v>420</v>
      </c>
      <c r="AE100" s="96">
        <v>100</v>
      </c>
      <c r="AF100" s="96" t="s">
        <v>138</v>
      </c>
      <c r="AG100" s="98" t="s">
        <v>420</v>
      </c>
      <c r="AH100" s="118">
        <v>100</v>
      </c>
      <c r="AI100" s="99" t="s">
        <v>138</v>
      </c>
      <c r="AJ100" s="119" t="s">
        <v>420</v>
      </c>
      <c r="AK100" s="96">
        <v>100</v>
      </c>
      <c r="AL100" s="96" t="s">
        <v>138</v>
      </c>
      <c r="AM100" s="98" t="s">
        <v>420</v>
      </c>
      <c r="AN100" s="118">
        <v>100</v>
      </c>
      <c r="AO100" s="120" t="s">
        <v>138</v>
      </c>
      <c r="AP100" s="104" t="s">
        <v>420</v>
      </c>
      <c r="AQ100" s="96">
        <v>100</v>
      </c>
      <c r="AR100" s="96"/>
      <c r="AS100" s="98" t="s">
        <v>420</v>
      </c>
      <c r="AT100" s="118">
        <v>100</v>
      </c>
      <c r="AU100" s="101" t="s">
        <v>65</v>
      </c>
      <c r="AV100" s="101" t="s">
        <v>66</v>
      </c>
      <c r="AW100" s="120" t="s">
        <v>138</v>
      </c>
      <c r="AX100" s="106" t="s">
        <v>420</v>
      </c>
      <c r="AY100" s="115">
        <v>100</v>
      </c>
      <c r="AZ100" s="97" t="s">
        <v>68</v>
      </c>
      <c r="BA100" s="121" t="s">
        <v>420</v>
      </c>
      <c r="BB100" s="118">
        <v>100</v>
      </c>
      <c r="BC100" s="101" t="s">
        <v>65</v>
      </c>
      <c r="BD100" s="101" t="s">
        <v>66</v>
      </c>
      <c r="BE100" s="103" t="s">
        <v>68</v>
      </c>
      <c r="BF100" s="108" t="s">
        <v>420</v>
      </c>
      <c r="BG100" s="111">
        <v>100</v>
      </c>
      <c r="BH100" s="110" t="s">
        <v>68</v>
      </c>
      <c r="BI100" s="208" t="s">
        <v>420</v>
      </c>
      <c r="BJ100" s="123">
        <v>100</v>
      </c>
      <c r="BK100" s="109" t="s">
        <v>65</v>
      </c>
      <c r="BL100" s="109" t="s">
        <v>66</v>
      </c>
      <c r="BM100" s="112" t="s">
        <v>68</v>
      </c>
      <c r="BN100" s="8"/>
      <c r="BO100" s="8"/>
      <c r="BP100" s="8"/>
      <c r="BQ100" s="8"/>
      <c r="BR100" s="8"/>
      <c r="BS100" s="8"/>
      <c r="BT100" s="8"/>
      <c r="BU100" s="8"/>
      <c r="BV100" s="8"/>
      <c r="BW100" s="8"/>
      <c r="BX100" s="8"/>
      <c r="BY100" s="8"/>
      <c r="BZ100" s="8"/>
      <c r="CA100" s="8"/>
      <c r="CB100" s="8"/>
      <c r="CC100" s="8"/>
      <c r="CD100" s="8"/>
      <c r="CE100" s="8"/>
      <c r="CF100" s="8"/>
      <c r="CG100" s="8"/>
    </row>
    <row r="101" spans="1:85" ht="60" customHeight="1">
      <c r="A101" s="6"/>
      <c r="B101" s="94">
        <v>98</v>
      </c>
      <c r="C101" s="95" t="s">
        <v>440</v>
      </c>
      <c r="D101" s="96" t="s">
        <v>45</v>
      </c>
      <c r="E101" s="96" t="s">
        <v>46</v>
      </c>
      <c r="F101" s="96" t="s">
        <v>47</v>
      </c>
      <c r="G101" s="96">
        <v>2021</v>
      </c>
      <c r="H101" s="96">
        <v>55</v>
      </c>
      <c r="I101" s="97" t="s">
        <v>430</v>
      </c>
      <c r="J101" s="97">
        <v>2</v>
      </c>
      <c r="K101" s="96" t="s">
        <v>49</v>
      </c>
      <c r="L101" s="96" t="s">
        <v>93</v>
      </c>
      <c r="M101" s="96" t="s">
        <v>94</v>
      </c>
      <c r="N101" s="96" t="s">
        <v>95</v>
      </c>
      <c r="O101" s="98" t="s">
        <v>932</v>
      </c>
      <c r="P101" s="98" t="s">
        <v>937</v>
      </c>
      <c r="Q101" s="98" t="s">
        <v>914</v>
      </c>
      <c r="R101" s="96" t="s">
        <v>915</v>
      </c>
      <c r="S101" s="96" t="s">
        <v>916</v>
      </c>
      <c r="T101" s="96">
        <v>2</v>
      </c>
      <c r="U101" s="96" t="s">
        <v>200</v>
      </c>
      <c r="V101" s="96" t="s">
        <v>252</v>
      </c>
      <c r="W101" s="99" t="s">
        <v>917</v>
      </c>
      <c r="X101" s="100" t="s">
        <v>918</v>
      </c>
      <c r="Y101" s="101">
        <v>60</v>
      </c>
      <c r="Z101" s="97" t="s">
        <v>462</v>
      </c>
      <c r="AA101" s="102" t="s">
        <v>919</v>
      </c>
      <c r="AB101" s="101">
        <v>60</v>
      </c>
      <c r="AC101" s="103" t="s">
        <v>462</v>
      </c>
      <c r="AD101" s="104" t="s">
        <v>920</v>
      </c>
      <c r="AE101" s="101">
        <v>80</v>
      </c>
      <c r="AF101" s="97" t="s">
        <v>462</v>
      </c>
      <c r="AG101" s="102" t="s">
        <v>921</v>
      </c>
      <c r="AH101" s="101">
        <v>80</v>
      </c>
      <c r="AI101" s="105" t="s">
        <v>462</v>
      </c>
      <c r="AJ101" s="100" t="s">
        <v>922</v>
      </c>
      <c r="AK101" s="101">
        <v>95</v>
      </c>
      <c r="AL101" s="97" t="s">
        <v>462</v>
      </c>
      <c r="AM101" s="102" t="s">
        <v>931</v>
      </c>
      <c r="AN101" s="101">
        <v>100</v>
      </c>
      <c r="AO101" s="103" t="s">
        <v>64</v>
      </c>
      <c r="AP101" s="104" t="s">
        <v>931</v>
      </c>
      <c r="AQ101" s="101">
        <v>100</v>
      </c>
      <c r="AR101" s="101"/>
      <c r="AS101" s="102" t="s">
        <v>931</v>
      </c>
      <c r="AT101" s="101">
        <v>100</v>
      </c>
      <c r="AU101" s="101" t="s">
        <v>65</v>
      </c>
      <c r="AV101" s="101" t="s">
        <v>66</v>
      </c>
      <c r="AW101" s="103" t="s">
        <v>64</v>
      </c>
      <c r="AX101" s="106" t="s">
        <v>67</v>
      </c>
      <c r="AY101" s="115">
        <v>100</v>
      </c>
      <c r="AZ101" s="97" t="s">
        <v>68</v>
      </c>
      <c r="BA101" s="107" t="s">
        <v>67</v>
      </c>
      <c r="BB101" s="101">
        <v>100</v>
      </c>
      <c r="BC101" s="101" t="s">
        <v>65</v>
      </c>
      <c r="BD101" s="101" t="s">
        <v>66</v>
      </c>
      <c r="BE101" s="103" t="s">
        <v>68</v>
      </c>
      <c r="BF101" s="108" t="s">
        <v>67</v>
      </c>
      <c r="BG101" s="111">
        <v>100</v>
      </c>
      <c r="BH101" s="110" t="s">
        <v>68</v>
      </c>
      <c r="BI101" s="208" t="s">
        <v>67</v>
      </c>
      <c r="BJ101" s="111">
        <v>100</v>
      </c>
      <c r="BK101" s="109" t="s">
        <v>65</v>
      </c>
      <c r="BL101" s="109" t="s">
        <v>66</v>
      </c>
      <c r="BM101" s="112" t="s">
        <v>68</v>
      </c>
      <c r="BN101" s="8"/>
      <c r="BO101" s="8"/>
      <c r="BP101" s="8"/>
      <c r="BQ101" s="8"/>
      <c r="BR101" s="8"/>
      <c r="BS101" s="8"/>
      <c r="BT101" s="8"/>
      <c r="BU101" s="8"/>
      <c r="BV101" s="8"/>
      <c r="BW101" s="8"/>
      <c r="BX101" s="8"/>
      <c r="BY101" s="8"/>
      <c r="BZ101" s="8"/>
      <c r="CA101" s="8"/>
      <c r="CB101" s="8"/>
      <c r="CC101" s="8"/>
      <c r="CD101" s="8"/>
      <c r="CE101" s="8"/>
      <c r="CF101" s="8"/>
      <c r="CG101" s="8"/>
    </row>
    <row r="102" spans="1:85" ht="60" customHeight="1">
      <c r="A102" s="6"/>
      <c r="B102" s="94">
        <v>99</v>
      </c>
      <c r="C102" s="95" t="s">
        <v>938</v>
      </c>
      <c r="D102" s="96" t="s">
        <v>45</v>
      </c>
      <c r="E102" s="96" t="s">
        <v>46</v>
      </c>
      <c r="F102" s="96" t="s">
        <v>47</v>
      </c>
      <c r="G102" s="96">
        <v>2021</v>
      </c>
      <c r="H102" s="96">
        <v>60</v>
      </c>
      <c r="I102" s="97" t="s">
        <v>939</v>
      </c>
      <c r="J102" s="97">
        <v>1</v>
      </c>
      <c r="K102" s="96" t="s">
        <v>49</v>
      </c>
      <c r="L102" s="96" t="s">
        <v>50</v>
      </c>
      <c r="M102" s="96" t="s">
        <v>94</v>
      </c>
      <c r="N102" s="96" t="s">
        <v>95</v>
      </c>
      <c r="O102" s="98" t="s">
        <v>940</v>
      </c>
      <c r="P102" s="98" t="s">
        <v>941</v>
      </c>
      <c r="Q102" s="138" t="s">
        <v>942</v>
      </c>
      <c r="R102" s="139" t="s">
        <v>943</v>
      </c>
      <c r="S102" s="139" t="s">
        <v>944</v>
      </c>
      <c r="T102" s="96">
        <v>1</v>
      </c>
      <c r="U102" s="96" t="s">
        <v>58</v>
      </c>
      <c r="V102" s="96" t="s">
        <v>945</v>
      </c>
      <c r="W102" s="140" t="s">
        <v>946</v>
      </c>
      <c r="X102" s="100" t="s">
        <v>947</v>
      </c>
      <c r="Y102" s="101"/>
      <c r="Z102" s="97"/>
      <c r="AA102" s="102" t="s">
        <v>948</v>
      </c>
      <c r="AB102" s="101">
        <v>0</v>
      </c>
      <c r="AC102" s="103" t="s">
        <v>462</v>
      </c>
      <c r="AD102" s="104" t="s">
        <v>949</v>
      </c>
      <c r="AE102" s="128"/>
      <c r="AF102" s="128"/>
      <c r="AG102" s="102" t="s">
        <v>950</v>
      </c>
      <c r="AH102" s="101">
        <v>0</v>
      </c>
      <c r="AI102" s="105" t="s">
        <v>462</v>
      </c>
      <c r="AJ102" s="100" t="s">
        <v>951</v>
      </c>
      <c r="AK102" s="128"/>
      <c r="AL102" s="128"/>
      <c r="AM102" s="102" t="s">
        <v>952</v>
      </c>
      <c r="AN102" s="115">
        <v>40</v>
      </c>
      <c r="AO102" s="103" t="s">
        <v>462</v>
      </c>
      <c r="AP102" s="104" t="s">
        <v>953</v>
      </c>
      <c r="AQ102" s="101">
        <v>50</v>
      </c>
      <c r="AR102" s="97" t="s">
        <v>462</v>
      </c>
      <c r="AS102" s="102" t="s">
        <v>954</v>
      </c>
      <c r="AT102" s="101">
        <v>50</v>
      </c>
      <c r="AU102" s="101" t="s">
        <v>462</v>
      </c>
      <c r="AV102" s="101" t="s">
        <v>462</v>
      </c>
      <c r="AW102" s="103" t="s">
        <v>462</v>
      </c>
      <c r="AX102" s="106" t="s">
        <v>955</v>
      </c>
      <c r="AY102" s="115">
        <v>50</v>
      </c>
      <c r="AZ102" s="101" t="s">
        <v>462</v>
      </c>
      <c r="BA102" s="102" t="s">
        <v>956</v>
      </c>
      <c r="BB102" s="101">
        <v>0</v>
      </c>
      <c r="BC102" s="101" t="s">
        <v>462</v>
      </c>
      <c r="BD102" s="101" t="s">
        <v>462</v>
      </c>
      <c r="BE102" s="103" t="s">
        <v>462</v>
      </c>
      <c r="BF102" s="108"/>
      <c r="BG102" s="111"/>
      <c r="BH102" s="110" t="s">
        <v>462</v>
      </c>
      <c r="BI102" s="209" t="s">
        <v>957</v>
      </c>
      <c r="BJ102" s="111">
        <v>0</v>
      </c>
      <c r="BK102" s="109" t="s">
        <v>462</v>
      </c>
      <c r="BL102" s="109" t="s">
        <v>462</v>
      </c>
      <c r="BM102" s="112" t="s">
        <v>462</v>
      </c>
      <c r="BN102" s="8"/>
      <c r="BO102" s="8"/>
      <c r="BP102" s="8"/>
      <c r="BQ102" s="8"/>
      <c r="BR102" s="8"/>
      <c r="BS102" s="8"/>
      <c r="BT102" s="8"/>
      <c r="BU102" s="8"/>
      <c r="BV102" s="8"/>
      <c r="BW102" s="8"/>
      <c r="BX102" s="8"/>
      <c r="BY102" s="8"/>
      <c r="BZ102" s="8"/>
      <c r="CA102" s="8"/>
      <c r="CB102" s="8"/>
      <c r="CC102" s="8"/>
      <c r="CD102" s="8"/>
      <c r="CE102" s="8"/>
      <c r="CF102" s="8"/>
      <c r="CG102" s="8"/>
    </row>
    <row r="103" spans="1:85" ht="60" customHeight="1">
      <c r="A103" s="6"/>
      <c r="B103" s="94">
        <v>100</v>
      </c>
      <c r="C103" s="95" t="s">
        <v>938</v>
      </c>
      <c r="D103" s="96" t="s">
        <v>45</v>
      </c>
      <c r="E103" s="96" t="s">
        <v>46</v>
      </c>
      <c r="F103" s="96" t="s">
        <v>47</v>
      </c>
      <c r="G103" s="96">
        <v>2021</v>
      </c>
      <c r="H103" s="96">
        <v>60</v>
      </c>
      <c r="I103" s="97" t="s">
        <v>958</v>
      </c>
      <c r="J103" s="97">
        <v>1</v>
      </c>
      <c r="K103" s="96" t="s">
        <v>49</v>
      </c>
      <c r="L103" s="96" t="s">
        <v>50</v>
      </c>
      <c r="M103" s="96" t="s">
        <v>94</v>
      </c>
      <c r="N103" s="96" t="s">
        <v>95</v>
      </c>
      <c r="O103" s="98" t="s">
        <v>959</v>
      </c>
      <c r="P103" s="98" t="s">
        <v>960</v>
      </c>
      <c r="Q103" s="98" t="s">
        <v>961</v>
      </c>
      <c r="R103" s="96" t="s">
        <v>962</v>
      </c>
      <c r="S103" s="96" t="s">
        <v>963</v>
      </c>
      <c r="T103" s="96">
        <v>2</v>
      </c>
      <c r="U103" s="96" t="s">
        <v>58</v>
      </c>
      <c r="V103" s="96" t="s">
        <v>945</v>
      </c>
      <c r="W103" s="99" t="s">
        <v>964</v>
      </c>
      <c r="X103" s="100" t="s">
        <v>965</v>
      </c>
      <c r="Y103" s="101"/>
      <c r="Z103" s="97"/>
      <c r="AA103" s="102" t="s">
        <v>966</v>
      </c>
      <c r="AB103" s="101">
        <v>0</v>
      </c>
      <c r="AC103" s="103" t="s">
        <v>462</v>
      </c>
      <c r="AD103" s="104" t="s">
        <v>967</v>
      </c>
      <c r="AE103" s="128"/>
      <c r="AF103" s="128"/>
      <c r="AG103" s="102" t="s">
        <v>968</v>
      </c>
      <c r="AH103" s="101">
        <v>0</v>
      </c>
      <c r="AI103" s="105" t="s">
        <v>462</v>
      </c>
      <c r="AJ103" s="100" t="s">
        <v>969</v>
      </c>
      <c r="AK103" s="128"/>
      <c r="AL103" s="128"/>
      <c r="AM103" s="102" t="s">
        <v>968</v>
      </c>
      <c r="AN103" s="101">
        <v>0</v>
      </c>
      <c r="AO103" s="103" t="s">
        <v>462</v>
      </c>
      <c r="AP103" s="104" t="s">
        <v>970</v>
      </c>
      <c r="AQ103" s="101">
        <v>50</v>
      </c>
      <c r="AR103" s="97" t="s">
        <v>462</v>
      </c>
      <c r="AS103" s="102" t="s">
        <v>971</v>
      </c>
      <c r="AT103" s="101">
        <v>50</v>
      </c>
      <c r="AU103" s="101" t="s">
        <v>462</v>
      </c>
      <c r="AV103" s="101" t="s">
        <v>462</v>
      </c>
      <c r="AW103" s="103" t="s">
        <v>462</v>
      </c>
      <c r="AX103" s="106" t="s">
        <v>972</v>
      </c>
      <c r="AY103" s="115">
        <v>100</v>
      </c>
      <c r="AZ103" s="97" t="s">
        <v>106</v>
      </c>
      <c r="BA103" s="102" t="s">
        <v>973</v>
      </c>
      <c r="BB103" s="101">
        <v>100</v>
      </c>
      <c r="BC103" s="101" t="s">
        <v>65</v>
      </c>
      <c r="BD103" s="101" t="s">
        <v>66</v>
      </c>
      <c r="BE103" s="103" t="s">
        <v>257</v>
      </c>
      <c r="BF103" s="108" t="s">
        <v>972</v>
      </c>
      <c r="BG103" s="111">
        <v>100</v>
      </c>
      <c r="BH103" s="110" t="s">
        <v>106</v>
      </c>
      <c r="BI103" s="209" t="s">
        <v>973</v>
      </c>
      <c r="BJ103" s="111">
        <v>100</v>
      </c>
      <c r="BK103" s="109" t="s">
        <v>65</v>
      </c>
      <c r="BL103" s="109" t="s">
        <v>66</v>
      </c>
      <c r="BM103" s="112" t="s">
        <v>257</v>
      </c>
      <c r="BN103" s="8"/>
      <c r="BO103" s="8"/>
      <c r="BP103" s="8"/>
      <c r="BQ103" s="8"/>
      <c r="BR103" s="8"/>
      <c r="BS103" s="8"/>
      <c r="BT103" s="8"/>
      <c r="BU103" s="8"/>
      <c r="BV103" s="8"/>
      <c r="BW103" s="8"/>
      <c r="BX103" s="8"/>
      <c r="BY103" s="8"/>
      <c r="BZ103" s="8"/>
      <c r="CA103" s="8"/>
      <c r="CB103" s="8"/>
      <c r="CC103" s="8"/>
      <c r="CD103" s="8"/>
      <c r="CE103" s="8"/>
      <c r="CF103" s="8"/>
      <c r="CG103" s="8"/>
    </row>
    <row r="104" spans="1:85" ht="60" customHeight="1">
      <c r="A104" s="6"/>
      <c r="B104" s="94">
        <v>101</v>
      </c>
      <c r="C104" s="95" t="s">
        <v>938</v>
      </c>
      <c r="D104" s="96" t="s">
        <v>45</v>
      </c>
      <c r="E104" s="96" t="s">
        <v>46</v>
      </c>
      <c r="F104" s="96" t="s">
        <v>47</v>
      </c>
      <c r="G104" s="96">
        <v>2021</v>
      </c>
      <c r="H104" s="96">
        <v>60</v>
      </c>
      <c r="I104" s="97" t="s">
        <v>974</v>
      </c>
      <c r="J104" s="97">
        <v>1</v>
      </c>
      <c r="K104" s="96" t="s">
        <v>49</v>
      </c>
      <c r="L104" s="96" t="s">
        <v>50</v>
      </c>
      <c r="M104" s="96" t="s">
        <v>94</v>
      </c>
      <c r="N104" s="96" t="s">
        <v>95</v>
      </c>
      <c r="O104" s="98" t="s">
        <v>975</v>
      </c>
      <c r="P104" s="98" t="s">
        <v>976</v>
      </c>
      <c r="Q104" s="138" t="s">
        <v>942</v>
      </c>
      <c r="R104" s="139" t="s">
        <v>943</v>
      </c>
      <c r="S104" s="139" t="s">
        <v>944</v>
      </c>
      <c r="T104" s="96">
        <v>1</v>
      </c>
      <c r="U104" s="96" t="s">
        <v>58</v>
      </c>
      <c r="V104" s="96" t="s">
        <v>945</v>
      </c>
      <c r="W104" s="140" t="s">
        <v>946</v>
      </c>
      <c r="X104" s="100" t="s">
        <v>947</v>
      </c>
      <c r="Y104" s="101"/>
      <c r="Z104" s="97"/>
      <c r="AA104" s="102" t="s">
        <v>977</v>
      </c>
      <c r="AB104" s="101">
        <v>0</v>
      </c>
      <c r="AC104" s="103" t="s">
        <v>462</v>
      </c>
      <c r="AD104" s="104" t="s">
        <v>949</v>
      </c>
      <c r="AE104" s="128"/>
      <c r="AF104" s="128"/>
      <c r="AG104" s="102" t="s">
        <v>978</v>
      </c>
      <c r="AH104" s="101">
        <v>0</v>
      </c>
      <c r="AI104" s="105" t="s">
        <v>462</v>
      </c>
      <c r="AJ104" s="100" t="s">
        <v>979</v>
      </c>
      <c r="AK104" s="128"/>
      <c r="AL104" s="128"/>
      <c r="AM104" s="102" t="s">
        <v>952</v>
      </c>
      <c r="AN104" s="115">
        <v>40</v>
      </c>
      <c r="AO104" s="103" t="s">
        <v>462</v>
      </c>
      <c r="AP104" s="104" t="s">
        <v>953</v>
      </c>
      <c r="AQ104" s="101">
        <v>50</v>
      </c>
      <c r="AR104" s="97" t="s">
        <v>462</v>
      </c>
      <c r="AS104" s="102" t="s">
        <v>980</v>
      </c>
      <c r="AT104" s="101">
        <v>50</v>
      </c>
      <c r="AU104" s="101" t="s">
        <v>462</v>
      </c>
      <c r="AV104" s="101" t="s">
        <v>462</v>
      </c>
      <c r="AW104" s="103" t="s">
        <v>462</v>
      </c>
      <c r="AX104" s="106" t="s">
        <v>955</v>
      </c>
      <c r="AY104" s="115">
        <v>50</v>
      </c>
      <c r="AZ104" s="101" t="s">
        <v>462</v>
      </c>
      <c r="BA104" s="102" t="s">
        <v>956</v>
      </c>
      <c r="BB104" s="101">
        <v>0</v>
      </c>
      <c r="BC104" s="101" t="s">
        <v>462</v>
      </c>
      <c r="BD104" s="101" t="s">
        <v>462</v>
      </c>
      <c r="BE104" s="103" t="s">
        <v>462</v>
      </c>
      <c r="BF104" s="108"/>
      <c r="BG104" s="111"/>
      <c r="BH104" s="110" t="s">
        <v>462</v>
      </c>
      <c r="BI104" s="209" t="s">
        <v>981</v>
      </c>
      <c r="BJ104" s="111">
        <v>0</v>
      </c>
      <c r="BK104" s="109" t="s">
        <v>462</v>
      </c>
      <c r="BL104" s="109" t="s">
        <v>462</v>
      </c>
      <c r="BM104" s="112" t="s">
        <v>462</v>
      </c>
      <c r="BN104" s="8"/>
      <c r="BO104" s="8"/>
      <c r="BP104" s="8"/>
      <c r="BQ104" s="8"/>
      <c r="BR104" s="8"/>
      <c r="BS104" s="8"/>
      <c r="BT104" s="8"/>
      <c r="BU104" s="8"/>
      <c r="BV104" s="8"/>
      <c r="BW104" s="8"/>
      <c r="BX104" s="8"/>
      <c r="BY104" s="8"/>
      <c r="BZ104" s="8"/>
      <c r="CA104" s="8"/>
      <c r="CB104" s="8"/>
      <c r="CC104" s="8"/>
      <c r="CD104" s="8"/>
      <c r="CE104" s="8"/>
      <c r="CF104" s="8"/>
      <c r="CG104" s="8"/>
    </row>
    <row r="105" spans="1:85" ht="60" customHeight="1">
      <c r="A105" s="6"/>
      <c r="B105" s="94">
        <v>102</v>
      </c>
      <c r="C105" s="95" t="s">
        <v>938</v>
      </c>
      <c r="D105" s="96" t="s">
        <v>45</v>
      </c>
      <c r="E105" s="96" t="s">
        <v>46</v>
      </c>
      <c r="F105" s="96" t="s">
        <v>47</v>
      </c>
      <c r="G105" s="96">
        <v>2021</v>
      </c>
      <c r="H105" s="96">
        <v>60</v>
      </c>
      <c r="I105" s="97" t="s">
        <v>982</v>
      </c>
      <c r="J105" s="97">
        <v>1</v>
      </c>
      <c r="K105" s="96" t="s">
        <v>49</v>
      </c>
      <c r="L105" s="96" t="s">
        <v>50</v>
      </c>
      <c r="M105" s="96" t="s">
        <v>94</v>
      </c>
      <c r="N105" s="96" t="s">
        <v>95</v>
      </c>
      <c r="O105" s="98" t="s">
        <v>983</v>
      </c>
      <c r="P105" s="98" t="s">
        <v>984</v>
      </c>
      <c r="Q105" s="98" t="s">
        <v>985</v>
      </c>
      <c r="R105" s="96" t="s">
        <v>986</v>
      </c>
      <c r="S105" s="96" t="s">
        <v>987</v>
      </c>
      <c r="T105" s="96">
        <v>1</v>
      </c>
      <c r="U105" s="96" t="s">
        <v>58</v>
      </c>
      <c r="V105" s="96" t="s">
        <v>945</v>
      </c>
      <c r="W105" s="99" t="s">
        <v>964</v>
      </c>
      <c r="X105" s="100" t="s">
        <v>988</v>
      </c>
      <c r="Y105" s="101"/>
      <c r="Z105" s="97"/>
      <c r="AA105" s="102" t="s">
        <v>989</v>
      </c>
      <c r="AB105" s="101">
        <v>17</v>
      </c>
      <c r="AC105" s="103" t="s">
        <v>462</v>
      </c>
      <c r="AD105" s="104" t="s">
        <v>990</v>
      </c>
      <c r="AE105" s="128"/>
      <c r="AF105" s="128"/>
      <c r="AG105" s="102" t="s">
        <v>991</v>
      </c>
      <c r="AH105" s="101">
        <v>30</v>
      </c>
      <c r="AI105" s="105" t="s">
        <v>462</v>
      </c>
      <c r="AJ105" s="100" t="s">
        <v>992</v>
      </c>
      <c r="AK105" s="128"/>
      <c r="AL105" s="128"/>
      <c r="AM105" s="102" t="s">
        <v>993</v>
      </c>
      <c r="AN105" s="115">
        <v>60</v>
      </c>
      <c r="AO105" s="103" t="s">
        <v>462</v>
      </c>
      <c r="AP105" s="104" t="s">
        <v>994</v>
      </c>
      <c r="AQ105" s="101">
        <v>100</v>
      </c>
      <c r="AR105" s="97" t="s">
        <v>462</v>
      </c>
      <c r="AS105" s="102" t="s">
        <v>995</v>
      </c>
      <c r="AT105" s="101">
        <v>80</v>
      </c>
      <c r="AU105" s="101" t="s">
        <v>462</v>
      </c>
      <c r="AV105" s="101" t="s">
        <v>462</v>
      </c>
      <c r="AW105" s="103" t="s">
        <v>462</v>
      </c>
      <c r="AX105" s="106" t="s">
        <v>996</v>
      </c>
      <c r="AY105" s="115">
        <v>100</v>
      </c>
      <c r="AZ105" s="97" t="s">
        <v>106</v>
      </c>
      <c r="BA105" s="102" t="s">
        <v>997</v>
      </c>
      <c r="BB105" s="101">
        <v>100</v>
      </c>
      <c r="BC105" s="101" t="s">
        <v>65</v>
      </c>
      <c r="BD105" s="101" t="s">
        <v>66</v>
      </c>
      <c r="BE105" s="103" t="s">
        <v>257</v>
      </c>
      <c r="BF105" s="108" t="s">
        <v>996</v>
      </c>
      <c r="BG105" s="111">
        <v>100</v>
      </c>
      <c r="BH105" s="110" t="s">
        <v>106</v>
      </c>
      <c r="BI105" s="209" t="s">
        <v>997</v>
      </c>
      <c r="BJ105" s="111">
        <v>100</v>
      </c>
      <c r="BK105" s="109" t="s">
        <v>65</v>
      </c>
      <c r="BL105" s="109" t="s">
        <v>66</v>
      </c>
      <c r="BM105" s="112" t="s">
        <v>257</v>
      </c>
      <c r="BN105" s="8"/>
      <c r="BO105" s="8"/>
      <c r="BP105" s="8"/>
      <c r="BQ105" s="8"/>
      <c r="BR105" s="8"/>
      <c r="BS105" s="8"/>
      <c r="BT105" s="8"/>
      <c r="BU105" s="8"/>
      <c r="BV105" s="8"/>
      <c r="BW105" s="8"/>
      <c r="BX105" s="8"/>
      <c r="BY105" s="8"/>
      <c r="BZ105" s="8"/>
      <c r="CA105" s="8"/>
      <c r="CB105" s="8"/>
      <c r="CC105" s="8"/>
      <c r="CD105" s="8"/>
      <c r="CE105" s="8"/>
      <c r="CF105" s="8"/>
      <c r="CG105" s="8"/>
    </row>
    <row r="106" spans="1:85" ht="60" customHeight="1">
      <c r="A106" s="6"/>
      <c r="B106" s="94">
        <v>103</v>
      </c>
      <c r="C106" s="95" t="s">
        <v>938</v>
      </c>
      <c r="D106" s="96" t="s">
        <v>45</v>
      </c>
      <c r="E106" s="96" t="s">
        <v>46</v>
      </c>
      <c r="F106" s="96" t="s">
        <v>47</v>
      </c>
      <c r="G106" s="96">
        <v>2021</v>
      </c>
      <c r="H106" s="96">
        <v>60</v>
      </c>
      <c r="I106" s="97" t="s">
        <v>982</v>
      </c>
      <c r="J106" s="97">
        <v>2</v>
      </c>
      <c r="K106" s="96" t="s">
        <v>49</v>
      </c>
      <c r="L106" s="96" t="s">
        <v>50</v>
      </c>
      <c r="M106" s="96" t="s">
        <v>94</v>
      </c>
      <c r="N106" s="96" t="s">
        <v>95</v>
      </c>
      <c r="O106" s="98" t="s">
        <v>983</v>
      </c>
      <c r="P106" s="98" t="s">
        <v>998</v>
      </c>
      <c r="Q106" s="138" t="s">
        <v>999</v>
      </c>
      <c r="R106" s="139" t="s">
        <v>1000</v>
      </c>
      <c r="S106" s="139" t="s">
        <v>1001</v>
      </c>
      <c r="T106" s="96">
        <v>1</v>
      </c>
      <c r="U106" s="96" t="s">
        <v>58</v>
      </c>
      <c r="V106" s="96" t="s">
        <v>945</v>
      </c>
      <c r="W106" s="140" t="s">
        <v>946</v>
      </c>
      <c r="X106" s="116" t="s">
        <v>1002</v>
      </c>
      <c r="Y106" s="101">
        <v>100</v>
      </c>
      <c r="Z106" s="97" t="s">
        <v>65</v>
      </c>
      <c r="AA106" s="102" t="s">
        <v>1003</v>
      </c>
      <c r="AB106" s="101">
        <v>100</v>
      </c>
      <c r="AC106" s="103" t="s">
        <v>65</v>
      </c>
      <c r="AD106" s="106" t="s">
        <v>1002</v>
      </c>
      <c r="AE106" s="101">
        <v>100</v>
      </c>
      <c r="AF106" s="97" t="s">
        <v>65</v>
      </c>
      <c r="AG106" s="102" t="s">
        <v>1003</v>
      </c>
      <c r="AH106" s="101">
        <v>100</v>
      </c>
      <c r="AI106" s="105" t="s">
        <v>65</v>
      </c>
      <c r="AJ106" s="116" t="s">
        <v>1002</v>
      </c>
      <c r="AK106" s="101">
        <v>100</v>
      </c>
      <c r="AL106" s="97" t="s">
        <v>65</v>
      </c>
      <c r="AM106" s="102" t="s">
        <v>1003</v>
      </c>
      <c r="AN106" s="101">
        <v>10</v>
      </c>
      <c r="AO106" s="103" t="s">
        <v>462</v>
      </c>
      <c r="AP106" s="104" t="s">
        <v>1004</v>
      </c>
      <c r="AQ106" s="101"/>
      <c r="AR106" s="97"/>
      <c r="AS106" s="102" t="s">
        <v>1005</v>
      </c>
      <c r="AT106" s="101">
        <v>50</v>
      </c>
      <c r="AU106" s="101" t="s">
        <v>462</v>
      </c>
      <c r="AV106" s="101" t="s">
        <v>462</v>
      </c>
      <c r="AW106" s="103" t="s">
        <v>462</v>
      </c>
      <c r="AX106" s="106" t="s">
        <v>1006</v>
      </c>
      <c r="AY106" s="115">
        <v>100</v>
      </c>
      <c r="AZ106" s="97" t="s">
        <v>106</v>
      </c>
      <c r="BA106" s="102" t="s">
        <v>1007</v>
      </c>
      <c r="BB106" s="101">
        <v>100</v>
      </c>
      <c r="BC106" s="101" t="s">
        <v>65</v>
      </c>
      <c r="BD106" s="101" t="s">
        <v>66</v>
      </c>
      <c r="BE106" s="103" t="s">
        <v>257</v>
      </c>
      <c r="BF106" s="108" t="s">
        <v>1006</v>
      </c>
      <c r="BG106" s="111">
        <v>100</v>
      </c>
      <c r="BH106" s="110" t="s">
        <v>106</v>
      </c>
      <c r="BI106" s="209" t="s">
        <v>1007</v>
      </c>
      <c r="BJ106" s="111">
        <v>100</v>
      </c>
      <c r="BK106" s="109" t="s">
        <v>65</v>
      </c>
      <c r="BL106" s="109" t="s">
        <v>66</v>
      </c>
      <c r="BM106" s="112" t="s">
        <v>257</v>
      </c>
      <c r="BN106" s="8"/>
      <c r="BO106" s="8"/>
      <c r="BP106" s="8"/>
      <c r="BQ106" s="8"/>
      <c r="BR106" s="8"/>
      <c r="BS106" s="8"/>
      <c r="BT106" s="8"/>
      <c r="BU106" s="8"/>
      <c r="BV106" s="8"/>
      <c r="BW106" s="8"/>
      <c r="BX106" s="8"/>
      <c r="BY106" s="8"/>
      <c r="BZ106" s="8"/>
      <c r="CA106" s="8"/>
      <c r="CB106" s="8"/>
      <c r="CC106" s="8"/>
      <c r="CD106" s="8"/>
      <c r="CE106" s="8"/>
      <c r="CF106" s="8"/>
      <c r="CG106" s="8"/>
    </row>
    <row r="107" spans="1:85" ht="60" customHeight="1">
      <c r="A107" s="6"/>
      <c r="B107" s="94">
        <v>104</v>
      </c>
      <c r="C107" s="95" t="s">
        <v>938</v>
      </c>
      <c r="D107" s="96" t="s">
        <v>45</v>
      </c>
      <c r="E107" s="96" t="s">
        <v>46</v>
      </c>
      <c r="F107" s="96" t="s">
        <v>47</v>
      </c>
      <c r="G107" s="96">
        <v>2021</v>
      </c>
      <c r="H107" s="96">
        <v>60</v>
      </c>
      <c r="I107" s="97" t="s">
        <v>1008</v>
      </c>
      <c r="J107" s="97">
        <v>1</v>
      </c>
      <c r="K107" s="96" t="s">
        <v>49</v>
      </c>
      <c r="L107" s="96" t="s">
        <v>50</v>
      </c>
      <c r="M107" s="96" t="s">
        <v>94</v>
      </c>
      <c r="N107" s="96" t="s">
        <v>95</v>
      </c>
      <c r="O107" s="98" t="s">
        <v>1009</v>
      </c>
      <c r="P107" s="98" t="s">
        <v>1010</v>
      </c>
      <c r="Q107" s="98" t="s">
        <v>1011</v>
      </c>
      <c r="R107" s="96" t="s">
        <v>1012</v>
      </c>
      <c r="S107" s="96" t="s">
        <v>1012</v>
      </c>
      <c r="T107" s="96">
        <v>1</v>
      </c>
      <c r="U107" s="96" t="s">
        <v>58</v>
      </c>
      <c r="V107" s="96" t="s">
        <v>945</v>
      </c>
      <c r="W107" s="99" t="s">
        <v>964</v>
      </c>
      <c r="X107" s="100" t="s">
        <v>1013</v>
      </c>
      <c r="Y107" s="101"/>
      <c r="Z107" s="97"/>
      <c r="AA107" s="102" t="s">
        <v>1014</v>
      </c>
      <c r="AB107" s="101">
        <v>10</v>
      </c>
      <c r="AC107" s="103" t="s">
        <v>462</v>
      </c>
      <c r="AD107" s="104" t="s">
        <v>1015</v>
      </c>
      <c r="AE107" s="128"/>
      <c r="AF107" s="128"/>
      <c r="AG107" s="102" t="s">
        <v>1016</v>
      </c>
      <c r="AH107" s="101">
        <v>10</v>
      </c>
      <c r="AI107" s="105" t="s">
        <v>462</v>
      </c>
      <c r="AJ107" s="100" t="s">
        <v>1017</v>
      </c>
      <c r="AK107" s="128"/>
      <c r="AL107" s="128"/>
      <c r="AM107" s="102" t="s">
        <v>1018</v>
      </c>
      <c r="AN107" s="101">
        <v>10</v>
      </c>
      <c r="AO107" s="103" t="s">
        <v>462</v>
      </c>
      <c r="AP107" s="104" t="s">
        <v>1019</v>
      </c>
      <c r="AQ107" s="101">
        <v>50</v>
      </c>
      <c r="AR107" s="97" t="s">
        <v>462</v>
      </c>
      <c r="AS107" s="102" t="s">
        <v>1020</v>
      </c>
      <c r="AT107" s="101">
        <v>50</v>
      </c>
      <c r="AU107" s="101" t="s">
        <v>462</v>
      </c>
      <c r="AV107" s="101" t="s">
        <v>462</v>
      </c>
      <c r="AW107" s="103" t="s">
        <v>462</v>
      </c>
      <c r="AX107" s="106" t="s">
        <v>1021</v>
      </c>
      <c r="AY107" s="115">
        <v>100</v>
      </c>
      <c r="AZ107" s="97" t="s">
        <v>106</v>
      </c>
      <c r="BA107" s="102" t="s">
        <v>1022</v>
      </c>
      <c r="BB107" s="101">
        <v>100</v>
      </c>
      <c r="BC107" s="101" t="s">
        <v>65</v>
      </c>
      <c r="BD107" s="101" t="s">
        <v>66</v>
      </c>
      <c r="BE107" s="103" t="s">
        <v>257</v>
      </c>
      <c r="BF107" s="108" t="s">
        <v>1021</v>
      </c>
      <c r="BG107" s="111">
        <v>100</v>
      </c>
      <c r="BH107" s="110" t="s">
        <v>106</v>
      </c>
      <c r="BI107" s="209" t="s">
        <v>1022</v>
      </c>
      <c r="BJ107" s="111">
        <v>100</v>
      </c>
      <c r="BK107" s="109" t="s">
        <v>65</v>
      </c>
      <c r="BL107" s="109" t="s">
        <v>66</v>
      </c>
      <c r="BM107" s="112" t="s">
        <v>257</v>
      </c>
      <c r="BN107" s="8"/>
      <c r="BO107" s="8"/>
      <c r="BP107" s="8"/>
      <c r="BQ107" s="8"/>
      <c r="BR107" s="8"/>
      <c r="BS107" s="8"/>
      <c r="BT107" s="8"/>
      <c r="BU107" s="8"/>
      <c r="BV107" s="8"/>
      <c r="BW107" s="8"/>
      <c r="BX107" s="8"/>
      <c r="BY107" s="8"/>
      <c r="BZ107" s="8"/>
      <c r="CA107" s="8"/>
      <c r="CB107" s="8"/>
      <c r="CC107" s="8"/>
      <c r="CD107" s="8"/>
      <c r="CE107" s="8"/>
      <c r="CF107" s="8"/>
      <c r="CG107" s="8"/>
    </row>
    <row r="108" spans="1:85" ht="60" customHeight="1">
      <c r="A108" s="6"/>
      <c r="B108" s="94">
        <v>105</v>
      </c>
      <c r="C108" s="95" t="s">
        <v>938</v>
      </c>
      <c r="D108" s="96" t="s">
        <v>45</v>
      </c>
      <c r="E108" s="96" t="s">
        <v>46</v>
      </c>
      <c r="F108" s="96" t="s">
        <v>47</v>
      </c>
      <c r="G108" s="96">
        <v>2021</v>
      </c>
      <c r="H108" s="96">
        <v>60</v>
      </c>
      <c r="I108" s="97" t="s">
        <v>1023</v>
      </c>
      <c r="J108" s="97">
        <v>1</v>
      </c>
      <c r="K108" s="96" t="s">
        <v>49</v>
      </c>
      <c r="L108" s="96" t="s">
        <v>50</v>
      </c>
      <c r="M108" s="96" t="s">
        <v>94</v>
      </c>
      <c r="N108" s="96" t="s">
        <v>95</v>
      </c>
      <c r="O108" s="98" t="s">
        <v>1024</v>
      </c>
      <c r="P108" s="98" t="s">
        <v>1025</v>
      </c>
      <c r="Q108" s="138" t="s">
        <v>942</v>
      </c>
      <c r="R108" s="139" t="s">
        <v>943</v>
      </c>
      <c r="S108" s="139" t="s">
        <v>944</v>
      </c>
      <c r="T108" s="96">
        <v>1</v>
      </c>
      <c r="U108" s="96" t="s">
        <v>58</v>
      </c>
      <c r="V108" s="96" t="s">
        <v>945</v>
      </c>
      <c r="W108" s="140" t="s">
        <v>946</v>
      </c>
      <c r="X108" s="100" t="s">
        <v>947</v>
      </c>
      <c r="Y108" s="101"/>
      <c r="Z108" s="97"/>
      <c r="AA108" s="102" t="s">
        <v>1026</v>
      </c>
      <c r="AB108" s="101">
        <v>0</v>
      </c>
      <c r="AC108" s="103" t="s">
        <v>462</v>
      </c>
      <c r="AD108" s="104" t="s">
        <v>949</v>
      </c>
      <c r="AE108" s="128"/>
      <c r="AF108" s="128"/>
      <c r="AG108" s="102" t="s">
        <v>1027</v>
      </c>
      <c r="AH108" s="101">
        <v>0</v>
      </c>
      <c r="AI108" s="105" t="s">
        <v>462</v>
      </c>
      <c r="AJ108" s="100" t="s">
        <v>1028</v>
      </c>
      <c r="AK108" s="128"/>
      <c r="AL108" s="128"/>
      <c r="AM108" s="102" t="s">
        <v>952</v>
      </c>
      <c r="AN108" s="115">
        <v>40</v>
      </c>
      <c r="AO108" s="103" t="s">
        <v>462</v>
      </c>
      <c r="AP108" s="104" t="s">
        <v>953</v>
      </c>
      <c r="AQ108" s="101">
        <v>50</v>
      </c>
      <c r="AR108" s="97" t="s">
        <v>462</v>
      </c>
      <c r="AS108" s="102" t="s">
        <v>1029</v>
      </c>
      <c r="AT108" s="101">
        <v>50</v>
      </c>
      <c r="AU108" s="101" t="s">
        <v>462</v>
      </c>
      <c r="AV108" s="101" t="s">
        <v>462</v>
      </c>
      <c r="AW108" s="103" t="s">
        <v>462</v>
      </c>
      <c r="AX108" s="106" t="s">
        <v>955</v>
      </c>
      <c r="AY108" s="115">
        <v>50</v>
      </c>
      <c r="AZ108" s="101" t="s">
        <v>462</v>
      </c>
      <c r="BA108" s="102" t="s">
        <v>1030</v>
      </c>
      <c r="BB108" s="101">
        <v>50</v>
      </c>
      <c r="BC108" s="101" t="s">
        <v>462</v>
      </c>
      <c r="BD108" s="101" t="s">
        <v>462</v>
      </c>
      <c r="BE108" s="103" t="s">
        <v>462</v>
      </c>
      <c r="BF108" s="108"/>
      <c r="BG108" s="111"/>
      <c r="BH108" s="110" t="s">
        <v>462</v>
      </c>
      <c r="BI108" s="209" t="s">
        <v>981</v>
      </c>
      <c r="BJ108" s="111">
        <v>50</v>
      </c>
      <c r="BK108" s="109" t="s">
        <v>462</v>
      </c>
      <c r="BL108" s="109" t="s">
        <v>462</v>
      </c>
      <c r="BM108" s="112" t="s">
        <v>462</v>
      </c>
      <c r="BN108" s="8"/>
      <c r="BO108" s="8"/>
      <c r="BP108" s="8"/>
      <c r="BQ108" s="8"/>
      <c r="BR108" s="8"/>
      <c r="BS108" s="8"/>
      <c r="BT108" s="8"/>
      <c r="BU108" s="8"/>
      <c r="BV108" s="8"/>
      <c r="BW108" s="8"/>
      <c r="BX108" s="8"/>
      <c r="BY108" s="8"/>
      <c r="BZ108" s="8"/>
      <c r="CA108" s="8"/>
      <c r="CB108" s="8"/>
      <c r="CC108" s="8"/>
      <c r="CD108" s="8"/>
      <c r="CE108" s="8"/>
      <c r="CF108" s="8"/>
      <c r="CG108" s="8"/>
    </row>
    <row r="109" spans="1:85" ht="60" customHeight="1">
      <c r="A109" s="6"/>
      <c r="B109" s="94">
        <v>106</v>
      </c>
      <c r="C109" s="95" t="s">
        <v>938</v>
      </c>
      <c r="D109" s="96" t="s">
        <v>45</v>
      </c>
      <c r="E109" s="96" t="s">
        <v>46</v>
      </c>
      <c r="F109" s="96" t="s">
        <v>47</v>
      </c>
      <c r="G109" s="96">
        <v>2021</v>
      </c>
      <c r="H109" s="96">
        <v>60</v>
      </c>
      <c r="I109" s="97" t="s">
        <v>1031</v>
      </c>
      <c r="J109" s="97">
        <v>1</v>
      </c>
      <c r="K109" s="96" t="s">
        <v>49</v>
      </c>
      <c r="L109" s="96" t="s">
        <v>50</v>
      </c>
      <c r="M109" s="96" t="s">
        <v>94</v>
      </c>
      <c r="N109" s="96" t="s">
        <v>95</v>
      </c>
      <c r="O109" s="98" t="s">
        <v>1032</v>
      </c>
      <c r="P109" s="98" t="s">
        <v>1033</v>
      </c>
      <c r="Q109" s="98" t="s">
        <v>1034</v>
      </c>
      <c r="R109" s="96" t="s">
        <v>1035</v>
      </c>
      <c r="S109" s="96" t="s">
        <v>1035</v>
      </c>
      <c r="T109" s="96">
        <v>1</v>
      </c>
      <c r="U109" s="96" t="s">
        <v>58</v>
      </c>
      <c r="V109" s="96" t="s">
        <v>945</v>
      </c>
      <c r="W109" s="99" t="s">
        <v>964</v>
      </c>
      <c r="X109" s="100" t="s">
        <v>1036</v>
      </c>
      <c r="Y109" s="101"/>
      <c r="Z109" s="97"/>
      <c r="AA109" s="102" t="s">
        <v>1037</v>
      </c>
      <c r="AB109" s="101">
        <v>0</v>
      </c>
      <c r="AC109" s="103" t="s">
        <v>462</v>
      </c>
      <c r="AD109" s="104" t="s">
        <v>1038</v>
      </c>
      <c r="AE109" s="128"/>
      <c r="AF109" s="128"/>
      <c r="AG109" s="102" t="s">
        <v>1039</v>
      </c>
      <c r="AH109" s="101">
        <v>0</v>
      </c>
      <c r="AI109" s="105" t="s">
        <v>462</v>
      </c>
      <c r="AJ109" s="100" t="s">
        <v>1040</v>
      </c>
      <c r="AK109" s="128"/>
      <c r="AL109" s="128"/>
      <c r="AM109" s="102" t="s">
        <v>1041</v>
      </c>
      <c r="AN109" s="115">
        <v>40</v>
      </c>
      <c r="AO109" s="103" t="s">
        <v>462</v>
      </c>
      <c r="AP109" s="104" t="s">
        <v>1042</v>
      </c>
      <c r="AQ109" s="101">
        <v>50</v>
      </c>
      <c r="AR109" s="97" t="s">
        <v>462</v>
      </c>
      <c r="AS109" s="102" t="s">
        <v>1043</v>
      </c>
      <c r="AT109" s="101">
        <v>50</v>
      </c>
      <c r="AU109" s="101" t="s">
        <v>462</v>
      </c>
      <c r="AV109" s="101" t="s">
        <v>462</v>
      </c>
      <c r="AW109" s="103" t="s">
        <v>462</v>
      </c>
      <c r="AX109" s="104" t="s">
        <v>1044</v>
      </c>
      <c r="AY109" s="115">
        <v>95</v>
      </c>
      <c r="AZ109" s="97" t="s">
        <v>462</v>
      </c>
      <c r="BA109" s="102" t="s">
        <v>1045</v>
      </c>
      <c r="BB109" s="101">
        <v>90</v>
      </c>
      <c r="BC109" s="101" t="s">
        <v>462</v>
      </c>
      <c r="BD109" s="101" t="s">
        <v>462</v>
      </c>
      <c r="BE109" s="103" t="s">
        <v>462</v>
      </c>
      <c r="BF109" s="113"/>
      <c r="BG109" s="111"/>
      <c r="BH109" s="110"/>
      <c r="BI109" s="209" t="s">
        <v>1046</v>
      </c>
      <c r="BJ109" s="111">
        <v>100</v>
      </c>
      <c r="BK109" s="109" t="s">
        <v>65</v>
      </c>
      <c r="BL109" s="109" t="s">
        <v>66</v>
      </c>
      <c r="BM109" s="112" t="s">
        <v>257</v>
      </c>
      <c r="BN109" s="8"/>
      <c r="BO109" s="8"/>
      <c r="BP109" s="8"/>
      <c r="BQ109" s="8"/>
      <c r="BR109" s="8"/>
      <c r="BS109" s="8"/>
      <c r="BT109" s="8"/>
      <c r="BU109" s="8"/>
      <c r="BV109" s="8"/>
      <c r="BW109" s="8"/>
      <c r="BX109" s="8"/>
      <c r="BY109" s="8"/>
      <c r="BZ109" s="8"/>
      <c r="CA109" s="8"/>
      <c r="CB109" s="8"/>
      <c r="CC109" s="8"/>
      <c r="CD109" s="8"/>
      <c r="CE109" s="8"/>
      <c r="CF109" s="8"/>
      <c r="CG109" s="8"/>
    </row>
    <row r="110" spans="1:85" ht="60" customHeight="1">
      <c r="A110" s="6"/>
      <c r="B110" s="94">
        <v>107</v>
      </c>
      <c r="C110" s="95" t="s">
        <v>938</v>
      </c>
      <c r="D110" s="96" t="s">
        <v>45</v>
      </c>
      <c r="E110" s="96" t="s">
        <v>46</v>
      </c>
      <c r="F110" s="96" t="s">
        <v>47</v>
      </c>
      <c r="G110" s="96">
        <v>2021</v>
      </c>
      <c r="H110" s="96">
        <v>60</v>
      </c>
      <c r="I110" s="97" t="s">
        <v>1047</v>
      </c>
      <c r="J110" s="97">
        <v>1</v>
      </c>
      <c r="K110" s="96" t="s">
        <v>49</v>
      </c>
      <c r="L110" s="96" t="s">
        <v>50</v>
      </c>
      <c r="M110" s="96" t="s">
        <v>94</v>
      </c>
      <c r="N110" s="96" t="s">
        <v>95</v>
      </c>
      <c r="O110" s="98" t="s">
        <v>1048</v>
      </c>
      <c r="P110" s="98" t="s">
        <v>1049</v>
      </c>
      <c r="Q110" s="98" t="s">
        <v>1050</v>
      </c>
      <c r="R110" s="96" t="s">
        <v>1051</v>
      </c>
      <c r="S110" s="96" t="s">
        <v>963</v>
      </c>
      <c r="T110" s="96">
        <v>2</v>
      </c>
      <c r="U110" s="96" t="s">
        <v>58</v>
      </c>
      <c r="V110" s="96" t="s">
        <v>945</v>
      </c>
      <c r="W110" s="99" t="s">
        <v>964</v>
      </c>
      <c r="X110" s="100" t="s">
        <v>1052</v>
      </c>
      <c r="Y110" s="101"/>
      <c r="Z110" s="97"/>
      <c r="AA110" s="102" t="s">
        <v>1053</v>
      </c>
      <c r="AB110" s="101">
        <v>0</v>
      </c>
      <c r="AC110" s="103" t="s">
        <v>462</v>
      </c>
      <c r="AD110" s="104" t="s">
        <v>1054</v>
      </c>
      <c r="AE110" s="128"/>
      <c r="AF110" s="128"/>
      <c r="AG110" s="102" t="s">
        <v>1055</v>
      </c>
      <c r="AH110" s="101">
        <v>0</v>
      </c>
      <c r="AI110" s="105" t="s">
        <v>462</v>
      </c>
      <c r="AJ110" s="100" t="s">
        <v>969</v>
      </c>
      <c r="AK110" s="128"/>
      <c r="AL110" s="128"/>
      <c r="AM110" s="102" t="s">
        <v>1056</v>
      </c>
      <c r="AN110" s="101">
        <v>0</v>
      </c>
      <c r="AO110" s="103" t="s">
        <v>462</v>
      </c>
      <c r="AP110" s="104" t="s">
        <v>1057</v>
      </c>
      <c r="AQ110" s="101">
        <v>50</v>
      </c>
      <c r="AR110" s="97" t="s">
        <v>462</v>
      </c>
      <c r="AS110" s="102" t="s">
        <v>1058</v>
      </c>
      <c r="AT110" s="101">
        <v>50</v>
      </c>
      <c r="AU110" s="101" t="s">
        <v>462</v>
      </c>
      <c r="AV110" s="101" t="s">
        <v>462</v>
      </c>
      <c r="AW110" s="103" t="s">
        <v>462</v>
      </c>
      <c r="AX110" s="104" t="s">
        <v>1059</v>
      </c>
      <c r="AY110" s="115">
        <v>100</v>
      </c>
      <c r="AZ110" s="97" t="s">
        <v>106</v>
      </c>
      <c r="BA110" s="102" t="s">
        <v>1060</v>
      </c>
      <c r="BB110" s="101">
        <v>100</v>
      </c>
      <c r="BC110" s="101" t="s">
        <v>65</v>
      </c>
      <c r="BD110" s="101" t="s">
        <v>66</v>
      </c>
      <c r="BE110" s="103" t="s">
        <v>257</v>
      </c>
      <c r="BF110" s="113" t="s">
        <v>1059</v>
      </c>
      <c r="BG110" s="111">
        <v>100</v>
      </c>
      <c r="BH110" s="110" t="s">
        <v>106</v>
      </c>
      <c r="BI110" s="209" t="s">
        <v>1060</v>
      </c>
      <c r="BJ110" s="111">
        <v>100</v>
      </c>
      <c r="BK110" s="109" t="s">
        <v>65</v>
      </c>
      <c r="BL110" s="109" t="s">
        <v>66</v>
      </c>
      <c r="BM110" s="112" t="s">
        <v>257</v>
      </c>
      <c r="BN110" s="8"/>
      <c r="BO110" s="8"/>
      <c r="BP110" s="8"/>
      <c r="BQ110" s="8"/>
      <c r="BR110" s="8"/>
      <c r="BS110" s="8"/>
      <c r="BT110" s="8"/>
      <c r="BU110" s="8"/>
      <c r="BV110" s="8"/>
      <c r="BW110" s="8"/>
      <c r="BX110" s="8"/>
      <c r="BY110" s="8"/>
      <c r="BZ110" s="8"/>
      <c r="CA110" s="8"/>
      <c r="CB110" s="8"/>
      <c r="CC110" s="8"/>
      <c r="CD110" s="8"/>
      <c r="CE110" s="8"/>
      <c r="CF110" s="8"/>
      <c r="CG110" s="8"/>
    </row>
    <row r="111" spans="1:85" ht="60" customHeight="1">
      <c r="A111" s="6"/>
      <c r="B111" s="94">
        <v>108</v>
      </c>
      <c r="C111" s="95" t="s">
        <v>938</v>
      </c>
      <c r="D111" s="96" t="s">
        <v>45</v>
      </c>
      <c r="E111" s="96" t="s">
        <v>46</v>
      </c>
      <c r="F111" s="96" t="s">
        <v>47</v>
      </c>
      <c r="G111" s="96">
        <v>2021</v>
      </c>
      <c r="H111" s="96">
        <v>60</v>
      </c>
      <c r="I111" s="97" t="s">
        <v>1061</v>
      </c>
      <c r="J111" s="97">
        <v>1</v>
      </c>
      <c r="K111" s="96" t="s">
        <v>49</v>
      </c>
      <c r="L111" s="96" t="s">
        <v>50</v>
      </c>
      <c r="M111" s="96" t="s">
        <v>94</v>
      </c>
      <c r="N111" s="96" t="s">
        <v>95</v>
      </c>
      <c r="O111" s="98" t="s">
        <v>1062</v>
      </c>
      <c r="P111" s="98" t="s">
        <v>1063</v>
      </c>
      <c r="Q111" s="98" t="s">
        <v>1064</v>
      </c>
      <c r="R111" s="96" t="s">
        <v>1065</v>
      </c>
      <c r="S111" s="96" t="s">
        <v>1066</v>
      </c>
      <c r="T111" s="96">
        <v>1</v>
      </c>
      <c r="U111" s="96" t="s">
        <v>58</v>
      </c>
      <c r="V111" s="96" t="s">
        <v>945</v>
      </c>
      <c r="W111" s="99" t="s">
        <v>964</v>
      </c>
      <c r="X111" s="100" t="s">
        <v>1067</v>
      </c>
      <c r="Y111" s="101"/>
      <c r="Z111" s="97"/>
      <c r="AA111" s="102" t="s">
        <v>1068</v>
      </c>
      <c r="AB111" s="101">
        <v>0</v>
      </c>
      <c r="AC111" s="103" t="s">
        <v>462</v>
      </c>
      <c r="AD111" s="104" t="s">
        <v>1069</v>
      </c>
      <c r="AE111" s="128"/>
      <c r="AF111" s="128"/>
      <c r="AG111" s="102" t="s">
        <v>1070</v>
      </c>
      <c r="AH111" s="101">
        <v>0</v>
      </c>
      <c r="AI111" s="105" t="s">
        <v>462</v>
      </c>
      <c r="AJ111" s="100" t="s">
        <v>1071</v>
      </c>
      <c r="AK111" s="128"/>
      <c r="AL111" s="128"/>
      <c r="AM111" s="102" t="s">
        <v>1072</v>
      </c>
      <c r="AN111" s="101">
        <v>95</v>
      </c>
      <c r="AO111" s="103" t="s">
        <v>462</v>
      </c>
      <c r="AP111" s="104" t="s">
        <v>1073</v>
      </c>
      <c r="AQ111" s="101">
        <v>100</v>
      </c>
      <c r="AR111" s="97" t="s">
        <v>462</v>
      </c>
      <c r="AS111" s="102" t="s">
        <v>1074</v>
      </c>
      <c r="AT111" s="101">
        <v>100</v>
      </c>
      <c r="AU111" s="101" t="s">
        <v>65</v>
      </c>
      <c r="AV111" s="101" t="s">
        <v>66</v>
      </c>
      <c r="AW111" s="103" t="s">
        <v>257</v>
      </c>
      <c r="AX111" s="104" t="s">
        <v>1075</v>
      </c>
      <c r="AY111" s="115">
        <v>100</v>
      </c>
      <c r="AZ111" s="97" t="s">
        <v>106</v>
      </c>
      <c r="BA111" s="102" t="s">
        <v>1076</v>
      </c>
      <c r="BB111" s="101">
        <v>100</v>
      </c>
      <c r="BC111" s="101" t="s">
        <v>65</v>
      </c>
      <c r="BD111" s="101" t="s">
        <v>66</v>
      </c>
      <c r="BE111" s="103" t="s">
        <v>257</v>
      </c>
      <c r="BF111" s="113" t="s">
        <v>1075</v>
      </c>
      <c r="BG111" s="111">
        <v>100</v>
      </c>
      <c r="BH111" s="110" t="s">
        <v>106</v>
      </c>
      <c r="BI111" s="209" t="s">
        <v>1853</v>
      </c>
      <c r="BJ111" s="111">
        <v>100</v>
      </c>
      <c r="BK111" s="109" t="s">
        <v>65</v>
      </c>
      <c r="BL111" s="109" t="s">
        <v>66</v>
      </c>
      <c r="BM111" s="112" t="s">
        <v>257</v>
      </c>
      <c r="BN111" s="8"/>
      <c r="BO111" s="8"/>
      <c r="BP111" s="8"/>
      <c r="BQ111" s="8"/>
      <c r="BR111" s="8"/>
      <c r="BS111" s="8"/>
      <c r="BT111" s="8"/>
      <c r="BU111" s="8"/>
      <c r="BV111" s="8"/>
      <c r="BW111" s="8"/>
      <c r="BX111" s="8"/>
      <c r="BY111" s="8"/>
      <c r="BZ111" s="8"/>
      <c r="CA111" s="8"/>
      <c r="CB111" s="8"/>
      <c r="CC111" s="8"/>
      <c r="CD111" s="8"/>
      <c r="CE111" s="8"/>
      <c r="CF111" s="8"/>
      <c r="CG111" s="8"/>
    </row>
    <row r="112" spans="1:85" ht="60" customHeight="1">
      <c r="A112" s="6"/>
      <c r="B112" s="94">
        <v>109</v>
      </c>
      <c r="C112" s="141" t="s">
        <v>938</v>
      </c>
      <c r="D112" s="142" t="s">
        <v>45</v>
      </c>
      <c r="E112" s="142" t="s">
        <v>46</v>
      </c>
      <c r="F112" s="142" t="s">
        <v>47</v>
      </c>
      <c r="G112" s="142">
        <v>2021</v>
      </c>
      <c r="H112" s="142">
        <v>60</v>
      </c>
      <c r="I112" s="143" t="s">
        <v>1077</v>
      </c>
      <c r="J112" s="143">
        <v>1</v>
      </c>
      <c r="K112" s="142" t="s">
        <v>49</v>
      </c>
      <c r="L112" s="142" t="s">
        <v>50</v>
      </c>
      <c r="M112" s="142" t="s">
        <v>94</v>
      </c>
      <c r="N112" s="142" t="s">
        <v>95</v>
      </c>
      <c r="O112" s="144" t="s">
        <v>1078</v>
      </c>
      <c r="P112" s="144" t="s">
        <v>1079</v>
      </c>
      <c r="Q112" s="98" t="s">
        <v>1080</v>
      </c>
      <c r="R112" s="96" t="s">
        <v>1081</v>
      </c>
      <c r="S112" s="96" t="s">
        <v>1082</v>
      </c>
      <c r="T112" s="96">
        <v>1</v>
      </c>
      <c r="U112" s="96" t="s">
        <v>58</v>
      </c>
      <c r="V112" s="96" t="s">
        <v>945</v>
      </c>
      <c r="W112" s="99" t="s">
        <v>964</v>
      </c>
      <c r="X112" s="145" t="s">
        <v>1083</v>
      </c>
      <c r="Y112" s="146"/>
      <c r="Z112" s="143"/>
      <c r="AA112" s="147" t="s">
        <v>1084</v>
      </c>
      <c r="AB112" s="146">
        <v>0</v>
      </c>
      <c r="AC112" s="148" t="s">
        <v>462</v>
      </c>
      <c r="AD112" s="129" t="s">
        <v>1085</v>
      </c>
      <c r="AE112" s="149"/>
      <c r="AF112" s="149"/>
      <c r="AG112" s="147" t="s">
        <v>1086</v>
      </c>
      <c r="AH112" s="146">
        <v>0</v>
      </c>
      <c r="AI112" s="150" t="s">
        <v>462</v>
      </c>
      <c r="AJ112" s="145" t="s">
        <v>1028</v>
      </c>
      <c r="AK112" s="149"/>
      <c r="AL112" s="149"/>
      <c r="AM112" s="147" t="s">
        <v>1087</v>
      </c>
      <c r="AN112" s="151">
        <v>40</v>
      </c>
      <c r="AO112" s="148" t="s">
        <v>462</v>
      </c>
      <c r="AP112" s="129" t="s">
        <v>1088</v>
      </c>
      <c r="AQ112" s="146">
        <v>100</v>
      </c>
      <c r="AR112" s="143" t="s">
        <v>106</v>
      </c>
      <c r="AS112" s="147" t="s">
        <v>1089</v>
      </c>
      <c r="AT112" s="146">
        <v>100</v>
      </c>
      <c r="AU112" s="146" t="s">
        <v>65</v>
      </c>
      <c r="AV112" s="146" t="s">
        <v>409</v>
      </c>
      <c r="AW112" s="148" t="s">
        <v>232</v>
      </c>
      <c r="AX112" s="106" t="s">
        <v>1090</v>
      </c>
      <c r="AY112" s="115">
        <v>100</v>
      </c>
      <c r="AZ112" s="143" t="s">
        <v>106</v>
      </c>
      <c r="BA112" s="102" t="s">
        <v>1091</v>
      </c>
      <c r="BB112" s="146">
        <v>100</v>
      </c>
      <c r="BC112" s="146" t="s">
        <v>65</v>
      </c>
      <c r="BD112" s="146" t="s">
        <v>409</v>
      </c>
      <c r="BE112" s="148" t="s">
        <v>232</v>
      </c>
      <c r="BF112" s="108"/>
      <c r="BG112" s="111"/>
      <c r="BH112" s="152"/>
      <c r="BI112" s="209" t="s">
        <v>1092</v>
      </c>
      <c r="BJ112" s="153">
        <v>100</v>
      </c>
      <c r="BK112" s="154" t="s">
        <v>65</v>
      </c>
      <c r="BL112" s="154" t="s">
        <v>66</v>
      </c>
      <c r="BM112" s="112" t="s">
        <v>257</v>
      </c>
      <c r="BN112" s="8"/>
      <c r="BO112" s="8"/>
      <c r="BP112" s="8"/>
      <c r="BQ112" s="8"/>
      <c r="BR112" s="8"/>
      <c r="BS112" s="8"/>
      <c r="BT112" s="8"/>
      <c r="BU112" s="8"/>
      <c r="BV112" s="8"/>
      <c r="BW112" s="8"/>
      <c r="BX112" s="8"/>
      <c r="BY112" s="8"/>
      <c r="BZ112" s="8"/>
      <c r="CA112" s="8"/>
      <c r="CB112" s="8"/>
      <c r="CC112" s="8"/>
      <c r="CD112" s="8"/>
      <c r="CE112" s="8"/>
      <c r="CF112" s="8"/>
      <c r="CG112" s="8"/>
    </row>
    <row r="113" spans="1:85" ht="60" customHeight="1">
      <c r="A113" s="6"/>
      <c r="B113" s="94">
        <v>110</v>
      </c>
      <c r="C113" s="95" t="s">
        <v>938</v>
      </c>
      <c r="D113" s="96" t="s">
        <v>45</v>
      </c>
      <c r="E113" s="96" t="s">
        <v>46</v>
      </c>
      <c r="F113" s="96" t="s">
        <v>47</v>
      </c>
      <c r="G113" s="96">
        <v>2021</v>
      </c>
      <c r="H113" s="96">
        <v>60</v>
      </c>
      <c r="I113" s="97" t="s">
        <v>765</v>
      </c>
      <c r="J113" s="97">
        <v>1</v>
      </c>
      <c r="K113" s="96" t="s">
        <v>49</v>
      </c>
      <c r="L113" s="96" t="s">
        <v>50</v>
      </c>
      <c r="M113" s="96" t="s">
        <v>94</v>
      </c>
      <c r="N113" s="96" t="s">
        <v>95</v>
      </c>
      <c r="O113" s="98" t="s">
        <v>1093</v>
      </c>
      <c r="P113" s="98" t="s">
        <v>1094</v>
      </c>
      <c r="Q113" s="98" t="s">
        <v>1095</v>
      </c>
      <c r="R113" s="96" t="s">
        <v>1096</v>
      </c>
      <c r="S113" s="96" t="s">
        <v>1097</v>
      </c>
      <c r="T113" s="96">
        <v>1</v>
      </c>
      <c r="U113" s="96" t="s">
        <v>58</v>
      </c>
      <c r="V113" s="96" t="s">
        <v>945</v>
      </c>
      <c r="W113" s="99" t="s">
        <v>964</v>
      </c>
      <c r="X113" s="100" t="s">
        <v>1098</v>
      </c>
      <c r="Y113" s="101"/>
      <c r="Z113" s="97"/>
      <c r="AA113" s="102" t="s">
        <v>1099</v>
      </c>
      <c r="AB113" s="101">
        <v>0</v>
      </c>
      <c r="AC113" s="103" t="s">
        <v>462</v>
      </c>
      <c r="AD113" s="104" t="s">
        <v>1100</v>
      </c>
      <c r="AE113" s="128"/>
      <c r="AF113" s="128"/>
      <c r="AG113" s="102" t="s">
        <v>1101</v>
      </c>
      <c r="AH113" s="101">
        <v>0</v>
      </c>
      <c r="AI113" s="105" t="s">
        <v>462</v>
      </c>
      <c r="AJ113" s="100" t="s">
        <v>1102</v>
      </c>
      <c r="AK113" s="128"/>
      <c r="AL113" s="128"/>
      <c r="AM113" s="102" t="s">
        <v>1101</v>
      </c>
      <c r="AN113" s="101">
        <v>0</v>
      </c>
      <c r="AO113" s="103" t="s">
        <v>462</v>
      </c>
      <c r="AP113" s="104" t="s">
        <v>1103</v>
      </c>
      <c r="AQ113" s="101">
        <v>100</v>
      </c>
      <c r="AR113" s="97" t="s">
        <v>106</v>
      </c>
      <c r="AS113" s="102" t="s">
        <v>1104</v>
      </c>
      <c r="AT113" s="101">
        <v>100</v>
      </c>
      <c r="AU113" s="101" t="s">
        <v>65</v>
      </c>
      <c r="AV113" s="101" t="s">
        <v>66</v>
      </c>
      <c r="AW113" s="103" t="s">
        <v>257</v>
      </c>
      <c r="AX113" s="104" t="s">
        <v>1105</v>
      </c>
      <c r="AY113" s="115">
        <v>100</v>
      </c>
      <c r="AZ113" s="97" t="s">
        <v>106</v>
      </c>
      <c r="BA113" s="102" t="s">
        <v>1106</v>
      </c>
      <c r="BB113" s="101">
        <v>100</v>
      </c>
      <c r="BC113" s="101" t="s">
        <v>65</v>
      </c>
      <c r="BD113" s="101" t="s">
        <v>66</v>
      </c>
      <c r="BE113" s="103" t="s">
        <v>257</v>
      </c>
      <c r="BF113" s="113" t="s">
        <v>1105</v>
      </c>
      <c r="BG113" s="111">
        <v>100</v>
      </c>
      <c r="BH113" s="110" t="s">
        <v>106</v>
      </c>
      <c r="BI113" s="209" t="s">
        <v>1854</v>
      </c>
      <c r="BJ113" s="111">
        <v>100</v>
      </c>
      <c r="BK113" s="109" t="s">
        <v>65</v>
      </c>
      <c r="BL113" s="109" t="s">
        <v>66</v>
      </c>
      <c r="BM113" s="112" t="s">
        <v>257</v>
      </c>
      <c r="BN113" s="8"/>
      <c r="BO113" s="8"/>
      <c r="BP113" s="8"/>
      <c r="BQ113" s="8"/>
      <c r="BR113" s="8"/>
      <c r="BS113" s="8"/>
      <c r="BT113" s="8"/>
      <c r="BU113" s="8"/>
      <c r="BV113" s="8"/>
      <c r="BW113" s="8"/>
      <c r="BX113" s="8"/>
      <c r="BY113" s="8"/>
      <c r="BZ113" s="8"/>
      <c r="CA113" s="8"/>
      <c r="CB113" s="8"/>
      <c r="CC113" s="8"/>
      <c r="CD113" s="8"/>
      <c r="CE113" s="8"/>
      <c r="CF113" s="8"/>
      <c r="CG113" s="8"/>
    </row>
    <row r="114" spans="1:85" ht="60" customHeight="1">
      <c r="A114" s="6"/>
      <c r="B114" s="94">
        <v>111</v>
      </c>
      <c r="C114" s="95" t="s">
        <v>938</v>
      </c>
      <c r="D114" s="96" t="s">
        <v>45</v>
      </c>
      <c r="E114" s="96" t="s">
        <v>46</v>
      </c>
      <c r="F114" s="96" t="s">
        <v>47</v>
      </c>
      <c r="G114" s="96">
        <v>2021</v>
      </c>
      <c r="H114" s="96">
        <v>60</v>
      </c>
      <c r="I114" s="97" t="s">
        <v>181</v>
      </c>
      <c r="J114" s="97">
        <v>1</v>
      </c>
      <c r="K114" s="96" t="s">
        <v>49</v>
      </c>
      <c r="L114" s="96" t="s">
        <v>50</v>
      </c>
      <c r="M114" s="96" t="s">
        <v>94</v>
      </c>
      <c r="N114" s="96" t="s">
        <v>95</v>
      </c>
      <c r="O114" s="98" t="s">
        <v>1107</v>
      </c>
      <c r="P114" s="98" t="s">
        <v>1108</v>
      </c>
      <c r="Q114" s="98" t="s">
        <v>1095</v>
      </c>
      <c r="R114" s="96" t="s">
        <v>1096</v>
      </c>
      <c r="S114" s="96" t="s">
        <v>1097</v>
      </c>
      <c r="T114" s="96">
        <v>1</v>
      </c>
      <c r="U114" s="96" t="s">
        <v>58</v>
      </c>
      <c r="V114" s="96" t="s">
        <v>945</v>
      </c>
      <c r="W114" s="99" t="s">
        <v>964</v>
      </c>
      <c r="X114" s="100" t="s">
        <v>1109</v>
      </c>
      <c r="Y114" s="101"/>
      <c r="Z114" s="97"/>
      <c r="AA114" s="102" t="s">
        <v>1099</v>
      </c>
      <c r="AB114" s="101">
        <v>0</v>
      </c>
      <c r="AC114" s="103" t="s">
        <v>462</v>
      </c>
      <c r="AD114" s="104" t="s">
        <v>1100</v>
      </c>
      <c r="AE114" s="128"/>
      <c r="AF114" s="128"/>
      <c r="AG114" s="102" t="s">
        <v>1101</v>
      </c>
      <c r="AH114" s="101">
        <v>0</v>
      </c>
      <c r="AI114" s="105" t="s">
        <v>462</v>
      </c>
      <c r="AJ114" s="100" t="s">
        <v>1102</v>
      </c>
      <c r="AK114" s="128"/>
      <c r="AL114" s="128"/>
      <c r="AM114" s="102" t="s">
        <v>1101</v>
      </c>
      <c r="AN114" s="101">
        <v>0</v>
      </c>
      <c r="AO114" s="103" t="s">
        <v>462</v>
      </c>
      <c r="AP114" s="155" t="s">
        <v>1103</v>
      </c>
      <c r="AQ114" s="156">
        <v>100</v>
      </c>
      <c r="AR114" s="157" t="s">
        <v>106</v>
      </c>
      <c r="AS114" s="102" t="s">
        <v>1104</v>
      </c>
      <c r="AT114" s="97">
        <v>100</v>
      </c>
      <c r="AU114" s="97" t="s">
        <v>65</v>
      </c>
      <c r="AV114" s="97" t="s">
        <v>66</v>
      </c>
      <c r="AW114" s="103" t="s">
        <v>257</v>
      </c>
      <c r="AX114" s="104" t="s">
        <v>1105</v>
      </c>
      <c r="AY114" s="115">
        <v>100</v>
      </c>
      <c r="AZ114" s="158" t="s">
        <v>106</v>
      </c>
      <c r="BA114" s="102" t="s">
        <v>1106</v>
      </c>
      <c r="BB114" s="97">
        <v>100</v>
      </c>
      <c r="BC114" s="97" t="s">
        <v>65</v>
      </c>
      <c r="BD114" s="97" t="s">
        <v>66</v>
      </c>
      <c r="BE114" s="103" t="s">
        <v>257</v>
      </c>
      <c r="BF114" s="113" t="s">
        <v>1105</v>
      </c>
      <c r="BG114" s="111">
        <v>100</v>
      </c>
      <c r="BH114" s="159" t="s">
        <v>106</v>
      </c>
      <c r="BI114" s="209" t="s">
        <v>1854</v>
      </c>
      <c r="BJ114" s="160">
        <v>100</v>
      </c>
      <c r="BK114" s="110" t="s">
        <v>65</v>
      </c>
      <c r="BL114" s="110" t="s">
        <v>66</v>
      </c>
      <c r="BM114" s="112" t="s">
        <v>257</v>
      </c>
      <c r="BN114" s="161"/>
      <c r="BO114" s="162"/>
      <c r="BP114" s="162"/>
      <c r="BQ114" s="161"/>
      <c r="BR114" s="162"/>
      <c r="BS114" s="163"/>
      <c r="BT114" s="161"/>
      <c r="BU114" s="162"/>
      <c r="BV114" s="162"/>
      <c r="BW114" s="161"/>
      <c r="BX114" s="162"/>
      <c r="BY114" s="163"/>
      <c r="BZ114" s="161"/>
      <c r="CA114" s="162"/>
      <c r="CB114" s="162"/>
      <c r="CC114" s="161"/>
      <c r="CD114" s="164"/>
      <c r="CE114" s="163"/>
      <c r="CF114" s="161"/>
      <c r="CG114" s="162"/>
    </row>
    <row r="115" spans="1:85" ht="60" customHeight="1">
      <c r="A115" s="6"/>
      <c r="B115" s="94">
        <v>112</v>
      </c>
      <c r="C115" s="95" t="s">
        <v>938</v>
      </c>
      <c r="D115" s="96" t="s">
        <v>45</v>
      </c>
      <c r="E115" s="96" t="s">
        <v>46</v>
      </c>
      <c r="F115" s="96" t="s">
        <v>47</v>
      </c>
      <c r="G115" s="96">
        <v>2021</v>
      </c>
      <c r="H115" s="96">
        <v>60</v>
      </c>
      <c r="I115" s="97" t="s">
        <v>906</v>
      </c>
      <c r="J115" s="97">
        <v>1</v>
      </c>
      <c r="K115" s="96" t="s">
        <v>49</v>
      </c>
      <c r="L115" s="96" t="s">
        <v>50</v>
      </c>
      <c r="M115" s="96" t="s">
        <v>94</v>
      </c>
      <c r="N115" s="96" t="s">
        <v>95</v>
      </c>
      <c r="O115" s="98" t="s">
        <v>1110</v>
      </c>
      <c r="P115" s="98" t="s">
        <v>1111</v>
      </c>
      <c r="Q115" s="98" t="s">
        <v>1112</v>
      </c>
      <c r="R115" s="96" t="s">
        <v>1113</v>
      </c>
      <c r="S115" s="96" t="s">
        <v>1114</v>
      </c>
      <c r="T115" s="96">
        <v>1</v>
      </c>
      <c r="U115" s="96" t="s">
        <v>101</v>
      </c>
      <c r="V115" s="96" t="s">
        <v>945</v>
      </c>
      <c r="W115" s="99" t="s">
        <v>1115</v>
      </c>
      <c r="X115" s="100" t="s">
        <v>1116</v>
      </c>
      <c r="Y115" s="101">
        <v>100</v>
      </c>
      <c r="Z115" s="97" t="s">
        <v>65</v>
      </c>
      <c r="AA115" s="102" t="s">
        <v>1116</v>
      </c>
      <c r="AB115" s="101">
        <v>100</v>
      </c>
      <c r="AC115" s="103" t="s">
        <v>65</v>
      </c>
      <c r="AD115" s="104" t="s">
        <v>1116</v>
      </c>
      <c r="AE115" s="101">
        <v>100</v>
      </c>
      <c r="AF115" s="97" t="s">
        <v>65</v>
      </c>
      <c r="AG115" s="102" t="s">
        <v>1116</v>
      </c>
      <c r="AH115" s="101">
        <v>100</v>
      </c>
      <c r="AI115" s="105" t="s">
        <v>65</v>
      </c>
      <c r="AJ115" s="100" t="s">
        <v>1116</v>
      </c>
      <c r="AK115" s="101">
        <v>100</v>
      </c>
      <c r="AL115" s="97" t="s">
        <v>65</v>
      </c>
      <c r="AM115" s="102" t="s">
        <v>1117</v>
      </c>
      <c r="AN115" s="101">
        <v>100</v>
      </c>
      <c r="AO115" s="103" t="s">
        <v>64</v>
      </c>
      <c r="AP115" s="104" t="s">
        <v>1117</v>
      </c>
      <c r="AQ115" s="101">
        <v>100</v>
      </c>
      <c r="AR115" s="97" t="s">
        <v>106</v>
      </c>
      <c r="AS115" s="102" t="s">
        <v>1117</v>
      </c>
      <c r="AT115" s="101">
        <v>100</v>
      </c>
      <c r="AU115" s="101" t="s">
        <v>65</v>
      </c>
      <c r="AV115" s="101" t="s">
        <v>66</v>
      </c>
      <c r="AW115" s="103" t="s">
        <v>64</v>
      </c>
      <c r="AX115" s="106" t="s">
        <v>67</v>
      </c>
      <c r="AY115" s="115">
        <v>100</v>
      </c>
      <c r="AZ115" s="96" t="s">
        <v>68</v>
      </c>
      <c r="BA115" s="107" t="s">
        <v>67</v>
      </c>
      <c r="BB115" s="101">
        <v>100</v>
      </c>
      <c r="BC115" s="101" t="s">
        <v>65</v>
      </c>
      <c r="BD115" s="101" t="s">
        <v>66</v>
      </c>
      <c r="BE115" s="120" t="s">
        <v>68</v>
      </c>
      <c r="BF115" s="108" t="s">
        <v>67</v>
      </c>
      <c r="BG115" s="111">
        <v>100</v>
      </c>
      <c r="BH115" s="122" t="s">
        <v>68</v>
      </c>
      <c r="BI115" s="208" t="s">
        <v>67</v>
      </c>
      <c r="BJ115" s="111">
        <v>100</v>
      </c>
      <c r="BK115" s="109" t="s">
        <v>65</v>
      </c>
      <c r="BL115" s="109" t="s">
        <v>66</v>
      </c>
      <c r="BM115" s="137" t="s">
        <v>68</v>
      </c>
      <c r="BN115" s="8"/>
      <c r="BO115" s="8"/>
      <c r="BP115" s="8"/>
      <c r="BQ115" s="8"/>
      <c r="BR115" s="8"/>
      <c r="BS115" s="8"/>
      <c r="BT115" s="8"/>
      <c r="BU115" s="8"/>
      <c r="BV115" s="8"/>
      <c r="BW115" s="8"/>
      <c r="BX115" s="8"/>
      <c r="BY115" s="8"/>
      <c r="BZ115" s="8"/>
      <c r="CA115" s="8"/>
      <c r="CB115" s="8"/>
      <c r="CC115" s="8"/>
      <c r="CD115" s="8"/>
      <c r="CE115" s="8"/>
      <c r="CF115" s="8"/>
      <c r="CG115" s="8"/>
    </row>
    <row r="116" spans="1:85" ht="60" customHeight="1">
      <c r="A116" s="6"/>
      <c r="B116" s="94">
        <v>113</v>
      </c>
      <c r="C116" s="95" t="s">
        <v>938</v>
      </c>
      <c r="D116" s="96" t="s">
        <v>45</v>
      </c>
      <c r="E116" s="96" t="s">
        <v>46</v>
      </c>
      <c r="F116" s="96" t="s">
        <v>47</v>
      </c>
      <c r="G116" s="96">
        <v>2021</v>
      </c>
      <c r="H116" s="96">
        <v>60</v>
      </c>
      <c r="I116" s="97" t="s">
        <v>906</v>
      </c>
      <c r="J116" s="97">
        <v>2</v>
      </c>
      <c r="K116" s="96" t="s">
        <v>49</v>
      </c>
      <c r="L116" s="96" t="s">
        <v>50</v>
      </c>
      <c r="M116" s="96" t="s">
        <v>94</v>
      </c>
      <c r="N116" s="96" t="s">
        <v>95</v>
      </c>
      <c r="O116" s="98" t="s">
        <v>1110</v>
      </c>
      <c r="P116" s="98" t="s">
        <v>1111</v>
      </c>
      <c r="Q116" s="98" t="s">
        <v>1118</v>
      </c>
      <c r="R116" s="96" t="s">
        <v>1119</v>
      </c>
      <c r="S116" s="96" t="s">
        <v>1120</v>
      </c>
      <c r="T116" s="96">
        <v>1</v>
      </c>
      <c r="U116" s="96" t="s">
        <v>101</v>
      </c>
      <c r="V116" s="96" t="s">
        <v>945</v>
      </c>
      <c r="W116" s="99" t="s">
        <v>447</v>
      </c>
      <c r="X116" s="100" t="s">
        <v>1121</v>
      </c>
      <c r="Y116" s="101">
        <v>100</v>
      </c>
      <c r="Z116" s="97" t="s">
        <v>65</v>
      </c>
      <c r="AA116" s="102" t="s">
        <v>1121</v>
      </c>
      <c r="AB116" s="101">
        <v>100</v>
      </c>
      <c r="AC116" s="103" t="s">
        <v>65</v>
      </c>
      <c r="AD116" s="104" t="s">
        <v>1121</v>
      </c>
      <c r="AE116" s="101">
        <v>100</v>
      </c>
      <c r="AF116" s="97" t="s">
        <v>65</v>
      </c>
      <c r="AG116" s="102" t="s">
        <v>1121</v>
      </c>
      <c r="AH116" s="101">
        <v>100</v>
      </c>
      <c r="AI116" s="105" t="s">
        <v>65</v>
      </c>
      <c r="AJ116" s="100" t="s">
        <v>1121</v>
      </c>
      <c r="AK116" s="101">
        <v>100</v>
      </c>
      <c r="AL116" s="97" t="s">
        <v>65</v>
      </c>
      <c r="AM116" s="102" t="s">
        <v>1122</v>
      </c>
      <c r="AN116" s="101">
        <v>100</v>
      </c>
      <c r="AO116" s="103" t="s">
        <v>64</v>
      </c>
      <c r="AP116" s="104" t="s">
        <v>1122</v>
      </c>
      <c r="AQ116" s="101">
        <v>100</v>
      </c>
      <c r="AR116" s="97" t="s">
        <v>106</v>
      </c>
      <c r="AS116" s="102" t="s">
        <v>1122</v>
      </c>
      <c r="AT116" s="101">
        <v>100</v>
      </c>
      <c r="AU116" s="101" t="s">
        <v>65</v>
      </c>
      <c r="AV116" s="101" t="s">
        <v>66</v>
      </c>
      <c r="AW116" s="103" t="s">
        <v>64</v>
      </c>
      <c r="AX116" s="106" t="s">
        <v>67</v>
      </c>
      <c r="AY116" s="115">
        <v>100</v>
      </c>
      <c r="AZ116" s="96" t="s">
        <v>68</v>
      </c>
      <c r="BA116" s="107" t="s">
        <v>67</v>
      </c>
      <c r="BB116" s="101">
        <v>100</v>
      </c>
      <c r="BC116" s="101" t="s">
        <v>65</v>
      </c>
      <c r="BD116" s="101" t="s">
        <v>66</v>
      </c>
      <c r="BE116" s="120" t="s">
        <v>68</v>
      </c>
      <c r="BF116" s="108" t="s">
        <v>67</v>
      </c>
      <c r="BG116" s="111">
        <v>100</v>
      </c>
      <c r="BH116" s="122" t="s">
        <v>68</v>
      </c>
      <c r="BI116" s="208" t="s">
        <v>67</v>
      </c>
      <c r="BJ116" s="111">
        <v>100</v>
      </c>
      <c r="BK116" s="109" t="s">
        <v>65</v>
      </c>
      <c r="BL116" s="109" t="s">
        <v>66</v>
      </c>
      <c r="BM116" s="137" t="s">
        <v>68</v>
      </c>
      <c r="BN116" s="8"/>
      <c r="BO116" s="8"/>
      <c r="BP116" s="8"/>
      <c r="BQ116" s="8"/>
      <c r="BR116" s="8"/>
      <c r="BS116" s="8"/>
      <c r="BT116" s="8"/>
      <c r="BU116" s="8"/>
      <c r="BV116" s="8"/>
      <c r="BW116" s="8"/>
      <c r="BX116" s="8"/>
      <c r="BY116" s="8"/>
      <c r="BZ116" s="8"/>
      <c r="CA116" s="8"/>
      <c r="CB116" s="8"/>
      <c r="CC116" s="8"/>
      <c r="CD116" s="8"/>
      <c r="CE116" s="8"/>
      <c r="CF116" s="8"/>
      <c r="CG116" s="8"/>
    </row>
    <row r="117" spans="1:85" ht="60" customHeight="1">
      <c r="A117" s="6"/>
      <c r="B117" s="94">
        <v>114</v>
      </c>
      <c r="C117" s="95" t="s">
        <v>1123</v>
      </c>
      <c r="D117" s="96" t="s">
        <v>45</v>
      </c>
      <c r="E117" s="96" t="s">
        <v>46</v>
      </c>
      <c r="F117" s="96" t="s">
        <v>47</v>
      </c>
      <c r="G117" s="96">
        <v>2021</v>
      </c>
      <c r="H117" s="96">
        <v>209</v>
      </c>
      <c r="I117" s="97" t="s">
        <v>1124</v>
      </c>
      <c r="J117" s="97">
        <v>1</v>
      </c>
      <c r="K117" s="96" t="s">
        <v>49</v>
      </c>
      <c r="L117" s="96" t="s">
        <v>1125</v>
      </c>
      <c r="M117" s="96" t="s">
        <v>94</v>
      </c>
      <c r="N117" s="96" t="s">
        <v>95</v>
      </c>
      <c r="O117" s="98" t="s">
        <v>1126</v>
      </c>
      <c r="P117" s="98" t="s">
        <v>1127</v>
      </c>
      <c r="Q117" s="98" t="s">
        <v>1128</v>
      </c>
      <c r="R117" s="96" t="s">
        <v>1129</v>
      </c>
      <c r="S117" s="96" t="s">
        <v>1130</v>
      </c>
      <c r="T117" s="96">
        <v>1</v>
      </c>
      <c r="U117" s="96" t="s">
        <v>200</v>
      </c>
      <c r="V117" s="200">
        <v>44564</v>
      </c>
      <c r="W117" s="99" t="s">
        <v>1132</v>
      </c>
      <c r="X117" s="100" t="s">
        <v>1133</v>
      </c>
      <c r="Y117" s="101">
        <v>0</v>
      </c>
      <c r="Z117" s="97" t="s">
        <v>1134</v>
      </c>
      <c r="AA117" s="102" t="s">
        <v>1133</v>
      </c>
      <c r="AB117" s="101">
        <v>0</v>
      </c>
      <c r="AC117" s="103" t="s">
        <v>1134</v>
      </c>
      <c r="AD117" s="104" t="s">
        <v>1135</v>
      </c>
      <c r="AE117" s="101">
        <v>25</v>
      </c>
      <c r="AF117" s="97" t="s">
        <v>462</v>
      </c>
      <c r="AG117" s="102" t="s">
        <v>1136</v>
      </c>
      <c r="AH117" s="101">
        <v>25</v>
      </c>
      <c r="AI117" s="105" t="s">
        <v>462</v>
      </c>
      <c r="AJ117" s="100" t="s">
        <v>1137</v>
      </c>
      <c r="AK117" s="101">
        <v>50</v>
      </c>
      <c r="AL117" s="97" t="s">
        <v>462</v>
      </c>
      <c r="AM117" s="102" t="s">
        <v>1138</v>
      </c>
      <c r="AN117" s="101">
        <v>50</v>
      </c>
      <c r="AO117" s="103" t="s">
        <v>462</v>
      </c>
      <c r="AP117" s="104" t="s">
        <v>1139</v>
      </c>
      <c r="AQ117" s="124">
        <v>0.75</v>
      </c>
      <c r="AR117" s="97" t="s">
        <v>462</v>
      </c>
      <c r="AS117" s="102" t="s">
        <v>1140</v>
      </c>
      <c r="AT117" s="101">
        <v>75</v>
      </c>
      <c r="AU117" s="101" t="s">
        <v>462</v>
      </c>
      <c r="AV117" s="101" t="s">
        <v>462</v>
      </c>
      <c r="AW117" s="103" t="s">
        <v>462</v>
      </c>
      <c r="AX117" s="104" t="s">
        <v>1141</v>
      </c>
      <c r="AY117" s="115">
        <v>90</v>
      </c>
      <c r="AZ117" s="97" t="s">
        <v>462</v>
      </c>
      <c r="BA117" s="102" t="s">
        <v>1142</v>
      </c>
      <c r="BB117" s="101">
        <v>90</v>
      </c>
      <c r="BC117" s="101" t="s">
        <v>462</v>
      </c>
      <c r="BD117" s="101" t="s">
        <v>462</v>
      </c>
      <c r="BE117" s="103" t="s">
        <v>462</v>
      </c>
      <c r="BF117" s="113" t="s">
        <v>1143</v>
      </c>
      <c r="BG117" s="111">
        <v>100</v>
      </c>
      <c r="BH117" s="110" t="s">
        <v>106</v>
      </c>
      <c r="BI117" s="209" t="s">
        <v>1855</v>
      </c>
      <c r="BJ117" s="111">
        <v>100</v>
      </c>
      <c r="BK117" s="165" t="s">
        <v>65</v>
      </c>
      <c r="BL117" s="165" t="s">
        <v>66</v>
      </c>
      <c r="BM117" s="112" t="s">
        <v>257</v>
      </c>
      <c r="BN117" s="8"/>
      <c r="BO117" s="8"/>
      <c r="BP117" s="8"/>
      <c r="BQ117" s="8"/>
      <c r="BR117" s="8"/>
      <c r="BS117" s="8"/>
      <c r="BT117" s="8"/>
      <c r="BU117" s="8"/>
      <c r="BV117" s="8"/>
      <c r="BW117" s="8"/>
      <c r="BX117" s="8"/>
      <c r="BY117" s="8"/>
      <c r="BZ117" s="8"/>
      <c r="CA117" s="8"/>
      <c r="CB117" s="8"/>
      <c r="CC117" s="8"/>
      <c r="CD117" s="8"/>
      <c r="CE117" s="8"/>
      <c r="CF117" s="8"/>
      <c r="CG117" s="8"/>
    </row>
    <row r="118" spans="1:85" ht="60" customHeight="1">
      <c r="A118" s="6"/>
      <c r="B118" s="94">
        <v>115</v>
      </c>
      <c r="C118" s="95" t="s">
        <v>1123</v>
      </c>
      <c r="D118" s="96" t="s">
        <v>45</v>
      </c>
      <c r="E118" s="96" t="s">
        <v>46</v>
      </c>
      <c r="F118" s="96" t="s">
        <v>47</v>
      </c>
      <c r="G118" s="96">
        <v>2021</v>
      </c>
      <c r="H118" s="96">
        <v>209</v>
      </c>
      <c r="I118" s="97" t="s">
        <v>246</v>
      </c>
      <c r="J118" s="97">
        <v>1</v>
      </c>
      <c r="K118" s="96" t="s">
        <v>49</v>
      </c>
      <c r="L118" s="96" t="s">
        <v>1125</v>
      </c>
      <c r="M118" s="96" t="s">
        <v>94</v>
      </c>
      <c r="N118" s="96" t="s">
        <v>95</v>
      </c>
      <c r="O118" s="98" t="s">
        <v>1144</v>
      </c>
      <c r="P118" s="98" t="s">
        <v>1145</v>
      </c>
      <c r="Q118" s="98" t="s">
        <v>1146</v>
      </c>
      <c r="R118" s="96" t="s">
        <v>1147</v>
      </c>
      <c r="S118" s="96" t="s">
        <v>1148</v>
      </c>
      <c r="T118" s="96">
        <v>1</v>
      </c>
      <c r="U118" s="96" t="s">
        <v>200</v>
      </c>
      <c r="V118" s="96" t="s">
        <v>1131</v>
      </c>
      <c r="W118" s="99" t="s">
        <v>1132</v>
      </c>
      <c r="X118" s="100" t="s">
        <v>1133</v>
      </c>
      <c r="Y118" s="101">
        <v>0</v>
      </c>
      <c r="Z118" s="97" t="s">
        <v>1134</v>
      </c>
      <c r="AA118" s="102" t="s">
        <v>1133</v>
      </c>
      <c r="AB118" s="101">
        <v>0</v>
      </c>
      <c r="AC118" s="103" t="s">
        <v>1134</v>
      </c>
      <c r="AD118" s="104" t="s">
        <v>586</v>
      </c>
      <c r="AE118" s="101">
        <v>50</v>
      </c>
      <c r="AF118" s="97" t="s">
        <v>462</v>
      </c>
      <c r="AG118" s="102" t="s">
        <v>587</v>
      </c>
      <c r="AH118" s="101">
        <v>50</v>
      </c>
      <c r="AI118" s="105" t="s">
        <v>462</v>
      </c>
      <c r="AJ118" s="100" t="s">
        <v>1149</v>
      </c>
      <c r="AK118" s="101">
        <v>50</v>
      </c>
      <c r="AL118" s="97" t="s">
        <v>462</v>
      </c>
      <c r="AM118" s="102" t="s">
        <v>1150</v>
      </c>
      <c r="AN118" s="101">
        <v>50</v>
      </c>
      <c r="AO118" s="103" t="s">
        <v>462</v>
      </c>
      <c r="AP118" s="104" t="s">
        <v>1151</v>
      </c>
      <c r="AQ118" s="124">
        <v>0.7</v>
      </c>
      <c r="AR118" s="97" t="s">
        <v>462</v>
      </c>
      <c r="AS118" s="102" t="s">
        <v>1152</v>
      </c>
      <c r="AT118" s="101">
        <v>70</v>
      </c>
      <c r="AU118" s="101" t="s">
        <v>462</v>
      </c>
      <c r="AV118" s="101" t="s">
        <v>462</v>
      </c>
      <c r="AW118" s="103" t="s">
        <v>462</v>
      </c>
      <c r="AX118" s="104" t="s">
        <v>1153</v>
      </c>
      <c r="AY118" s="115">
        <v>90</v>
      </c>
      <c r="AZ118" s="97" t="s">
        <v>462</v>
      </c>
      <c r="BA118" s="102" t="s">
        <v>1154</v>
      </c>
      <c r="BB118" s="101">
        <v>90</v>
      </c>
      <c r="BC118" s="101" t="s">
        <v>462</v>
      </c>
      <c r="BD118" s="101" t="s">
        <v>462</v>
      </c>
      <c r="BE118" s="103" t="s">
        <v>462</v>
      </c>
      <c r="BF118" s="113" t="s">
        <v>1155</v>
      </c>
      <c r="BG118" s="111">
        <v>100</v>
      </c>
      <c r="BH118" s="110" t="s">
        <v>106</v>
      </c>
      <c r="BI118" s="209" t="s">
        <v>1156</v>
      </c>
      <c r="BJ118" s="111">
        <v>100</v>
      </c>
      <c r="BK118" s="165" t="s">
        <v>65</v>
      </c>
      <c r="BL118" s="165" t="s">
        <v>66</v>
      </c>
      <c r="BM118" s="112" t="s">
        <v>257</v>
      </c>
      <c r="BN118" s="8"/>
      <c r="BO118" s="8"/>
      <c r="BP118" s="8"/>
      <c r="BQ118" s="8"/>
      <c r="BR118" s="8"/>
      <c r="BS118" s="8"/>
      <c r="BT118" s="8"/>
      <c r="BU118" s="8"/>
      <c r="BV118" s="8"/>
      <c r="BW118" s="8"/>
      <c r="BX118" s="8"/>
      <c r="BY118" s="8"/>
      <c r="BZ118" s="8"/>
      <c r="CA118" s="8"/>
      <c r="CB118" s="8"/>
      <c r="CC118" s="8"/>
      <c r="CD118" s="8"/>
      <c r="CE118" s="8"/>
      <c r="CF118" s="8"/>
      <c r="CG118" s="8"/>
    </row>
    <row r="119" spans="1:85" ht="60" customHeight="1">
      <c r="A119" s="6"/>
      <c r="B119" s="94">
        <v>116</v>
      </c>
      <c r="C119" s="95" t="s">
        <v>1123</v>
      </c>
      <c r="D119" s="96" t="s">
        <v>45</v>
      </c>
      <c r="E119" s="96" t="s">
        <v>46</v>
      </c>
      <c r="F119" s="96" t="s">
        <v>47</v>
      </c>
      <c r="G119" s="96">
        <v>2021</v>
      </c>
      <c r="H119" s="96">
        <v>209</v>
      </c>
      <c r="I119" s="97" t="s">
        <v>258</v>
      </c>
      <c r="J119" s="97">
        <v>1</v>
      </c>
      <c r="K119" s="96" t="s">
        <v>49</v>
      </c>
      <c r="L119" s="96" t="s">
        <v>1125</v>
      </c>
      <c r="M119" s="96" t="s">
        <v>94</v>
      </c>
      <c r="N119" s="96" t="s">
        <v>95</v>
      </c>
      <c r="O119" s="98" t="s">
        <v>1157</v>
      </c>
      <c r="P119" s="98" t="s">
        <v>1158</v>
      </c>
      <c r="Q119" s="98" t="s">
        <v>1159</v>
      </c>
      <c r="R119" s="96" t="s">
        <v>1160</v>
      </c>
      <c r="S119" s="96" t="s">
        <v>1161</v>
      </c>
      <c r="T119" s="96">
        <v>1</v>
      </c>
      <c r="U119" s="96" t="s">
        <v>200</v>
      </c>
      <c r="V119" s="96" t="s">
        <v>1131</v>
      </c>
      <c r="W119" s="99" t="s">
        <v>1132</v>
      </c>
      <c r="X119" s="100" t="s">
        <v>1133</v>
      </c>
      <c r="Y119" s="101">
        <v>0</v>
      </c>
      <c r="Z119" s="97" t="s">
        <v>1134</v>
      </c>
      <c r="AA119" s="102" t="s">
        <v>1133</v>
      </c>
      <c r="AB119" s="101">
        <v>0</v>
      </c>
      <c r="AC119" s="103" t="s">
        <v>1134</v>
      </c>
      <c r="AD119" s="104" t="s">
        <v>1162</v>
      </c>
      <c r="AE119" s="101">
        <v>50</v>
      </c>
      <c r="AF119" s="97" t="s">
        <v>462</v>
      </c>
      <c r="AG119" s="102" t="s">
        <v>1163</v>
      </c>
      <c r="AH119" s="101">
        <v>50</v>
      </c>
      <c r="AI119" s="105" t="s">
        <v>462</v>
      </c>
      <c r="AJ119" s="100" t="s">
        <v>1164</v>
      </c>
      <c r="AK119" s="101">
        <v>50</v>
      </c>
      <c r="AL119" s="97" t="s">
        <v>462</v>
      </c>
      <c r="AM119" s="102" t="s">
        <v>1165</v>
      </c>
      <c r="AN119" s="101">
        <v>50</v>
      </c>
      <c r="AO119" s="103" t="s">
        <v>462</v>
      </c>
      <c r="AP119" s="104" t="s">
        <v>1166</v>
      </c>
      <c r="AQ119" s="124">
        <v>0.8</v>
      </c>
      <c r="AR119" s="97" t="s">
        <v>462</v>
      </c>
      <c r="AS119" s="102" t="s">
        <v>1167</v>
      </c>
      <c r="AT119" s="101">
        <v>80</v>
      </c>
      <c r="AU119" s="101" t="s">
        <v>462</v>
      </c>
      <c r="AV119" s="101" t="s">
        <v>462</v>
      </c>
      <c r="AW119" s="103" t="s">
        <v>462</v>
      </c>
      <c r="AX119" s="104" t="s">
        <v>1168</v>
      </c>
      <c r="AY119" s="115">
        <v>90</v>
      </c>
      <c r="AZ119" s="97" t="s">
        <v>462</v>
      </c>
      <c r="BA119" s="102" t="s">
        <v>1169</v>
      </c>
      <c r="BB119" s="101">
        <v>90</v>
      </c>
      <c r="BC119" s="101" t="s">
        <v>462</v>
      </c>
      <c r="BD119" s="101" t="s">
        <v>462</v>
      </c>
      <c r="BE119" s="103" t="s">
        <v>462</v>
      </c>
      <c r="BF119" s="113" t="s">
        <v>1170</v>
      </c>
      <c r="BG119" s="111">
        <v>100</v>
      </c>
      <c r="BH119" s="110" t="s">
        <v>106</v>
      </c>
      <c r="BI119" s="209" t="s">
        <v>1171</v>
      </c>
      <c r="BJ119" s="111">
        <v>100</v>
      </c>
      <c r="BK119" s="165" t="s">
        <v>65</v>
      </c>
      <c r="BL119" s="165" t="s">
        <v>66</v>
      </c>
      <c r="BM119" s="112" t="s">
        <v>257</v>
      </c>
      <c r="BN119" s="8"/>
      <c r="BO119" s="8"/>
      <c r="BP119" s="8"/>
      <c r="BQ119" s="8"/>
      <c r="BR119" s="8"/>
      <c r="BS119" s="8"/>
      <c r="BT119" s="8"/>
      <c r="BU119" s="8"/>
      <c r="BV119" s="8"/>
      <c r="BW119" s="8"/>
      <c r="BX119" s="8"/>
      <c r="BY119" s="8"/>
      <c r="BZ119" s="8"/>
      <c r="CA119" s="8"/>
      <c r="CB119" s="8"/>
      <c r="CC119" s="8"/>
      <c r="CD119" s="8"/>
      <c r="CE119" s="8"/>
      <c r="CF119" s="8"/>
      <c r="CG119" s="8"/>
    </row>
    <row r="120" spans="1:85" ht="60" customHeight="1">
      <c r="A120" s="6"/>
      <c r="B120" s="94">
        <v>117</v>
      </c>
      <c r="C120" s="95" t="s">
        <v>1123</v>
      </c>
      <c r="D120" s="96" t="s">
        <v>45</v>
      </c>
      <c r="E120" s="96" t="s">
        <v>46</v>
      </c>
      <c r="F120" s="96" t="s">
        <v>47</v>
      </c>
      <c r="G120" s="96">
        <v>2021</v>
      </c>
      <c r="H120" s="96">
        <v>209</v>
      </c>
      <c r="I120" s="97" t="s">
        <v>269</v>
      </c>
      <c r="J120" s="97">
        <v>1</v>
      </c>
      <c r="K120" s="96" t="s">
        <v>49</v>
      </c>
      <c r="L120" s="96" t="s">
        <v>1125</v>
      </c>
      <c r="M120" s="96" t="s">
        <v>94</v>
      </c>
      <c r="N120" s="96" t="s">
        <v>95</v>
      </c>
      <c r="O120" s="98" t="s">
        <v>1172</v>
      </c>
      <c r="P120" s="98" t="s">
        <v>1173</v>
      </c>
      <c r="Q120" s="98" t="s">
        <v>1174</v>
      </c>
      <c r="R120" s="96" t="s">
        <v>1160</v>
      </c>
      <c r="S120" s="96" t="s">
        <v>1161</v>
      </c>
      <c r="T120" s="96">
        <v>1</v>
      </c>
      <c r="U120" s="96" t="s">
        <v>200</v>
      </c>
      <c r="V120" s="96" t="s">
        <v>1131</v>
      </c>
      <c r="W120" s="99" t="s">
        <v>1132</v>
      </c>
      <c r="X120" s="100" t="s">
        <v>1133</v>
      </c>
      <c r="Y120" s="101">
        <v>0</v>
      </c>
      <c r="Z120" s="97" t="s">
        <v>1134</v>
      </c>
      <c r="AA120" s="102" t="s">
        <v>1133</v>
      </c>
      <c r="AB120" s="101">
        <v>0</v>
      </c>
      <c r="AC120" s="103" t="s">
        <v>1134</v>
      </c>
      <c r="AD120" s="104" t="s">
        <v>1162</v>
      </c>
      <c r="AE120" s="101">
        <v>50</v>
      </c>
      <c r="AF120" s="97" t="s">
        <v>462</v>
      </c>
      <c r="AG120" s="102" t="s">
        <v>1163</v>
      </c>
      <c r="AH120" s="101">
        <v>50</v>
      </c>
      <c r="AI120" s="105" t="s">
        <v>462</v>
      </c>
      <c r="AJ120" s="100" t="s">
        <v>1164</v>
      </c>
      <c r="AK120" s="101">
        <v>50</v>
      </c>
      <c r="AL120" s="97" t="s">
        <v>462</v>
      </c>
      <c r="AM120" s="102" t="s">
        <v>1165</v>
      </c>
      <c r="AN120" s="101">
        <v>50</v>
      </c>
      <c r="AO120" s="103" t="s">
        <v>462</v>
      </c>
      <c r="AP120" s="104" t="s">
        <v>1166</v>
      </c>
      <c r="AQ120" s="124">
        <v>0.8</v>
      </c>
      <c r="AR120" s="97" t="s">
        <v>462</v>
      </c>
      <c r="AS120" s="102" t="s">
        <v>1167</v>
      </c>
      <c r="AT120" s="101">
        <v>80</v>
      </c>
      <c r="AU120" s="101" t="s">
        <v>462</v>
      </c>
      <c r="AV120" s="101" t="s">
        <v>462</v>
      </c>
      <c r="AW120" s="103" t="s">
        <v>462</v>
      </c>
      <c r="AX120" s="104" t="s">
        <v>1168</v>
      </c>
      <c r="AY120" s="115">
        <v>90</v>
      </c>
      <c r="AZ120" s="97" t="s">
        <v>462</v>
      </c>
      <c r="BA120" s="102" t="s">
        <v>1169</v>
      </c>
      <c r="BB120" s="101">
        <v>90</v>
      </c>
      <c r="BC120" s="101" t="s">
        <v>462</v>
      </c>
      <c r="BD120" s="101" t="s">
        <v>462</v>
      </c>
      <c r="BE120" s="103" t="s">
        <v>462</v>
      </c>
      <c r="BF120" s="113" t="s">
        <v>1170</v>
      </c>
      <c r="BG120" s="111">
        <v>100</v>
      </c>
      <c r="BH120" s="110" t="s">
        <v>106</v>
      </c>
      <c r="BI120" s="209" t="s">
        <v>1171</v>
      </c>
      <c r="BJ120" s="111">
        <v>100</v>
      </c>
      <c r="BK120" s="165" t="s">
        <v>65</v>
      </c>
      <c r="BL120" s="165" t="s">
        <v>66</v>
      </c>
      <c r="BM120" s="112" t="s">
        <v>257</v>
      </c>
      <c r="BN120" s="8"/>
      <c r="BO120" s="8"/>
      <c r="BP120" s="8"/>
      <c r="BQ120" s="8"/>
      <c r="BR120" s="8"/>
      <c r="BS120" s="8"/>
      <c r="BT120" s="8"/>
      <c r="BU120" s="8"/>
      <c r="BV120" s="8"/>
      <c r="BW120" s="8"/>
      <c r="BX120" s="8"/>
      <c r="BY120" s="8"/>
      <c r="BZ120" s="8"/>
      <c r="CA120" s="8"/>
      <c r="CB120" s="8"/>
      <c r="CC120" s="8"/>
      <c r="CD120" s="8"/>
      <c r="CE120" s="8"/>
      <c r="CF120" s="8"/>
      <c r="CG120" s="8"/>
    </row>
    <row r="121" spans="1:85" ht="60" customHeight="1">
      <c r="A121" s="6"/>
      <c r="B121" s="94">
        <v>118</v>
      </c>
      <c r="C121" s="95" t="s">
        <v>1123</v>
      </c>
      <c r="D121" s="96" t="s">
        <v>45</v>
      </c>
      <c r="E121" s="96" t="s">
        <v>46</v>
      </c>
      <c r="F121" s="96" t="s">
        <v>47</v>
      </c>
      <c r="G121" s="96">
        <v>2021</v>
      </c>
      <c r="H121" s="96">
        <v>209</v>
      </c>
      <c r="I121" s="97" t="s">
        <v>290</v>
      </c>
      <c r="J121" s="97">
        <v>1</v>
      </c>
      <c r="K121" s="96" t="s">
        <v>49</v>
      </c>
      <c r="L121" s="96" t="s">
        <v>1125</v>
      </c>
      <c r="M121" s="96" t="s">
        <v>94</v>
      </c>
      <c r="N121" s="96" t="s">
        <v>95</v>
      </c>
      <c r="O121" s="98" t="s">
        <v>1175</v>
      </c>
      <c r="P121" s="98" t="s">
        <v>1176</v>
      </c>
      <c r="Q121" s="98" t="s">
        <v>1177</v>
      </c>
      <c r="R121" s="96" t="s">
        <v>1160</v>
      </c>
      <c r="S121" s="96" t="s">
        <v>1178</v>
      </c>
      <c r="T121" s="96">
        <v>1</v>
      </c>
      <c r="U121" s="96" t="s">
        <v>200</v>
      </c>
      <c r="V121" s="96" t="s">
        <v>1131</v>
      </c>
      <c r="W121" s="99" t="s">
        <v>1132</v>
      </c>
      <c r="X121" s="100" t="s">
        <v>1133</v>
      </c>
      <c r="Y121" s="101">
        <v>0</v>
      </c>
      <c r="Z121" s="97" t="s">
        <v>1134</v>
      </c>
      <c r="AA121" s="102" t="s">
        <v>1133</v>
      </c>
      <c r="AB121" s="101">
        <v>0</v>
      </c>
      <c r="AC121" s="103" t="s">
        <v>1134</v>
      </c>
      <c r="AD121" s="104" t="s">
        <v>1162</v>
      </c>
      <c r="AE121" s="101">
        <v>50</v>
      </c>
      <c r="AF121" s="97" t="s">
        <v>462</v>
      </c>
      <c r="AG121" s="102" t="s">
        <v>1163</v>
      </c>
      <c r="AH121" s="101">
        <v>50</v>
      </c>
      <c r="AI121" s="105" t="s">
        <v>462</v>
      </c>
      <c r="AJ121" s="100" t="s">
        <v>1164</v>
      </c>
      <c r="AK121" s="101">
        <v>50</v>
      </c>
      <c r="AL121" s="97" t="s">
        <v>462</v>
      </c>
      <c r="AM121" s="102" t="s">
        <v>1165</v>
      </c>
      <c r="AN121" s="101">
        <v>50</v>
      </c>
      <c r="AO121" s="103" t="s">
        <v>462</v>
      </c>
      <c r="AP121" s="104" t="s">
        <v>1179</v>
      </c>
      <c r="AQ121" s="124">
        <v>0.7</v>
      </c>
      <c r="AR121" s="97" t="s">
        <v>462</v>
      </c>
      <c r="AS121" s="102" t="s">
        <v>1180</v>
      </c>
      <c r="AT121" s="101">
        <v>70</v>
      </c>
      <c r="AU121" s="101" t="s">
        <v>462</v>
      </c>
      <c r="AV121" s="101" t="s">
        <v>462</v>
      </c>
      <c r="AW121" s="103" t="s">
        <v>462</v>
      </c>
      <c r="AX121" s="104" t="s">
        <v>1168</v>
      </c>
      <c r="AY121" s="115">
        <v>90</v>
      </c>
      <c r="AZ121" s="97" t="s">
        <v>462</v>
      </c>
      <c r="BA121" s="102" t="s">
        <v>1169</v>
      </c>
      <c r="BB121" s="101">
        <v>90</v>
      </c>
      <c r="BC121" s="101" t="s">
        <v>462</v>
      </c>
      <c r="BD121" s="101" t="s">
        <v>462</v>
      </c>
      <c r="BE121" s="103" t="s">
        <v>462</v>
      </c>
      <c r="BF121" s="113" t="s">
        <v>1170</v>
      </c>
      <c r="BG121" s="111">
        <v>100</v>
      </c>
      <c r="BH121" s="110" t="s">
        <v>106</v>
      </c>
      <c r="BI121" s="209" t="s">
        <v>1171</v>
      </c>
      <c r="BJ121" s="111">
        <v>100</v>
      </c>
      <c r="BK121" s="165" t="s">
        <v>65</v>
      </c>
      <c r="BL121" s="165" t="s">
        <v>66</v>
      </c>
      <c r="BM121" s="112" t="s">
        <v>257</v>
      </c>
      <c r="BN121" s="8"/>
      <c r="BO121" s="8"/>
      <c r="BP121" s="8"/>
      <c r="BQ121" s="8"/>
      <c r="BR121" s="8"/>
      <c r="BS121" s="8"/>
      <c r="BT121" s="8"/>
      <c r="BU121" s="8"/>
      <c r="BV121" s="8"/>
      <c r="BW121" s="8"/>
      <c r="BX121" s="8"/>
      <c r="BY121" s="8"/>
      <c r="BZ121" s="8"/>
      <c r="CA121" s="8"/>
      <c r="CB121" s="8"/>
      <c r="CC121" s="8"/>
      <c r="CD121" s="8"/>
      <c r="CE121" s="8"/>
      <c r="CF121" s="8"/>
      <c r="CG121" s="8"/>
    </row>
    <row r="122" spans="1:85" ht="60" customHeight="1">
      <c r="A122" s="6"/>
      <c r="B122" s="94">
        <v>119</v>
      </c>
      <c r="C122" s="95" t="s">
        <v>1123</v>
      </c>
      <c r="D122" s="96" t="s">
        <v>45</v>
      </c>
      <c r="E122" s="96" t="s">
        <v>46</v>
      </c>
      <c r="F122" s="96" t="s">
        <v>47</v>
      </c>
      <c r="G122" s="96">
        <v>2021</v>
      </c>
      <c r="H122" s="96">
        <v>209</v>
      </c>
      <c r="I122" s="97" t="s">
        <v>301</v>
      </c>
      <c r="J122" s="97">
        <v>1</v>
      </c>
      <c r="K122" s="96" t="s">
        <v>49</v>
      </c>
      <c r="L122" s="96" t="s">
        <v>1125</v>
      </c>
      <c r="M122" s="96" t="s">
        <v>94</v>
      </c>
      <c r="N122" s="96" t="s">
        <v>95</v>
      </c>
      <c r="O122" s="98" t="s">
        <v>1181</v>
      </c>
      <c r="P122" s="98" t="s">
        <v>1182</v>
      </c>
      <c r="Q122" s="98" t="s">
        <v>1183</v>
      </c>
      <c r="R122" s="96" t="s">
        <v>1160</v>
      </c>
      <c r="S122" s="96" t="s">
        <v>1178</v>
      </c>
      <c r="T122" s="96">
        <v>1</v>
      </c>
      <c r="U122" s="96" t="s">
        <v>200</v>
      </c>
      <c r="V122" s="96" t="s">
        <v>1131</v>
      </c>
      <c r="W122" s="99" t="s">
        <v>1132</v>
      </c>
      <c r="X122" s="100" t="s">
        <v>1133</v>
      </c>
      <c r="Y122" s="101">
        <v>0</v>
      </c>
      <c r="Z122" s="97" t="s">
        <v>1134</v>
      </c>
      <c r="AA122" s="102" t="s">
        <v>1133</v>
      </c>
      <c r="AB122" s="101">
        <v>0</v>
      </c>
      <c r="AC122" s="103" t="s">
        <v>1134</v>
      </c>
      <c r="AD122" s="104" t="s">
        <v>1162</v>
      </c>
      <c r="AE122" s="101">
        <v>50</v>
      </c>
      <c r="AF122" s="97" t="s">
        <v>462</v>
      </c>
      <c r="AG122" s="102" t="s">
        <v>1163</v>
      </c>
      <c r="AH122" s="101">
        <v>50</v>
      </c>
      <c r="AI122" s="105" t="s">
        <v>462</v>
      </c>
      <c r="AJ122" s="100" t="s">
        <v>1164</v>
      </c>
      <c r="AK122" s="101">
        <v>550</v>
      </c>
      <c r="AL122" s="97" t="s">
        <v>462</v>
      </c>
      <c r="AM122" s="102" t="s">
        <v>1165</v>
      </c>
      <c r="AN122" s="101">
        <v>50</v>
      </c>
      <c r="AO122" s="103" t="s">
        <v>462</v>
      </c>
      <c r="AP122" s="104" t="s">
        <v>1184</v>
      </c>
      <c r="AQ122" s="124">
        <v>0.7</v>
      </c>
      <c r="AR122" s="97" t="s">
        <v>462</v>
      </c>
      <c r="AS122" s="102" t="s">
        <v>1180</v>
      </c>
      <c r="AT122" s="101">
        <v>70</v>
      </c>
      <c r="AU122" s="101" t="s">
        <v>462</v>
      </c>
      <c r="AV122" s="101" t="s">
        <v>462</v>
      </c>
      <c r="AW122" s="103" t="s">
        <v>462</v>
      </c>
      <c r="AX122" s="104" t="s">
        <v>1168</v>
      </c>
      <c r="AY122" s="115">
        <v>90</v>
      </c>
      <c r="AZ122" s="97" t="s">
        <v>462</v>
      </c>
      <c r="BA122" s="102" t="s">
        <v>1169</v>
      </c>
      <c r="BB122" s="101">
        <v>90</v>
      </c>
      <c r="BC122" s="101" t="s">
        <v>462</v>
      </c>
      <c r="BD122" s="101" t="s">
        <v>462</v>
      </c>
      <c r="BE122" s="103" t="s">
        <v>462</v>
      </c>
      <c r="BF122" s="113" t="s">
        <v>1170</v>
      </c>
      <c r="BG122" s="111">
        <v>100</v>
      </c>
      <c r="BH122" s="110" t="s">
        <v>106</v>
      </c>
      <c r="BI122" s="209" t="s">
        <v>1171</v>
      </c>
      <c r="BJ122" s="111">
        <v>100</v>
      </c>
      <c r="BK122" s="165" t="s">
        <v>65</v>
      </c>
      <c r="BL122" s="165" t="s">
        <v>66</v>
      </c>
      <c r="BM122" s="112" t="s">
        <v>257</v>
      </c>
      <c r="BN122" s="8"/>
      <c r="BO122" s="8"/>
      <c r="BP122" s="8"/>
      <c r="BQ122" s="8"/>
      <c r="BR122" s="8"/>
      <c r="BS122" s="8"/>
      <c r="BT122" s="8"/>
      <c r="BU122" s="8"/>
      <c r="BV122" s="8"/>
      <c r="BW122" s="8"/>
      <c r="BX122" s="8"/>
      <c r="BY122" s="8"/>
      <c r="BZ122" s="8"/>
      <c r="CA122" s="8"/>
      <c r="CB122" s="8"/>
      <c r="CC122" s="8"/>
      <c r="CD122" s="8"/>
      <c r="CE122" s="8"/>
      <c r="CF122" s="8"/>
      <c r="CG122" s="8"/>
    </row>
    <row r="123" spans="1:85" ht="60" customHeight="1">
      <c r="A123" s="6"/>
      <c r="B123" s="94">
        <v>120</v>
      </c>
      <c r="C123" s="95" t="s">
        <v>1123</v>
      </c>
      <c r="D123" s="96" t="s">
        <v>45</v>
      </c>
      <c r="E123" s="96" t="s">
        <v>46</v>
      </c>
      <c r="F123" s="96" t="s">
        <v>47</v>
      </c>
      <c r="G123" s="96">
        <v>2021</v>
      </c>
      <c r="H123" s="96">
        <v>209</v>
      </c>
      <c r="I123" s="97" t="s">
        <v>315</v>
      </c>
      <c r="J123" s="97">
        <v>1</v>
      </c>
      <c r="K123" s="96" t="s">
        <v>49</v>
      </c>
      <c r="L123" s="96" t="s">
        <v>1125</v>
      </c>
      <c r="M123" s="96" t="s">
        <v>94</v>
      </c>
      <c r="N123" s="96" t="s">
        <v>95</v>
      </c>
      <c r="O123" s="98" t="s">
        <v>1185</v>
      </c>
      <c r="P123" s="98" t="s">
        <v>1186</v>
      </c>
      <c r="Q123" s="98" t="s">
        <v>1187</v>
      </c>
      <c r="R123" s="96" t="s">
        <v>1160</v>
      </c>
      <c r="S123" s="96" t="s">
        <v>1188</v>
      </c>
      <c r="T123" s="96">
        <v>1</v>
      </c>
      <c r="U123" s="96" t="s">
        <v>200</v>
      </c>
      <c r="V123" s="96" t="s">
        <v>1131</v>
      </c>
      <c r="W123" s="99" t="s">
        <v>1132</v>
      </c>
      <c r="X123" s="100" t="s">
        <v>1133</v>
      </c>
      <c r="Y123" s="101">
        <v>0</v>
      </c>
      <c r="Z123" s="97" t="s">
        <v>1134</v>
      </c>
      <c r="AA123" s="102" t="s">
        <v>1133</v>
      </c>
      <c r="AB123" s="101">
        <v>0</v>
      </c>
      <c r="AC123" s="103" t="s">
        <v>1134</v>
      </c>
      <c r="AD123" s="104" t="s">
        <v>1162</v>
      </c>
      <c r="AE123" s="101">
        <v>50</v>
      </c>
      <c r="AF123" s="97" t="s">
        <v>462</v>
      </c>
      <c r="AG123" s="102" t="s">
        <v>1163</v>
      </c>
      <c r="AH123" s="101">
        <v>50</v>
      </c>
      <c r="AI123" s="105" t="s">
        <v>462</v>
      </c>
      <c r="AJ123" s="100" t="s">
        <v>1164</v>
      </c>
      <c r="AK123" s="101">
        <v>50</v>
      </c>
      <c r="AL123" s="97" t="s">
        <v>462</v>
      </c>
      <c r="AM123" s="102" t="s">
        <v>1165</v>
      </c>
      <c r="AN123" s="101">
        <v>50</v>
      </c>
      <c r="AO123" s="103" t="s">
        <v>462</v>
      </c>
      <c r="AP123" s="104" t="s">
        <v>1189</v>
      </c>
      <c r="AQ123" s="124">
        <v>0.8</v>
      </c>
      <c r="AR123" s="97" t="s">
        <v>462</v>
      </c>
      <c r="AS123" s="102" t="s">
        <v>1190</v>
      </c>
      <c r="AT123" s="101">
        <v>80</v>
      </c>
      <c r="AU123" s="101" t="s">
        <v>462</v>
      </c>
      <c r="AV123" s="101" t="s">
        <v>462</v>
      </c>
      <c r="AW123" s="103" t="s">
        <v>462</v>
      </c>
      <c r="AX123" s="104" t="s">
        <v>1168</v>
      </c>
      <c r="AY123" s="115">
        <v>90</v>
      </c>
      <c r="AZ123" s="97" t="s">
        <v>462</v>
      </c>
      <c r="BA123" s="102" t="s">
        <v>1169</v>
      </c>
      <c r="BB123" s="101">
        <v>90</v>
      </c>
      <c r="BC123" s="101" t="s">
        <v>462</v>
      </c>
      <c r="BD123" s="101" t="s">
        <v>462</v>
      </c>
      <c r="BE123" s="103" t="s">
        <v>462</v>
      </c>
      <c r="BF123" s="113" t="s">
        <v>1170</v>
      </c>
      <c r="BG123" s="111">
        <v>100</v>
      </c>
      <c r="BH123" s="110" t="s">
        <v>106</v>
      </c>
      <c r="BI123" s="209" t="s">
        <v>1191</v>
      </c>
      <c r="BJ123" s="111">
        <v>100</v>
      </c>
      <c r="BK123" s="165" t="s">
        <v>65</v>
      </c>
      <c r="BL123" s="165" t="s">
        <v>66</v>
      </c>
      <c r="BM123" s="112" t="s">
        <v>257</v>
      </c>
      <c r="BN123" s="8"/>
      <c r="BO123" s="8"/>
      <c r="BP123" s="8"/>
      <c r="BQ123" s="8"/>
      <c r="BR123" s="8"/>
      <c r="BS123" s="8"/>
      <c r="BT123" s="8"/>
      <c r="BU123" s="8"/>
      <c r="BV123" s="8"/>
      <c r="BW123" s="8"/>
      <c r="BX123" s="8"/>
      <c r="BY123" s="8"/>
      <c r="BZ123" s="8"/>
      <c r="CA123" s="8"/>
      <c r="CB123" s="8"/>
      <c r="CC123" s="8"/>
      <c r="CD123" s="8"/>
      <c r="CE123" s="8"/>
      <c r="CF123" s="8"/>
      <c r="CG123" s="8"/>
    </row>
    <row r="124" spans="1:85" ht="60" customHeight="1">
      <c r="A124" s="6"/>
      <c r="B124" s="94">
        <v>121</v>
      </c>
      <c r="C124" s="95" t="s">
        <v>1123</v>
      </c>
      <c r="D124" s="96" t="s">
        <v>45</v>
      </c>
      <c r="E124" s="96" t="s">
        <v>46</v>
      </c>
      <c r="F124" s="96" t="s">
        <v>47</v>
      </c>
      <c r="G124" s="96">
        <v>2021</v>
      </c>
      <c r="H124" s="96">
        <v>209</v>
      </c>
      <c r="I124" s="97" t="s">
        <v>325</v>
      </c>
      <c r="J124" s="97">
        <v>1</v>
      </c>
      <c r="K124" s="96" t="s">
        <v>49</v>
      </c>
      <c r="L124" s="96" t="s">
        <v>1125</v>
      </c>
      <c r="M124" s="96" t="s">
        <v>94</v>
      </c>
      <c r="N124" s="96" t="s">
        <v>95</v>
      </c>
      <c r="O124" s="98" t="s">
        <v>1192</v>
      </c>
      <c r="P124" s="98" t="s">
        <v>1193</v>
      </c>
      <c r="Q124" s="98" t="s">
        <v>1194</v>
      </c>
      <c r="R124" s="96" t="s">
        <v>1160</v>
      </c>
      <c r="S124" s="96" t="s">
        <v>1188</v>
      </c>
      <c r="T124" s="96">
        <v>1</v>
      </c>
      <c r="U124" s="96" t="s">
        <v>200</v>
      </c>
      <c r="V124" s="96" t="s">
        <v>1131</v>
      </c>
      <c r="W124" s="99" t="s">
        <v>1132</v>
      </c>
      <c r="X124" s="100" t="s">
        <v>1133</v>
      </c>
      <c r="Y124" s="101">
        <v>0</v>
      </c>
      <c r="Z124" s="97" t="s">
        <v>1134</v>
      </c>
      <c r="AA124" s="102" t="s">
        <v>1133</v>
      </c>
      <c r="AB124" s="101">
        <v>0</v>
      </c>
      <c r="AC124" s="103" t="s">
        <v>1134</v>
      </c>
      <c r="AD124" s="104" t="s">
        <v>1162</v>
      </c>
      <c r="AE124" s="101">
        <v>50</v>
      </c>
      <c r="AF124" s="97" t="s">
        <v>462</v>
      </c>
      <c r="AG124" s="102" t="s">
        <v>1163</v>
      </c>
      <c r="AH124" s="101">
        <v>50</v>
      </c>
      <c r="AI124" s="105" t="s">
        <v>462</v>
      </c>
      <c r="AJ124" s="100" t="s">
        <v>1164</v>
      </c>
      <c r="AK124" s="101">
        <v>50</v>
      </c>
      <c r="AL124" s="97" t="s">
        <v>462</v>
      </c>
      <c r="AM124" s="102" t="s">
        <v>1165</v>
      </c>
      <c r="AN124" s="101">
        <v>50</v>
      </c>
      <c r="AO124" s="103" t="s">
        <v>462</v>
      </c>
      <c r="AP124" s="104" t="s">
        <v>1195</v>
      </c>
      <c r="AQ124" s="124">
        <v>0.8</v>
      </c>
      <c r="AR124" s="97" t="s">
        <v>462</v>
      </c>
      <c r="AS124" s="102" t="s">
        <v>1190</v>
      </c>
      <c r="AT124" s="101">
        <v>80</v>
      </c>
      <c r="AU124" s="101" t="s">
        <v>462</v>
      </c>
      <c r="AV124" s="101" t="s">
        <v>462</v>
      </c>
      <c r="AW124" s="103" t="s">
        <v>462</v>
      </c>
      <c r="AX124" s="104" t="s">
        <v>1168</v>
      </c>
      <c r="AY124" s="115">
        <v>90</v>
      </c>
      <c r="AZ124" s="97" t="s">
        <v>462</v>
      </c>
      <c r="BA124" s="102" t="s">
        <v>1169</v>
      </c>
      <c r="BB124" s="101">
        <v>90</v>
      </c>
      <c r="BC124" s="101" t="s">
        <v>462</v>
      </c>
      <c r="BD124" s="101" t="s">
        <v>462</v>
      </c>
      <c r="BE124" s="103" t="s">
        <v>462</v>
      </c>
      <c r="BF124" s="113" t="s">
        <v>1170</v>
      </c>
      <c r="BG124" s="111">
        <v>100</v>
      </c>
      <c r="BH124" s="110" t="s">
        <v>106</v>
      </c>
      <c r="BI124" s="209" t="s">
        <v>1171</v>
      </c>
      <c r="BJ124" s="111">
        <v>100</v>
      </c>
      <c r="BK124" s="165" t="s">
        <v>65</v>
      </c>
      <c r="BL124" s="165" t="s">
        <v>66</v>
      </c>
      <c r="BM124" s="112" t="s">
        <v>257</v>
      </c>
      <c r="BN124" s="8"/>
      <c r="BO124" s="8"/>
      <c r="BP124" s="8"/>
      <c r="BQ124" s="8"/>
      <c r="BR124" s="8"/>
      <c r="BS124" s="8"/>
      <c r="BT124" s="8"/>
      <c r="BU124" s="8"/>
      <c r="BV124" s="8"/>
      <c r="BW124" s="8"/>
      <c r="BX124" s="8"/>
      <c r="BY124" s="8"/>
      <c r="BZ124" s="8"/>
      <c r="CA124" s="8"/>
      <c r="CB124" s="8"/>
      <c r="CC124" s="8"/>
      <c r="CD124" s="8"/>
      <c r="CE124" s="8"/>
      <c r="CF124" s="8"/>
      <c r="CG124" s="8"/>
    </row>
    <row r="125" spans="1:85" ht="60" customHeight="1">
      <c r="A125" s="6"/>
      <c r="B125" s="94">
        <v>122</v>
      </c>
      <c r="C125" s="95" t="s">
        <v>1123</v>
      </c>
      <c r="D125" s="96" t="s">
        <v>45</v>
      </c>
      <c r="E125" s="96" t="s">
        <v>46</v>
      </c>
      <c r="F125" s="96" t="s">
        <v>47</v>
      </c>
      <c r="G125" s="96">
        <v>2021</v>
      </c>
      <c r="H125" s="96">
        <v>209</v>
      </c>
      <c r="I125" s="97" t="s">
        <v>325</v>
      </c>
      <c r="J125" s="97">
        <v>2</v>
      </c>
      <c r="K125" s="96" t="s">
        <v>49</v>
      </c>
      <c r="L125" s="96" t="s">
        <v>1125</v>
      </c>
      <c r="M125" s="96" t="s">
        <v>94</v>
      </c>
      <c r="N125" s="96" t="s">
        <v>95</v>
      </c>
      <c r="O125" s="98" t="s">
        <v>1192</v>
      </c>
      <c r="P125" s="98" t="s">
        <v>1193</v>
      </c>
      <c r="Q125" s="98" t="s">
        <v>1196</v>
      </c>
      <c r="R125" s="96" t="s">
        <v>1197</v>
      </c>
      <c r="S125" s="96" t="s">
        <v>1198</v>
      </c>
      <c r="T125" s="96">
        <v>1</v>
      </c>
      <c r="U125" s="96" t="s">
        <v>200</v>
      </c>
      <c r="V125" s="96" t="s">
        <v>1131</v>
      </c>
      <c r="W125" s="166" t="s">
        <v>1199</v>
      </c>
      <c r="X125" s="100" t="s">
        <v>1133</v>
      </c>
      <c r="Y125" s="97">
        <v>0</v>
      </c>
      <c r="Z125" s="97" t="s">
        <v>1134</v>
      </c>
      <c r="AA125" s="102" t="s">
        <v>1133</v>
      </c>
      <c r="AB125" s="97">
        <v>0</v>
      </c>
      <c r="AC125" s="103" t="s">
        <v>1134</v>
      </c>
      <c r="AD125" s="104" t="s">
        <v>1200</v>
      </c>
      <c r="AE125" s="101">
        <v>11</v>
      </c>
      <c r="AF125" s="97" t="s">
        <v>462</v>
      </c>
      <c r="AG125" s="102" t="s">
        <v>1201</v>
      </c>
      <c r="AH125" s="101">
        <v>11</v>
      </c>
      <c r="AI125" s="105" t="s">
        <v>462</v>
      </c>
      <c r="AJ125" s="100" t="s">
        <v>1202</v>
      </c>
      <c r="AK125" s="101">
        <v>17</v>
      </c>
      <c r="AL125" s="97" t="s">
        <v>462</v>
      </c>
      <c r="AM125" s="102" t="s">
        <v>1203</v>
      </c>
      <c r="AN125" s="101">
        <v>17</v>
      </c>
      <c r="AO125" s="103" t="s">
        <v>462</v>
      </c>
      <c r="AP125" s="104" t="s">
        <v>1204</v>
      </c>
      <c r="AQ125" s="124">
        <v>0.12</v>
      </c>
      <c r="AR125" s="97" t="s">
        <v>462</v>
      </c>
      <c r="AS125" s="98" t="s">
        <v>1205</v>
      </c>
      <c r="AT125" s="101">
        <v>12</v>
      </c>
      <c r="AU125" s="101" t="s">
        <v>462</v>
      </c>
      <c r="AV125" s="101" t="s">
        <v>462</v>
      </c>
      <c r="AW125" s="103" t="s">
        <v>462</v>
      </c>
      <c r="AX125" s="104" t="s">
        <v>1206</v>
      </c>
      <c r="AY125" s="115">
        <v>38</v>
      </c>
      <c r="AZ125" s="97" t="s">
        <v>462</v>
      </c>
      <c r="BA125" s="102" t="s">
        <v>1207</v>
      </c>
      <c r="BB125" s="101">
        <v>22</v>
      </c>
      <c r="BC125" s="101" t="s">
        <v>462</v>
      </c>
      <c r="BD125" s="101" t="s">
        <v>462</v>
      </c>
      <c r="BE125" s="103" t="s">
        <v>462</v>
      </c>
      <c r="BF125" s="113" t="s">
        <v>1208</v>
      </c>
      <c r="BG125" s="111">
        <v>45</v>
      </c>
      <c r="BH125" s="110" t="s">
        <v>462</v>
      </c>
      <c r="BI125" s="209" t="s">
        <v>1856</v>
      </c>
      <c r="BJ125" s="111">
        <v>45</v>
      </c>
      <c r="BK125" s="109" t="s">
        <v>462</v>
      </c>
      <c r="BL125" s="109" t="s">
        <v>462</v>
      </c>
      <c r="BM125" s="136" t="s">
        <v>462</v>
      </c>
      <c r="BN125" s="8"/>
      <c r="BO125" s="8"/>
      <c r="BP125" s="8"/>
      <c r="BQ125" s="8"/>
      <c r="BR125" s="8"/>
      <c r="BS125" s="8"/>
      <c r="BT125" s="8"/>
      <c r="BU125" s="8"/>
      <c r="BV125" s="8"/>
      <c r="BW125" s="8"/>
      <c r="BX125" s="8"/>
      <c r="BY125" s="8"/>
      <c r="BZ125" s="8"/>
      <c r="CA125" s="8"/>
      <c r="CB125" s="8"/>
      <c r="CC125" s="8"/>
      <c r="CD125" s="8"/>
      <c r="CE125" s="8"/>
      <c r="CF125" s="8"/>
      <c r="CG125" s="8"/>
    </row>
    <row r="126" spans="1:85" ht="87" customHeight="1">
      <c r="A126" s="6"/>
      <c r="B126" s="94">
        <v>123</v>
      </c>
      <c r="C126" s="95" t="s">
        <v>1209</v>
      </c>
      <c r="D126" s="96" t="s">
        <v>45</v>
      </c>
      <c r="E126" s="96" t="s">
        <v>46</v>
      </c>
      <c r="F126" s="96" t="s">
        <v>47</v>
      </c>
      <c r="G126" s="96">
        <v>2022</v>
      </c>
      <c r="H126" s="96">
        <v>50</v>
      </c>
      <c r="I126" s="97" t="s">
        <v>1210</v>
      </c>
      <c r="J126" s="97">
        <v>1</v>
      </c>
      <c r="K126" s="96" t="s">
        <v>49</v>
      </c>
      <c r="L126" s="96" t="s">
        <v>1125</v>
      </c>
      <c r="M126" s="96" t="s">
        <v>94</v>
      </c>
      <c r="N126" s="96" t="s">
        <v>1211</v>
      </c>
      <c r="O126" s="98" t="s">
        <v>1212</v>
      </c>
      <c r="P126" s="98" t="s">
        <v>1213</v>
      </c>
      <c r="Q126" s="98" t="s">
        <v>1214</v>
      </c>
      <c r="R126" s="96" t="s">
        <v>1215</v>
      </c>
      <c r="S126" s="96" t="s">
        <v>1216</v>
      </c>
      <c r="T126" s="96">
        <v>1</v>
      </c>
      <c r="U126" s="96" t="s">
        <v>1217</v>
      </c>
      <c r="V126" s="96" t="s">
        <v>1218</v>
      </c>
      <c r="W126" s="99" t="s">
        <v>1219</v>
      </c>
      <c r="X126" s="100" t="s">
        <v>1133</v>
      </c>
      <c r="Y126" s="97">
        <v>0</v>
      </c>
      <c r="Z126" s="97" t="s">
        <v>1134</v>
      </c>
      <c r="AA126" s="102" t="s">
        <v>1133</v>
      </c>
      <c r="AB126" s="97">
        <v>0</v>
      </c>
      <c r="AC126" s="103" t="s">
        <v>1134</v>
      </c>
      <c r="AD126" s="104" t="s">
        <v>1220</v>
      </c>
      <c r="AE126" s="97">
        <v>0</v>
      </c>
      <c r="AF126" s="97" t="s">
        <v>1134</v>
      </c>
      <c r="AG126" s="102" t="s">
        <v>1220</v>
      </c>
      <c r="AH126" s="97">
        <v>0</v>
      </c>
      <c r="AI126" s="105" t="s">
        <v>1134</v>
      </c>
      <c r="AJ126" s="100" t="s">
        <v>1221</v>
      </c>
      <c r="AK126" s="97">
        <v>17</v>
      </c>
      <c r="AL126" s="97" t="s">
        <v>462</v>
      </c>
      <c r="AM126" s="102" t="s">
        <v>1222</v>
      </c>
      <c r="AN126" s="97">
        <v>17</v>
      </c>
      <c r="AO126" s="103" t="s">
        <v>462</v>
      </c>
      <c r="AP126" s="104" t="s">
        <v>1223</v>
      </c>
      <c r="AQ126" s="97">
        <v>17</v>
      </c>
      <c r="AR126" s="97" t="s">
        <v>462</v>
      </c>
      <c r="AS126" s="102" t="s">
        <v>1224</v>
      </c>
      <c r="AT126" s="115">
        <v>33</v>
      </c>
      <c r="AU126" s="101" t="s">
        <v>462</v>
      </c>
      <c r="AV126" s="101" t="s">
        <v>462</v>
      </c>
      <c r="AW126" s="103" t="s">
        <v>462</v>
      </c>
      <c r="AX126" s="104" t="s">
        <v>1225</v>
      </c>
      <c r="AY126" s="115">
        <v>34</v>
      </c>
      <c r="AZ126" s="97" t="s">
        <v>462</v>
      </c>
      <c r="BA126" s="102" t="s">
        <v>1226</v>
      </c>
      <c r="BB126" s="115">
        <v>36</v>
      </c>
      <c r="BC126" s="101" t="s">
        <v>462</v>
      </c>
      <c r="BD126" s="101" t="s">
        <v>462</v>
      </c>
      <c r="BE126" s="103" t="s">
        <v>462</v>
      </c>
      <c r="BF126" s="113" t="s">
        <v>1227</v>
      </c>
      <c r="BG126" s="111">
        <v>44</v>
      </c>
      <c r="BH126" s="110" t="s">
        <v>462</v>
      </c>
      <c r="BI126" s="209" t="s">
        <v>1857</v>
      </c>
      <c r="BJ126" s="111">
        <v>41</v>
      </c>
      <c r="BK126" s="109" t="s">
        <v>462</v>
      </c>
      <c r="BL126" s="109" t="s">
        <v>462</v>
      </c>
      <c r="BM126" s="136" t="s">
        <v>462</v>
      </c>
      <c r="BN126" s="8"/>
      <c r="BO126" s="8"/>
      <c r="BP126" s="8"/>
      <c r="BQ126" s="8"/>
      <c r="BR126" s="8"/>
      <c r="BS126" s="8"/>
      <c r="BT126" s="8"/>
      <c r="BU126" s="8"/>
      <c r="BV126" s="8"/>
      <c r="BW126" s="8"/>
      <c r="BX126" s="8"/>
      <c r="BY126" s="8"/>
      <c r="BZ126" s="8"/>
      <c r="CA126" s="8"/>
      <c r="CB126" s="8"/>
      <c r="CC126" s="8"/>
      <c r="CD126" s="8"/>
      <c r="CE126" s="8"/>
      <c r="CF126" s="8"/>
      <c r="CG126" s="8"/>
    </row>
    <row r="127" spans="1:85" ht="60" customHeight="1">
      <c r="A127" s="6"/>
      <c r="B127" s="94">
        <v>124</v>
      </c>
      <c r="C127" s="95" t="s">
        <v>1209</v>
      </c>
      <c r="D127" s="96" t="s">
        <v>45</v>
      </c>
      <c r="E127" s="96" t="s">
        <v>46</v>
      </c>
      <c r="F127" s="96" t="s">
        <v>47</v>
      </c>
      <c r="G127" s="96">
        <v>2022</v>
      </c>
      <c r="H127" s="96">
        <v>50</v>
      </c>
      <c r="I127" s="97" t="s">
        <v>1210</v>
      </c>
      <c r="J127" s="97">
        <v>2</v>
      </c>
      <c r="K127" s="96" t="s">
        <v>49</v>
      </c>
      <c r="L127" s="96" t="s">
        <v>1125</v>
      </c>
      <c r="M127" s="96" t="s">
        <v>94</v>
      </c>
      <c r="N127" s="96" t="s">
        <v>1211</v>
      </c>
      <c r="O127" s="98" t="s">
        <v>1212</v>
      </c>
      <c r="P127" s="98" t="s">
        <v>1213</v>
      </c>
      <c r="Q127" s="138" t="s">
        <v>1228</v>
      </c>
      <c r="R127" s="167" t="s">
        <v>1229</v>
      </c>
      <c r="S127" s="167" t="s">
        <v>1230</v>
      </c>
      <c r="T127" s="96">
        <v>1</v>
      </c>
      <c r="U127" s="96" t="s">
        <v>200</v>
      </c>
      <c r="V127" s="96" t="s">
        <v>1218</v>
      </c>
      <c r="W127" s="166" t="s">
        <v>1231</v>
      </c>
      <c r="X127" s="100" t="s">
        <v>1133</v>
      </c>
      <c r="Y127" s="97">
        <v>0</v>
      </c>
      <c r="Z127" s="97" t="s">
        <v>1134</v>
      </c>
      <c r="AA127" s="102" t="s">
        <v>1133</v>
      </c>
      <c r="AB127" s="97">
        <v>0</v>
      </c>
      <c r="AC127" s="103" t="s">
        <v>1134</v>
      </c>
      <c r="AD127" s="104" t="s">
        <v>1220</v>
      </c>
      <c r="AE127" s="97">
        <v>0</v>
      </c>
      <c r="AF127" s="97" t="s">
        <v>1134</v>
      </c>
      <c r="AG127" s="102" t="s">
        <v>1232</v>
      </c>
      <c r="AH127" s="97">
        <v>0</v>
      </c>
      <c r="AI127" s="105" t="s">
        <v>1134</v>
      </c>
      <c r="AJ127" s="100" t="s">
        <v>1233</v>
      </c>
      <c r="AK127" s="97">
        <v>17</v>
      </c>
      <c r="AL127" s="97" t="s">
        <v>462</v>
      </c>
      <c r="AM127" s="102" t="s">
        <v>1234</v>
      </c>
      <c r="AN127" s="168">
        <v>17</v>
      </c>
      <c r="AO127" s="103" t="s">
        <v>462</v>
      </c>
      <c r="AP127" s="104" t="s">
        <v>1235</v>
      </c>
      <c r="AQ127" s="169">
        <f>2/6</f>
        <v>0.33333333333333331</v>
      </c>
      <c r="AR127" s="97" t="s">
        <v>462</v>
      </c>
      <c r="AS127" s="98" t="s">
        <v>1236</v>
      </c>
      <c r="AT127" s="101">
        <v>33</v>
      </c>
      <c r="AU127" s="101" t="s">
        <v>462</v>
      </c>
      <c r="AV127" s="101" t="s">
        <v>462</v>
      </c>
      <c r="AW127" s="103" t="s">
        <v>462</v>
      </c>
      <c r="AX127" s="104" t="s">
        <v>1237</v>
      </c>
      <c r="AY127" s="115">
        <v>40</v>
      </c>
      <c r="AZ127" s="97" t="s">
        <v>462</v>
      </c>
      <c r="BA127" s="98" t="s">
        <v>1238</v>
      </c>
      <c r="BB127" s="101">
        <v>40</v>
      </c>
      <c r="BC127" s="101" t="s">
        <v>462</v>
      </c>
      <c r="BD127" s="101" t="s">
        <v>462</v>
      </c>
      <c r="BE127" s="103" t="s">
        <v>462</v>
      </c>
      <c r="BF127" s="170" t="s">
        <v>1239</v>
      </c>
      <c r="BG127" s="111">
        <v>50</v>
      </c>
      <c r="BH127" s="110" t="s">
        <v>462</v>
      </c>
      <c r="BI127" s="211" t="s">
        <v>1858</v>
      </c>
      <c r="BJ127" s="111">
        <v>40</v>
      </c>
      <c r="BK127" s="109" t="s">
        <v>462</v>
      </c>
      <c r="BL127" s="109" t="s">
        <v>462</v>
      </c>
      <c r="BM127" s="136" t="s">
        <v>462</v>
      </c>
      <c r="BN127" s="8"/>
      <c r="BO127" s="8"/>
      <c r="BP127" s="8"/>
      <c r="BQ127" s="8"/>
      <c r="BR127" s="8"/>
      <c r="BS127" s="8"/>
      <c r="BT127" s="8"/>
      <c r="BU127" s="8"/>
      <c r="BV127" s="8"/>
      <c r="BW127" s="8"/>
      <c r="BX127" s="8"/>
      <c r="BY127" s="8"/>
      <c r="BZ127" s="8"/>
      <c r="CA127" s="8"/>
      <c r="CB127" s="8"/>
      <c r="CC127" s="8"/>
      <c r="CD127" s="8"/>
      <c r="CE127" s="8"/>
      <c r="CF127" s="8"/>
      <c r="CG127" s="8"/>
    </row>
    <row r="128" spans="1:85" ht="60" customHeight="1">
      <c r="A128" s="6"/>
      <c r="B128" s="94">
        <v>125</v>
      </c>
      <c r="C128" s="95" t="s">
        <v>1209</v>
      </c>
      <c r="D128" s="96" t="s">
        <v>45</v>
      </c>
      <c r="E128" s="96" t="s">
        <v>46</v>
      </c>
      <c r="F128" s="96" t="s">
        <v>47</v>
      </c>
      <c r="G128" s="96">
        <v>2022</v>
      </c>
      <c r="H128" s="96">
        <v>50</v>
      </c>
      <c r="I128" s="97" t="s">
        <v>1240</v>
      </c>
      <c r="J128" s="97">
        <v>1</v>
      </c>
      <c r="K128" s="96" t="s">
        <v>49</v>
      </c>
      <c r="L128" s="96" t="s">
        <v>1125</v>
      </c>
      <c r="M128" s="96" t="s">
        <v>94</v>
      </c>
      <c r="N128" s="96" t="s">
        <v>1211</v>
      </c>
      <c r="O128" s="98" t="s">
        <v>1241</v>
      </c>
      <c r="P128" s="98" t="s">
        <v>1242</v>
      </c>
      <c r="Q128" s="138" t="s">
        <v>1243</v>
      </c>
      <c r="R128" s="167" t="s">
        <v>1244</v>
      </c>
      <c r="S128" s="167" t="s">
        <v>1245</v>
      </c>
      <c r="T128" s="96">
        <v>1</v>
      </c>
      <c r="U128" s="96" t="s">
        <v>200</v>
      </c>
      <c r="V128" s="96" t="s">
        <v>1218</v>
      </c>
      <c r="W128" s="166" t="s">
        <v>1231</v>
      </c>
      <c r="X128" s="100" t="s">
        <v>1133</v>
      </c>
      <c r="Y128" s="97">
        <v>0</v>
      </c>
      <c r="Z128" s="97" t="s">
        <v>1134</v>
      </c>
      <c r="AA128" s="102" t="s">
        <v>1133</v>
      </c>
      <c r="AB128" s="97">
        <v>0</v>
      </c>
      <c r="AC128" s="103" t="s">
        <v>1134</v>
      </c>
      <c r="AD128" s="104" t="s">
        <v>1220</v>
      </c>
      <c r="AE128" s="97">
        <v>0</v>
      </c>
      <c r="AF128" s="97" t="s">
        <v>1134</v>
      </c>
      <c r="AG128" s="102" t="s">
        <v>1232</v>
      </c>
      <c r="AH128" s="97">
        <v>0</v>
      </c>
      <c r="AI128" s="105" t="s">
        <v>1134</v>
      </c>
      <c r="AJ128" s="100" t="s">
        <v>1246</v>
      </c>
      <c r="AK128" s="97">
        <v>17</v>
      </c>
      <c r="AL128" s="97" t="s">
        <v>462</v>
      </c>
      <c r="AM128" s="102" t="s">
        <v>1234</v>
      </c>
      <c r="AN128" s="168">
        <v>17</v>
      </c>
      <c r="AO128" s="103" t="s">
        <v>462</v>
      </c>
      <c r="AP128" s="104" t="s">
        <v>1247</v>
      </c>
      <c r="AQ128" s="168">
        <v>17</v>
      </c>
      <c r="AR128" s="97" t="s">
        <v>462</v>
      </c>
      <c r="AS128" s="102" t="s">
        <v>1248</v>
      </c>
      <c r="AT128" s="168">
        <v>17</v>
      </c>
      <c r="AU128" s="97" t="s">
        <v>462</v>
      </c>
      <c r="AV128" s="101" t="s">
        <v>462</v>
      </c>
      <c r="AW128" s="103" t="s">
        <v>462</v>
      </c>
      <c r="AX128" s="104" t="s">
        <v>1249</v>
      </c>
      <c r="AY128" s="115">
        <v>17</v>
      </c>
      <c r="AZ128" s="97" t="s">
        <v>462</v>
      </c>
      <c r="BA128" s="102" t="s">
        <v>1249</v>
      </c>
      <c r="BB128" s="168">
        <v>17</v>
      </c>
      <c r="BC128" s="101" t="s">
        <v>462</v>
      </c>
      <c r="BD128" s="101" t="s">
        <v>462</v>
      </c>
      <c r="BE128" s="103" t="s">
        <v>462</v>
      </c>
      <c r="BF128" s="113" t="s">
        <v>1250</v>
      </c>
      <c r="BG128" s="111">
        <v>60</v>
      </c>
      <c r="BH128" s="110" t="s">
        <v>462</v>
      </c>
      <c r="BI128" s="209" t="s">
        <v>1859</v>
      </c>
      <c r="BJ128" s="111">
        <v>40</v>
      </c>
      <c r="BK128" s="109" t="s">
        <v>462</v>
      </c>
      <c r="BL128" s="109" t="s">
        <v>462</v>
      </c>
      <c r="BM128" s="136" t="s">
        <v>462</v>
      </c>
      <c r="BN128" s="8"/>
      <c r="BO128" s="8"/>
      <c r="BP128" s="8"/>
      <c r="BQ128" s="8"/>
      <c r="BR128" s="8"/>
      <c r="BS128" s="8"/>
      <c r="BT128" s="8"/>
      <c r="BU128" s="8"/>
      <c r="BV128" s="8"/>
      <c r="BW128" s="8"/>
      <c r="BX128" s="8"/>
      <c r="BY128" s="8"/>
      <c r="BZ128" s="8"/>
      <c r="CA128" s="8"/>
      <c r="CB128" s="8"/>
      <c r="CC128" s="8"/>
      <c r="CD128" s="8"/>
      <c r="CE128" s="8"/>
      <c r="CF128" s="8"/>
      <c r="CG128" s="8"/>
    </row>
    <row r="129" spans="1:85" ht="60" customHeight="1">
      <c r="A129" s="6"/>
      <c r="B129" s="94">
        <v>126</v>
      </c>
      <c r="C129" s="95" t="s">
        <v>1209</v>
      </c>
      <c r="D129" s="96" t="s">
        <v>45</v>
      </c>
      <c r="E129" s="96" t="s">
        <v>46</v>
      </c>
      <c r="F129" s="96" t="s">
        <v>47</v>
      </c>
      <c r="G129" s="96">
        <v>2022</v>
      </c>
      <c r="H129" s="96">
        <v>50</v>
      </c>
      <c r="I129" s="97" t="s">
        <v>1251</v>
      </c>
      <c r="J129" s="97">
        <v>1</v>
      </c>
      <c r="K129" s="96" t="s">
        <v>49</v>
      </c>
      <c r="L129" s="96" t="s">
        <v>1125</v>
      </c>
      <c r="M129" s="96" t="s">
        <v>94</v>
      </c>
      <c r="N129" s="96" t="s">
        <v>1211</v>
      </c>
      <c r="O129" s="98" t="s">
        <v>1252</v>
      </c>
      <c r="P129" s="98" t="s">
        <v>1253</v>
      </c>
      <c r="Q129" s="138" t="s">
        <v>1254</v>
      </c>
      <c r="R129" s="171" t="s">
        <v>1255</v>
      </c>
      <c r="S129" s="171" t="s">
        <v>1255</v>
      </c>
      <c r="T129" s="171">
        <v>1</v>
      </c>
      <c r="U129" s="139" t="s">
        <v>200</v>
      </c>
      <c r="V129" s="96" t="s">
        <v>1218</v>
      </c>
      <c r="W129" s="140" t="s">
        <v>1231</v>
      </c>
      <c r="X129" s="100" t="s">
        <v>1133</v>
      </c>
      <c r="Y129" s="97">
        <v>0</v>
      </c>
      <c r="Z129" s="97" t="s">
        <v>1134</v>
      </c>
      <c r="AA129" s="102" t="s">
        <v>1133</v>
      </c>
      <c r="AB129" s="97">
        <v>0</v>
      </c>
      <c r="AC129" s="103" t="s">
        <v>1134</v>
      </c>
      <c r="AD129" s="104" t="s">
        <v>1220</v>
      </c>
      <c r="AE129" s="97">
        <v>0</v>
      </c>
      <c r="AF129" s="97" t="s">
        <v>1134</v>
      </c>
      <c r="AG129" s="102" t="s">
        <v>1220</v>
      </c>
      <c r="AH129" s="97">
        <v>0</v>
      </c>
      <c r="AI129" s="105" t="s">
        <v>1134</v>
      </c>
      <c r="AJ129" s="100" t="s">
        <v>1256</v>
      </c>
      <c r="AK129" s="97">
        <v>17</v>
      </c>
      <c r="AL129" s="97" t="s">
        <v>462</v>
      </c>
      <c r="AM129" s="102" t="s">
        <v>1257</v>
      </c>
      <c r="AN129" s="97">
        <v>17</v>
      </c>
      <c r="AO129" s="103" t="s">
        <v>462</v>
      </c>
      <c r="AP129" s="104" t="s">
        <v>1258</v>
      </c>
      <c r="AQ129" s="168">
        <v>17</v>
      </c>
      <c r="AR129" s="97" t="s">
        <v>462</v>
      </c>
      <c r="AS129" s="102" t="s">
        <v>1259</v>
      </c>
      <c r="AT129" s="168">
        <v>17</v>
      </c>
      <c r="AU129" s="101" t="s">
        <v>462</v>
      </c>
      <c r="AV129" s="101" t="s">
        <v>462</v>
      </c>
      <c r="AW129" s="103" t="s">
        <v>462</v>
      </c>
      <c r="AX129" s="104" t="s">
        <v>1260</v>
      </c>
      <c r="AY129" s="115">
        <v>36</v>
      </c>
      <c r="AZ129" s="97" t="s">
        <v>462</v>
      </c>
      <c r="BA129" s="102" t="s">
        <v>1261</v>
      </c>
      <c r="BB129" s="115">
        <v>36</v>
      </c>
      <c r="BC129" s="101" t="s">
        <v>462</v>
      </c>
      <c r="BD129" s="101" t="s">
        <v>462</v>
      </c>
      <c r="BE129" s="103" t="s">
        <v>462</v>
      </c>
      <c r="BF129" s="113" t="s">
        <v>1262</v>
      </c>
      <c r="BG129" s="111">
        <v>50</v>
      </c>
      <c r="BH129" s="110" t="s">
        <v>462</v>
      </c>
      <c r="BI129" s="211" t="s">
        <v>1860</v>
      </c>
      <c r="BJ129" s="111">
        <v>30</v>
      </c>
      <c r="BK129" s="109" t="s">
        <v>462</v>
      </c>
      <c r="BL129" s="109" t="s">
        <v>462</v>
      </c>
      <c r="BM129" s="136" t="s">
        <v>462</v>
      </c>
      <c r="BN129" s="8"/>
      <c r="BO129" s="8"/>
      <c r="BP129" s="8"/>
      <c r="BQ129" s="8"/>
      <c r="BR129" s="8"/>
      <c r="BS129" s="8"/>
      <c r="BT129" s="8"/>
      <c r="BU129" s="8"/>
      <c r="BV129" s="8"/>
      <c r="BW129" s="8"/>
      <c r="BX129" s="8"/>
      <c r="BY129" s="8"/>
      <c r="BZ129" s="8"/>
      <c r="CA129" s="8"/>
      <c r="CB129" s="8"/>
      <c r="CC129" s="8"/>
      <c r="CD129" s="8"/>
      <c r="CE129" s="8"/>
      <c r="CF129" s="8"/>
      <c r="CG129" s="8"/>
    </row>
    <row r="130" spans="1:85" ht="60" customHeight="1">
      <c r="A130" s="6"/>
      <c r="B130" s="94">
        <v>127</v>
      </c>
      <c r="C130" s="95" t="s">
        <v>1209</v>
      </c>
      <c r="D130" s="96" t="s">
        <v>45</v>
      </c>
      <c r="E130" s="96" t="s">
        <v>46</v>
      </c>
      <c r="F130" s="96" t="s">
        <v>47</v>
      </c>
      <c r="G130" s="96">
        <v>2022</v>
      </c>
      <c r="H130" s="96">
        <v>50</v>
      </c>
      <c r="I130" s="97" t="s">
        <v>1251</v>
      </c>
      <c r="J130" s="97">
        <v>2</v>
      </c>
      <c r="K130" s="96" t="s">
        <v>49</v>
      </c>
      <c r="L130" s="96" t="s">
        <v>1125</v>
      </c>
      <c r="M130" s="96" t="s">
        <v>94</v>
      </c>
      <c r="N130" s="96" t="s">
        <v>1211</v>
      </c>
      <c r="O130" s="98" t="s">
        <v>1252</v>
      </c>
      <c r="P130" s="98" t="s">
        <v>1253</v>
      </c>
      <c r="Q130" s="98" t="s">
        <v>1263</v>
      </c>
      <c r="R130" s="96" t="s">
        <v>1264</v>
      </c>
      <c r="S130" s="96" t="s">
        <v>1264</v>
      </c>
      <c r="T130" s="96">
        <v>1</v>
      </c>
      <c r="U130" s="96" t="s">
        <v>771</v>
      </c>
      <c r="V130" s="96" t="s">
        <v>1218</v>
      </c>
      <c r="W130" s="166" t="s">
        <v>1231</v>
      </c>
      <c r="X130" s="100" t="s">
        <v>1133</v>
      </c>
      <c r="Y130" s="97">
        <v>0</v>
      </c>
      <c r="Z130" s="97" t="s">
        <v>1134</v>
      </c>
      <c r="AA130" s="102" t="s">
        <v>1133</v>
      </c>
      <c r="AB130" s="97">
        <v>0</v>
      </c>
      <c r="AC130" s="134" t="s">
        <v>1134</v>
      </c>
      <c r="AD130" s="104" t="s">
        <v>1220</v>
      </c>
      <c r="AE130" s="97">
        <v>0</v>
      </c>
      <c r="AF130" s="97" t="s">
        <v>1134</v>
      </c>
      <c r="AG130" s="102" t="s">
        <v>1265</v>
      </c>
      <c r="AH130" s="97">
        <v>0</v>
      </c>
      <c r="AI130" s="105" t="s">
        <v>1134</v>
      </c>
      <c r="AJ130" s="100" t="s">
        <v>1266</v>
      </c>
      <c r="AK130" s="97">
        <v>0</v>
      </c>
      <c r="AL130" s="97" t="s">
        <v>1134</v>
      </c>
      <c r="AM130" s="102" t="s">
        <v>1267</v>
      </c>
      <c r="AN130" s="97">
        <v>0</v>
      </c>
      <c r="AO130" s="103" t="s">
        <v>462</v>
      </c>
      <c r="AP130" s="104" t="s">
        <v>1268</v>
      </c>
      <c r="AQ130" s="97">
        <v>5</v>
      </c>
      <c r="AR130" s="97" t="s">
        <v>462</v>
      </c>
      <c r="AS130" s="102" t="s">
        <v>1269</v>
      </c>
      <c r="AT130" s="97">
        <v>5</v>
      </c>
      <c r="AU130" s="101" t="s">
        <v>462</v>
      </c>
      <c r="AV130" s="101" t="s">
        <v>462</v>
      </c>
      <c r="AW130" s="103" t="s">
        <v>462</v>
      </c>
      <c r="AX130" s="104" t="s">
        <v>1270</v>
      </c>
      <c r="AY130" s="115">
        <v>5</v>
      </c>
      <c r="AZ130" s="97" t="s">
        <v>462</v>
      </c>
      <c r="BA130" s="102" t="s">
        <v>1271</v>
      </c>
      <c r="BB130" s="97">
        <v>5</v>
      </c>
      <c r="BC130" s="101" t="s">
        <v>462</v>
      </c>
      <c r="BD130" s="101" t="s">
        <v>462</v>
      </c>
      <c r="BE130" s="103" t="s">
        <v>462</v>
      </c>
      <c r="BF130" s="113" t="s">
        <v>1272</v>
      </c>
      <c r="BG130" s="111">
        <v>5</v>
      </c>
      <c r="BH130" s="110" t="s">
        <v>462</v>
      </c>
      <c r="BI130" s="209" t="s">
        <v>1861</v>
      </c>
      <c r="BJ130" s="160">
        <v>5</v>
      </c>
      <c r="BK130" s="109" t="s">
        <v>462</v>
      </c>
      <c r="BL130" s="109" t="s">
        <v>462</v>
      </c>
      <c r="BM130" s="136" t="s">
        <v>462</v>
      </c>
      <c r="BN130" s="8"/>
      <c r="BO130" s="8"/>
      <c r="BP130" s="8"/>
      <c r="BQ130" s="8"/>
      <c r="BR130" s="8"/>
      <c r="BS130" s="8"/>
      <c r="BT130" s="8"/>
      <c r="BU130" s="8"/>
      <c r="BV130" s="8"/>
      <c r="BW130" s="8"/>
      <c r="BX130" s="8"/>
      <c r="BY130" s="8"/>
      <c r="BZ130" s="8"/>
      <c r="CA130" s="8"/>
      <c r="CB130" s="8"/>
      <c r="CC130" s="8"/>
      <c r="CD130" s="8"/>
      <c r="CE130" s="8"/>
      <c r="CF130" s="8"/>
      <c r="CG130" s="8"/>
    </row>
    <row r="131" spans="1:85" ht="60" customHeight="1">
      <c r="A131" s="6"/>
      <c r="B131" s="94">
        <v>128</v>
      </c>
      <c r="C131" s="95" t="s">
        <v>1209</v>
      </c>
      <c r="D131" s="96" t="s">
        <v>45</v>
      </c>
      <c r="E131" s="96" t="s">
        <v>46</v>
      </c>
      <c r="F131" s="96" t="s">
        <v>47</v>
      </c>
      <c r="G131" s="96">
        <v>2022</v>
      </c>
      <c r="H131" s="96">
        <v>50</v>
      </c>
      <c r="I131" s="97" t="s">
        <v>1273</v>
      </c>
      <c r="J131" s="97">
        <v>1</v>
      </c>
      <c r="K131" s="96" t="s">
        <v>49</v>
      </c>
      <c r="L131" s="96" t="s">
        <v>1125</v>
      </c>
      <c r="M131" s="96" t="s">
        <v>94</v>
      </c>
      <c r="N131" s="96" t="s">
        <v>1211</v>
      </c>
      <c r="O131" s="98" t="s">
        <v>1274</v>
      </c>
      <c r="P131" s="98" t="s">
        <v>1275</v>
      </c>
      <c r="Q131" s="98" t="s">
        <v>1276</v>
      </c>
      <c r="R131" s="96" t="s">
        <v>1277</v>
      </c>
      <c r="S131" s="96" t="s">
        <v>1277</v>
      </c>
      <c r="T131" s="96">
        <v>1</v>
      </c>
      <c r="U131" s="96" t="s">
        <v>1278</v>
      </c>
      <c r="V131" s="96" t="s">
        <v>1218</v>
      </c>
      <c r="W131" s="99" t="s">
        <v>1219</v>
      </c>
      <c r="X131" s="100" t="s">
        <v>1133</v>
      </c>
      <c r="Y131" s="97">
        <v>0</v>
      </c>
      <c r="Z131" s="97" t="s">
        <v>1134</v>
      </c>
      <c r="AA131" s="102" t="s">
        <v>1133</v>
      </c>
      <c r="AB131" s="97">
        <v>0</v>
      </c>
      <c r="AC131" s="103" t="s">
        <v>1134</v>
      </c>
      <c r="AD131" s="104" t="s">
        <v>1220</v>
      </c>
      <c r="AE131" s="97">
        <v>0</v>
      </c>
      <c r="AF131" s="97" t="s">
        <v>1134</v>
      </c>
      <c r="AG131" s="102" t="s">
        <v>1220</v>
      </c>
      <c r="AH131" s="97">
        <v>0</v>
      </c>
      <c r="AI131" s="105" t="s">
        <v>1134</v>
      </c>
      <c r="AJ131" s="100" t="s">
        <v>1279</v>
      </c>
      <c r="AK131" s="97">
        <v>50</v>
      </c>
      <c r="AL131" s="97" t="s">
        <v>462</v>
      </c>
      <c r="AM131" s="102" t="s">
        <v>1280</v>
      </c>
      <c r="AN131" s="97">
        <v>50</v>
      </c>
      <c r="AO131" s="103" t="s">
        <v>462</v>
      </c>
      <c r="AP131" s="104" t="s">
        <v>1281</v>
      </c>
      <c r="AQ131" s="169">
        <v>0.8</v>
      </c>
      <c r="AR131" s="97" t="s">
        <v>462</v>
      </c>
      <c r="AS131" s="126" t="s">
        <v>1282</v>
      </c>
      <c r="AT131" s="101">
        <v>80</v>
      </c>
      <c r="AU131" s="101" t="s">
        <v>462</v>
      </c>
      <c r="AV131" s="101" t="s">
        <v>462</v>
      </c>
      <c r="AW131" s="103" t="s">
        <v>462</v>
      </c>
      <c r="AX131" s="104" t="s">
        <v>1283</v>
      </c>
      <c r="AY131" s="115">
        <v>90</v>
      </c>
      <c r="AZ131" s="97" t="s">
        <v>462</v>
      </c>
      <c r="BA131" s="102" t="s">
        <v>1169</v>
      </c>
      <c r="BB131" s="101">
        <v>90</v>
      </c>
      <c r="BC131" s="101" t="s">
        <v>462</v>
      </c>
      <c r="BD131" s="101" t="s">
        <v>462</v>
      </c>
      <c r="BE131" s="103" t="s">
        <v>462</v>
      </c>
      <c r="BF131" s="113" t="s">
        <v>1284</v>
      </c>
      <c r="BG131" s="111">
        <v>90</v>
      </c>
      <c r="BH131" s="110" t="s">
        <v>462</v>
      </c>
      <c r="BI131" s="209" t="s">
        <v>1285</v>
      </c>
      <c r="BJ131" s="111">
        <v>80</v>
      </c>
      <c r="BK131" s="109" t="s">
        <v>462</v>
      </c>
      <c r="BL131" s="109" t="s">
        <v>462</v>
      </c>
      <c r="BM131" s="136" t="s">
        <v>462</v>
      </c>
      <c r="BN131" s="8"/>
      <c r="BO131" s="8"/>
      <c r="BP131" s="8"/>
      <c r="BQ131" s="8"/>
      <c r="BR131" s="8"/>
      <c r="BS131" s="8"/>
      <c r="BT131" s="8"/>
      <c r="BU131" s="8"/>
      <c r="BV131" s="8"/>
      <c r="BW131" s="8"/>
      <c r="BX131" s="8"/>
      <c r="BY131" s="8"/>
      <c r="BZ131" s="8"/>
      <c r="CA131" s="8"/>
      <c r="CB131" s="8"/>
      <c r="CC131" s="8"/>
      <c r="CD131" s="8"/>
      <c r="CE131" s="8"/>
      <c r="CF131" s="8"/>
      <c r="CG131" s="8"/>
    </row>
    <row r="132" spans="1:85" ht="60" customHeight="1">
      <c r="A132" s="6"/>
      <c r="B132" s="94">
        <v>129</v>
      </c>
      <c r="C132" s="95" t="s">
        <v>1209</v>
      </c>
      <c r="D132" s="96" t="s">
        <v>45</v>
      </c>
      <c r="E132" s="96" t="s">
        <v>46</v>
      </c>
      <c r="F132" s="96" t="s">
        <v>47</v>
      </c>
      <c r="G132" s="96">
        <v>2022</v>
      </c>
      <c r="H132" s="96">
        <v>50</v>
      </c>
      <c r="I132" s="97" t="s">
        <v>1286</v>
      </c>
      <c r="J132" s="97">
        <v>1</v>
      </c>
      <c r="K132" s="96" t="s">
        <v>49</v>
      </c>
      <c r="L132" s="96" t="s">
        <v>1125</v>
      </c>
      <c r="M132" s="96" t="s">
        <v>94</v>
      </c>
      <c r="N132" s="96" t="s">
        <v>1211</v>
      </c>
      <c r="O132" s="98" t="s">
        <v>1287</v>
      </c>
      <c r="P132" s="98" t="s">
        <v>1288</v>
      </c>
      <c r="Q132" s="98" t="s">
        <v>1289</v>
      </c>
      <c r="R132" s="96" t="s">
        <v>1290</v>
      </c>
      <c r="S132" s="96" t="s">
        <v>1290</v>
      </c>
      <c r="T132" s="96">
        <v>2</v>
      </c>
      <c r="U132" s="96" t="s">
        <v>1278</v>
      </c>
      <c r="V132" s="96" t="s">
        <v>1218</v>
      </c>
      <c r="W132" s="99" t="s">
        <v>1291</v>
      </c>
      <c r="X132" s="100" t="s">
        <v>1133</v>
      </c>
      <c r="Y132" s="97">
        <v>0</v>
      </c>
      <c r="Z132" s="97" t="s">
        <v>1134</v>
      </c>
      <c r="AA132" s="102" t="s">
        <v>1133</v>
      </c>
      <c r="AB132" s="97">
        <v>0</v>
      </c>
      <c r="AC132" s="103" t="s">
        <v>1134</v>
      </c>
      <c r="AD132" s="104" t="s">
        <v>1220</v>
      </c>
      <c r="AE132" s="97">
        <v>0</v>
      </c>
      <c r="AF132" s="97" t="s">
        <v>1134</v>
      </c>
      <c r="AG132" s="102" t="s">
        <v>1220</v>
      </c>
      <c r="AH132" s="97">
        <v>0</v>
      </c>
      <c r="AI132" s="105" t="s">
        <v>1134</v>
      </c>
      <c r="AJ132" s="100" t="s">
        <v>1292</v>
      </c>
      <c r="AK132" s="97">
        <v>25</v>
      </c>
      <c r="AL132" s="97" t="s">
        <v>462</v>
      </c>
      <c r="AM132" s="102" t="s">
        <v>1293</v>
      </c>
      <c r="AN132" s="97">
        <v>33</v>
      </c>
      <c r="AO132" s="103" t="s">
        <v>462</v>
      </c>
      <c r="AP132" s="104" t="s">
        <v>1294</v>
      </c>
      <c r="AQ132" s="169">
        <v>1</v>
      </c>
      <c r="AR132" s="97" t="s">
        <v>106</v>
      </c>
      <c r="AS132" s="102" t="s">
        <v>1295</v>
      </c>
      <c r="AT132" s="101">
        <v>100</v>
      </c>
      <c r="AU132" s="101" t="s">
        <v>65</v>
      </c>
      <c r="AV132" s="101" t="s">
        <v>66</v>
      </c>
      <c r="AW132" s="103" t="s">
        <v>257</v>
      </c>
      <c r="AX132" s="104" t="s">
        <v>1296</v>
      </c>
      <c r="AY132" s="115">
        <v>100</v>
      </c>
      <c r="AZ132" s="97" t="s">
        <v>106</v>
      </c>
      <c r="BA132" s="102" t="s">
        <v>1297</v>
      </c>
      <c r="BB132" s="101">
        <v>100</v>
      </c>
      <c r="BC132" s="101" t="s">
        <v>65</v>
      </c>
      <c r="BD132" s="101" t="s">
        <v>66</v>
      </c>
      <c r="BE132" s="103" t="s">
        <v>257</v>
      </c>
      <c r="BF132" s="113" t="s">
        <v>1296</v>
      </c>
      <c r="BG132" s="111">
        <v>100</v>
      </c>
      <c r="BH132" s="110" t="s">
        <v>106</v>
      </c>
      <c r="BI132" s="209" t="s">
        <v>1862</v>
      </c>
      <c r="BJ132" s="111">
        <v>100</v>
      </c>
      <c r="BK132" s="109" t="s">
        <v>65</v>
      </c>
      <c r="BL132" s="109" t="s">
        <v>66</v>
      </c>
      <c r="BM132" s="112" t="s">
        <v>257</v>
      </c>
      <c r="BN132" s="8"/>
      <c r="BO132" s="8"/>
      <c r="BP132" s="8"/>
      <c r="BQ132" s="8"/>
      <c r="BR132" s="8"/>
      <c r="BS132" s="8"/>
      <c r="BT132" s="8"/>
      <c r="BU132" s="8"/>
      <c r="BV132" s="8"/>
      <c r="BW132" s="8"/>
      <c r="BX132" s="8"/>
      <c r="BY132" s="8"/>
      <c r="BZ132" s="8"/>
      <c r="CA132" s="8"/>
      <c r="CB132" s="8"/>
      <c r="CC132" s="8"/>
      <c r="CD132" s="8"/>
      <c r="CE132" s="8"/>
      <c r="CF132" s="8"/>
      <c r="CG132" s="8"/>
    </row>
    <row r="133" spans="1:85" ht="60" customHeight="1">
      <c r="A133" s="6"/>
      <c r="B133" s="94">
        <v>130</v>
      </c>
      <c r="C133" s="95" t="s">
        <v>1209</v>
      </c>
      <c r="D133" s="96" t="s">
        <v>45</v>
      </c>
      <c r="E133" s="96" t="s">
        <v>46</v>
      </c>
      <c r="F133" s="96" t="s">
        <v>47</v>
      </c>
      <c r="G133" s="96">
        <v>2022</v>
      </c>
      <c r="H133" s="96">
        <v>50</v>
      </c>
      <c r="I133" s="97" t="s">
        <v>1298</v>
      </c>
      <c r="J133" s="97">
        <v>1</v>
      </c>
      <c r="K133" s="96" t="s">
        <v>49</v>
      </c>
      <c r="L133" s="96" t="s">
        <v>1125</v>
      </c>
      <c r="M133" s="96" t="s">
        <v>94</v>
      </c>
      <c r="N133" s="96" t="s">
        <v>1211</v>
      </c>
      <c r="O133" s="98" t="s">
        <v>1299</v>
      </c>
      <c r="P133" s="98" t="s">
        <v>1253</v>
      </c>
      <c r="Q133" s="138" t="s">
        <v>1254</v>
      </c>
      <c r="R133" s="171" t="s">
        <v>1255</v>
      </c>
      <c r="S133" s="171" t="s">
        <v>1255</v>
      </c>
      <c r="T133" s="96">
        <v>1</v>
      </c>
      <c r="U133" s="139" t="s">
        <v>200</v>
      </c>
      <c r="V133" s="96" t="s">
        <v>1218</v>
      </c>
      <c r="W133" s="140" t="s">
        <v>1231</v>
      </c>
      <c r="X133" s="100" t="s">
        <v>1133</v>
      </c>
      <c r="Y133" s="97">
        <v>0</v>
      </c>
      <c r="Z133" s="97" t="s">
        <v>1134</v>
      </c>
      <c r="AA133" s="102" t="s">
        <v>1133</v>
      </c>
      <c r="AB133" s="97">
        <v>0</v>
      </c>
      <c r="AC133" s="103" t="s">
        <v>1134</v>
      </c>
      <c r="AD133" s="104" t="s">
        <v>1220</v>
      </c>
      <c r="AE133" s="97">
        <v>0</v>
      </c>
      <c r="AF133" s="97" t="s">
        <v>1134</v>
      </c>
      <c r="AG133" s="102" t="s">
        <v>1220</v>
      </c>
      <c r="AH133" s="97">
        <v>0</v>
      </c>
      <c r="AI133" s="105" t="s">
        <v>1134</v>
      </c>
      <c r="AJ133" s="100" t="s">
        <v>1256</v>
      </c>
      <c r="AK133" s="97">
        <v>17</v>
      </c>
      <c r="AL133" s="97" t="s">
        <v>462</v>
      </c>
      <c r="AM133" s="102" t="s">
        <v>1257</v>
      </c>
      <c r="AN133" s="97">
        <v>17</v>
      </c>
      <c r="AO133" s="103" t="s">
        <v>462</v>
      </c>
      <c r="AP133" s="104" t="s">
        <v>1258</v>
      </c>
      <c r="AQ133" s="168">
        <v>17</v>
      </c>
      <c r="AR133" s="97" t="s">
        <v>462</v>
      </c>
      <c r="AS133" s="102" t="s">
        <v>1300</v>
      </c>
      <c r="AT133" s="168">
        <v>17</v>
      </c>
      <c r="AU133" s="101" t="s">
        <v>462</v>
      </c>
      <c r="AV133" s="101" t="s">
        <v>462</v>
      </c>
      <c r="AW133" s="103" t="s">
        <v>462</v>
      </c>
      <c r="AX133" s="104" t="s">
        <v>1301</v>
      </c>
      <c r="AY133" s="115">
        <v>36</v>
      </c>
      <c r="AZ133" s="97" t="s">
        <v>462</v>
      </c>
      <c r="BA133" s="102" t="s">
        <v>1302</v>
      </c>
      <c r="BB133" s="168">
        <v>36</v>
      </c>
      <c r="BC133" s="101" t="s">
        <v>462</v>
      </c>
      <c r="BD133" s="101" t="s">
        <v>462</v>
      </c>
      <c r="BE133" s="103" t="s">
        <v>462</v>
      </c>
      <c r="BF133" s="113" t="s">
        <v>1262</v>
      </c>
      <c r="BG133" s="111">
        <v>50</v>
      </c>
      <c r="BH133" s="110" t="s">
        <v>462</v>
      </c>
      <c r="BI133" s="211" t="s">
        <v>1863</v>
      </c>
      <c r="BJ133" s="111">
        <v>30</v>
      </c>
      <c r="BK133" s="109" t="s">
        <v>462</v>
      </c>
      <c r="BL133" s="109" t="s">
        <v>462</v>
      </c>
      <c r="BM133" s="136" t="s">
        <v>462</v>
      </c>
      <c r="BN133" s="8"/>
      <c r="BO133" s="8"/>
      <c r="BP133" s="8"/>
      <c r="BQ133" s="8"/>
      <c r="BR133" s="8"/>
      <c r="BS133" s="8"/>
      <c r="BT133" s="8"/>
      <c r="BU133" s="8"/>
      <c r="BV133" s="8"/>
      <c r="BW133" s="8"/>
      <c r="BX133" s="8"/>
      <c r="BY133" s="8"/>
      <c r="BZ133" s="8"/>
      <c r="CA133" s="8"/>
      <c r="CB133" s="8"/>
      <c r="CC133" s="8"/>
      <c r="CD133" s="8"/>
      <c r="CE133" s="8"/>
      <c r="CF133" s="8"/>
      <c r="CG133" s="8"/>
    </row>
    <row r="134" spans="1:85" ht="60" customHeight="1">
      <c r="A134" s="6"/>
      <c r="B134" s="94">
        <v>131</v>
      </c>
      <c r="C134" s="95" t="s">
        <v>1209</v>
      </c>
      <c r="D134" s="96" t="s">
        <v>45</v>
      </c>
      <c r="E134" s="96" t="s">
        <v>46</v>
      </c>
      <c r="F134" s="96" t="s">
        <v>47</v>
      </c>
      <c r="G134" s="96">
        <v>2022</v>
      </c>
      <c r="H134" s="96">
        <v>50</v>
      </c>
      <c r="I134" s="97" t="s">
        <v>1298</v>
      </c>
      <c r="J134" s="97">
        <v>2</v>
      </c>
      <c r="K134" s="96" t="s">
        <v>49</v>
      </c>
      <c r="L134" s="96" t="s">
        <v>1125</v>
      </c>
      <c r="M134" s="96" t="s">
        <v>94</v>
      </c>
      <c r="N134" s="96" t="s">
        <v>1211</v>
      </c>
      <c r="O134" s="98" t="s">
        <v>1299</v>
      </c>
      <c r="P134" s="98" t="s">
        <v>1253</v>
      </c>
      <c r="Q134" s="98" t="s">
        <v>1263</v>
      </c>
      <c r="R134" s="96" t="s">
        <v>1264</v>
      </c>
      <c r="S134" s="96" t="s">
        <v>1264</v>
      </c>
      <c r="T134" s="96">
        <v>1</v>
      </c>
      <c r="U134" s="96" t="s">
        <v>771</v>
      </c>
      <c r="V134" s="96" t="s">
        <v>1218</v>
      </c>
      <c r="W134" s="140" t="s">
        <v>1231</v>
      </c>
      <c r="X134" s="100" t="s">
        <v>1133</v>
      </c>
      <c r="Y134" s="97">
        <v>0</v>
      </c>
      <c r="Z134" s="97" t="s">
        <v>1134</v>
      </c>
      <c r="AA134" s="102" t="s">
        <v>1133</v>
      </c>
      <c r="AB134" s="97">
        <v>0</v>
      </c>
      <c r="AC134" s="134" t="s">
        <v>1134</v>
      </c>
      <c r="AD134" s="104" t="s">
        <v>1220</v>
      </c>
      <c r="AE134" s="97">
        <v>0</v>
      </c>
      <c r="AF134" s="97" t="s">
        <v>1134</v>
      </c>
      <c r="AG134" s="102" t="s">
        <v>1265</v>
      </c>
      <c r="AH134" s="97">
        <v>0</v>
      </c>
      <c r="AI134" s="105" t="s">
        <v>1134</v>
      </c>
      <c r="AJ134" s="100" t="s">
        <v>1266</v>
      </c>
      <c r="AK134" s="97">
        <v>0</v>
      </c>
      <c r="AL134" s="97" t="s">
        <v>1134</v>
      </c>
      <c r="AM134" s="102" t="s">
        <v>1267</v>
      </c>
      <c r="AN134" s="97">
        <v>0</v>
      </c>
      <c r="AO134" s="103" t="s">
        <v>462</v>
      </c>
      <c r="AP134" s="104" t="s">
        <v>1303</v>
      </c>
      <c r="AQ134" s="97">
        <v>5</v>
      </c>
      <c r="AR134" s="97" t="s">
        <v>462</v>
      </c>
      <c r="AS134" s="102" t="s">
        <v>1269</v>
      </c>
      <c r="AT134" s="97">
        <v>5</v>
      </c>
      <c r="AU134" s="101" t="s">
        <v>462</v>
      </c>
      <c r="AV134" s="101" t="s">
        <v>462</v>
      </c>
      <c r="AW134" s="103" t="s">
        <v>462</v>
      </c>
      <c r="AX134" s="104" t="s">
        <v>1304</v>
      </c>
      <c r="AY134" s="115">
        <v>5</v>
      </c>
      <c r="AZ134" s="97" t="s">
        <v>462</v>
      </c>
      <c r="BA134" s="102" t="s">
        <v>1271</v>
      </c>
      <c r="BB134" s="97">
        <v>5</v>
      </c>
      <c r="BC134" s="101" t="s">
        <v>462</v>
      </c>
      <c r="BD134" s="101" t="s">
        <v>462</v>
      </c>
      <c r="BE134" s="103" t="s">
        <v>462</v>
      </c>
      <c r="BF134" s="113" t="s">
        <v>1272</v>
      </c>
      <c r="BG134" s="111">
        <v>5</v>
      </c>
      <c r="BH134" s="110" t="s">
        <v>462</v>
      </c>
      <c r="BI134" s="209" t="s">
        <v>1861</v>
      </c>
      <c r="BJ134" s="160">
        <v>5</v>
      </c>
      <c r="BK134" s="109" t="s">
        <v>462</v>
      </c>
      <c r="BL134" s="109" t="s">
        <v>462</v>
      </c>
      <c r="BM134" s="136" t="s">
        <v>462</v>
      </c>
      <c r="BN134" s="8"/>
      <c r="BO134" s="8"/>
      <c r="BP134" s="8"/>
      <c r="BQ134" s="8"/>
      <c r="BR134" s="8"/>
      <c r="BS134" s="8"/>
      <c r="BT134" s="8"/>
      <c r="BU134" s="8"/>
      <c r="BV134" s="8"/>
      <c r="BW134" s="8"/>
      <c r="BX134" s="8"/>
      <c r="BY134" s="8"/>
      <c r="BZ134" s="8"/>
      <c r="CA134" s="8"/>
      <c r="CB134" s="8"/>
      <c r="CC134" s="8"/>
      <c r="CD134" s="8"/>
      <c r="CE134" s="8"/>
      <c r="CF134" s="8"/>
      <c r="CG134" s="8"/>
    </row>
    <row r="135" spans="1:85" ht="60" customHeight="1">
      <c r="A135" s="6"/>
      <c r="B135" s="94">
        <v>132</v>
      </c>
      <c r="C135" s="95" t="s">
        <v>1209</v>
      </c>
      <c r="D135" s="96" t="s">
        <v>45</v>
      </c>
      <c r="E135" s="96" t="s">
        <v>46</v>
      </c>
      <c r="F135" s="96" t="s">
        <v>47</v>
      </c>
      <c r="G135" s="96">
        <v>2022</v>
      </c>
      <c r="H135" s="96">
        <v>50</v>
      </c>
      <c r="I135" s="97" t="s">
        <v>1124</v>
      </c>
      <c r="J135" s="97">
        <v>1</v>
      </c>
      <c r="K135" s="96" t="s">
        <v>49</v>
      </c>
      <c r="L135" s="96" t="s">
        <v>1125</v>
      </c>
      <c r="M135" s="96" t="s">
        <v>94</v>
      </c>
      <c r="N135" s="96" t="s">
        <v>95</v>
      </c>
      <c r="O135" s="98" t="s">
        <v>1305</v>
      </c>
      <c r="P135" s="98" t="s">
        <v>1306</v>
      </c>
      <c r="Q135" s="98" t="s">
        <v>1307</v>
      </c>
      <c r="R135" s="96" t="s">
        <v>1308</v>
      </c>
      <c r="S135" s="96" t="s">
        <v>1308</v>
      </c>
      <c r="T135" s="96">
        <v>1</v>
      </c>
      <c r="U135" s="96" t="s">
        <v>200</v>
      </c>
      <c r="V135" s="96" t="s">
        <v>1218</v>
      </c>
      <c r="W135" s="99" t="s">
        <v>1219</v>
      </c>
      <c r="X135" s="100" t="s">
        <v>1133</v>
      </c>
      <c r="Y135" s="97">
        <v>0</v>
      </c>
      <c r="Z135" s="97" t="s">
        <v>1134</v>
      </c>
      <c r="AA135" s="102" t="s">
        <v>1133</v>
      </c>
      <c r="AB135" s="97">
        <v>0</v>
      </c>
      <c r="AC135" s="103" t="s">
        <v>1134</v>
      </c>
      <c r="AD135" s="104" t="s">
        <v>1220</v>
      </c>
      <c r="AE135" s="97">
        <v>0</v>
      </c>
      <c r="AF135" s="97" t="s">
        <v>1134</v>
      </c>
      <c r="AG135" s="102" t="s">
        <v>1232</v>
      </c>
      <c r="AH135" s="97">
        <v>0</v>
      </c>
      <c r="AI135" s="105" t="s">
        <v>1134</v>
      </c>
      <c r="AJ135" s="100" t="s">
        <v>1309</v>
      </c>
      <c r="AK135" s="97">
        <v>17</v>
      </c>
      <c r="AL135" s="97" t="s">
        <v>462</v>
      </c>
      <c r="AM135" s="102" t="s">
        <v>1309</v>
      </c>
      <c r="AN135" s="168">
        <v>17</v>
      </c>
      <c r="AO135" s="103" t="s">
        <v>462</v>
      </c>
      <c r="AP135" s="104" t="s">
        <v>1310</v>
      </c>
      <c r="AQ135" s="169">
        <v>0.33</v>
      </c>
      <c r="AR135" s="97" t="s">
        <v>462</v>
      </c>
      <c r="AS135" s="102" t="s">
        <v>1311</v>
      </c>
      <c r="AT135" s="101">
        <v>33</v>
      </c>
      <c r="AU135" s="97" t="s">
        <v>462</v>
      </c>
      <c r="AV135" s="101" t="s">
        <v>462</v>
      </c>
      <c r="AW135" s="103" t="s">
        <v>462</v>
      </c>
      <c r="AX135" s="104" t="s">
        <v>1312</v>
      </c>
      <c r="AY135" s="115">
        <v>50</v>
      </c>
      <c r="AZ135" s="97" t="s">
        <v>462</v>
      </c>
      <c r="BA135" s="102" t="s">
        <v>1313</v>
      </c>
      <c r="BB135" s="101">
        <v>50</v>
      </c>
      <c r="BC135" s="101" t="s">
        <v>462</v>
      </c>
      <c r="BD135" s="101" t="s">
        <v>462</v>
      </c>
      <c r="BE135" s="103" t="s">
        <v>462</v>
      </c>
      <c r="BF135" s="113" t="s">
        <v>1314</v>
      </c>
      <c r="BG135" s="111">
        <v>67</v>
      </c>
      <c r="BH135" s="110" t="s">
        <v>462</v>
      </c>
      <c r="BI135" s="209" t="s">
        <v>1864</v>
      </c>
      <c r="BJ135" s="111">
        <v>67</v>
      </c>
      <c r="BK135" s="109" t="s">
        <v>462</v>
      </c>
      <c r="BL135" s="109" t="s">
        <v>462</v>
      </c>
      <c r="BM135" s="136" t="s">
        <v>462</v>
      </c>
      <c r="BN135" s="8"/>
      <c r="BO135" s="8"/>
      <c r="BP135" s="8"/>
      <c r="BQ135" s="8"/>
      <c r="BR135" s="8"/>
      <c r="BS135" s="8"/>
      <c r="BT135" s="8"/>
      <c r="BU135" s="8"/>
      <c r="BV135" s="8"/>
      <c r="BW135" s="8"/>
      <c r="BX135" s="8"/>
      <c r="BY135" s="8"/>
      <c r="BZ135" s="8"/>
      <c r="CA135" s="8"/>
      <c r="CB135" s="8"/>
      <c r="CC135" s="8"/>
      <c r="CD135" s="8"/>
      <c r="CE135" s="8"/>
      <c r="CF135" s="8"/>
      <c r="CG135" s="8"/>
    </row>
    <row r="136" spans="1:85" ht="60" customHeight="1">
      <c r="A136" s="6"/>
      <c r="B136" s="94">
        <v>133</v>
      </c>
      <c r="C136" s="95" t="s">
        <v>1209</v>
      </c>
      <c r="D136" s="96" t="s">
        <v>45</v>
      </c>
      <c r="E136" s="96" t="s">
        <v>46</v>
      </c>
      <c r="F136" s="96" t="s">
        <v>47</v>
      </c>
      <c r="G136" s="96">
        <v>2022</v>
      </c>
      <c r="H136" s="96">
        <v>50</v>
      </c>
      <c r="I136" s="97" t="s">
        <v>221</v>
      </c>
      <c r="J136" s="97">
        <v>1</v>
      </c>
      <c r="K136" s="96" t="s">
        <v>49</v>
      </c>
      <c r="L136" s="96" t="s">
        <v>1125</v>
      </c>
      <c r="M136" s="96" t="s">
        <v>94</v>
      </c>
      <c r="N136" s="96" t="s">
        <v>95</v>
      </c>
      <c r="O136" s="98" t="s">
        <v>1315</v>
      </c>
      <c r="P136" s="98" t="s">
        <v>1316</v>
      </c>
      <c r="Q136" s="98" t="s">
        <v>1317</v>
      </c>
      <c r="R136" s="96" t="s">
        <v>1308</v>
      </c>
      <c r="S136" s="96" t="s">
        <v>1308</v>
      </c>
      <c r="T136" s="96">
        <v>1</v>
      </c>
      <c r="U136" s="96" t="s">
        <v>200</v>
      </c>
      <c r="V136" s="96" t="s">
        <v>1218</v>
      </c>
      <c r="W136" s="99" t="s">
        <v>1219</v>
      </c>
      <c r="X136" s="100" t="s">
        <v>1133</v>
      </c>
      <c r="Y136" s="97">
        <v>0</v>
      </c>
      <c r="Z136" s="97" t="s">
        <v>1134</v>
      </c>
      <c r="AA136" s="102" t="s">
        <v>1133</v>
      </c>
      <c r="AB136" s="97">
        <v>0</v>
      </c>
      <c r="AC136" s="103" t="s">
        <v>1134</v>
      </c>
      <c r="AD136" s="104" t="s">
        <v>1220</v>
      </c>
      <c r="AE136" s="97">
        <v>0</v>
      </c>
      <c r="AF136" s="97" t="s">
        <v>1134</v>
      </c>
      <c r="AG136" s="102" t="s">
        <v>1232</v>
      </c>
      <c r="AH136" s="97">
        <v>0</v>
      </c>
      <c r="AI136" s="105" t="s">
        <v>1134</v>
      </c>
      <c r="AJ136" s="100" t="s">
        <v>1309</v>
      </c>
      <c r="AK136" s="97">
        <v>17</v>
      </c>
      <c r="AL136" s="97" t="s">
        <v>462</v>
      </c>
      <c r="AM136" s="102" t="s">
        <v>1309</v>
      </c>
      <c r="AN136" s="97">
        <v>17</v>
      </c>
      <c r="AO136" s="103" t="s">
        <v>462</v>
      </c>
      <c r="AP136" s="104" t="s">
        <v>1310</v>
      </c>
      <c r="AQ136" s="169">
        <v>0.33</v>
      </c>
      <c r="AR136" s="97" t="s">
        <v>462</v>
      </c>
      <c r="AS136" s="102" t="s">
        <v>1311</v>
      </c>
      <c r="AT136" s="101">
        <v>33</v>
      </c>
      <c r="AU136" s="97" t="s">
        <v>462</v>
      </c>
      <c r="AV136" s="101" t="s">
        <v>462</v>
      </c>
      <c r="AW136" s="103" t="s">
        <v>462</v>
      </c>
      <c r="AX136" s="104" t="s">
        <v>1312</v>
      </c>
      <c r="AY136" s="115">
        <v>50</v>
      </c>
      <c r="AZ136" s="97" t="s">
        <v>462</v>
      </c>
      <c r="BA136" s="102" t="s">
        <v>1313</v>
      </c>
      <c r="BB136" s="101">
        <v>50</v>
      </c>
      <c r="BC136" s="101" t="s">
        <v>462</v>
      </c>
      <c r="BD136" s="101" t="s">
        <v>462</v>
      </c>
      <c r="BE136" s="103" t="s">
        <v>462</v>
      </c>
      <c r="BF136" s="113" t="s">
        <v>1314</v>
      </c>
      <c r="BG136" s="111">
        <v>67</v>
      </c>
      <c r="BH136" s="110" t="s">
        <v>462</v>
      </c>
      <c r="BI136" s="209" t="s">
        <v>1864</v>
      </c>
      <c r="BJ136" s="111">
        <v>67</v>
      </c>
      <c r="BK136" s="109" t="s">
        <v>462</v>
      </c>
      <c r="BL136" s="109" t="s">
        <v>462</v>
      </c>
      <c r="BM136" s="136" t="s">
        <v>462</v>
      </c>
      <c r="BN136" s="8"/>
      <c r="BO136" s="8"/>
      <c r="BP136" s="8"/>
      <c r="BQ136" s="8"/>
      <c r="BR136" s="8"/>
      <c r="BS136" s="8"/>
      <c r="BT136" s="8"/>
      <c r="BU136" s="8"/>
      <c r="BV136" s="8"/>
      <c r="BW136" s="8"/>
      <c r="BX136" s="8"/>
      <c r="BY136" s="8"/>
      <c r="BZ136" s="8"/>
      <c r="CA136" s="8"/>
      <c r="CB136" s="8"/>
      <c r="CC136" s="8"/>
      <c r="CD136" s="8"/>
      <c r="CE136" s="8"/>
      <c r="CF136" s="8"/>
      <c r="CG136" s="8"/>
    </row>
    <row r="137" spans="1:85" ht="60" customHeight="1">
      <c r="A137" s="6"/>
      <c r="B137" s="94">
        <v>134</v>
      </c>
      <c r="C137" s="95" t="s">
        <v>1209</v>
      </c>
      <c r="D137" s="96" t="s">
        <v>45</v>
      </c>
      <c r="E137" s="96" t="s">
        <v>46</v>
      </c>
      <c r="F137" s="96" t="s">
        <v>47</v>
      </c>
      <c r="G137" s="96">
        <v>2022</v>
      </c>
      <c r="H137" s="96">
        <v>50</v>
      </c>
      <c r="I137" s="97" t="s">
        <v>235</v>
      </c>
      <c r="J137" s="97">
        <v>1</v>
      </c>
      <c r="K137" s="96" t="s">
        <v>49</v>
      </c>
      <c r="L137" s="96" t="s">
        <v>1125</v>
      </c>
      <c r="M137" s="96" t="s">
        <v>94</v>
      </c>
      <c r="N137" s="96" t="s">
        <v>95</v>
      </c>
      <c r="O137" s="98" t="s">
        <v>1318</v>
      </c>
      <c r="P137" s="98" t="s">
        <v>1319</v>
      </c>
      <c r="Q137" s="98" t="s">
        <v>1320</v>
      </c>
      <c r="R137" s="96" t="s">
        <v>1321</v>
      </c>
      <c r="S137" s="96" t="s">
        <v>1322</v>
      </c>
      <c r="T137" s="96">
        <v>1</v>
      </c>
      <c r="U137" s="96" t="s">
        <v>200</v>
      </c>
      <c r="V137" s="96" t="s">
        <v>1218</v>
      </c>
      <c r="W137" s="99" t="s">
        <v>1219</v>
      </c>
      <c r="X137" s="100" t="s">
        <v>1133</v>
      </c>
      <c r="Y137" s="97">
        <v>0</v>
      </c>
      <c r="Z137" s="97" t="s">
        <v>1134</v>
      </c>
      <c r="AA137" s="102" t="s">
        <v>1133</v>
      </c>
      <c r="AB137" s="97">
        <v>0</v>
      </c>
      <c r="AC137" s="103" t="s">
        <v>1134</v>
      </c>
      <c r="AD137" s="104" t="s">
        <v>1220</v>
      </c>
      <c r="AE137" s="97">
        <v>0</v>
      </c>
      <c r="AF137" s="97" t="s">
        <v>1134</v>
      </c>
      <c r="AG137" s="102" t="s">
        <v>1232</v>
      </c>
      <c r="AH137" s="97">
        <v>0</v>
      </c>
      <c r="AI137" s="105" t="s">
        <v>1134</v>
      </c>
      <c r="AJ137" s="100" t="s">
        <v>1323</v>
      </c>
      <c r="AK137" s="101">
        <v>18</v>
      </c>
      <c r="AL137" s="97" t="s">
        <v>462</v>
      </c>
      <c r="AM137" s="102" t="s">
        <v>1323</v>
      </c>
      <c r="AN137" s="101">
        <v>18</v>
      </c>
      <c r="AO137" s="103" t="s">
        <v>462</v>
      </c>
      <c r="AP137" s="104" t="s">
        <v>1324</v>
      </c>
      <c r="AQ137" s="124">
        <v>0.2</v>
      </c>
      <c r="AR137" s="97" t="s">
        <v>462</v>
      </c>
      <c r="AS137" s="102" t="s">
        <v>1325</v>
      </c>
      <c r="AT137" s="101">
        <v>20</v>
      </c>
      <c r="AU137" s="97" t="s">
        <v>462</v>
      </c>
      <c r="AV137" s="101" t="s">
        <v>462</v>
      </c>
      <c r="AW137" s="103" t="s">
        <v>462</v>
      </c>
      <c r="AX137" s="104" t="s">
        <v>1326</v>
      </c>
      <c r="AY137" s="115">
        <v>80</v>
      </c>
      <c r="AZ137" s="97" t="s">
        <v>462</v>
      </c>
      <c r="BA137" s="102" t="s">
        <v>1327</v>
      </c>
      <c r="BB137" s="101">
        <v>80</v>
      </c>
      <c r="BC137" s="101" t="s">
        <v>462</v>
      </c>
      <c r="BD137" s="101" t="s">
        <v>462</v>
      </c>
      <c r="BE137" s="103" t="s">
        <v>462</v>
      </c>
      <c r="BF137" s="113" t="s">
        <v>1328</v>
      </c>
      <c r="BG137" s="111">
        <v>90</v>
      </c>
      <c r="BH137" s="110" t="s">
        <v>462</v>
      </c>
      <c r="BI137" s="209" t="s">
        <v>1329</v>
      </c>
      <c r="BJ137" s="111">
        <v>90</v>
      </c>
      <c r="BK137" s="109" t="s">
        <v>462</v>
      </c>
      <c r="BL137" s="109" t="s">
        <v>462</v>
      </c>
      <c r="BM137" s="136" t="s">
        <v>462</v>
      </c>
      <c r="BN137" s="8"/>
      <c r="BO137" s="8"/>
      <c r="BP137" s="8"/>
      <c r="BQ137" s="8"/>
      <c r="BR137" s="8"/>
      <c r="BS137" s="8"/>
      <c r="BT137" s="8"/>
      <c r="BU137" s="8"/>
      <c r="BV137" s="8"/>
      <c r="BW137" s="8"/>
      <c r="BX137" s="8"/>
      <c r="BY137" s="8"/>
      <c r="BZ137" s="8"/>
      <c r="CA137" s="8"/>
      <c r="CB137" s="8"/>
      <c r="CC137" s="8"/>
      <c r="CD137" s="8"/>
      <c r="CE137" s="8"/>
      <c r="CF137" s="8"/>
      <c r="CG137" s="8"/>
    </row>
    <row r="138" spans="1:85" ht="60" customHeight="1">
      <c r="A138" s="6"/>
      <c r="B138" s="94">
        <v>135</v>
      </c>
      <c r="C138" s="95" t="s">
        <v>1209</v>
      </c>
      <c r="D138" s="96" t="s">
        <v>45</v>
      </c>
      <c r="E138" s="96" t="s">
        <v>46</v>
      </c>
      <c r="F138" s="96" t="s">
        <v>47</v>
      </c>
      <c r="G138" s="96">
        <v>2022</v>
      </c>
      <c r="H138" s="96">
        <v>50</v>
      </c>
      <c r="I138" s="97" t="s">
        <v>1330</v>
      </c>
      <c r="J138" s="97">
        <v>1</v>
      </c>
      <c r="K138" s="96" t="s">
        <v>49</v>
      </c>
      <c r="L138" s="96" t="s">
        <v>1125</v>
      </c>
      <c r="M138" s="96" t="s">
        <v>94</v>
      </c>
      <c r="N138" s="96" t="s">
        <v>95</v>
      </c>
      <c r="O138" s="98" t="s">
        <v>1331</v>
      </c>
      <c r="P138" s="98" t="s">
        <v>1319</v>
      </c>
      <c r="Q138" s="98" t="s">
        <v>1320</v>
      </c>
      <c r="R138" s="96" t="s">
        <v>1321</v>
      </c>
      <c r="S138" s="96" t="s">
        <v>1322</v>
      </c>
      <c r="T138" s="96">
        <v>1</v>
      </c>
      <c r="U138" s="96" t="s">
        <v>200</v>
      </c>
      <c r="V138" s="96" t="s">
        <v>1218</v>
      </c>
      <c r="W138" s="99" t="s">
        <v>1219</v>
      </c>
      <c r="X138" s="100" t="s">
        <v>1133</v>
      </c>
      <c r="Y138" s="97">
        <v>0</v>
      </c>
      <c r="Z138" s="97" t="s">
        <v>1134</v>
      </c>
      <c r="AA138" s="102" t="s">
        <v>1133</v>
      </c>
      <c r="AB138" s="97">
        <v>0</v>
      </c>
      <c r="AC138" s="103" t="s">
        <v>1134</v>
      </c>
      <c r="AD138" s="104" t="s">
        <v>1220</v>
      </c>
      <c r="AE138" s="97">
        <v>0</v>
      </c>
      <c r="AF138" s="97" t="s">
        <v>1134</v>
      </c>
      <c r="AG138" s="102" t="s">
        <v>1232</v>
      </c>
      <c r="AH138" s="97">
        <v>0</v>
      </c>
      <c r="AI138" s="105" t="s">
        <v>1134</v>
      </c>
      <c r="AJ138" s="100" t="s">
        <v>1323</v>
      </c>
      <c r="AK138" s="101">
        <v>18</v>
      </c>
      <c r="AL138" s="97" t="s">
        <v>462</v>
      </c>
      <c r="AM138" s="102" t="s">
        <v>1323</v>
      </c>
      <c r="AN138" s="101">
        <v>18</v>
      </c>
      <c r="AO138" s="103" t="s">
        <v>462</v>
      </c>
      <c r="AP138" s="104" t="s">
        <v>1324</v>
      </c>
      <c r="AQ138" s="124">
        <v>0.2</v>
      </c>
      <c r="AR138" s="97" t="s">
        <v>462</v>
      </c>
      <c r="AS138" s="102" t="s">
        <v>1325</v>
      </c>
      <c r="AT138" s="101">
        <v>20</v>
      </c>
      <c r="AU138" s="97" t="s">
        <v>462</v>
      </c>
      <c r="AV138" s="101" t="s">
        <v>462</v>
      </c>
      <c r="AW138" s="103" t="s">
        <v>462</v>
      </c>
      <c r="AX138" s="104" t="s">
        <v>1326</v>
      </c>
      <c r="AY138" s="115">
        <v>80</v>
      </c>
      <c r="AZ138" s="97" t="s">
        <v>462</v>
      </c>
      <c r="BA138" s="102" t="s">
        <v>1327</v>
      </c>
      <c r="BB138" s="101">
        <v>80</v>
      </c>
      <c r="BC138" s="101" t="s">
        <v>462</v>
      </c>
      <c r="BD138" s="101" t="s">
        <v>462</v>
      </c>
      <c r="BE138" s="103" t="s">
        <v>462</v>
      </c>
      <c r="BF138" s="113" t="s">
        <v>1328</v>
      </c>
      <c r="BG138" s="111">
        <v>90</v>
      </c>
      <c r="BH138" s="110" t="s">
        <v>462</v>
      </c>
      <c r="BI138" s="209" t="s">
        <v>1329</v>
      </c>
      <c r="BJ138" s="111">
        <v>90</v>
      </c>
      <c r="BK138" s="109" t="s">
        <v>462</v>
      </c>
      <c r="BL138" s="109" t="s">
        <v>462</v>
      </c>
      <c r="BM138" s="136" t="s">
        <v>462</v>
      </c>
      <c r="BN138" s="8"/>
      <c r="BO138" s="8"/>
      <c r="BP138" s="8"/>
      <c r="BQ138" s="8"/>
      <c r="BR138" s="8"/>
      <c r="BS138" s="8"/>
      <c r="BT138" s="8"/>
      <c r="BU138" s="8"/>
      <c r="BV138" s="8"/>
      <c r="BW138" s="8"/>
      <c r="BX138" s="8"/>
      <c r="BY138" s="8"/>
      <c r="BZ138" s="8"/>
      <c r="CA138" s="8"/>
      <c r="CB138" s="8"/>
      <c r="CC138" s="8"/>
      <c r="CD138" s="8"/>
      <c r="CE138" s="8"/>
      <c r="CF138" s="8"/>
      <c r="CG138" s="8"/>
    </row>
    <row r="139" spans="1:85" ht="60" customHeight="1">
      <c r="A139" s="6"/>
      <c r="B139" s="94">
        <v>136</v>
      </c>
      <c r="C139" s="95" t="s">
        <v>1209</v>
      </c>
      <c r="D139" s="96" t="s">
        <v>45</v>
      </c>
      <c r="E139" s="96" t="s">
        <v>46</v>
      </c>
      <c r="F139" s="96" t="s">
        <v>47</v>
      </c>
      <c r="G139" s="96">
        <v>2022</v>
      </c>
      <c r="H139" s="96">
        <v>50</v>
      </c>
      <c r="I139" s="97" t="s">
        <v>258</v>
      </c>
      <c r="J139" s="97">
        <v>1</v>
      </c>
      <c r="K139" s="96" t="s">
        <v>49</v>
      </c>
      <c r="L139" s="96" t="s">
        <v>1125</v>
      </c>
      <c r="M139" s="96" t="s">
        <v>94</v>
      </c>
      <c r="N139" s="96" t="s">
        <v>95</v>
      </c>
      <c r="O139" s="98" t="s">
        <v>1332</v>
      </c>
      <c r="P139" s="98" t="s">
        <v>1316</v>
      </c>
      <c r="Q139" s="98" t="s">
        <v>1317</v>
      </c>
      <c r="R139" s="96" t="s">
        <v>1308</v>
      </c>
      <c r="S139" s="96" t="s">
        <v>1308</v>
      </c>
      <c r="T139" s="96">
        <v>1</v>
      </c>
      <c r="U139" s="96" t="s">
        <v>200</v>
      </c>
      <c r="V139" s="96" t="s">
        <v>1218</v>
      </c>
      <c r="W139" s="99" t="s">
        <v>1219</v>
      </c>
      <c r="X139" s="100" t="s">
        <v>1133</v>
      </c>
      <c r="Y139" s="97">
        <v>0</v>
      </c>
      <c r="Z139" s="97" t="s">
        <v>1134</v>
      </c>
      <c r="AA139" s="102" t="s">
        <v>1133</v>
      </c>
      <c r="AB139" s="97">
        <v>0</v>
      </c>
      <c r="AC139" s="103" t="s">
        <v>1134</v>
      </c>
      <c r="AD139" s="104" t="s">
        <v>1220</v>
      </c>
      <c r="AE139" s="97">
        <v>0</v>
      </c>
      <c r="AF139" s="97" t="s">
        <v>1134</v>
      </c>
      <c r="AG139" s="102" t="s">
        <v>1232</v>
      </c>
      <c r="AH139" s="97">
        <v>0</v>
      </c>
      <c r="AI139" s="105" t="s">
        <v>1134</v>
      </c>
      <c r="AJ139" s="100" t="s">
        <v>1309</v>
      </c>
      <c r="AK139" s="97">
        <v>17</v>
      </c>
      <c r="AL139" s="97" t="s">
        <v>462</v>
      </c>
      <c r="AM139" s="102" t="s">
        <v>1309</v>
      </c>
      <c r="AN139" s="97">
        <v>17</v>
      </c>
      <c r="AO139" s="103" t="s">
        <v>462</v>
      </c>
      <c r="AP139" s="104" t="s">
        <v>1310</v>
      </c>
      <c r="AQ139" s="169">
        <v>0.33</v>
      </c>
      <c r="AR139" s="97" t="s">
        <v>462</v>
      </c>
      <c r="AS139" s="102" t="s">
        <v>1311</v>
      </c>
      <c r="AT139" s="101">
        <v>33</v>
      </c>
      <c r="AU139" s="97" t="s">
        <v>462</v>
      </c>
      <c r="AV139" s="101" t="s">
        <v>462</v>
      </c>
      <c r="AW139" s="103" t="s">
        <v>462</v>
      </c>
      <c r="AX139" s="104" t="s">
        <v>1312</v>
      </c>
      <c r="AY139" s="115">
        <v>50</v>
      </c>
      <c r="AZ139" s="97" t="s">
        <v>462</v>
      </c>
      <c r="BA139" s="102" t="s">
        <v>1313</v>
      </c>
      <c r="BB139" s="101">
        <v>50</v>
      </c>
      <c r="BC139" s="101" t="s">
        <v>462</v>
      </c>
      <c r="BD139" s="101" t="s">
        <v>462</v>
      </c>
      <c r="BE139" s="103" t="s">
        <v>462</v>
      </c>
      <c r="BF139" s="113" t="s">
        <v>1314</v>
      </c>
      <c r="BG139" s="111">
        <v>67</v>
      </c>
      <c r="BH139" s="110" t="s">
        <v>462</v>
      </c>
      <c r="BI139" s="209" t="s">
        <v>1865</v>
      </c>
      <c r="BJ139" s="111">
        <v>67</v>
      </c>
      <c r="BK139" s="109" t="s">
        <v>462</v>
      </c>
      <c r="BL139" s="109" t="s">
        <v>462</v>
      </c>
      <c r="BM139" s="136" t="s">
        <v>462</v>
      </c>
      <c r="BN139" s="8"/>
      <c r="BO139" s="8"/>
      <c r="BP139" s="8"/>
      <c r="BQ139" s="8"/>
      <c r="BR139" s="8"/>
      <c r="BS139" s="8"/>
      <c r="BT139" s="8"/>
      <c r="BU139" s="8"/>
      <c r="BV139" s="8"/>
      <c r="BW139" s="8"/>
      <c r="BX139" s="8"/>
      <c r="BY139" s="8"/>
      <c r="BZ139" s="8"/>
      <c r="CA139" s="8"/>
      <c r="CB139" s="8"/>
      <c r="CC139" s="8"/>
      <c r="CD139" s="8"/>
      <c r="CE139" s="8"/>
      <c r="CF139" s="8"/>
      <c r="CG139" s="8"/>
    </row>
    <row r="140" spans="1:85" ht="60" customHeight="1">
      <c r="A140" s="6"/>
      <c r="B140" s="94">
        <v>137</v>
      </c>
      <c r="C140" s="95" t="s">
        <v>1209</v>
      </c>
      <c r="D140" s="96" t="s">
        <v>45</v>
      </c>
      <c r="E140" s="96" t="s">
        <v>46</v>
      </c>
      <c r="F140" s="96" t="s">
        <v>47</v>
      </c>
      <c r="G140" s="96">
        <v>2022</v>
      </c>
      <c r="H140" s="96">
        <v>50</v>
      </c>
      <c r="I140" s="97" t="s">
        <v>269</v>
      </c>
      <c r="J140" s="97">
        <v>1</v>
      </c>
      <c r="K140" s="96" t="s">
        <v>49</v>
      </c>
      <c r="L140" s="96" t="s">
        <v>1125</v>
      </c>
      <c r="M140" s="96" t="s">
        <v>94</v>
      </c>
      <c r="N140" s="96" t="s">
        <v>95</v>
      </c>
      <c r="O140" s="98" t="s">
        <v>1333</v>
      </c>
      <c r="P140" s="98" t="s">
        <v>1334</v>
      </c>
      <c r="Q140" s="98" t="s">
        <v>1335</v>
      </c>
      <c r="R140" s="96" t="s">
        <v>1336</v>
      </c>
      <c r="S140" s="96" t="s">
        <v>1337</v>
      </c>
      <c r="T140" s="96">
        <v>2</v>
      </c>
      <c r="U140" s="96" t="s">
        <v>200</v>
      </c>
      <c r="V140" s="96" t="s">
        <v>1218</v>
      </c>
      <c r="W140" s="99" t="s">
        <v>1219</v>
      </c>
      <c r="X140" s="100" t="s">
        <v>1133</v>
      </c>
      <c r="Y140" s="97">
        <v>0</v>
      </c>
      <c r="Z140" s="97" t="s">
        <v>1134</v>
      </c>
      <c r="AA140" s="102" t="s">
        <v>1133</v>
      </c>
      <c r="AB140" s="97">
        <v>0</v>
      </c>
      <c r="AC140" s="103" t="s">
        <v>1134</v>
      </c>
      <c r="AD140" s="104" t="s">
        <v>1220</v>
      </c>
      <c r="AE140" s="97">
        <v>0</v>
      </c>
      <c r="AF140" s="97" t="s">
        <v>1134</v>
      </c>
      <c r="AG140" s="102" t="s">
        <v>1232</v>
      </c>
      <c r="AH140" s="97">
        <v>0</v>
      </c>
      <c r="AI140" s="105" t="s">
        <v>1134</v>
      </c>
      <c r="AJ140" s="100" t="s">
        <v>1338</v>
      </c>
      <c r="AK140" s="97">
        <v>17</v>
      </c>
      <c r="AL140" s="97" t="s">
        <v>462</v>
      </c>
      <c r="AM140" s="102" t="s">
        <v>1338</v>
      </c>
      <c r="AN140" s="97">
        <v>17</v>
      </c>
      <c r="AO140" s="103" t="s">
        <v>462</v>
      </c>
      <c r="AP140" s="104" t="s">
        <v>1339</v>
      </c>
      <c r="AQ140" s="169">
        <v>0.33</v>
      </c>
      <c r="AR140" s="97" t="s">
        <v>462</v>
      </c>
      <c r="AS140" s="98" t="s">
        <v>1340</v>
      </c>
      <c r="AT140" s="101">
        <v>17</v>
      </c>
      <c r="AU140" s="97" t="s">
        <v>462</v>
      </c>
      <c r="AV140" s="101" t="s">
        <v>462</v>
      </c>
      <c r="AW140" s="103" t="s">
        <v>462</v>
      </c>
      <c r="AX140" s="104" t="s">
        <v>1341</v>
      </c>
      <c r="AY140" s="115">
        <v>50</v>
      </c>
      <c r="AZ140" s="97" t="s">
        <v>462</v>
      </c>
      <c r="BA140" s="98" t="s">
        <v>1342</v>
      </c>
      <c r="BB140" s="101">
        <v>17</v>
      </c>
      <c r="BC140" s="101" t="s">
        <v>462</v>
      </c>
      <c r="BD140" s="101" t="s">
        <v>462</v>
      </c>
      <c r="BE140" s="103" t="s">
        <v>462</v>
      </c>
      <c r="BF140" s="170" t="s">
        <v>1343</v>
      </c>
      <c r="BG140" s="111">
        <v>55</v>
      </c>
      <c r="BH140" s="110" t="s">
        <v>462</v>
      </c>
      <c r="BI140" s="209" t="s">
        <v>1866</v>
      </c>
      <c r="BJ140" s="111">
        <v>55</v>
      </c>
      <c r="BK140" s="109" t="s">
        <v>462</v>
      </c>
      <c r="BL140" s="109" t="s">
        <v>462</v>
      </c>
      <c r="BM140" s="136" t="s">
        <v>462</v>
      </c>
      <c r="BN140" s="8"/>
      <c r="BO140" s="8"/>
      <c r="BP140" s="8"/>
      <c r="BQ140" s="8"/>
      <c r="BR140" s="8"/>
      <c r="BS140" s="8"/>
      <c r="BT140" s="8"/>
      <c r="BU140" s="8"/>
      <c r="BV140" s="8"/>
      <c r="BW140" s="8"/>
      <c r="BX140" s="8"/>
      <c r="BY140" s="8"/>
      <c r="BZ140" s="8"/>
      <c r="CA140" s="8"/>
      <c r="CB140" s="8"/>
      <c r="CC140" s="8"/>
      <c r="CD140" s="8"/>
      <c r="CE140" s="8"/>
      <c r="CF140" s="8"/>
      <c r="CG140" s="8"/>
    </row>
    <row r="141" spans="1:85" ht="60" customHeight="1">
      <c r="A141" s="6"/>
      <c r="B141" s="94">
        <v>138</v>
      </c>
      <c r="C141" s="95" t="s">
        <v>1209</v>
      </c>
      <c r="D141" s="96" t="s">
        <v>45</v>
      </c>
      <c r="E141" s="96" t="s">
        <v>46</v>
      </c>
      <c r="F141" s="96" t="s">
        <v>47</v>
      </c>
      <c r="G141" s="96">
        <v>2022</v>
      </c>
      <c r="H141" s="96">
        <v>50</v>
      </c>
      <c r="I141" s="97" t="s">
        <v>290</v>
      </c>
      <c r="J141" s="97">
        <v>1</v>
      </c>
      <c r="K141" s="96" t="s">
        <v>49</v>
      </c>
      <c r="L141" s="96" t="s">
        <v>1125</v>
      </c>
      <c r="M141" s="96" t="s">
        <v>94</v>
      </c>
      <c r="N141" s="96" t="s">
        <v>95</v>
      </c>
      <c r="O141" s="98" t="s">
        <v>1344</v>
      </c>
      <c r="P141" s="98" t="s">
        <v>1345</v>
      </c>
      <c r="Q141" s="98" t="s">
        <v>1346</v>
      </c>
      <c r="R141" s="96" t="s">
        <v>1347</v>
      </c>
      <c r="S141" s="96" t="s">
        <v>1337</v>
      </c>
      <c r="T141" s="96">
        <v>2</v>
      </c>
      <c r="U141" s="96" t="s">
        <v>200</v>
      </c>
      <c r="V141" s="96" t="s">
        <v>1218</v>
      </c>
      <c r="W141" s="99" t="s">
        <v>1219</v>
      </c>
      <c r="X141" s="100" t="s">
        <v>1133</v>
      </c>
      <c r="Y141" s="97">
        <v>0</v>
      </c>
      <c r="Z141" s="97" t="s">
        <v>1134</v>
      </c>
      <c r="AA141" s="102" t="s">
        <v>1133</v>
      </c>
      <c r="AB141" s="97">
        <v>0</v>
      </c>
      <c r="AC141" s="103" t="s">
        <v>1134</v>
      </c>
      <c r="AD141" s="104" t="s">
        <v>1220</v>
      </c>
      <c r="AE141" s="97">
        <v>0</v>
      </c>
      <c r="AF141" s="97" t="s">
        <v>1134</v>
      </c>
      <c r="AG141" s="102" t="s">
        <v>1232</v>
      </c>
      <c r="AH141" s="97">
        <v>0</v>
      </c>
      <c r="AI141" s="105" t="s">
        <v>1134</v>
      </c>
      <c r="AJ141" s="100" t="s">
        <v>1348</v>
      </c>
      <c r="AK141" s="97">
        <v>17</v>
      </c>
      <c r="AL141" s="97" t="s">
        <v>462</v>
      </c>
      <c r="AM141" s="102" t="s">
        <v>1349</v>
      </c>
      <c r="AN141" s="168">
        <v>17</v>
      </c>
      <c r="AO141" s="103" t="s">
        <v>462</v>
      </c>
      <c r="AP141" s="104" t="s">
        <v>1350</v>
      </c>
      <c r="AQ141" s="169">
        <v>0.33</v>
      </c>
      <c r="AR141" s="97" t="s">
        <v>462</v>
      </c>
      <c r="AS141" s="98" t="s">
        <v>1351</v>
      </c>
      <c r="AT141" s="101">
        <v>33</v>
      </c>
      <c r="AU141" s="97" t="s">
        <v>462</v>
      </c>
      <c r="AV141" s="101" t="s">
        <v>462</v>
      </c>
      <c r="AW141" s="103" t="s">
        <v>462</v>
      </c>
      <c r="AX141" s="104" t="s">
        <v>1352</v>
      </c>
      <c r="AY141" s="115">
        <v>50</v>
      </c>
      <c r="AZ141" s="97" t="s">
        <v>462</v>
      </c>
      <c r="BA141" s="102" t="s">
        <v>1353</v>
      </c>
      <c r="BB141" s="101">
        <v>50</v>
      </c>
      <c r="BC141" s="101" t="s">
        <v>462</v>
      </c>
      <c r="BD141" s="101" t="s">
        <v>462</v>
      </c>
      <c r="BE141" s="103" t="s">
        <v>462</v>
      </c>
      <c r="BF141" s="113" t="s">
        <v>1354</v>
      </c>
      <c r="BG141" s="111">
        <v>67</v>
      </c>
      <c r="BH141" s="110" t="s">
        <v>462</v>
      </c>
      <c r="BI141" s="209" t="s">
        <v>1867</v>
      </c>
      <c r="BJ141" s="111">
        <v>50</v>
      </c>
      <c r="BK141" s="109" t="s">
        <v>462</v>
      </c>
      <c r="BL141" s="109" t="s">
        <v>462</v>
      </c>
      <c r="BM141" s="136" t="s">
        <v>462</v>
      </c>
      <c r="BN141" s="8"/>
      <c r="BO141" s="8"/>
      <c r="BP141" s="8"/>
      <c r="BQ141" s="8"/>
      <c r="BR141" s="8"/>
      <c r="BS141" s="8"/>
      <c r="BT141" s="8"/>
      <c r="BU141" s="8"/>
      <c r="BV141" s="8"/>
      <c r="BW141" s="8"/>
      <c r="BX141" s="8"/>
      <c r="BY141" s="8"/>
      <c r="BZ141" s="8"/>
      <c r="CA141" s="8"/>
      <c r="CB141" s="8"/>
      <c r="CC141" s="8"/>
      <c r="CD141" s="8"/>
      <c r="CE141" s="8"/>
      <c r="CF141" s="8"/>
      <c r="CG141" s="8"/>
    </row>
    <row r="142" spans="1:85" ht="60" customHeight="1">
      <c r="A142" s="6"/>
      <c r="B142" s="94">
        <v>139</v>
      </c>
      <c r="C142" s="95" t="s">
        <v>1209</v>
      </c>
      <c r="D142" s="96" t="s">
        <v>45</v>
      </c>
      <c r="E142" s="96" t="s">
        <v>46</v>
      </c>
      <c r="F142" s="96" t="s">
        <v>47</v>
      </c>
      <c r="G142" s="96">
        <v>2022</v>
      </c>
      <c r="H142" s="96">
        <v>50</v>
      </c>
      <c r="I142" s="97" t="s">
        <v>301</v>
      </c>
      <c r="J142" s="97">
        <v>1</v>
      </c>
      <c r="K142" s="96" t="s">
        <v>49</v>
      </c>
      <c r="L142" s="96" t="s">
        <v>1125</v>
      </c>
      <c r="M142" s="96" t="s">
        <v>94</v>
      </c>
      <c r="N142" s="96" t="s">
        <v>95</v>
      </c>
      <c r="O142" s="98" t="s">
        <v>1355</v>
      </c>
      <c r="P142" s="98" t="s">
        <v>1356</v>
      </c>
      <c r="Q142" s="98" t="s">
        <v>1357</v>
      </c>
      <c r="R142" s="96" t="s">
        <v>910</v>
      </c>
      <c r="S142" s="96" t="s">
        <v>911</v>
      </c>
      <c r="T142" s="96">
        <v>3</v>
      </c>
      <c r="U142" s="96" t="s">
        <v>1278</v>
      </c>
      <c r="V142" s="96" t="s">
        <v>1218</v>
      </c>
      <c r="W142" s="99" t="s">
        <v>1291</v>
      </c>
      <c r="X142" s="100" t="s">
        <v>1133</v>
      </c>
      <c r="Y142" s="97">
        <v>0</v>
      </c>
      <c r="Z142" s="97" t="s">
        <v>1134</v>
      </c>
      <c r="AA142" s="102" t="s">
        <v>1133</v>
      </c>
      <c r="AB142" s="97">
        <v>0</v>
      </c>
      <c r="AC142" s="103" t="s">
        <v>1134</v>
      </c>
      <c r="AD142" s="104" t="s">
        <v>1220</v>
      </c>
      <c r="AE142" s="97">
        <v>0</v>
      </c>
      <c r="AF142" s="97" t="s">
        <v>1134</v>
      </c>
      <c r="AG142" s="102" t="s">
        <v>1220</v>
      </c>
      <c r="AH142" s="97">
        <v>0</v>
      </c>
      <c r="AI142" s="105" t="s">
        <v>1134</v>
      </c>
      <c r="AJ142" s="100" t="s">
        <v>1292</v>
      </c>
      <c r="AK142" s="97">
        <v>25</v>
      </c>
      <c r="AL142" s="97" t="s">
        <v>462</v>
      </c>
      <c r="AM142" s="102" t="s">
        <v>1358</v>
      </c>
      <c r="AN142" s="97">
        <v>33</v>
      </c>
      <c r="AO142" s="103" t="s">
        <v>462</v>
      </c>
      <c r="AP142" s="104" t="s">
        <v>1359</v>
      </c>
      <c r="AQ142" s="169">
        <v>1</v>
      </c>
      <c r="AR142" s="97" t="s">
        <v>106</v>
      </c>
      <c r="AS142" s="102" t="s">
        <v>1360</v>
      </c>
      <c r="AT142" s="101">
        <v>100</v>
      </c>
      <c r="AU142" s="101" t="s">
        <v>65</v>
      </c>
      <c r="AV142" s="101" t="s">
        <v>66</v>
      </c>
      <c r="AW142" s="103" t="s">
        <v>257</v>
      </c>
      <c r="AX142" s="104" t="s">
        <v>1361</v>
      </c>
      <c r="AY142" s="115">
        <v>100</v>
      </c>
      <c r="AZ142" s="97" t="s">
        <v>106</v>
      </c>
      <c r="BA142" s="102" t="s">
        <v>1362</v>
      </c>
      <c r="BB142" s="101">
        <v>100</v>
      </c>
      <c r="BC142" s="101" t="s">
        <v>65</v>
      </c>
      <c r="BD142" s="101" t="s">
        <v>66</v>
      </c>
      <c r="BE142" s="103" t="s">
        <v>257</v>
      </c>
      <c r="BF142" s="113" t="s">
        <v>1361</v>
      </c>
      <c r="BG142" s="111">
        <v>100</v>
      </c>
      <c r="BH142" s="110" t="s">
        <v>106</v>
      </c>
      <c r="BI142" s="209" t="s">
        <v>1868</v>
      </c>
      <c r="BJ142" s="111">
        <v>100</v>
      </c>
      <c r="BK142" s="109" t="s">
        <v>65</v>
      </c>
      <c r="BL142" s="109" t="s">
        <v>66</v>
      </c>
      <c r="BM142" s="112" t="s">
        <v>257</v>
      </c>
      <c r="BN142" s="8"/>
      <c r="BO142" s="8"/>
      <c r="BP142" s="8"/>
      <c r="BQ142" s="8"/>
      <c r="BR142" s="8"/>
      <c r="BS142" s="8"/>
      <c r="BT142" s="8"/>
      <c r="BU142" s="8"/>
      <c r="BV142" s="8"/>
      <c r="BW142" s="8"/>
      <c r="BX142" s="8"/>
      <c r="BY142" s="8"/>
      <c r="BZ142" s="8"/>
      <c r="CA142" s="8"/>
      <c r="CB142" s="8"/>
      <c r="CC142" s="8"/>
      <c r="CD142" s="8"/>
      <c r="CE142" s="8"/>
      <c r="CF142" s="8"/>
      <c r="CG142" s="8"/>
    </row>
    <row r="143" spans="1:85" ht="60" customHeight="1">
      <c r="A143" s="6"/>
      <c r="B143" s="94">
        <v>140</v>
      </c>
      <c r="C143" s="95" t="s">
        <v>1209</v>
      </c>
      <c r="D143" s="96" t="s">
        <v>45</v>
      </c>
      <c r="E143" s="96" t="s">
        <v>46</v>
      </c>
      <c r="F143" s="96" t="s">
        <v>47</v>
      </c>
      <c r="G143" s="96">
        <v>2022</v>
      </c>
      <c r="H143" s="96">
        <v>50</v>
      </c>
      <c r="I143" s="97" t="s">
        <v>325</v>
      </c>
      <c r="J143" s="97">
        <v>1</v>
      </c>
      <c r="K143" s="96" t="s">
        <v>49</v>
      </c>
      <c r="L143" s="96" t="s">
        <v>1125</v>
      </c>
      <c r="M143" s="96" t="s">
        <v>94</v>
      </c>
      <c r="N143" s="96" t="s">
        <v>95</v>
      </c>
      <c r="O143" s="98" t="s">
        <v>1363</v>
      </c>
      <c r="P143" s="98" t="s">
        <v>1364</v>
      </c>
      <c r="Q143" s="98" t="s">
        <v>1365</v>
      </c>
      <c r="R143" s="96" t="s">
        <v>1366</v>
      </c>
      <c r="S143" s="96" t="s">
        <v>1367</v>
      </c>
      <c r="T143" s="96">
        <v>1</v>
      </c>
      <c r="U143" s="96" t="s">
        <v>200</v>
      </c>
      <c r="V143" s="96" t="s">
        <v>1218</v>
      </c>
      <c r="W143" s="99" t="s">
        <v>1291</v>
      </c>
      <c r="X143" s="100" t="s">
        <v>1133</v>
      </c>
      <c r="Y143" s="97">
        <v>0</v>
      </c>
      <c r="Z143" s="97" t="s">
        <v>1134</v>
      </c>
      <c r="AA143" s="102" t="s">
        <v>1133</v>
      </c>
      <c r="AB143" s="97">
        <v>0</v>
      </c>
      <c r="AC143" s="103" t="s">
        <v>1134</v>
      </c>
      <c r="AD143" s="104" t="s">
        <v>1220</v>
      </c>
      <c r="AE143" s="97">
        <v>0</v>
      </c>
      <c r="AF143" s="97" t="s">
        <v>1134</v>
      </c>
      <c r="AG143" s="102" t="s">
        <v>1232</v>
      </c>
      <c r="AH143" s="97">
        <v>0</v>
      </c>
      <c r="AI143" s="105" t="s">
        <v>1134</v>
      </c>
      <c r="AJ143" s="100" t="s">
        <v>1368</v>
      </c>
      <c r="AK143" s="97">
        <v>25</v>
      </c>
      <c r="AL143" s="97" t="s">
        <v>462</v>
      </c>
      <c r="AM143" s="102" t="s">
        <v>1369</v>
      </c>
      <c r="AN143" s="97">
        <v>25</v>
      </c>
      <c r="AO143" s="103" t="s">
        <v>462</v>
      </c>
      <c r="AP143" s="104" t="s">
        <v>1370</v>
      </c>
      <c r="AQ143" s="169">
        <v>0.9</v>
      </c>
      <c r="AR143" s="97" t="s">
        <v>462</v>
      </c>
      <c r="AS143" s="102" t="s">
        <v>1371</v>
      </c>
      <c r="AT143" s="101">
        <v>33</v>
      </c>
      <c r="AU143" s="97" t="s">
        <v>462</v>
      </c>
      <c r="AV143" s="101" t="s">
        <v>462</v>
      </c>
      <c r="AW143" s="103" t="s">
        <v>462</v>
      </c>
      <c r="AX143" s="104" t="s">
        <v>1372</v>
      </c>
      <c r="AY143" s="115">
        <v>100</v>
      </c>
      <c r="AZ143" s="97" t="s">
        <v>106</v>
      </c>
      <c r="BA143" s="102" t="s">
        <v>1373</v>
      </c>
      <c r="BB143" s="101">
        <v>100</v>
      </c>
      <c r="BC143" s="101" t="s">
        <v>65</v>
      </c>
      <c r="BD143" s="101" t="s">
        <v>66</v>
      </c>
      <c r="BE143" s="103" t="s">
        <v>257</v>
      </c>
      <c r="BF143" s="113" t="s">
        <v>1372</v>
      </c>
      <c r="BG143" s="111">
        <v>100</v>
      </c>
      <c r="BH143" s="110" t="s">
        <v>106</v>
      </c>
      <c r="BI143" s="209" t="s">
        <v>1373</v>
      </c>
      <c r="BJ143" s="111">
        <v>100</v>
      </c>
      <c r="BK143" s="109" t="s">
        <v>65</v>
      </c>
      <c r="BL143" s="109" t="s">
        <v>66</v>
      </c>
      <c r="BM143" s="112" t="s">
        <v>257</v>
      </c>
      <c r="BN143" s="8"/>
      <c r="BO143" s="8"/>
      <c r="BP143" s="8"/>
      <c r="BQ143" s="8"/>
      <c r="BR143" s="8"/>
      <c r="BS143" s="8"/>
      <c r="BT143" s="8"/>
      <c r="BU143" s="8"/>
      <c r="BV143" s="8"/>
      <c r="BW143" s="8"/>
      <c r="BX143" s="8"/>
      <c r="BY143" s="8"/>
      <c r="BZ143" s="8"/>
      <c r="CA143" s="8"/>
      <c r="CB143" s="8"/>
      <c r="CC143" s="8"/>
      <c r="CD143" s="8"/>
      <c r="CE143" s="8"/>
      <c r="CF143" s="8"/>
      <c r="CG143" s="8"/>
    </row>
    <row r="144" spans="1:85" ht="60" customHeight="1">
      <c r="A144" s="6"/>
      <c r="B144" s="94">
        <v>141</v>
      </c>
      <c r="C144" s="95" t="s">
        <v>1209</v>
      </c>
      <c r="D144" s="96" t="s">
        <v>45</v>
      </c>
      <c r="E144" s="96" t="s">
        <v>46</v>
      </c>
      <c r="F144" s="96" t="s">
        <v>47</v>
      </c>
      <c r="G144" s="96">
        <v>2022</v>
      </c>
      <c r="H144" s="96">
        <v>50</v>
      </c>
      <c r="I144" s="97" t="s">
        <v>337</v>
      </c>
      <c r="J144" s="97">
        <v>1</v>
      </c>
      <c r="K144" s="96" t="s">
        <v>49</v>
      </c>
      <c r="L144" s="96" t="s">
        <v>1125</v>
      </c>
      <c r="M144" s="96" t="s">
        <v>94</v>
      </c>
      <c r="N144" s="96" t="s">
        <v>95</v>
      </c>
      <c r="O144" s="98" t="s">
        <v>1374</v>
      </c>
      <c r="P144" s="98" t="s">
        <v>1375</v>
      </c>
      <c r="Q144" s="98" t="s">
        <v>1376</v>
      </c>
      <c r="R144" s="96" t="s">
        <v>1377</v>
      </c>
      <c r="S144" s="96" t="s">
        <v>1378</v>
      </c>
      <c r="T144" s="96">
        <v>0.2</v>
      </c>
      <c r="U144" s="96" t="s">
        <v>200</v>
      </c>
      <c r="V144" s="96" t="s">
        <v>1218</v>
      </c>
      <c r="W144" s="99" t="s">
        <v>1219</v>
      </c>
      <c r="X144" s="100" t="s">
        <v>1133</v>
      </c>
      <c r="Y144" s="97">
        <v>0</v>
      </c>
      <c r="Z144" s="97" t="s">
        <v>1134</v>
      </c>
      <c r="AA144" s="102" t="s">
        <v>1133</v>
      </c>
      <c r="AB144" s="97">
        <v>0</v>
      </c>
      <c r="AC144" s="103" t="s">
        <v>1134</v>
      </c>
      <c r="AD144" s="104" t="s">
        <v>1220</v>
      </c>
      <c r="AE144" s="97">
        <v>0</v>
      </c>
      <c r="AF144" s="97" t="s">
        <v>1134</v>
      </c>
      <c r="AG144" s="102" t="s">
        <v>1232</v>
      </c>
      <c r="AH144" s="97">
        <v>0</v>
      </c>
      <c r="AI144" s="105" t="s">
        <v>1134</v>
      </c>
      <c r="AJ144" s="100" t="s">
        <v>1379</v>
      </c>
      <c r="AK144" s="97">
        <v>17</v>
      </c>
      <c r="AL144" s="97" t="s">
        <v>462</v>
      </c>
      <c r="AM144" s="102" t="s">
        <v>1380</v>
      </c>
      <c r="AN144" s="97">
        <v>17</v>
      </c>
      <c r="AO144" s="103" t="s">
        <v>462</v>
      </c>
      <c r="AP144" s="104" t="s">
        <v>1381</v>
      </c>
      <c r="AQ144" s="169">
        <v>0.33</v>
      </c>
      <c r="AR144" s="97" t="s">
        <v>462</v>
      </c>
      <c r="AS144" s="102" t="s">
        <v>1382</v>
      </c>
      <c r="AT144" s="101">
        <v>33</v>
      </c>
      <c r="AU144" s="97" t="s">
        <v>462</v>
      </c>
      <c r="AV144" s="101" t="s">
        <v>462</v>
      </c>
      <c r="AW144" s="103" t="s">
        <v>462</v>
      </c>
      <c r="AX144" s="104" t="s">
        <v>1383</v>
      </c>
      <c r="AY144" s="115">
        <v>43</v>
      </c>
      <c r="AZ144" s="97" t="s">
        <v>462</v>
      </c>
      <c r="BA144" s="102" t="s">
        <v>1384</v>
      </c>
      <c r="BB144" s="101">
        <v>43</v>
      </c>
      <c r="BC144" s="101" t="s">
        <v>462</v>
      </c>
      <c r="BD144" s="101" t="s">
        <v>462</v>
      </c>
      <c r="BE144" s="103" t="s">
        <v>462</v>
      </c>
      <c r="BF144" s="113" t="s">
        <v>1385</v>
      </c>
      <c r="BG144" s="111">
        <v>45</v>
      </c>
      <c r="BH144" s="110" t="s">
        <v>462</v>
      </c>
      <c r="BI144" s="209" t="s">
        <v>1386</v>
      </c>
      <c r="BJ144" s="111">
        <v>45</v>
      </c>
      <c r="BK144" s="109" t="s">
        <v>462</v>
      </c>
      <c r="BL144" s="109" t="s">
        <v>462</v>
      </c>
      <c r="BM144" s="136" t="s">
        <v>462</v>
      </c>
      <c r="BN144" s="8"/>
      <c r="BO144" s="8"/>
      <c r="BP144" s="8"/>
      <c r="BQ144" s="8"/>
      <c r="BR144" s="8"/>
      <c r="BS144" s="8"/>
      <c r="BT144" s="8"/>
      <c r="BU144" s="8"/>
      <c r="BV144" s="8"/>
      <c r="BW144" s="8"/>
      <c r="BX144" s="8"/>
      <c r="BY144" s="8"/>
      <c r="BZ144" s="8"/>
      <c r="CA144" s="8"/>
      <c r="CB144" s="8"/>
      <c r="CC144" s="8"/>
      <c r="CD144" s="8"/>
      <c r="CE144" s="8"/>
      <c r="CF144" s="8"/>
      <c r="CG144" s="8"/>
    </row>
    <row r="145" spans="1:85" ht="60" customHeight="1">
      <c r="A145" s="6"/>
      <c r="B145" s="94">
        <v>142</v>
      </c>
      <c r="C145" s="95" t="s">
        <v>1387</v>
      </c>
      <c r="D145" s="96" t="s">
        <v>45</v>
      </c>
      <c r="E145" s="96" t="s">
        <v>46</v>
      </c>
      <c r="F145" s="96" t="s">
        <v>47</v>
      </c>
      <c r="G145" s="96">
        <v>2022</v>
      </c>
      <c r="H145" s="96">
        <v>56</v>
      </c>
      <c r="I145" s="97" t="s">
        <v>1210</v>
      </c>
      <c r="J145" s="97">
        <v>1</v>
      </c>
      <c r="K145" s="96" t="s">
        <v>49</v>
      </c>
      <c r="L145" s="96" t="s">
        <v>1125</v>
      </c>
      <c r="M145" s="96" t="s">
        <v>94</v>
      </c>
      <c r="N145" s="96" t="s">
        <v>1211</v>
      </c>
      <c r="O145" s="98" t="s">
        <v>1388</v>
      </c>
      <c r="P145" s="98" t="s">
        <v>1389</v>
      </c>
      <c r="Q145" s="98" t="s">
        <v>1390</v>
      </c>
      <c r="R145" s="96" t="s">
        <v>1391</v>
      </c>
      <c r="S145" s="96" t="s">
        <v>1392</v>
      </c>
      <c r="T145" s="96">
        <v>1</v>
      </c>
      <c r="U145" s="96" t="s">
        <v>58</v>
      </c>
      <c r="V145" s="96" t="s">
        <v>1393</v>
      </c>
      <c r="W145" s="99" t="s">
        <v>1394</v>
      </c>
      <c r="X145" s="100" t="s">
        <v>1133</v>
      </c>
      <c r="Y145" s="97">
        <v>0</v>
      </c>
      <c r="Z145" s="97" t="s">
        <v>1134</v>
      </c>
      <c r="AA145" s="102" t="s">
        <v>1133</v>
      </c>
      <c r="AB145" s="97">
        <v>0</v>
      </c>
      <c r="AC145" s="103" t="s">
        <v>1134</v>
      </c>
      <c r="AD145" s="104" t="s">
        <v>1133</v>
      </c>
      <c r="AE145" s="97">
        <v>0</v>
      </c>
      <c r="AF145" s="97" t="s">
        <v>1134</v>
      </c>
      <c r="AG145" s="102" t="s">
        <v>1133</v>
      </c>
      <c r="AH145" s="97">
        <v>0</v>
      </c>
      <c r="AI145" s="103" t="s">
        <v>1134</v>
      </c>
      <c r="AJ145" s="104" t="s">
        <v>1133</v>
      </c>
      <c r="AK145" s="97">
        <v>0</v>
      </c>
      <c r="AL145" s="97" t="s">
        <v>1134</v>
      </c>
      <c r="AM145" s="102" t="s">
        <v>1133</v>
      </c>
      <c r="AN145" s="97">
        <v>0</v>
      </c>
      <c r="AO145" s="103" t="s">
        <v>1134</v>
      </c>
      <c r="AP145" s="104" t="s">
        <v>1395</v>
      </c>
      <c r="AQ145" s="97">
        <v>0</v>
      </c>
      <c r="AR145" s="97" t="s">
        <v>462</v>
      </c>
      <c r="AS145" s="102" t="s">
        <v>1396</v>
      </c>
      <c r="AT145" s="101">
        <v>0</v>
      </c>
      <c r="AU145" s="101" t="s">
        <v>462</v>
      </c>
      <c r="AV145" s="101" t="s">
        <v>462</v>
      </c>
      <c r="AW145" s="103" t="s">
        <v>462</v>
      </c>
      <c r="AX145" s="106" t="s">
        <v>1397</v>
      </c>
      <c r="AY145" s="115">
        <v>100</v>
      </c>
      <c r="AZ145" s="97" t="s">
        <v>106</v>
      </c>
      <c r="BA145" s="102" t="s">
        <v>1398</v>
      </c>
      <c r="BB145" s="101">
        <v>20</v>
      </c>
      <c r="BC145" s="101" t="s">
        <v>462</v>
      </c>
      <c r="BD145" s="101" t="s">
        <v>462</v>
      </c>
      <c r="BE145" s="103" t="s">
        <v>462</v>
      </c>
      <c r="BF145" s="108"/>
      <c r="BG145" s="111"/>
      <c r="BH145" s="110" t="s">
        <v>462</v>
      </c>
      <c r="BI145" s="209" t="s">
        <v>981</v>
      </c>
      <c r="BJ145" s="111">
        <v>20</v>
      </c>
      <c r="BK145" s="109" t="s">
        <v>462</v>
      </c>
      <c r="BL145" s="109" t="s">
        <v>462</v>
      </c>
      <c r="BM145" s="112" t="s">
        <v>462</v>
      </c>
      <c r="BN145" s="8"/>
      <c r="BO145" s="8"/>
      <c r="BP145" s="8"/>
      <c r="BQ145" s="8"/>
      <c r="BR145" s="8"/>
      <c r="BS145" s="8"/>
      <c r="BT145" s="8"/>
      <c r="BU145" s="8"/>
      <c r="BV145" s="8"/>
      <c r="BW145" s="8"/>
      <c r="BX145" s="8"/>
      <c r="BY145" s="8"/>
      <c r="BZ145" s="8"/>
      <c r="CA145" s="8"/>
      <c r="CB145" s="8"/>
      <c r="CC145" s="8"/>
      <c r="CD145" s="8"/>
      <c r="CE145" s="8"/>
      <c r="CF145" s="8"/>
      <c r="CG145" s="8"/>
    </row>
    <row r="146" spans="1:85" ht="60" customHeight="1">
      <c r="A146" s="6"/>
      <c r="B146" s="94">
        <v>143</v>
      </c>
      <c r="C146" s="95" t="s">
        <v>1387</v>
      </c>
      <c r="D146" s="96" t="s">
        <v>45</v>
      </c>
      <c r="E146" s="96" t="s">
        <v>46</v>
      </c>
      <c r="F146" s="96" t="s">
        <v>47</v>
      </c>
      <c r="G146" s="96">
        <v>2022</v>
      </c>
      <c r="H146" s="96">
        <v>56</v>
      </c>
      <c r="I146" s="97" t="s">
        <v>1240</v>
      </c>
      <c r="J146" s="97">
        <v>1</v>
      </c>
      <c r="K146" s="96" t="s">
        <v>49</v>
      </c>
      <c r="L146" s="96" t="s">
        <v>1125</v>
      </c>
      <c r="M146" s="96" t="s">
        <v>94</v>
      </c>
      <c r="N146" s="96" t="s">
        <v>1211</v>
      </c>
      <c r="O146" s="98" t="s">
        <v>1399</v>
      </c>
      <c r="P146" s="98" t="s">
        <v>1400</v>
      </c>
      <c r="Q146" s="98" t="s">
        <v>1401</v>
      </c>
      <c r="R146" s="96" t="s">
        <v>1402</v>
      </c>
      <c r="S146" s="96" t="s">
        <v>1403</v>
      </c>
      <c r="T146" s="96">
        <v>1</v>
      </c>
      <c r="U146" s="96" t="s">
        <v>58</v>
      </c>
      <c r="V146" s="96" t="s">
        <v>1393</v>
      </c>
      <c r="W146" s="99" t="s">
        <v>1394</v>
      </c>
      <c r="X146" s="100" t="s">
        <v>1133</v>
      </c>
      <c r="Y146" s="97">
        <v>0</v>
      </c>
      <c r="Z146" s="97" t="s">
        <v>1134</v>
      </c>
      <c r="AA146" s="102" t="s">
        <v>1133</v>
      </c>
      <c r="AB146" s="97">
        <v>0</v>
      </c>
      <c r="AC146" s="103" t="s">
        <v>1134</v>
      </c>
      <c r="AD146" s="104" t="s">
        <v>1133</v>
      </c>
      <c r="AE146" s="97">
        <v>0</v>
      </c>
      <c r="AF146" s="97" t="s">
        <v>1134</v>
      </c>
      <c r="AG146" s="102" t="s">
        <v>1133</v>
      </c>
      <c r="AH146" s="97">
        <v>0</v>
      </c>
      <c r="AI146" s="103" t="s">
        <v>1134</v>
      </c>
      <c r="AJ146" s="104" t="s">
        <v>1133</v>
      </c>
      <c r="AK146" s="97">
        <v>0</v>
      </c>
      <c r="AL146" s="97" t="s">
        <v>1134</v>
      </c>
      <c r="AM146" s="102" t="s">
        <v>1133</v>
      </c>
      <c r="AN146" s="97">
        <v>0</v>
      </c>
      <c r="AO146" s="103" t="s">
        <v>1134</v>
      </c>
      <c r="AP146" s="104" t="s">
        <v>1404</v>
      </c>
      <c r="AQ146" s="97">
        <v>0</v>
      </c>
      <c r="AR146" s="97" t="s">
        <v>462</v>
      </c>
      <c r="AS146" s="102" t="s">
        <v>1405</v>
      </c>
      <c r="AT146" s="101">
        <v>0</v>
      </c>
      <c r="AU146" s="101" t="s">
        <v>462</v>
      </c>
      <c r="AV146" s="101" t="s">
        <v>462</v>
      </c>
      <c r="AW146" s="103" t="s">
        <v>462</v>
      </c>
      <c r="AX146" s="106" t="s">
        <v>1406</v>
      </c>
      <c r="AY146" s="115">
        <v>100</v>
      </c>
      <c r="AZ146" s="97" t="s">
        <v>106</v>
      </c>
      <c r="BA146" s="102" t="s">
        <v>1407</v>
      </c>
      <c r="BB146" s="101">
        <v>100</v>
      </c>
      <c r="BC146" s="101" t="s">
        <v>65</v>
      </c>
      <c r="BD146" s="101" t="s">
        <v>409</v>
      </c>
      <c r="BE146" s="103" t="s">
        <v>232</v>
      </c>
      <c r="BF146" s="108"/>
      <c r="BG146" s="111"/>
      <c r="BH146" s="110"/>
      <c r="BI146" s="209" t="s">
        <v>1407</v>
      </c>
      <c r="BJ146" s="111">
        <v>100</v>
      </c>
      <c r="BK146" s="109" t="s">
        <v>65</v>
      </c>
      <c r="BL146" s="109" t="s">
        <v>66</v>
      </c>
      <c r="BM146" s="112" t="s">
        <v>257</v>
      </c>
      <c r="BN146" s="8"/>
      <c r="BO146" s="8"/>
      <c r="BP146" s="8"/>
      <c r="BQ146" s="8"/>
      <c r="BR146" s="8"/>
      <c r="BS146" s="8"/>
      <c r="BT146" s="8"/>
      <c r="BU146" s="8"/>
      <c r="BV146" s="8"/>
      <c r="BW146" s="8"/>
      <c r="BX146" s="8"/>
      <c r="BY146" s="8"/>
      <c r="BZ146" s="8"/>
      <c r="CA146" s="8"/>
      <c r="CB146" s="8"/>
      <c r="CC146" s="8"/>
      <c r="CD146" s="8"/>
      <c r="CE146" s="8"/>
      <c r="CF146" s="8"/>
      <c r="CG146" s="8"/>
    </row>
    <row r="147" spans="1:85" ht="60" customHeight="1">
      <c r="A147" s="6"/>
      <c r="B147" s="94">
        <v>144</v>
      </c>
      <c r="C147" s="95" t="s">
        <v>1387</v>
      </c>
      <c r="D147" s="96" t="s">
        <v>45</v>
      </c>
      <c r="E147" s="96" t="s">
        <v>46</v>
      </c>
      <c r="F147" s="96" t="s">
        <v>47</v>
      </c>
      <c r="G147" s="96">
        <v>2022</v>
      </c>
      <c r="H147" s="96">
        <v>56</v>
      </c>
      <c r="I147" s="97" t="s">
        <v>411</v>
      </c>
      <c r="J147" s="97">
        <v>1</v>
      </c>
      <c r="K147" s="96" t="s">
        <v>49</v>
      </c>
      <c r="L147" s="96" t="s">
        <v>1125</v>
      </c>
      <c r="M147" s="96" t="s">
        <v>94</v>
      </c>
      <c r="N147" s="96" t="s">
        <v>95</v>
      </c>
      <c r="O147" s="98" t="s">
        <v>1408</v>
      </c>
      <c r="P147" s="98" t="s">
        <v>1409</v>
      </c>
      <c r="Q147" s="98" t="s">
        <v>1410</v>
      </c>
      <c r="R147" s="96" t="s">
        <v>1411</v>
      </c>
      <c r="S147" s="96" t="s">
        <v>1412</v>
      </c>
      <c r="T147" s="96">
        <v>1</v>
      </c>
      <c r="U147" s="96" t="s">
        <v>58</v>
      </c>
      <c r="V147" s="96" t="s">
        <v>1393</v>
      </c>
      <c r="W147" s="99" t="s">
        <v>1394</v>
      </c>
      <c r="X147" s="100" t="s">
        <v>1133</v>
      </c>
      <c r="Y147" s="97">
        <v>0</v>
      </c>
      <c r="Z147" s="97" t="s">
        <v>1134</v>
      </c>
      <c r="AA147" s="102" t="s">
        <v>1133</v>
      </c>
      <c r="AB147" s="97">
        <v>0</v>
      </c>
      <c r="AC147" s="103" t="s">
        <v>1134</v>
      </c>
      <c r="AD147" s="104" t="s">
        <v>1133</v>
      </c>
      <c r="AE147" s="97">
        <v>0</v>
      </c>
      <c r="AF147" s="97" t="s">
        <v>1134</v>
      </c>
      <c r="AG147" s="102" t="s">
        <v>1133</v>
      </c>
      <c r="AH147" s="97">
        <v>0</v>
      </c>
      <c r="AI147" s="103" t="s">
        <v>1134</v>
      </c>
      <c r="AJ147" s="104" t="s">
        <v>1133</v>
      </c>
      <c r="AK147" s="97">
        <v>0</v>
      </c>
      <c r="AL147" s="97" t="s">
        <v>1134</v>
      </c>
      <c r="AM147" s="102" t="s">
        <v>1133</v>
      </c>
      <c r="AN147" s="97">
        <v>0</v>
      </c>
      <c r="AO147" s="103" t="s">
        <v>1134</v>
      </c>
      <c r="AP147" s="104" t="s">
        <v>1413</v>
      </c>
      <c r="AQ147" s="97">
        <v>10</v>
      </c>
      <c r="AR147" s="97" t="s">
        <v>462</v>
      </c>
      <c r="AS147" s="102" t="s">
        <v>1414</v>
      </c>
      <c r="AT147" s="101">
        <v>0</v>
      </c>
      <c r="AU147" s="101" t="s">
        <v>462</v>
      </c>
      <c r="AV147" s="101" t="s">
        <v>462</v>
      </c>
      <c r="AW147" s="103" t="s">
        <v>462</v>
      </c>
      <c r="AX147" s="106" t="s">
        <v>1415</v>
      </c>
      <c r="AY147" s="115">
        <v>100</v>
      </c>
      <c r="AZ147" s="97" t="s">
        <v>106</v>
      </c>
      <c r="BA147" s="102" t="s">
        <v>1416</v>
      </c>
      <c r="BB147" s="101">
        <v>100</v>
      </c>
      <c r="BC147" s="101" t="s">
        <v>65</v>
      </c>
      <c r="BD147" s="101" t="s">
        <v>66</v>
      </c>
      <c r="BE147" s="103" t="s">
        <v>257</v>
      </c>
      <c r="BF147" s="108" t="s">
        <v>1415</v>
      </c>
      <c r="BG147" s="111">
        <v>100</v>
      </c>
      <c r="BH147" s="110" t="s">
        <v>106</v>
      </c>
      <c r="BI147" s="209" t="s">
        <v>1416</v>
      </c>
      <c r="BJ147" s="111">
        <v>100</v>
      </c>
      <c r="BK147" s="109" t="s">
        <v>65</v>
      </c>
      <c r="BL147" s="109" t="s">
        <v>66</v>
      </c>
      <c r="BM147" s="112" t="s">
        <v>257</v>
      </c>
      <c r="BN147" s="8"/>
      <c r="BO147" s="8"/>
      <c r="BP147" s="8"/>
      <c r="BQ147" s="8"/>
      <c r="BR147" s="8"/>
      <c r="BS147" s="8"/>
      <c r="BT147" s="8"/>
      <c r="BU147" s="8"/>
      <c r="BV147" s="8"/>
      <c r="BW147" s="8"/>
      <c r="BX147" s="8"/>
      <c r="BY147" s="8"/>
      <c r="BZ147" s="8"/>
      <c r="CA147" s="8"/>
      <c r="CB147" s="8"/>
      <c r="CC147" s="8"/>
      <c r="CD147" s="8"/>
      <c r="CE147" s="8"/>
      <c r="CF147" s="8"/>
      <c r="CG147" s="8"/>
    </row>
    <row r="148" spans="1:85" ht="60" customHeight="1">
      <c r="A148" s="6"/>
      <c r="B148" s="94">
        <v>145</v>
      </c>
      <c r="C148" s="95" t="s">
        <v>1387</v>
      </c>
      <c r="D148" s="96" t="s">
        <v>45</v>
      </c>
      <c r="E148" s="96" t="s">
        <v>46</v>
      </c>
      <c r="F148" s="96" t="s">
        <v>47</v>
      </c>
      <c r="G148" s="96">
        <v>2022</v>
      </c>
      <c r="H148" s="96">
        <v>56</v>
      </c>
      <c r="I148" s="97" t="s">
        <v>411</v>
      </c>
      <c r="J148" s="97">
        <v>2</v>
      </c>
      <c r="K148" s="96" t="s">
        <v>49</v>
      </c>
      <c r="L148" s="96" t="s">
        <v>1125</v>
      </c>
      <c r="M148" s="96" t="s">
        <v>94</v>
      </c>
      <c r="N148" s="96" t="s">
        <v>95</v>
      </c>
      <c r="O148" s="98" t="s">
        <v>1408</v>
      </c>
      <c r="P148" s="98" t="s">
        <v>1409</v>
      </c>
      <c r="Q148" s="98" t="s">
        <v>1417</v>
      </c>
      <c r="R148" s="96" t="s">
        <v>1418</v>
      </c>
      <c r="S148" s="96" t="s">
        <v>1082</v>
      </c>
      <c r="T148" s="96">
        <v>1</v>
      </c>
      <c r="U148" s="96" t="s">
        <v>58</v>
      </c>
      <c r="V148" s="96" t="s">
        <v>1393</v>
      </c>
      <c r="W148" s="99" t="s">
        <v>1394</v>
      </c>
      <c r="X148" s="100" t="s">
        <v>1133</v>
      </c>
      <c r="Y148" s="97">
        <v>0</v>
      </c>
      <c r="Z148" s="97" t="s">
        <v>1134</v>
      </c>
      <c r="AA148" s="102" t="s">
        <v>1133</v>
      </c>
      <c r="AB148" s="97">
        <v>0</v>
      </c>
      <c r="AC148" s="103" t="s">
        <v>1134</v>
      </c>
      <c r="AD148" s="104" t="s">
        <v>1133</v>
      </c>
      <c r="AE148" s="97">
        <v>0</v>
      </c>
      <c r="AF148" s="97" t="s">
        <v>1134</v>
      </c>
      <c r="AG148" s="102" t="s">
        <v>1133</v>
      </c>
      <c r="AH148" s="97">
        <v>0</v>
      </c>
      <c r="AI148" s="103" t="s">
        <v>1134</v>
      </c>
      <c r="AJ148" s="104" t="s">
        <v>1133</v>
      </c>
      <c r="AK148" s="97">
        <v>0</v>
      </c>
      <c r="AL148" s="97" t="s">
        <v>1134</v>
      </c>
      <c r="AM148" s="102" t="s">
        <v>1133</v>
      </c>
      <c r="AN148" s="97">
        <v>0</v>
      </c>
      <c r="AO148" s="103" t="s">
        <v>1134</v>
      </c>
      <c r="AP148" s="104" t="s">
        <v>1419</v>
      </c>
      <c r="AQ148" s="97">
        <v>0</v>
      </c>
      <c r="AR148" s="97" t="s">
        <v>462</v>
      </c>
      <c r="AS148" s="102" t="s">
        <v>1420</v>
      </c>
      <c r="AT148" s="101">
        <v>0</v>
      </c>
      <c r="AU148" s="101" t="s">
        <v>462</v>
      </c>
      <c r="AV148" s="101" t="s">
        <v>462</v>
      </c>
      <c r="AW148" s="103" t="s">
        <v>462</v>
      </c>
      <c r="AX148" s="106" t="s">
        <v>1421</v>
      </c>
      <c r="AY148" s="115">
        <v>100</v>
      </c>
      <c r="AZ148" s="97" t="s">
        <v>106</v>
      </c>
      <c r="BA148" s="102" t="s">
        <v>1422</v>
      </c>
      <c r="BB148" s="101">
        <v>100</v>
      </c>
      <c r="BC148" s="101" t="s">
        <v>65</v>
      </c>
      <c r="BD148" s="101" t="s">
        <v>66</v>
      </c>
      <c r="BE148" s="103" t="s">
        <v>257</v>
      </c>
      <c r="BF148" s="108" t="s">
        <v>1421</v>
      </c>
      <c r="BG148" s="111">
        <v>100</v>
      </c>
      <c r="BH148" s="110" t="s">
        <v>106</v>
      </c>
      <c r="BI148" s="209" t="s">
        <v>1422</v>
      </c>
      <c r="BJ148" s="111">
        <v>100</v>
      </c>
      <c r="BK148" s="109" t="s">
        <v>65</v>
      </c>
      <c r="BL148" s="109" t="s">
        <v>66</v>
      </c>
      <c r="BM148" s="112" t="s">
        <v>257</v>
      </c>
      <c r="BN148" s="8"/>
      <c r="BO148" s="8"/>
      <c r="BP148" s="8"/>
      <c r="BQ148" s="8"/>
      <c r="BR148" s="8"/>
      <c r="BS148" s="8"/>
      <c r="BT148" s="8"/>
      <c r="BU148" s="8"/>
      <c r="BV148" s="8"/>
      <c r="BW148" s="8"/>
      <c r="BX148" s="8"/>
      <c r="BY148" s="8"/>
      <c r="BZ148" s="8"/>
      <c r="CA148" s="8"/>
      <c r="CB148" s="8"/>
      <c r="CC148" s="8"/>
      <c r="CD148" s="8"/>
      <c r="CE148" s="8"/>
      <c r="CF148" s="8"/>
      <c r="CG148" s="8"/>
    </row>
    <row r="149" spans="1:85" ht="60" customHeight="1">
      <c r="A149" s="6"/>
      <c r="B149" s="94">
        <v>146</v>
      </c>
      <c r="C149" s="95" t="s">
        <v>1387</v>
      </c>
      <c r="D149" s="96" t="s">
        <v>45</v>
      </c>
      <c r="E149" s="96" t="s">
        <v>46</v>
      </c>
      <c r="F149" s="96" t="s">
        <v>47</v>
      </c>
      <c r="G149" s="96">
        <v>2022</v>
      </c>
      <c r="H149" s="96">
        <v>56</v>
      </c>
      <c r="I149" s="97" t="s">
        <v>411</v>
      </c>
      <c r="J149" s="97">
        <v>3</v>
      </c>
      <c r="K149" s="96" t="s">
        <v>49</v>
      </c>
      <c r="L149" s="96" t="s">
        <v>1125</v>
      </c>
      <c r="M149" s="96" t="s">
        <v>94</v>
      </c>
      <c r="N149" s="96" t="s">
        <v>95</v>
      </c>
      <c r="O149" s="98" t="s">
        <v>1408</v>
      </c>
      <c r="P149" s="98" t="s">
        <v>1409</v>
      </c>
      <c r="Q149" s="98" t="s">
        <v>1423</v>
      </c>
      <c r="R149" s="96" t="s">
        <v>1424</v>
      </c>
      <c r="S149" s="96" t="s">
        <v>1082</v>
      </c>
      <c r="T149" s="96">
        <v>1</v>
      </c>
      <c r="U149" s="96" t="s">
        <v>58</v>
      </c>
      <c r="V149" s="96" t="s">
        <v>1393</v>
      </c>
      <c r="W149" s="99" t="s">
        <v>1394</v>
      </c>
      <c r="X149" s="100" t="s">
        <v>1133</v>
      </c>
      <c r="Y149" s="97">
        <v>0</v>
      </c>
      <c r="Z149" s="97" t="s">
        <v>1134</v>
      </c>
      <c r="AA149" s="102" t="s">
        <v>1133</v>
      </c>
      <c r="AB149" s="97">
        <v>0</v>
      </c>
      <c r="AC149" s="103" t="s">
        <v>1134</v>
      </c>
      <c r="AD149" s="104" t="s">
        <v>1133</v>
      </c>
      <c r="AE149" s="97">
        <v>0</v>
      </c>
      <c r="AF149" s="97" t="s">
        <v>1134</v>
      </c>
      <c r="AG149" s="102" t="s">
        <v>1133</v>
      </c>
      <c r="AH149" s="97">
        <v>0</v>
      </c>
      <c r="AI149" s="103" t="s">
        <v>1134</v>
      </c>
      <c r="AJ149" s="104" t="s">
        <v>1133</v>
      </c>
      <c r="AK149" s="97">
        <v>0</v>
      </c>
      <c r="AL149" s="97" t="s">
        <v>1134</v>
      </c>
      <c r="AM149" s="102" t="s">
        <v>1133</v>
      </c>
      <c r="AN149" s="97">
        <v>0</v>
      </c>
      <c r="AO149" s="103" t="s">
        <v>1134</v>
      </c>
      <c r="AP149" s="104" t="s">
        <v>1419</v>
      </c>
      <c r="AQ149" s="97">
        <v>0</v>
      </c>
      <c r="AR149" s="97" t="s">
        <v>462</v>
      </c>
      <c r="AS149" s="102" t="s">
        <v>1425</v>
      </c>
      <c r="AT149" s="101">
        <v>0</v>
      </c>
      <c r="AU149" s="101" t="s">
        <v>462</v>
      </c>
      <c r="AV149" s="101" t="s">
        <v>462</v>
      </c>
      <c r="AW149" s="103" t="s">
        <v>462</v>
      </c>
      <c r="AX149" s="106" t="s">
        <v>1426</v>
      </c>
      <c r="AY149" s="115">
        <v>100</v>
      </c>
      <c r="AZ149" s="97" t="s">
        <v>106</v>
      </c>
      <c r="BA149" s="102" t="s">
        <v>1427</v>
      </c>
      <c r="BB149" s="101">
        <v>100</v>
      </c>
      <c r="BC149" s="101" t="s">
        <v>65</v>
      </c>
      <c r="BD149" s="101" t="s">
        <v>66</v>
      </c>
      <c r="BE149" s="103" t="s">
        <v>257</v>
      </c>
      <c r="BF149" s="108" t="s">
        <v>1426</v>
      </c>
      <c r="BG149" s="111">
        <v>100</v>
      </c>
      <c r="BH149" s="110" t="s">
        <v>106</v>
      </c>
      <c r="BI149" s="209" t="s">
        <v>1427</v>
      </c>
      <c r="BJ149" s="111">
        <v>100</v>
      </c>
      <c r="BK149" s="109" t="s">
        <v>65</v>
      </c>
      <c r="BL149" s="109" t="s">
        <v>66</v>
      </c>
      <c r="BM149" s="112" t="s">
        <v>257</v>
      </c>
      <c r="BN149" s="8"/>
      <c r="BO149" s="8"/>
      <c r="BP149" s="8"/>
      <c r="BQ149" s="8"/>
      <c r="BR149" s="8"/>
      <c r="BS149" s="8"/>
      <c r="BT149" s="8"/>
      <c r="BU149" s="8"/>
      <c r="BV149" s="8"/>
      <c r="BW149" s="8"/>
      <c r="BX149" s="8"/>
      <c r="BY149" s="8"/>
      <c r="BZ149" s="8"/>
      <c r="CA149" s="8"/>
      <c r="CB149" s="8"/>
      <c r="CC149" s="8"/>
      <c r="CD149" s="8"/>
      <c r="CE149" s="8"/>
      <c r="CF149" s="8"/>
      <c r="CG149" s="8"/>
    </row>
    <row r="150" spans="1:85" ht="60" customHeight="1">
      <c r="A150" s="6"/>
      <c r="B150" s="94">
        <v>147</v>
      </c>
      <c r="C150" s="95" t="s">
        <v>1387</v>
      </c>
      <c r="D150" s="96" t="s">
        <v>45</v>
      </c>
      <c r="E150" s="96" t="s">
        <v>46</v>
      </c>
      <c r="F150" s="96" t="s">
        <v>47</v>
      </c>
      <c r="G150" s="96">
        <v>2022</v>
      </c>
      <c r="H150" s="96">
        <v>56</v>
      </c>
      <c r="I150" s="97" t="s">
        <v>411</v>
      </c>
      <c r="J150" s="97">
        <v>4</v>
      </c>
      <c r="K150" s="96" t="s">
        <v>49</v>
      </c>
      <c r="L150" s="96" t="s">
        <v>1125</v>
      </c>
      <c r="M150" s="96" t="s">
        <v>94</v>
      </c>
      <c r="N150" s="96" t="s">
        <v>95</v>
      </c>
      <c r="O150" s="98" t="s">
        <v>1408</v>
      </c>
      <c r="P150" s="98" t="s">
        <v>1409</v>
      </c>
      <c r="Q150" s="98" t="s">
        <v>1428</v>
      </c>
      <c r="R150" s="96" t="s">
        <v>1429</v>
      </c>
      <c r="S150" s="96" t="s">
        <v>1430</v>
      </c>
      <c r="T150" s="96">
        <v>1</v>
      </c>
      <c r="U150" s="96" t="s">
        <v>58</v>
      </c>
      <c r="V150" s="96" t="s">
        <v>1393</v>
      </c>
      <c r="W150" s="99" t="s">
        <v>1394</v>
      </c>
      <c r="X150" s="100" t="s">
        <v>1133</v>
      </c>
      <c r="Y150" s="97">
        <v>0</v>
      </c>
      <c r="Z150" s="97" t="s">
        <v>1134</v>
      </c>
      <c r="AA150" s="102" t="s">
        <v>1133</v>
      </c>
      <c r="AB150" s="97">
        <v>0</v>
      </c>
      <c r="AC150" s="103" t="s">
        <v>1134</v>
      </c>
      <c r="AD150" s="104" t="s">
        <v>1133</v>
      </c>
      <c r="AE150" s="97">
        <v>0</v>
      </c>
      <c r="AF150" s="97" t="s">
        <v>1134</v>
      </c>
      <c r="AG150" s="102" t="s">
        <v>1133</v>
      </c>
      <c r="AH150" s="97">
        <v>0</v>
      </c>
      <c r="AI150" s="103" t="s">
        <v>1134</v>
      </c>
      <c r="AJ150" s="104" t="s">
        <v>1133</v>
      </c>
      <c r="AK150" s="97">
        <v>0</v>
      </c>
      <c r="AL150" s="97" t="s">
        <v>1134</v>
      </c>
      <c r="AM150" s="102" t="s">
        <v>1133</v>
      </c>
      <c r="AN150" s="97">
        <v>0</v>
      </c>
      <c r="AO150" s="103" t="s">
        <v>1134</v>
      </c>
      <c r="AP150" s="104" t="s">
        <v>1419</v>
      </c>
      <c r="AQ150" s="97">
        <v>0</v>
      </c>
      <c r="AR150" s="97" t="s">
        <v>462</v>
      </c>
      <c r="AS150" s="102" t="s">
        <v>1431</v>
      </c>
      <c r="AT150" s="101">
        <v>0</v>
      </c>
      <c r="AU150" s="101" t="s">
        <v>462</v>
      </c>
      <c r="AV150" s="101" t="s">
        <v>462</v>
      </c>
      <c r="AW150" s="103" t="s">
        <v>462</v>
      </c>
      <c r="AX150" s="106" t="s">
        <v>1432</v>
      </c>
      <c r="AY150" s="115">
        <v>100</v>
      </c>
      <c r="AZ150" s="97" t="s">
        <v>106</v>
      </c>
      <c r="BA150" s="102" t="s">
        <v>1433</v>
      </c>
      <c r="BB150" s="101">
        <v>100</v>
      </c>
      <c r="BC150" s="101" t="s">
        <v>65</v>
      </c>
      <c r="BD150" s="101" t="s">
        <v>66</v>
      </c>
      <c r="BE150" s="103" t="s">
        <v>257</v>
      </c>
      <c r="BF150" s="108" t="s">
        <v>1432</v>
      </c>
      <c r="BG150" s="111">
        <v>100</v>
      </c>
      <c r="BH150" s="110" t="s">
        <v>106</v>
      </c>
      <c r="BI150" s="209" t="s">
        <v>1433</v>
      </c>
      <c r="BJ150" s="111">
        <v>100</v>
      </c>
      <c r="BK150" s="109" t="s">
        <v>65</v>
      </c>
      <c r="BL150" s="109" t="s">
        <v>66</v>
      </c>
      <c r="BM150" s="112" t="s">
        <v>257</v>
      </c>
      <c r="BN150" s="8"/>
      <c r="BO150" s="8"/>
      <c r="BP150" s="8"/>
      <c r="BQ150" s="8"/>
      <c r="BR150" s="8"/>
      <c r="BS150" s="8"/>
      <c r="BT150" s="8"/>
      <c r="BU150" s="8"/>
      <c r="BV150" s="8"/>
      <c r="BW150" s="8"/>
      <c r="BX150" s="8"/>
      <c r="BY150" s="8"/>
      <c r="BZ150" s="8"/>
      <c r="CA150" s="8"/>
      <c r="CB150" s="8"/>
      <c r="CC150" s="8"/>
      <c r="CD150" s="8"/>
      <c r="CE150" s="8"/>
      <c r="CF150" s="8"/>
      <c r="CG150" s="8"/>
    </row>
    <row r="151" spans="1:85" ht="60" customHeight="1">
      <c r="A151" s="6"/>
      <c r="B151" s="94">
        <v>148</v>
      </c>
      <c r="C151" s="95" t="s">
        <v>1387</v>
      </c>
      <c r="D151" s="96" t="s">
        <v>45</v>
      </c>
      <c r="E151" s="96" t="s">
        <v>46</v>
      </c>
      <c r="F151" s="96" t="s">
        <v>47</v>
      </c>
      <c r="G151" s="96">
        <v>2022</v>
      </c>
      <c r="H151" s="96">
        <v>56</v>
      </c>
      <c r="I151" s="97" t="s">
        <v>1434</v>
      </c>
      <c r="J151" s="97">
        <v>1</v>
      </c>
      <c r="K151" s="96" t="s">
        <v>49</v>
      </c>
      <c r="L151" s="96" t="s">
        <v>1125</v>
      </c>
      <c r="M151" s="96" t="s">
        <v>94</v>
      </c>
      <c r="N151" s="96" t="s">
        <v>95</v>
      </c>
      <c r="O151" s="98" t="s">
        <v>1435</v>
      </c>
      <c r="P151" s="98" t="s">
        <v>692</v>
      </c>
      <c r="Q151" s="98" t="s">
        <v>1436</v>
      </c>
      <c r="R151" s="96" t="s">
        <v>1437</v>
      </c>
      <c r="S151" s="96" t="s">
        <v>1437</v>
      </c>
      <c r="T151" s="96">
        <v>1</v>
      </c>
      <c r="U151" s="96" t="s">
        <v>58</v>
      </c>
      <c r="V151" s="96" t="s">
        <v>1393</v>
      </c>
      <c r="W151" s="99" t="s">
        <v>1394</v>
      </c>
      <c r="X151" s="100" t="s">
        <v>1133</v>
      </c>
      <c r="Y151" s="97">
        <v>0</v>
      </c>
      <c r="Z151" s="97" t="s">
        <v>1134</v>
      </c>
      <c r="AA151" s="102" t="s">
        <v>1133</v>
      </c>
      <c r="AB151" s="97">
        <v>0</v>
      </c>
      <c r="AC151" s="103" t="s">
        <v>1134</v>
      </c>
      <c r="AD151" s="104" t="s">
        <v>1133</v>
      </c>
      <c r="AE151" s="97">
        <v>0</v>
      </c>
      <c r="AF151" s="97" t="s">
        <v>1134</v>
      </c>
      <c r="AG151" s="102" t="s">
        <v>1133</v>
      </c>
      <c r="AH151" s="97">
        <v>0</v>
      </c>
      <c r="AI151" s="103" t="s">
        <v>1134</v>
      </c>
      <c r="AJ151" s="104" t="s">
        <v>1133</v>
      </c>
      <c r="AK151" s="97">
        <v>0</v>
      </c>
      <c r="AL151" s="97" t="s">
        <v>1134</v>
      </c>
      <c r="AM151" s="102" t="s">
        <v>1133</v>
      </c>
      <c r="AN151" s="97">
        <v>0</v>
      </c>
      <c r="AO151" s="103" t="s">
        <v>1134</v>
      </c>
      <c r="AP151" s="104" t="s">
        <v>1419</v>
      </c>
      <c r="AQ151" s="97">
        <v>0</v>
      </c>
      <c r="AR151" s="97" t="s">
        <v>462</v>
      </c>
      <c r="AS151" s="102" t="s">
        <v>1438</v>
      </c>
      <c r="AT151" s="101">
        <v>0</v>
      </c>
      <c r="AU151" s="101" t="s">
        <v>462</v>
      </c>
      <c r="AV151" s="101" t="s">
        <v>462</v>
      </c>
      <c r="AW151" s="103" t="s">
        <v>462</v>
      </c>
      <c r="AX151" s="106" t="s">
        <v>955</v>
      </c>
      <c r="AY151" s="97">
        <v>0</v>
      </c>
      <c r="AZ151" s="101" t="s">
        <v>462</v>
      </c>
      <c r="BA151" s="102" t="s">
        <v>1439</v>
      </c>
      <c r="BB151" s="101">
        <v>100</v>
      </c>
      <c r="BC151" s="101" t="s">
        <v>65</v>
      </c>
      <c r="BD151" s="101" t="s">
        <v>66</v>
      </c>
      <c r="BE151" s="103" t="s">
        <v>257</v>
      </c>
      <c r="BF151" s="108" t="s">
        <v>955</v>
      </c>
      <c r="BG151" s="110">
        <v>0</v>
      </c>
      <c r="BH151" s="109" t="s">
        <v>462</v>
      </c>
      <c r="BI151" s="209" t="s">
        <v>1439</v>
      </c>
      <c r="BJ151" s="111">
        <v>100</v>
      </c>
      <c r="BK151" s="109" t="s">
        <v>65</v>
      </c>
      <c r="BL151" s="109" t="s">
        <v>66</v>
      </c>
      <c r="BM151" s="112" t="s">
        <v>257</v>
      </c>
      <c r="BN151" s="8"/>
      <c r="BO151" s="8"/>
      <c r="BP151" s="8"/>
      <c r="BQ151" s="8"/>
      <c r="BR151" s="8"/>
      <c r="BS151" s="8"/>
      <c r="BT151" s="8"/>
      <c r="BU151" s="8"/>
      <c r="BV151" s="8"/>
      <c r="BW151" s="8"/>
      <c r="BX151" s="8"/>
      <c r="BY151" s="8"/>
      <c r="BZ151" s="8"/>
      <c r="CA151" s="8"/>
      <c r="CB151" s="8"/>
      <c r="CC151" s="8"/>
      <c r="CD151" s="8"/>
      <c r="CE151" s="8"/>
      <c r="CF151" s="8"/>
      <c r="CG151" s="8"/>
    </row>
    <row r="152" spans="1:85" ht="60" customHeight="1">
      <c r="A152" s="6"/>
      <c r="B152" s="94">
        <v>149</v>
      </c>
      <c r="C152" s="95" t="s">
        <v>1387</v>
      </c>
      <c r="D152" s="96" t="s">
        <v>45</v>
      </c>
      <c r="E152" s="96" t="s">
        <v>46</v>
      </c>
      <c r="F152" s="96" t="s">
        <v>47</v>
      </c>
      <c r="G152" s="96">
        <v>2022</v>
      </c>
      <c r="H152" s="96">
        <v>56</v>
      </c>
      <c r="I152" s="97" t="s">
        <v>1440</v>
      </c>
      <c r="J152" s="97">
        <v>1</v>
      </c>
      <c r="K152" s="96" t="s">
        <v>49</v>
      </c>
      <c r="L152" s="96" t="s">
        <v>1125</v>
      </c>
      <c r="M152" s="96" t="s">
        <v>94</v>
      </c>
      <c r="N152" s="96" t="s">
        <v>95</v>
      </c>
      <c r="O152" s="98" t="s">
        <v>1441</v>
      </c>
      <c r="P152" s="98" t="s">
        <v>1442</v>
      </c>
      <c r="Q152" s="98" t="s">
        <v>1443</v>
      </c>
      <c r="R152" s="96" t="s">
        <v>1444</v>
      </c>
      <c r="S152" s="96" t="s">
        <v>1445</v>
      </c>
      <c r="T152" s="96">
        <v>1</v>
      </c>
      <c r="U152" s="96" t="s">
        <v>58</v>
      </c>
      <c r="V152" s="96" t="s">
        <v>1393</v>
      </c>
      <c r="W152" s="99" t="s">
        <v>1394</v>
      </c>
      <c r="X152" s="100" t="s">
        <v>1133</v>
      </c>
      <c r="Y152" s="97">
        <v>0</v>
      </c>
      <c r="Z152" s="97" t="s">
        <v>1134</v>
      </c>
      <c r="AA152" s="102" t="s">
        <v>1133</v>
      </c>
      <c r="AB152" s="97">
        <v>0</v>
      </c>
      <c r="AC152" s="103" t="s">
        <v>1134</v>
      </c>
      <c r="AD152" s="104" t="s">
        <v>1133</v>
      </c>
      <c r="AE152" s="97">
        <v>0</v>
      </c>
      <c r="AF152" s="97" t="s">
        <v>1134</v>
      </c>
      <c r="AG152" s="102" t="s">
        <v>1133</v>
      </c>
      <c r="AH152" s="97">
        <v>0</v>
      </c>
      <c r="AI152" s="103" t="s">
        <v>1134</v>
      </c>
      <c r="AJ152" s="104" t="s">
        <v>1133</v>
      </c>
      <c r="AK152" s="97">
        <v>0</v>
      </c>
      <c r="AL152" s="97" t="s">
        <v>1134</v>
      </c>
      <c r="AM152" s="102" t="s">
        <v>1133</v>
      </c>
      <c r="AN152" s="97">
        <v>0</v>
      </c>
      <c r="AO152" s="103" t="s">
        <v>1134</v>
      </c>
      <c r="AP152" s="104" t="s">
        <v>1446</v>
      </c>
      <c r="AQ152" s="97">
        <v>50</v>
      </c>
      <c r="AR152" s="97" t="s">
        <v>462</v>
      </c>
      <c r="AS152" s="102" t="s">
        <v>743</v>
      </c>
      <c r="AT152" s="101">
        <v>80</v>
      </c>
      <c r="AU152" s="101" t="s">
        <v>462</v>
      </c>
      <c r="AV152" s="101" t="s">
        <v>462</v>
      </c>
      <c r="AW152" s="103" t="s">
        <v>462</v>
      </c>
      <c r="AX152" s="104" t="s">
        <v>1447</v>
      </c>
      <c r="AY152" s="169">
        <v>0.95</v>
      </c>
      <c r="AZ152" s="97" t="s">
        <v>462</v>
      </c>
      <c r="BA152" s="102" t="s">
        <v>1448</v>
      </c>
      <c r="BB152" s="101">
        <v>50</v>
      </c>
      <c r="BC152" s="101" t="s">
        <v>462</v>
      </c>
      <c r="BD152" s="101" t="s">
        <v>462</v>
      </c>
      <c r="BE152" s="103" t="s">
        <v>462</v>
      </c>
      <c r="BF152" s="113"/>
      <c r="BG152" s="172"/>
      <c r="BH152" s="110" t="s">
        <v>462</v>
      </c>
      <c r="BI152" s="209" t="s">
        <v>981</v>
      </c>
      <c r="BJ152" s="111">
        <v>50</v>
      </c>
      <c r="BK152" s="109" t="s">
        <v>462</v>
      </c>
      <c r="BL152" s="109" t="s">
        <v>462</v>
      </c>
      <c r="BM152" s="112" t="s">
        <v>462</v>
      </c>
      <c r="BN152" s="8"/>
      <c r="BO152" s="8"/>
      <c r="BP152" s="8"/>
      <c r="BQ152" s="8"/>
      <c r="BR152" s="8"/>
      <c r="BS152" s="8"/>
      <c r="BT152" s="8"/>
      <c r="BU152" s="8"/>
      <c r="BV152" s="8"/>
      <c r="BW152" s="8"/>
      <c r="BX152" s="8"/>
      <c r="BY152" s="8"/>
      <c r="BZ152" s="8"/>
      <c r="CA152" s="8"/>
      <c r="CB152" s="8"/>
      <c r="CC152" s="8"/>
      <c r="CD152" s="8"/>
      <c r="CE152" s="8"/>
      <c r="CF152" s="8"/>
      <c r="CG152" s="8"/>
    </row>
    <row r="153" spans="1:85" ht="60" customHeight="1">
      <c r="A153" s="6"/>
      <c r="B153" s="94">
        <v>150</v>
      </c>
      <c r="C153" s="95" t="s">
        <v>1387</v>
      </c>
      <c r="D153" s="96" t="s">
        <v>45</v>
      </c>
      <c r="E153" s="96" t="s">
        <v>46</v>
      </c>
      <c r="F153" s="96" t="s">
        <v>47</v>
      </c>
      <c r="G153" s="96">
        <v>2022</v>
      </c>
      <c r="H153" s="96">
        <v>56</v>
      </c>
      <c r="I153" s="97" t="s">
        <v>1440</v>
      </c>
      <c r="J153" s="97">
        <v>2</v>
      </c>
      <c r="K153" s="96" t="s">
        <v>49</v>
      </c>
      <c r="L153" s="96" t="s">
        <v>1125</v>
      </c>
      <c r="M153" s="96" t="s">
        <v>94</v>
      </c>
      <c r="N153" s="96" t="s">
        <v>95</v>
      </c>
      <c r="O153" s="98" t="s">
        <v>1441</v>
      </c>
      <c r="P153" s="98" t="s">
        <v>1442</v>
      </c>
      <c r="Q153" s="98" t="s">
        <v>1449</v>
      </c>
      <c r="R153" s="96" t="s">
        <v>1450</v>
      </c>
      <c r="S153" s="96" t="s">
        <v>1450</v>
      </c>
      <c r="T153" s="96">
        <v>1</v>
      </c>
      <c r="U153" s="96" t="s">
        <v>58</v>
      </c>
      <c r="V153" s="96" t="s">
        <v>1393</v>
      </c>
      <c r="W153" s="99" t="s">
        <v>1394</v>
      </c>
      <c r="X153" s="100" t="s">
        <v>1133</v>
      </c>
      <c r="Y153" s="97">
        <v>0</v>
      </c>
      <c r="Z153" s="97" t="s">
        <v>1134</v>
      </c>
      <c r="AA153" s="102" t="s">
        <v>1133</v>
      </c>
      <c r="AB153" s="97">
        <v>0</v>
      </c>
      <c r="AC153" s="103" t="s">
        <v>1134</v>
      </c>
      <c r="AD153" s="104" t="s">
        <v>1133</v>
      </c>
      <c r="AE153" s="97">
        <v>0</v>
      </c>
      <c r="AF153" s="97" t="s">
        <v>1134</v>
      </c>
      <c r="AG153" s="102" t="s">
        <v>1133</v>
      </c>
      <c r="AH153" s="97">
        <v>0</v>
      </c>
      <c r="AI153" s="103" t="s">
        <v>1134</v>
      </c>
      <c r="AJ153" s="104" t="s">
        <v>1133</v>
      </c>
      <c r="AK153" s="97">
        <v>0</v>
      </c>
      <c r="AL153" s="97" t="s">
        <v>1134</v>
      </c>
      <c r="AM153" s="102" t="s">
        <v>1133</v>
      </c>
      <c r="AN153" s="97">
        <v>0</v>
      </c>
      <c r="AO153" s="103" t="s">
        <v>1134</v>
      </c>
      <c r="AP153" s="104" t="s">
        <v>1451</v>
      </c>
      <c r="AQ153" s="97">
        <v>0</v>
      </c>
      <c r="AR153" s="97" t="s">
        <v>462</v>
      </c>
      <c r="AS153" s="102" t="s">
        <v>1452</v>
      </c>
      <c r="AT153" s="101">
        <v>0</v>
      </c>
      <c r="AU153" s="101" t="s">
        <v>462</v>
      </c>
      <c r="AV153" s="101" t="s">
        <v>462</v>
      </c>
      <c r="AW153" s="103" t="s">
        <v>462</v>
      </c>
      <c r="AX153" s="106" t="s">
        <v>1453</v>
      </c>
      <c r="AY153" s="169">
        <v>0.95</v>
      </c>
      <c r="AZ153" s="97" t="s">
        <v>462</v>
      </c>
      <c r="BA153" s="102" t="s">
        <v>1454</v>
      </c>
      <c r="BB153" s="101">
        <v>50</v>
      </c>
      <c r="BC153" s="101" t="s">
        <v>462</v>
      </c>
      <c r="BD153" s="101" t="s">
        <v>462</v>
      </c>
      <c r="BE153" s="103" t="s">
        <v>462</v>
      </c>
      <c r="BF153" s="108"/>
      <c r="BG153" s="172"/>
      <c r="BH153" s="110" t="s">
        <v>462</v>
      </c>
      <c r="BI153" s="209" t="s">
        <v>981</v>
      </c>
      <c r="BJ153" s="111">
        <v>50</v>
      </c>
      <c r="BK153" s="109" t="s">
        <v>462</v>
      </c>
      <c r="BL153" s="109" t="s">
        <v>462</v>
      </c>
      <c r="BM153" s="112" t="s">
        <v>462</v>
      </c>
      <c r="BN153" s="8"/>
      <c r="BO153" s="8"/>
      <c r="BP153" s="8"/>
      <c r="BQ153" s="8"/>
      <c r="BR153" s="8"/>
      <c r="BS153" s="8"/>
      <c r="BT153" s="8"/>
      <c r="BU153" s="8"/>
      <c r="BV153" s="8"/>
      <c r="BW153" s="8"/>
      <c r="BX153" s="8"/>
      <c r="BY153" s="8"/>
      <c r="BZ153" s="8"/>
      <c r="CA153" s="8"/>
      <c r="CB153" s="8"/>
      <c r="CC153" s="8"/>
      <c r="CD153" s="8"/>
      <c r="CE153" s="8"/>
      <c r="CF153" s="8"/>
      <c r="CG153" s="8"/>
    </row>
    <row r="154" spans="1:85" ht="60" customHeight="1">
      <c r="A154" s="6"/>
      <c r="B154" s="94">
        <v>151</v>
      </c>
      <c r="C154" s="95" t="s">
        <v>1387</v>
      </c>
      <c r="D154" s="96" t="s">
        <v>45</v>
      </c>
      <c r="E154" s="96" t="s">
        <v>46</v>
      </c>
      <c r="F154" s="96" t="s">
        <v>47</v>
      </c>
      <c r="G154" s="96">
        <v>2022</v>
      </c>
      <c r="H154" s="96">
        <v>56</v>
      </c>
      <c r="I154" s="97" t="s">
        <v>1455</v>
      </c>
      <c r="J154" s="97">
        <v>1</v>
      </c>
      <c r="K154" s="96" t="s">
        <v>49</v>
      </c>
      <c r="L154" s="96" t="s">
        <v>1125</v>
      </c>
      <c r="M154" s="96" t="s">
        <v>94</v>
      </c>
      <c r="N154" s="96" t="s">
        <v>95</v>
      </c>
      <c r="O154" s="98" t="s">
        <v>1456</v>
      </c>
      <c r="P154" s="98" t="s">
        <v>1457</v>
      </c>
      <c r="Q154" s="98" t="s">
        <v>1458</v>
      </c>
      <c r="R154" s="96" t="s">
        <v>1459</v>
      </c>
      <c r="S154" s="96" t="s">
        <v>1460</v>
      </c>
      <c r="T154" s="96">
        <v>1</v>
      </c>
      <c r="U154" s="96" t="s">
        <v>58</v>
      </c>
      <c r="V154" s="96" t="s">
        <v>1393</v>
      </c>
      <c r="W154" s="99" t="s">
        <v>1394</v>
      </c>
      <c r="X154" s="100" t="s">
        <v>1133</v>
      </c>
      <c r="Y154" s="97">
        <v>0</v>
      </c>
      <c r="Z154" s="97" t="s">
        <v>1134</v>
      </c>
      <c r="AA154" s="102" t="s">
        <v>1133</v>
      </c>
      <c r="AB154" s="97">
        <v>0</v>
      </c>
      <c r="AC154" s="103" t="s">
        <v>1134</v>
      </c>
      <c r="AD154" s="104" t="s">
        <v>1133</v>
      </c>
      <c r="AE154" s="97">
        <v>0</v>
      </c>
      <c r="AF154" s="97" t="s">
        <v>1134</v>
      </c>
      <c r="AG154" s="102" t="s">
        <v>1133</v>
      </c>
      <c r="AH154" s="97">
        <v>0</v>
      </c>
      <c r="AI154" s="103" t="s">
        <v>1134</v>
      </c>
      <c r="AJ154" s="104" t="s">
        <v>1133</v>
      </c>
      <c r="AK154" s="97">
        <v>0</v>
      </c>
      <c r="AL154" s="97" t="s">
        <v>1134</v>
      </c>
      <c r="AM154" s="102" t="s">
        <v>1133</v>
      </c>
      <c r="AN154" s="97">
        <v>0</v>
      </c>
      <c r="AO154" s="103" t="s">
        <v>1134</v>
      </c>
      <c r="AP154" s="104" t="s">
        <v>1461</v>
      </c>
      <c r="AQ154" s="97">
        <v>100</v>
      </c>
      <c r="AR154" s="97" t="s">
        <v>462</v>
      </c>
      <c r="AS154" s="102" t="s">
        <v>1462</v>
      </c>
      <c r="AT154" s="101">
        <v>100</v>
      </c>
      <c r="AU154" s="101" t="s">
        <v>65</v>
      </c>
      <c r="AV154" s="101" t="s">
        <v>66</v>
      </c>
      <c r="AW154" s="103" t="s">
        <v>257</v>
      </c>
      <c r="AX154" s="104" t="s">
        <v>1463</v>
      </c>
      <c r="AY154" s="115">
        <v>100</v>
      </c>
      <c r="AZ154" s="97" t="s">
        <v>106</v>
      </c>
      <c r="BA154" s="102" t="s">
        <v>1464</v>
      </c>
      <c r="BB154" s="101">
        <v>100</v>
      </c>
      <c r="BC154" s="101" t="s">
        <v>65</v>
      </c>
      <c r="BD154" s="101" t="s">
        <v>66</v>
      </c>
      <c r="BE154" s="103" t="s">
        <v>257</v>
      </c>
      <c r="BF154" s="113" t="s">
        <v>1463</v>
      </c>
      <c r="BG154" s="111">
        <v>100</v>
      </c>
      <c r="BH154" s="110" t="s">
        <v>106</v>
      </c>
      <c r="BI154" s="209" t="s">
        <v>1869</v>
      </c>
      <c r="BJ154" s="111">
        <v>100</v>
      </c>
      <c r="BK154" s="109" t="s">
        <v>65</v>
      </c>
      <c r="BL154" s="109" t="s">
        <v>66</v>
      </c>
      <c r="BM154" s="112" t="s">
        <v>257</v>
      </c>
      <c r="BN154" s="8"/>
      <c r="BO154" s="8"/>
      <c r="BP154" s="8"/>
      <c r="BQ154" s="8"/>
      <c r="BR154" s="8"/>
      <c r="BS154" s="8"/>
      <c r="BT154" s="8"/>
      <c r="BU154" s="8"/>
      <c r="BV154" s="8"/>
      <c r="BW154" s="8"/>
      <c r="BX154" s="8"/>
      <c r="BY154" s="8"/>
      <c r="BZ154" s="8"/>
      <c r="CA154" s="8"/>
      <c r="CB154" s="8"/>
      <c r="CC154" s="8"/>
      <c r="CD154" s="8"/>
      <c r="CE154" s="8"/>
      <c r="CF154" s="8"/>
      <c r="CG154" s="8"/>
    </row>
    <row r="155" spans="1:85" ht="60" customHeight="1">
      <c r="A155" s="6"/>
      <c r="B155" s="94">
        <v>152</v>
      </c>
      <c r="C155" s="95" t="s">
        <v>1387</v>
      </c>
      <c r="D155" s="96" t="s">
        <v>45</v>
      </c>
      <c r="E155" s="96" t="s">
        <v>46</v>
      </c>
      <c r="F155" s="96" t="s">
        <v>47</v>
      </c>
      <c r="G155" s="96">
        <v>2022</v>
      </c>
      <c r="H155" s="96">
        <v>56</v>
      </c>
      <c r="I155" s="97" t="s">
        <v>1455</v>
      </c>
      <c r="J155" s="97">
        <v>2</v>
      </c>
      <c r="K155" s="96" t="s">
        <v>49</v>
      </c>
      <c r="L155" s="96" t="s">
        <v>1125</v>
      </c>
      <c r="M155" s="96" t="s">
        <v>94</v>
      </c>
      <c r="N155" s="96" t="s">
        <v>95</v>
      </c>
      <c r="O155" s="98" t="s">
        <v>1456</v>
      </c>
      <c r="P155" s="98" t="s">
        <v>1457</v>
      </c>
      <c r="Q155" s="98" t="s">
        <v>1465</v>
      </c>
      <c r="R155" s="96" t="s">
        <v>1466</v>
      </c>
      <c r="S155" s="96" t="s">
        <v>1466</v>
      </c>
      <c r="T155" s="96">
        <v>1</v>
      </c>
      <c r="U155" s="96" t="s">
        <v>58</v>
      </c>
      <c r="V155" s="96" t="s">
        <v>1393</v>
      </c>
      <c r="W155" s="99" t="s">
        <v>1394</v>
      </c>
      <c r="X155" s="100" t="s">
        <v>1133</v>
      </c>
      <c r="Y155" s="97">
        <v>0</v>
      </c>
      <c r="Z155" s="97" t="s">
        <v>1134</v>
      </c>
      <c r="AA155" s="102" t="s">
        <v>1133</v>
      </c>
      <c r="AB155" s="97">
        <v>0</v>
      </c>
      <c r="AC155" s="103" t="s">
        <v>1134</v>
      </c>
      <c r="AD155" s="104" t="s">
        <v>1133</v>
      </c>
      <c r="AE155" s="97">
        <v>0</v>
      </c>
      <c r="AF155" s="97" t="s">
        <v>1134</v>
      </c>
      <c r="AG155" s="102" t="s">
        <v>1133</v>
      </c>
      <c r="AH155" s="97">
        <v>0</v>
      </c>
      <c r="AI155" s="103" t="s">
        <v>1134</v>
      </c>
      <c r="AJ155" s="104" t="s">
        <v>1133</v>
      </c>
      <c r="AK155" s="97">
        <v>0</v>
      </c>
      <c r="AL155" s="97" t="s">
        <v>1134</v>
      </c>
      <c r="AM155" s="102" t="s">
        <v>1133</v>
      </c>
      <c r="AN155" s="97">
        <v>0</v>
      </c>
      <c r="AO155" s="103" t="s">
        <v>1134</v>
      </c>
      <c r="AP155" s="104" t="s">
        <v>1461</v>
      </c>
      <c r="AQ155" s="97">
        <v>0</v>
      </c>
      <c r="AR155" s="97" t="s">
        <v>462</v>
      </c>
      <c r="AS155" s="102" t="s">
        <v>1467</v>
      </c>
      <c r="AT155" s="101">
        <v>0</v>
      </c>
      <c r="AU155" s="101" t="s">
        <v>462</v>
      </c>
      <c r="AV155" s="101" t="s">
        <v>462</v>
      </c>
      <c r="AW155" s="103" t="s">
        <v>462</v>
      </c>
      <c r="AX155" s="106" t="s">
        <v>1468</v>
      </c>
      <c r="AY155" s="115">
        <v>100</v>
      </c>
      <c r="AZ155" s="97" t="s">
        <v>106</v>
      </c>
      <c r="BA155" s="102" t="s">
        <v>1469</v>
      </c>
      <c r="BB155" s="101">
        <v>100</v>
      </c>
      <c r="BC155" s="101" t="s">
        <v>65</v>
      </c>
      <c r="BD155" s="101" t="s">
        <v>66</v>
      </c>
      <c r="BE155" s="103" t="s">
        <v>257</v>
      </c>
      <c r="BF155" s="108" t="s">
        <v>1468</v>
      </c>
      <c r="BG155" s="111">
        <v>100</v>
      </c>
      <c r="BH155" s="110" t="s">
        <v>106</v>
      </c>
      <c r="BI155" s="209" t="s">
        <v>1469</v>
      </c>
      <c r="BJ155" s="111">
        <v>100</v>
      </c>
      <c r="BK155" s="109" t="s">
        <v>65</v>
      </c>
      <c r="BL155" s="109" t="s">
        <v>66</v>
      </c>
      <c r="BM155" s="112" t="s">
        <v>257</v>
      </c>
      <c r="BN155" s="8"/>
      <c r="BO155" s="8"/>
      <c r="BP155" s="8"/>
      <c r="BQ155" s="8"/>
      <c r="BR155" s="8"/>
      <c r="BS155" s="8"/>
      <c r="BT155" s="8"/>
      <c r="BU155" s="8"/>
      <c r="BV155" s="8"/>
      <c r="BW155" s="8"/>
      <c r="BX155" s="8"/>
      <c r="BY155" s="8"/>
      <c r="BZ155" s="8"/>
      <c r="CA155" s="8"/>
      <c r="CB155" s="8"/>
      <c r="CC155" s="8"/>
      <c r="CD155" s="8"/>
      <c r="CE155" s="8"/>
      <c r="CF155" s="8"/>
      <c r="CG155" s="8"/>
    </row>
    <row r="156" spans="1:85" ht="60" customHeight="1">
      <c r="A156" s="6"/>
      <c r="B156" s="94">
        <v>153</v>
      </c>
      <c r="C156" s="95" t="s">
        <v>1387</v>
      </c>
      <c r="D156" s="96" t="s">
        <v>45</v>
      </c>
      <c r="E156" s="96" t="s">
        <v>46</v>
      </c>
      <c r="F156" s="96" t="s">
        <v>47</v>
      </c>
      <c r="G156" s="96">
        <v>2022</v>
      </c>
      <c r="H156" s="96">
        <v>56</v>
      </c>
      <c r="I156" s="97" t="s">
        <v>1470</v>
      </c>
      <c r="J156" s="97">
        <v>1</v>
      </c>
      <c r="K156" s="96" t="s">
        <v>49</v>
      </c>
      <c r="L156" s="96" t="s">
        <v>1125</v>
      </c>
      <c r="M156" s="96" t="s">
        <v>94</v>
      </c>
      <c r="N156" s="96" t="s">
        <v>95</v>
      </c>
      <c r="O156" s="98" t="s">
        <v>1471</v>
      </c>
      <c r="P156" s="98" t="s">
        <v>1472</v>
      </c>
      <c r="Q156" s="98" t="s">
        <v>1473</v>
      </c>
      <c r="R156" s="96" t="s">
        <v>1474</v>
      </c>
      <c r="S156" s="96" t="s">
        <v>1475</v>
      </c>
      <c r="T156" s="96">
        <v>1</v>
      </c>
      <c r="U156" s="96" t="s">
        <v>58</v>
      </c>
      <c r="V156" s="96" t="s">
        <v>1393</v>
      </c>
      <c r="W156" s="99" t="s">
        <v>1394</v>
      </c>
      <c r="X156" s="100" t="s">
        <v>1133</v>
      </c>
      <c r="Y156" s="97">
        <v>0</v>
      </c>
      <c r="Z156" s="97" t="s">
        <v>1134</v>
      </c>
      <c r="AA156" s="102" t="s">
        <v>1133</v>
      </c>
      <c r="AB156" s="97">
        <v>0</v>
      </c>
      <c r="AC156" s="103" t="s">
        <v>1134</v>
      </c>
      <c r="AD156" s="104" t="s">
        <v>1133</v>
      </c>
      <c r="AE156" s="97">
        <v>0</v>
      </c>
      <c r="AF156" s="97" t="s">
        <v>1134</v>
      </c>
      <c r="AG156" s="102" t="s">
        <v>1133</v>
      </c>
      <c r="AH156" s="97">
        <v>0</v>
      </c>
      <c r="AI156" s="103" t="s">
        <v>1134</v>
      </c>
      <c r="AJ156" s="104" t="s">
        <v>1133</v>
      </c>
      <c r="AK156" s="97">
        <v>0</v>
      </c>
      <c r="AL156" s="97" t="s">
        <v>1134</v>
      </c>
      <c r="AM156" s="102" t="s">
        <v>1133</v>
      </c>
      <c r="AN156" s="97">
        <v>0</v>
      </c>
      <c r="AO156" s="103" t="s">
        <v>1134</v>
      </c>
      <c r="AP156" s="104" t="s">
        <v>1476</v>
      </c>
      <c r="AQ156" s="97">
        <v>0</v>
      </c>
      <c r="AR156" s="97" t="s">
        <v>462</v>
      </c>
      <c r="AS156" s="102" t="s">
        <v>1477</v>
      </c>
      <c r="AT156" s="101">
        <v>0</v>
      </c>
      <c r="AU156" s="101" t="s">
        <v>462</v>
      </c>
      <c r="AV156" s="101" t="s">
        <v>462</v>
      </c>
      <c r="AW156" s="103" t="s">
        <v>462</v>
      </c>
      <c r="AX156" s="106" t="s">
        <v>955</v>
      </c>
      <c r="AY156" s="97">
        <v>0</v>
      </c>
      <c r="AZ156" s="101" t="s">
        <v>462</v>
      </c>
      <c r="BA156" s="102" t="s">
        <v>1478</v>
      </c>
      <c r="BB156" s="101">
        <v>0</v>
      </c>
      <c r="BC156" s="101" t="s">
        <v>462</v>
      </c>
      <c r="BD156" s="101" t="s">
        <v>462</v>
      </c>
      <c r="BE156" s="103" t="s">
        <v>462</v>
      </c>
      <c r="BF156" s="113"/>
      <c r="BG156" s="110"/>
      <c r="BH156" s="110" t="s">
        <v>462</v>
      </c>
      <c r="BI156" s="209" t="s">
        <v>981</v>
      </c>
      <c r="BJ156" s="111">
        <v>0</v>
      </c>
      <c r="BK156" s="109" t="s">
        <v>462</v>
      </c>
      <c r="BL156" s="109" t="s">
        <v>462</v>
      </c>
      <c r="BM156" s="112" t="s">
        <v>462</v>
      </c>
      <c r="BN156" s="8"/>
      <c r="BO156" s="8"/>
      <c r="BP156" s="8"/>
      <c r="BQ156" s="8"/>
      <c r="BR156" s="8"/>
      <c r="BS156" s="8"/>
      <c r="BT156" s="8"/>
      <c r="BU156" s="8"/>
      <c r="BV156" s="8"/>
      <c r="BW156" s="8"/>
      <c r="BX156" s="8"/>
      <c r="BY156" s="8"/>
      <c r="BZ156" s="8"/>
      <c r="CA156" s="8"/>
      <c r="CB156" s="8"/>
      <c r="CC156" s="8"/>
      <c r="CD156" s="8"/>
      <c r="CE156" s="8"/>
      <c r="CF156" s="8"/>
      <c r="CG156" s="8"/>
    </row>
    <row r="157" spans="1:85" ht="60" customHeight="1">
      <c r="A157" s="6"/>
      <c r="B157" s="94">
        <v>154</v>
      </c>
      <c r="C157" s="95" t="s">
        <v>1387</v>
      </c>
      <c r="D157" s="96" t="s">
        <v>45</v>
      </c>
      <c r="E157" s="96" t="s">
        <v>46</v>
      </c>
      <c r="F157" s="96" t="s">
        <v>47</v>
      </c>
      <c r="G157" s="96">
        <v>2022</v>
      </c>
      <c r="H157" s="96">
        <v>56</v>
      </c>
      <c r="I157" s="97" t="s">
        <v>1479</v>
      </c>
      <c r="J157" s="97">
        <v>1</v>
      </c>
      <c r="K157" s="96" t="s">
        <v>49</v>
      </c>
      <c r="L157" s="96" t="s">
        <v>1125</v>
      </c>
      <c r="M157" s="96" t="s">
        <v>94</v>
      </c>
      <c r="N157" s="96" t="s">
        <v>95</v>
      </c>
      <c r="O157" s="98" t="s">
        <v>1480</v>
      </c>
      <c r="P157" s="98" t="s">
        <v>1481</v>
      </c>
      <c r="Q157" s="98" t="s">
        <v>1482</v>
      </c>
      <c r="R157" s="96" t="s">
        <v>1483</v>
      </c>
      <c r="S157" s="96" t="s">
        <v>1484</v>
      </c>
      <c r="T157" s="96">
        <v>1</v>
      </c>
      <c r="U157" s="96" t="s">
        <v>58</v>
      </c>
      <c r="V157" s="96" t="s">
        <v>1393</v>
      </c>
      <c r="W157" s="99" t="s">
        <v>1394</v>
      </c>
      <c r="X157" s="100" t="s">
        <v>1133</v>
      </c>
      <c r="Y157" s="97">
        <v>0</v>
      </c>
      <c r="Z157" s="97" t="s">
        <v>1134</v>
      </c>
      <c r="AA157" s="102" t="s">
        <v>1133</v>
      </c>
      <c r="AB157" s="97">
        <v>0</v>
      </c>
      <c r="AC157" s="103" t="s">
        <v>1134</v>
      </c>
      <c r="AD157" s="104" t="s">
        <v>1133</v>
      </c>
      <c r="AE157" s="97">
        <v>0</v>
      </c>
      <c r="AF157" s="97" t="s">
        <v>1134</v>
      </c>
      <c r="AG157" s="102" t="s">
        <v>1133</v>
      </c>
      <c r="AH157" s="97">
        <v>0</v>
      </c>
      <c r="AI157" s="103" t="s">
        <v>1134</v>
      </c>
      <c r="AJ157" s="104" t="s">
        <v>1133</v>
      </c>
      <c r="AK157" s="97">
        <v>0</v>
      </c>
      <c r="AL157" s="97" t="s">
        <v>1134</v>
      </c>
      <c r="AM157" s="102" t="s">
        <v>1133</v>
      </c>
      <c r="AN157" s="97">
        <v>0</v>
      </c>
      <c r="AO157" s="103" t="s">
        <v>1134</v>
      </c>
      <c r="AP157" s="104" t="s">
        <v>1485</v>
      </c>
      <c r="AQ157" s="97">
        <v>8</v>
      </c>
      <c r="AR157" s="97" t="s">
        <v>462</v>
      </c>
      <c r="AS157" s="102" t="s">
        <v>1486</v>
      </c>
      <c r="AT157" s="101">
        <v>8</v>
      </c>
      <c r="AU157" s="101" t="s">
        <v>462</v>
      </c>
      <c r="AV157" s="101" t="s">
        <v>462</v>
      </c>
      <c r="AW157" s="103" t="s">
        <v>462</v>
      </c>
      <c r="AX157" s="104" t="s">
        <v>1487</v>
      </c>
      <c r="AY157" s="169">
        <v>0.8</v>
      </c>
      <c r="AZ157" s="97" t="s">
        <v>462</v>
      </c>
      <c r="BA157" s="102" t="s">
        <v>1488</v>
      </c>
      <c r="BB157" s="101">
        <v>40</v>
      </c>
      <c r="BC157" s="101" t="s">
        <v>462</v>
      </c>
      <c r="BD157" s="101" t="s">
        <v>462</v>
      </c>
      <c r="BE157" s="103" t="s">
        <v>462</v>
      </c>
      <c r="BF157" s="113"/>
      <c r="BG157" s="172"/>
      <c r="BH157" s="110" t="s">
        <v>462</v>
      </c>
      <c r="BI157" s="209" t="s">
        <v>981</v>
      </c>
      <c r="BJ157" s="111">
        <v>40</v>
      </c>
      <c r="BK157" s="109" t="s">
        <v>462</v>
      </c>
      <c r="BL157" s="109" t="s">
        <v>462</v>
      </c>
      <c r="BM157" s="112" t="s">
        <v>462</v>
      </c>
      <c r="BN157" s="8"/>
      <c r="BO157" s="8"/>
      <c r="BP157" s="8"/>
      <c r="BQ157" s="8"/>
      <c r="BR157" s="8"/>
      <c r="BS157" s="8"/>
      <c r="BT157" s="8"/>
      <c r="BU157" s="8"/>
      <c r="BV157" s="8"/>
      <c r="BW157" s="8"/>
      <c r="BX157" s="8"/>
      <c r="BY157" s="8"/>
      <c r="BZ157" s="8"/>
      <c r="CA157" s="8"/>
      <c r="CB157" s="8"/>
      <c r="CC157" s="8"/>
      <c r="CD157" s="8"/>
      <c r="CE157" s="8"/>
      <c r="CF157" s="8"/>
      <c r="CG157" s="8"/>
    </row>
    <row r="158" spans="1:85" ht="60" customHeight="1">
      <c r="A158" s="6"/>
      <c r="B158" s="94">
        <v>155</v>
      </c>
      <c r="C158" s="95" t="s">
        <v>1387</v>
      </c>
      <c r="D158" s="96" t="s">
        <v>45</v>
      </c>
      <c r="E158" s="96" t="s">
        <v>46</v>
      </c>
      <c r="F158" s="96" t="s">
        <v>47</v>
      </c>
      <c r="G158" s="96">
        <v>2022</v>
      </c>
      <c r="H158" s="96">
        <v>56</v>
      </c>
      <c r="I158" s="97" t="s">
        <v>1489</v>
      </c>
      <c r="J158" s="97">
        <v>1</v>
      </c>
      <c r="K158" s="96" t="s">
        <v>49</v>
      </c>
      <c r="L158" s="96" t="s">
        <v>1125</v>
      </c>
      <c r="M158" s="96" t="s">
        <v>94</v>
      </c>
      <c r="N158" s="96" t="s">
        <v>95</v>
      </c>
      <c r="O158" s="98" t="s">
        <v>1490</v>
      </c>
      <c r="P158" s="98" t="s">
        <v>1491</v>
      </c>
      <c r="Q158" s="98" t="s">
        <v>1492</v>
      </c>
      <c r="R158" s="96" t="s">
        <v>1493</v>
      </c>
      <c r="S158" s="96" t="s">
        <v>1494</v>
      </c>
      <c r="T158" s="96">
        <v>1</v>
      </c>
      <c r="U158" s="96" t="s">
        <v>58</v>
      </c>
      <c r="V158" s="96" t="s">
        <v>1393</v>
      </c>
      <c r="W158" s="99" t="s">
        <v>1394</v>
      </c>
      <c r="X158" s="100" t="s">
        <v>1133</v>
      </c>
      <c r="Y158" s="97">
        <v>0</v>
      </c>
      <c r="Z158" s="97" t="s">
        <v>1134</v>
      </c>
      <c r="AA158" s="102" t="s">
        <v>1133</v>
      </c>
      <c r="AB158" s="97">
        <v>0</v>
      </c>
      <c r="AC158" s="103" t="s">
        <v>1134</v>
      </c>
      <c r="AD158" s="104" t="s">
        <v>1133</v>
      </c>
      <c r="AE158" s="97">
        <v>0</v>
      </c>
      <c r="AF158" s="97" t="s">
        <v>1134</v>
      </c>
      <c r="AG158" s="102" t="s">
        <v>1133</v>
      </c>
      <c r="AH158" s="97">
        <v>0</v>
      </c>
      <c r="AI158" s="103" t="s">
        <v>1134</v>
      </c>
      <c r="AJ158" s="104" t="s">
        <v>1133</v>
      </c>
      <c r="AK158" s="97">
        <v>0</v>
      </c>
      <c r="AL158" s="97" t="s">
        <v>1134</v>
      </c>
      <c r="AM158" s="102" t="s">
        <v>1133</v>
      </c>
      <c r="AN158" s="97">
        <v>0</v>
      </c>
      <c r="AO158" s="103" t="s">
        <v>1134</v>
      </c>
      <c r="AP158" s="104" t="s">
        <v>1395</v>
      </c>
      <c r="AQ158" s="97">
        <v>0</v>
      </c>
      <c r="AR158" s="97" t="s">
        <v>462</v>
      </c>
      <c r="AS158" s="102" t="s">
        <v>1495</v>
      </c>
      <c r="AT158" s="101">
        <v>0</v>
      </c>
      <c r="AU158" s="101" t="s">
        <v>462</v>
      </c>
      <c r="AV158" s="101" t="s">
        <v>462</v>
      </c>
      <c r="AW158" s="103" t="s">
        <v>462</v>
      </c>
      <c r="AX158" s="106" t="s">
        <v>955</v>
      </c>
      <c r="AY158" s="97">
        <v>0</v>
      </c>
      <c r="AZ158" s="101" t="s">
        <v>462</v>
      </c>
      <c r="BA158" s="102" t="s">
        <v>1496</v>
      </c>
      <c r="BB158" s="101">
        <v>0</v>
      </c>
      <c r="BC158" s="101" t="s">
        <v>462</v>
      </c>
      <c r="BD158" s="101" t="s">
        <v>462</v>
      </c>
      <c r="BE158" s="103" t="s">
        <v>462</v>
      </c>
      <c r="BF158" s="108"/>
      <c r="BG158" s="110"/>
      <c r="BH158" s="110" t="s">
        <v>462</v>
      </c>
      <c r="BI158" s="209" t="s">
        <v>981</v>
      </c>
      <c r="BJ158" s="111">
        <v>0</v>
      </c>
      <c r="BK158" s="109" t="s">
        <v>462</v>
      </c>
      <c r="BL158" s="109" t="s">
        <v>462</v>
      </c>
      <c r="BM158" s="112" t="s">
        <v>462</v>
      </c>
      <c r="BN158" s="8"/>
      <c r="BO158" s="8"/>
      <c r="BP158" s="8"/>
      <c r="BQ158" s="8"/>
      <c r="BR158" s="8"/>
      <c r="BS158" s="8"/>
      <c r="BT158" s="8"/>
      <c r="BU158" s="8"/>
      <c r="BV158" s="8"/>
      <c r="BW158" s="8"/>
      <c r="BX158" s="8"/>
      <c r="BY158" s="8"/>
      <c r="BZ158" s="8"/>
      <c r="CA158" s="8"/>
      <c r="CB158" s="8"/>
      <c r="CC158" s="8"/>
      <c r="CD158" s="8"/>
      <c r="CE158" s="8"/>
      <c r="CF158" s="8"/>
      <c r="CG158" s="8"/>
    </row>
    <row r="159" spans="1:85" ht="60" customHeight="1">
      <c r="A159" s="6"/>
      <c r="B159" s="94">
        <v>156</v>
      </c>
      <c r="C159" s="95" t="s">
        <v>1387</v>
      </c>
      <c r="D159" s="96" t="s">
        <v>45</v>
      </c>
      <c r="E159" s="96" t="s">
        <v>46</v>
      </c>
      <c r="F159" s="96" t="s">
        <v>47</v>
      </c>
      <c r="G159" s="96">
        <v>2022</v>
      </c>
      <c r="H159" s="96">
        <v>56</v>
      </c>
      <c r="I159" s="97" t="s">
        <v>1497</v>
      </c>
      <c r="J159" s="97">
        <v>1</v>
      </c>
      <c r="K159" s="96" t="s">
        <v>49</v>
      </c>
      <c r="L159" s="96" t="s">
        <v>1125</v>
      </c>
      <c r="M159" s="96" t="s">
        <v>94</v>
      </c>
      <c r="N159" s="96" t="s">
        <v>95</v>
      </c>
      <c r="O159" s="98" t="s">
        <v>1498</v>
      </c>
      <c r="P159" s="98" t="s">
        <v>1499</v>
      </c>
      <c r="Q159" s="98" t="s">
        <v>1500</v>
      </c>
      <c r="R159" s="96" t="s">
        <v>1501</v>
      </c>
      <c r="S159" s="96" t="s">
        <v>1502</v>
      </c>
      <c r="T159" s="96">
        <v>1</v>
      </c>
      <c r="U159" s="96" t="s">
        <v>58</v>
      </c>
      <c r="V159" s="96" t="s">
        <v>1393</v>
      </c>
      <c r="W159" s="99" t="s">
        <v>1394</v>
      </c>
      <c r="X159" s="100" t="s">
        <v>1133</v>
      </c>
      <c r="Y159" s="97">
        <v>0</v>
      </c>
      <c r="Z159" s="97" t="s">
        <v>1134</v>
      </c>
      <c r="AA159" s="102" t="s">
        <v>1133</v>
      </c>
      <c r="AB159" s="97">
        <v>0</v>
      </c>
      <c r="AC159" s="103" t="s">
        <v>1134</v>
      </c>
      <c r="AD159" s="104" t="s">
        <v>1133</v>
      </c>
      <c r="AE159" s="97">
        <v>0</v>
      </c>
      <c r="AF159" s="97" t="s">
        <v>1134</v>
      </c>
      <c r="AG159" s="102" t="s">
        <v>1133</v>
      </c>
      <c r="AH159" s="97">
        <v>0</v>
      </c>
      <c r="AI159" s="103" t="s">
        <v>1134</v>
      </c>
      <c r="AJ159" s="104" t="s">
        <v>1133</v>
      </c>
      <c r="AK159" s="97">
        <v>0</v>
      </c>
      <c r="AL159" s="97" t="s">
        <v>1134</v>
      </c>
      <c r="AM159" s="102" t="s">
        <v>1133</v>
      </c>
      <c r="AN159" s="97">
        <v>0</v>
      </c>
      <c r="AO159" s="103" t="s">
        <v>1134</v>
      </c>
      <c r="AP159" s="104" t="s">
        <v>1503</v>
      </c>
      <c r="AQ159" s="97">
        <v>50</v>
      </c>
      <c r="AR159" s="97" t="s">
        <v>462</v>
      </c>
      <c r="AS159" s="102" t="s">
        <v>1504</v>
      </c>
      <c r="AT159" s="101">
        <v>30</v>
      </c>
      <c r="AU159" s="101" t="s">
        <v>462</v>
      </c>
      <c r="AV159" s="101" t="s">
        <v>462</v>
      </c>
      <c r="AW159" s="103" t="s">
        <v>462</v>
      </c>
      <c r="AX159" s="106" t="s">
        <v>955</v>
      </c>
      <c r="AY159" s="97">
        <v>30</v>
      </c>
      <c r="AZ159" s="101" t="s">
        <v>462</v>
      </c>
      <c r="BA159" s="102" t="s">
        <v>1505</v>
      </c>
      <c r="BB159" s="101">
        <v>0</v>
      </c>
      <c r="BC159" s="101" t="s">
        <v>462</v>
      </c>
      <c r="BD159" s="101" t="s">
        <v>462</v>
      </c>
      <c r="BE159" s="103" t="s">
        <v>462</v>
      </c>
      <c r="BF159" s="108"/>
      <c r="BG159" s="110"/>
      <c r="BH159" s="110" t="s">
        <v>462</v>
      </c>
      <c r="BI159" s="209" t="s">
        <v>981</v>
      </c>
      <c r="BJ159" s="111">
        <v>0</v>
      </c>
      <c r="BK159" s="109" t="s">
        <v>462</v>
      </c>
      <c r="BL159" s="109" t="s">
        <v>462</v>
      </c>
      <c r="BM159" s="112" t="s">
        <v>462</v>
      </c>
      <c r="BN159" s="8"/>
      <c r="BO159" s="8"/>
      <c r="BP159" s="8"/>
      <c r="BQ159" s="8"/>
      <c r="BR159" s="8"/>
      <c r="BS159" s="8"/>
      <c r="BT159" s="8"/>
      <c r="BU159" s="8"/>
      <c r="BV159" s="8"/>
      <c r="BW159" s="8"/>
      <c r="BX159" s="8"/>
      <c r="BY159" s="8"/>
      <c r="BZ159" s="8"/>
      <c r="CA159" s="8"/>
      <c r="CB159" s="8"/>
      <c r="CC159" s="8"/>
      <c r="CD159" s="8"/>
      <c r="CE159" s="8"/>
      <c r="CF159" s="8"/>
      <c r="CG159" s="8"/>
    </row>
    <row r="160" spans="1:85" ht="60" customHeight="1">
      <c r="A160" s="6"/>
      <c r="B160" s="94">
        <v>157</v>
      </c>
      <c r="C160" s="95" t="s">
        <v>1387</v>
      </c>
      <c r="D160" s="96" t="s">
        <v>45</v>
      </c>
      <c r="E160" s="96" t="s">
        <v>46</v>
      </c>
      <c r="F160" s="96" t="s">
        <v>47</v>
      </c>
      <c r="G160" s="96">
        <v>2022</v>
      </c>
      <c r="H160" s="96">
        <v>56</v>
      </c>
      <c r="I160" s="97" t="s">
        <v>1506</v>
      </c>
      <c r="J160" s="97">
        <v>1</v>
      </c>
      <c r="K160" s="96" t="s">
        <v>49</v>
      </c>
      <c r="L160" s="96" t="s">
        <v>1125</v>
      </c>
      <c r="M160" s="96" t="s">
        <v>94</v>
      </c>
      <c r="N160" s="96" t="s">
        <v>95</v>
      </c>
      <c r="O160" s="98" t="s">
        <v>1507</v>
      </c>
      <c r="P160" s="98" t="s">
        <v>1508</v>
      </c>
      <c r="Q160" s="98" t="s">
        <v>1500</v>
      </c>
      <c r="R160" s="96" t="s">
        <v>1501</v>
      </c>
      <c r="S160" s="96" t="s">
        <v>1502</v>
      </c>
      <c r="T160" s="96">
        <v>1</v>
      </c>
      <c r="U160" s="96" t="s">
        <v>58</v>
      </c>
      <c r="V160" s="96" t="s">
        <v>1393</v>
      </c>
      <c r="W160" s="99" t="s">
        <v>1394</v>
      </c>
      <c r="X160" s="100" t="s">
        <v>1133</v>
      </c>
      <c r="Y160" s="97">
        <v>0</v>
      </c>
      <c r="Z160" s="97" t="s">
        <v>1134</v>
      </c>
      <c r="AA160" s="102" t="s">
        <v>1133</v>
      </c>
      <c r="AB160" s="97">
        <v>0</v>
      </c>
      <c r="AC160" s="103" t="s">
        <v>1134</v>
      </c>
      <c r="AD160" s="104" t="s">
        <v>1133</v>
      </c>
      <c r="AE160" s="97">
        <v>0</v>
      </c>
      <c r="AF160" s="97" t="s">
        <v>1134</v>
      </c>
      <c r="AG160" s="102" t="s">
        <v>1133</v>
      </c>
      <c r="AH160" s="97">
        <v>0</v>
      </c>
      <c r="AI160" s="103" t="s">
        <v>1134</v>
      </c>
      <c r="AJ160" s="104" t="s">
        <v>1133</v>
      </c>
      <c r="AK160" s="97">
        <v>0</v>
      </c>
      <c r="AL160" s="97" t="s">
        <v>1134</v>
      </c>
      <c r="AM160" s="102" t="s">
        <v>1133</v>
      </c>
      <c r="AN160" s="97">
        <v>0</v>
      </c>
      <c r="AO160" s="103" t="s">
        <v>1134</v>
      </c>
      <c r="AP160" s="104" t="s">
        <v>1503</v>
      </c>
      <c r="AQ160" s="97">
        <v>50</v>
      </c>
      <c r="AR160" s="97" t="s">
        <v>462</v>
      </c>
      <c r="AS160" s="102" t="s">
        <v>1504</v>
      </c>
      <c r="AT160" s="101">
        <v>30</v>
      </c>
      <c r="AU160" s="101" t="s">
        <v>462</v>
      </c>
      <c r="AV160" s="101" t="s">
        <v>462</v>
      </c>
      <c r="AW160" s="103" t="s">
        <v>462</v>
      </c>
      <c r="AX160" s="106" t="s">
        <v>955</v>
      </c>
      <c r="AY160" s="97">
        <v>30</v>
      </c>
      <c r="AZ160" s="101" t="s">
        <v>462</v>
      </c>
      <c r="BA160" s="102" t="s">
        <v>1505</v>
      </c>
      <c r="BB160" s="101">
        <v>0</v>
      </c>
      <c r="BC160" s="101" t="s">
        <v>462</v>
      </c>
      <c r="BD160" s="101" t="s">
        <v>462</v>
      </c>
      <c r="BE160" s="103" t="s">
        <v>462</v>
      </c>
      <c r="BF160" s="108"/>
      <c r="BG160" s="110"/>
      <c r="BH160" s="110" t="s">
        <v>462</v>
      </c>
      <c r="BI160" s="209" t="s">
        <v>981</v>
      </c>
      <c r="BJ160" s="111">
        <v>0</v>
      </c>
      <c r="BK160" s="109" t="s">
        <v>462</v>
      </c>
      <c r="BL160" s="109" t="s">
        <v>462</v>
      </c>
      <c r="BM160" s="112" t="s">
        <v>462</v>
      </c>
      <c r="BN160" s="8"/>
      <c r="BO160" s="8"/>
      <c r="BP160" s="8"/>
      <c r="BQ160" s="8"/>
      <c r="BR160" s="8"/>
      <c r="BS160" s="8"/>
      <c r="BT160" s="8"/>
      <c r="BU160" s="8"/>
      <c r="BV160" s="8"/>
      <c r="BW160" s="8"/>
      <c r="BX160" s="8"/>
      <c r="BY160" s="8"/>
      <c r="BZ160" s="8"/>
      <c r="CA160" s="8"/>
      <c r="CB160" s="8"/>
      <c r="CC160" s="8"/>
      <c r="CD160" s="8"/>
      <c r="CE160" s="8"/>
      <c r="CF160" s="8"/>
      <c r="CG160" s="8"/>
    </row>
    <row r="161" spans="1:85" ht="60" customHeight="1">
      <c r="A161" s="6"/>
      <c r="B161" s="94">
        <v>158</v>
      </c>
      <c r="C161" s="95" t="s">
        <v>1387</v>
      </c>
      <c r="D161" s="96" t="s">
        <v>45</v>
      </c>
      <c r="E161" s="96" t="s">
        <v>46</v>
      </c>
      <c r="F161" s="96" t="s">
        <v>47</v>
      </c>
      <c r="G161" s="96">
        <v>2022</v>
      </c>
      <c r="H161" s="96">
        <v>56</v>
      </c>
      <c r="I161" s="97" t="s">
        <v>1509</v>
      </c>
      <c r="J161" s="97">
        <v>1</v>
      </c>
      <c r="K161" s="96" t="s">
        <v>49</v>
      </c>
      <c r="L161" s="96" t="s">
        <v>1125</v>
      </c>
      <c r="M161" s="96" t="s">
        <v>94</v>
      </c>
      <c r="N161" s="96" t="s">
        <v>95</v>
      </c>
      <c r="O161" s="98" t="s">
        <v>1510</v>
      </c>
      <c r="P161" s="98" t="s">
        <v>1511</v>
      </c>
      <c r="Q161" s="98" t="s">
        <v>1512</v>
      </c>
      <c r="R161" s="96" t="s">
        <v>1513</v>
      </c>
      <c r="S161" s="96" t="s">
        <v>1513</v>
      </c>
      <c r="T161" s="96">
        <v>1</v>
      </c>
      <c r="U161" s="96" t="s">
        <v>58</v>
      </c>
      <c r="V161" s="96" t="s">
        <v>1393</v>
      </c>
      <c r="W161" s="99" t="s">
        <v>1394</v>
      </c>
      <c r="X161" s="100" t="s">
        <v>1133</v>
      </c>
      <c r="Y161" s="97">
        <v>0</v>
      </c>
      <c r="Z161" s="97" t="s">
        <v>1134</v>
      </c>
      <c r="AA161" s="102" t="s">
        <v>1133</v>
      </c>
      <c r="AB161" s="97">
        <v>0</v>
      </c>
      <c r="AC161" s="103" t="s">
        <v>1134</v>
      </c>
      <c r="AD161" s="104" t="s">
        <v>1133</v>
      </c>
      <c r="AE161" s="97">
        <v>0</v>
      </c>
      <c r="AF161" s="97" t="s">
        <v>1134</v>
      </c>
      <c r="AG161" s="102" t="s">
        <v>1133</v>
      </c>
      <c r="AH161" s="97">
        <v>0</v>
      </c>
      <c r="AI161" s="103" t="s">
        <v>1134</v>
      </c>
      <c r="AJ161" s="104" t="s">
        <v>1133</v>
      </c>
      <c r="AK161" s="97">
        <v>0</v>
      </c>
      <c r="AL161" s="97" t="s">
        <v>1134</v>
      </c>
      <c r="AM161" s="102" t="s">
        <v>1133</v>
      </c>
      <c r="AN161" s="97">
        <v>0</v>
      </c>
      <c r="AO161" s="103" t="s">
        <v>1134</v>
      </c>
      <c r="AP161" s="104" t="s">
        <v>1395</v>
      </c>
      <c r="AQ161" s="97">
        <v>0</v>
      </c>
      <c r="AR161" s="97" t="s">
        <v>462</v>
      </c>
      <c r="AS161" s="102" t="s">
        <v>1514</v>
      </c>
      <c r="AT161" s="101">
        <v>0</v>
      </c>
      <c r="AU161" s="101" t="s">
        <v>462</v>
      </c>
      <c r="AV161" s="101" t="s">
        <v>462</v>
      </c>
      <c r="AW161" s="103" t="s">
        <v>462</v>
      </c>
      <c r="AX161" s="106" t="s">
        <v>955</v>
      </c>
      <c r="AY161" s="97">
        <v>0</v>
      </c>
      <c r="AZ161" s="101" t="s">
        <v>462</v>
      </c>
      <c r="BA161" s="102" t="s">
        <v>1515</v>
      </c>
      <c r="BB161" s="101">
        <v>0</v>
      </c>
      <c r="BC161" s="101" t="s">
        <v>462</v>
      </c>
      <c r="BD161" s="101" t="s">
        <v>462</v>
      </c>
      <c r="BE161" s="103" t="s">
        <v>462</v>
      </c>
      <c r="BF161" s="108"/>
      <c r="BG161" s="110"/>
      <c r="BH161" s="110" t="s">
        <v>462</v>
      </c>
      <c r="BI161" s="209" t="s">
        <v>981</v>
      </c>
      <c r="BJ161" s="111">
        <v>0</v>
      </c>
      <c r="BK161" s="109" t="s">
        <v>462</v>
      </c>
      <c r="BL161" s="109" t="s">
        <v>462</v>
      </c>
      <c r="BM161" s="112" t="s">
        <v>462</v>
      </c>
      <c r="BN161" s="8"/>
      <c r="BO161" s="8"/>
      <c r="BP161" s="8"/>
      <c r="BQ161" s="8"/>
      <c r="BR161" s="8"/>
      <c r="BS161" s="8"/>
      <c r="BT161" s="8"/>
      <c r="BU161" s="8"/>
      <c r="BV161" s="8"/>
      <c r="BW161" s="8"/>
      <c r="BX161" s="8"/>
      <c r="BY161" s="8"/>
      <c r="BZ161" s="8"/>
      <c r="CA161" s="8"/>
      <c r="CB161" s="8"/>
      <c r="CC161" s="8"/>
      <c r="CD161" s="8"/>
      <c r="CE161" s="8"/>
      <c r="CF161" s="8"/>
      <c r="CG161" s="8"/>
    </row>
    <row r="162" spans="1:85" ht="60" customHeight="1">
      <c r="A162" s="6"/>
      <c r="B162" s="94">
        <v>159</v>
      </c>
      <c r="C162" s="95" t="s">
        <v>1387</v>
      </c>
      <c r="D162" s="96" t="s">
        <v>45</v>
      </c>
      <c r="E162" s="96" t="s">
        <v>46</v>
      </c>
      <c r="F162" s="96" t="s">
        <v>47</v>
      </c>
      <c r="G162" s="96">
        <v>2022</v>
      </c>
      <c r="H162" s="96">
        <v>56</v>
      </c>
      <c r="I162" s="97" t="s">
        <v>1516</v>
      </c>
      <c r="J162" s="97">
        <v>1</v>
      </c>
      <c r="K162" s="96" t="s">
        <v>49</v>
      </c>
      <c r="L162" s="96" t="s">
        <v>1125</v>
      </c>
      <c r="M162" s="96" t="s">
        <v>94</v>
      </c>
      <c r="N162" s="96" t="s">
        <v>95</v>
      </c>
      <c r="O162" s="98" t="s">
        <v>1517</v>
      </c>
      <c r="P162" s="98" t="s">
        <v>1518</v>
      </c>
      <c r="Q162" s="98" t="s">
        <v>1519</v>
      </c>
      <c r="R162" s="96" t="s">
        <v>784</v>
      </c>
      <c r="S162" s="96" t="s">
        <v>1520</v>
      </c>
      <c r="T162" s="96">
        <v>1</v>
      </c>
      <c r="U162" s="96" t="s">
        <v>58</v>
      </c>
      <c r="V162" s="96" t="s">
        <v>1393</v>
      </c>
      <c r="W162" s="99" t="s">
        <v>1394</v>
      </c>
      <c r="X162" s="100" t="s">
        <v>1133</v>
      </c>
      <c r="Y162" s="97">
        <v>0</v>
      </c>
      <c r="Z162" s="97" t="s">
        <v>1134</v>
      </c>
      <c r="AA162" s="102" t="s">
        <v>1133</v>
      </c>
      <c r="AB162" s="97">
        <v>0</v>
      </c>
      <c r="AC162" s="103" t="s">
        <v>1134</v>
      </c>
      <c r="AD162" s="104" t="s">
        <v>1133</v>
      </c>
      <c r="AE162" s="97">
        <v>0</v>
      </c>
      <c r="AF162" s="97" t="s">
        <v>1134</v>
      </c>
      <c r="AG162" s="102" t="s">
        <v>1133</v>
      </c>
      <c r="AH162" s="97">
        <v>0</v>
      </c>
      <c r="AI162" s="103" t="s">
        <v>1134</v>
      </c>
      <c r="AJ162" s="104" t="s">
        <v>1133</v>
      </c>
      <c r="AK162" s="97">
        <v>0</v>
      </c>
      <c r="AL162" s="97" t="s">
        <v>1134</v>
      </c>
      <c r="AM162" s="102" t="s">
        <v>1133</v>
      </c>
      <c r="AN162" s="97">
        <v>0</v>
      </c>
      <c r="AO162" s="103" t="s">
        <v>1134</v>
      </c>
      <c r="AP162" s="104" t="s">
        <v>1395</v>
      </c>
      <c r="AQ162" s="97">
        <v>0</v>
      </c>
      <c r="AR162" s="97" t="s">
        <v>462</v>
      </c>
      <c r="AS162" s="102" t="s">
        <v>1521</v>
      </c>
      <c r="AT162" s="101">
        <v>0</v>
      </c>
      <c r="AU162" s="101" t="s">
        <v>462</v>
      </c>
      <c r="AV162" s="101" t="s">
        <v>462</v>
      </c>
      <c r="AW162" s="103" t="s">
        <v>462</v>
      </c>
      <c r="AX162" s="106" t="s">
        <v>955</v>
      </c>
      <c r="AY162" s="97">
        <v>0</v>
      </c>
      <c r="AZ162" s="101" t="s">
        <v>462</v>
      </c>
      <c r="BA162" s="102" t="s">
        <v>1522</v>
      </c>
      <c r="BB162" s="101">
        <v>0</v>
      </c>
      <c r="BC162" s="101" t="s">
        <v>462</v>
      </c>
      <c r="BD162" s="101" t="s">
        <v>462</v>
      </c>
      <c r="BE162" s="103" t="s">
        <v>462</v>
      </c>
      <c r="BF162" s="108"/>
      <c r="BG162" s="110"/>
      <c r="BH162" s="110" t="s">
        <v>462</v>
      </c>
      <c r="BI162" s="209" t="s">
        <v>981</v>
      </c>
      <c r="BJ162" s="111">
        <v>0</v>
      </c>
      <c r="BK162" s="109" t="s">
        <v>462</v>
      </c>
      <c r="BL162" s="109" t="s">
        <v>462</v>
      </c>
      <c r="BM162" s="112" t="s">
        <v>462</v>
      </c>
      <c r="BN162" s="8"/>
      <c r="BO162" s="8"/>
      <c r="BP162" s="8"/>
      <c r="BQ162" s="8"/>
      <c r="BR162" s="8"/>
      <c r="BS162" s="8"/>
      <c r="BT162" s="8"/>
      <c r="BU162" s="8"/>
      <c r="BV162" s="8"/>
      <c r="BW162" s="8"/>
      <c r="BX162" s="8"/>
      <c r="BY162" s="8"/>
      <c r="BZ162" s="8"/>
      <c r="CA162" s="8"/>
      <c r="CB162" s="8"/>
      <c r="CC162" s="8"/>
      <c r="CD162" s="8"/>
      <c r="CE162" s="8"/>
      <c r="CF162" s="8"/>
      <c r="CG162" s="8"/>
    </row>
    <row r="163" spans="1:85" ht="60" customHeight="1">
      <c r="A163" s="6"/>
      <c r="B163" s="94">
        <v>160</v>
      </c>
      <c r="C163" s="95" t="s">
        <v>1387</v>
      </c>
      <c r="D163" s="96" t="s">
        <v>45</v>
      </c>
      <c r="E163" s="96" t="s">
        <v>46</v>
      </c>
      <c r="F163" s="96" t="s">
        <v>47</v>
      </c>
      <c r="G163" s="96">
        <v>2022</v>
      </c>
      <c r="H163" s="96">
        <v>56</v>
      </c>
      <c r="I163" s="97" t="s">
        <v>1516</v>
      </c>
      <c r="J163" s="97">
        <v>2</v>
      </c>
      <c r="K163" s="96" t="s">
        <v>49</v>
      </c>
      <c r="L163" s="96" t="s">
        <v>1125</v>
      </c>
      <c r="M163" s="96" t="s">
        <v>94</v>
      </c>
      <c r="N163" s="96" t="s">
        <v>95</v>
      </c>
      <c r="O163" s="98" t="s">
        <v>1517</v>
      </c>
      <c r="P163" s="98" t="s">
        <v>1518</v>
      </c>
      <c r="Q163" s="98" t="s">
        <v>1523</v>
      </c>
      <c r="R163" s="96" t="s">
        <v>1524</v>
      </c>
      <c r="S163" s="96" t="s">
        <v>1082</v>
      </c>
      <c r="T163" s="96">
        <v>1</v>
      </c>
      <c r="U163" s="96" t="s">
        <v>771</v>
      </c>
      <c r="V163" s="96" t="s">
        <v>1393</v>
      </c>
      <c r="W163" s="140" t="s">
        <v>1394</v>
      </c>
      <c r="X163" s="100" t="s">
        <v>1133</v>
      </c>
      <c r="Y163" s="97">
        <v>0</v>
      </c>
      <c r="Z163" s="97" t="s">
        <v>1134</v>
      </c>
      <c r="AA163" s="102" t="s">
        <v>1133</v>
      </c>
      <c r="AB163" s="97">
        <v>0</v>
      </c>
      <c r="AC163" s="103" t="s">
        <v>1134</v>
      </c>
      <c r="AD163" s="104" t="s">
        <v>1133</v>
      </c>
      <c r="AE163" s="97">
        <v>0</v>
      </c>
      <c r="AF163" s="97" t="s">
        <v>1134</v>
      </c>
      <c r="AG163" s="102" t="s">
        <v>1133</v>
      </c>
      <c r="AH163" s="97">
        <v>0</v>
      </c>
      <c r="AI163" s="103" t="s">
        <v>1134</v>
      </c>
      <c r="AJ163" s="104" t="s">
        <v>1133</v>
      </c>
      <c r="AK163" s="97">
        <v>0</v>
      </c>
      <c r="AL163" s="97" t="s">
        <v>1134</v>
      </c>
      <c r="AM163" s="102" t="s">
        <v>1133</v>
      </c>
      <c r="AN163" s="97">
        <v>0</v>
      </c>
      <c r="AO163" s="103" t="s">
        <v>1134</v>
      </c>
      <c r="AP163" s="104" t="s">
        <v>1525</v>
      </c>
      <c r="AQ163" s="97">
        <v>20</v>
      </c>
      <c r="AR163" s="97" t="s">
        <v>462</v>
      </c>
      <c r="AS163" s="102" t="s">
        <v>1526</v>
      </c>
      <c r="AT163" s="97">
        <v>20</v>
      </c>
      <c r="AU163" s="101" t="s">
        <v>462</v>
      </c>
      <c r="AV163" s="101" t="s">
        <v>462</v>
      </c>
      <c r="AW163" s="103" t="s">
        <v>462</v>
      </c>
      <c r="AX163" s="104" t="s">
        <v>1527</v>
      </c>
      <c r="AY163" s="115">
        <v>20</v>
      </c>
      <c r="AZ163" s="97" t="s">
        <v>462</v>
      </c>
      <c r="BA163" s="102" t="s">
        <v>1528</v>
      </c>
      <c r="BB163" s="97">
        <v>50</v>
      </c>
      <c r="BC163" s="101" t="s">
        <v>462</v>
      </c>
      <c r="BD163" s="101" t="s">
        <v>462</v>
      </c>
      <c r="BE163" s="103" t="s">
        <v>462</v>
      </c>
      <c r="BF163" s="113" t="s">
        <v>1529</v>
      </c>
      <c r="BG163" s="111">
        <v>50</v>
      </c>
      <c r="BH163" s="110" t="s">
        <v>462</v>
      </c>
      <c r="BI163" s="209" t="s">
        <v>1870</v>
      </c>
      <c r="BJ163" s="160">
        <v>50</v>
      </c>
      <c r="BK163" s="109" t="s">
        <v>462</v>
      </c>
      <c r="BL163" s="109" t="s">
        <v>462</v>
      </c>
      <c r="BM163" s="136" t="s">
        <v>462</v>
      </c>
      <c r="BN163" s="8"/>
      <c r="BO163" s="8"/>
      <c r="BP163" s="8"/>
      <c r="BQ163" s="8"/>
      <c r="BR163" s="8"/>
      <c r="BS163" s="8"/>
      <c r="BT163" s="8"/>
      <c r="BU163" s="8"/>
      <c r="BV163" s="8"/>
      <c r="BW163" s="8"/>
      <c r="BX163" s="8"/>
      <c r="BY163" s="8"/>
      <c r="BZ163" s="8"/>
      <c r="CA163" s="8"/>
      <c r="CB163" s="8"/>
      <c r="CC163" s="8"/>
      <c r="CD163" s="8"/>
      <c r="CE163" s="8"/>
      <c r="CF163" s="8"/>
      <c r="CG163" s="8"/>
    </row>
    <row r="164" spans="1:85" ht="60" customHeight="1">
      <c r="A164" s="6"/>
      <c r="B164" s="94">
        <v>161</v>
      </c>
      <c r="C164" s="95" t="s">
        <v>1387</v>
      </c>
      <c r="D164" s="96" t="s">
        <v>45</v>
      </c>
      <c r="E164" s="96" t="s">
        <v>46</v>
      </c>
      <c r="F164" s="96" t="s">
        <v>47</v>
      </c>
      <c r="G164" s="96">
        <v>2022</v>
      </c>
      <c r="H164" s="96">
        <v>56</v>
      </c>
      <c r="I164" s="97" t="s">
        <v>1530</v>
      </c>
      <c r="J164" s="97">
        <v>1</v>
      </c>
      <c r="K164" s="96" t="s">
        <v>49</v>
      </c>
      <c r="L164" s="96" t="s">
        <v>1125</v>
      </c>
      <c r="M164" s="96" t="s">
        <v>94</v>
      </c>
      <c r="N164" s="96" t="s">
        <v>95</v>
      </c>
      <c r="O164" s="98" t="s">
        <v>1531</v>
      </c>
      <c r="P164" s="98" t="s">
        <v>1532</v>
      </c>
      <c r="Q164" s="98" t="s">
        <v>1533</v>
      </c>
      <c r="R164" s="96" t="s">
        <v>329</v>
      </c>
      <c r="S164" s="96" t="s">
        <v>329</v>
      </c>
      <c r="T164" s="96">
        <v>1</v>
      </c>
      <c r="U164" s="96" t="s">
        <v>58</v>
      </c>
      <c r="V164" s="96" t="s">
        <v>1393</v>
      </c>
      <c r="W164" s="99" t="s">
        <v>1394</v>
      </c>
      <c r="X164" s="100" t="s">
        <v>1133</v>
      </c>
      <c r="Y164" s="97">
        <v>0</v>
      </c>
      <c r="Z164" s="97" t="s">
        <v>1134</v>
      </c>
      <c r="AA164" s="102" t="s">
        <v>1133</v>
      </c>
      <c r="AB164" s="97">
        <v>0</v>
      </c>
      <c r="AC164" s="103" t="s">
        <v>1134</v>
      </c>
      <c r="AD164" s="104" t="s">
        <v>1133</v>
      </c>
      <c r="AE164" s="97">
        <v>0</v>
      </c>
      <c r="AF164" s="97" t="s">
        <v>1134</v>
      </c>
      <c r="AG164" s="102" t="s">
        <v>1133</v>
      </c>
      <c r="AH164" s="97">
        <v>0</v>
      </c>
      <c r="AI164" s="103" t="s">
        <v>1134</v>
      </c>
      <c r="AJ164" s="104" t="s">
        <v>1133</v>
      </c>
      <c r="AK164" s="97">
        <v>0</v>
      </c>
      <c r="AL164" s="97" t="s">
        <v>1134</v>
      </c>
      <c r="AM164" s="102" t="s">
        <v>1133</v>
      </c>
      <c r="AN164" s="97">
        <v>0</v>
      </c>
      <c r="AO164" s="103" t="s">
        <v>1134</v>
      </c>
      <c r="AP164" s="104" t="s">
        <v>1534</v>
      </c>
      <c r="AQ164" s="97">
        <v>100</v>
      </c>
      <c r="AR164" s="97" t="s">
        <v>106</v>
      </c>
      <c r="AS164" s="102" t="s">
        <v>1535</v>
      </c>
      <c r="AT164" s="101">
        <v>100</v>
      </c>
      <c r="AU164" s="101" t="s">
        <v>65</v>
      </c>
      <c r="AV164" s="101" t="s">
        <v>66</v>
      </c>
      <c r="AW164" s="103" t="s">
        <v>257</v>
      </c>
      <c r="AX164" s="104" t="s">
        <v>1536</v>
      </c>
      <c r="AY164" s="97">
        <v>100</v>
      </c>
      <c r="AZ164" s="97" t="s">
        <v>106</v>
      </c>
      <c r="BA164" s="102" t="s">
        <v>1537</v>
      </c>
      <c r="BB164" s="101">
        <v>100</v>
      </c>
      <c r="BC164" s="101" t="s">
        <v>65</v>
      </c>
      <c r="BD164" s="101" t="s">
        <v>66</v>
      </c>
      <c r="BE164" s="103" t="s">
        <v>257</v>
      </c>
      <c r="BF164" s="113" t="s">
        <v>1536</v>
      </c>
      <c r="BG164" s="110">
        <v>100</v>
      </c>
      <c r="BH164" s="110" t="s">
        <v>106</v>
      </c>
      <c r="BI164" s="209" t="s">
        <v>1871</v>
      </c>
      <c r="BJ164" s="111">
        <v>100</v>
      </c>
      <c r="BK164" s="109" t="s">
        <v>65</v>
      </c>
      <c r="BL164" s="109" t="s">
        <v>66</v>
      </c>
      <c r="BM164" s="112" t="s">
        <v>257</v>
      </c>
      <c r="BN164" s="8"/>
      <c r="BO164" s="8"/>
      <c r="BP164" s="8"/>
      <c r="BQ164" s="8"/>
      <c r="BR164" s="8"/>
      <c r="BS164" s="8"/>
      <c r="BT164" s="8"/>
      <c r="BU164" s="8"/>
      <c r="BV164" s="8"/>
      <c r="BW164" s="8"/>
      <c r="BX164" s="8"/>
      <c r="BY164" s="8"/>
      <c r="BZ164" s="8"/>
      <c r="CA164" s="8"/>
      <c r="CB164" s="8"/>
      <c r="CC164" s="8"/>
      <c r="CD164" s="8"/>
      <c r="CE164" s="8"/>
      <c r="CF164" s="8"/>
      <c r="CG164" s="8"/>
    </row>
    <row r="165" spans="1:85" ht="60" customHeight="1">
      <c r="A165" s="6"/>
      <c r="B165" s="94">
        <v>162</v>
      </c>
      <c r="C165" s="95" t="s">
        <v>1387</v>
      </c>
      <c r="D165" s="96" t="s">
        <v>45</v>
      </c>
      <c r="E165" s="96" t="s">
        <v>46</v>
      </c>
      <c r="F165" s="96" t="s">
        <v>47</v>
      </c>
      <c r="G165" s="96">
        <v>2022</v>
      </c>
      <c r="H165" s="96">
        <v>56</v>
      </c>
      <c r="I165" s="97" t="s">
        <v>1538</v>
      </c>
      <c r="J165" s="97">
        <v>1</v>
      </c>
      <c r="K165" s="96" t="s">
        <v>49</v>
      </c>
      <c r="L165" s="96" t="s">
        <v>1125</v>
      </c>
      <c r="M165" s="96" t="s">
        <v>94</v>
      </c>
      <c r="N165" s="96" t="s">
        <v>95</v>
      </c>
      <c r="O165" s="98" t="s">
        <v>1539</v>
      </c>
      <c r="P165" s="98" t="s">
        <v>1540</v>
      </c>
      <c r="Q165" s="98" t="s">
        <v>1541</v>
      </c>
      <c r="R165" s="96" t="s">
        <v>1542</v>
      </c>
      <c r="S165" s="96" t="s">
        <v>1542</v>
      </c>
      <c r="T165" s="96">
        <v>1</v>
      </c>
      <c r="U165" s="96" t="s">
        <v>58</v>
      </c>
      <c r="V165" s="96" t="s">
        <v>1393</v>
      </c>
      <c r="W165" s="99" t="s">
        <v>1394</v>
      </c>
      <c r="X165" s="100" t="s">
        <v>1133</v>
      </c>
      <c r="Y165" s="97">
        <v>0</v>
      </c>
      <c r="Z165" s="97" t="s">
        <v>1134</v>
      </c>
      <c r="AA165" s="102" t="s">
        <v>1133</v>
      </c>
      <c r="AB165" s="97">
        <v>0</v>
      </c>
      <c r="AC165" s="103" t="s">
        <v>1134</v>
      </c>
      <c r="AD165" s="104" t="s">
        <v>1133</v>
      </c>
      <c r="AE165" s="97">
        <v>0</v>
      </c>
      <c r="AF165" s="97" t="s">
        <v>1134</v>
      </c>
      <c r="AG165" s="102" t="s">
        <v>1133</v>
      </c>
      <c r="AH165" s="97">
        <v>0</v>
      </c>
      <c r="AI165" s="103" t="s">
        <v>1134</v>
      </c>
      <c r="AJ165" s="104" t="s">
        <v>1133</v>
      </c>
      <c r="AK165" s="97">
        <v>0</v>
      </c>
      <c r="AL165" s="97" t="s">
        <v>1134</v>
      </c>
      <c r="AM165" s="102" t="s">
        <v>1133</v>
      </c>
      <c r="AN165" s="97">
        <v>0</v>
      </c>
      <c r="AO165" s="103" t="s">
        <v>1134</v>
      </c>
      <c r="AP165" s="104" t="s">
        <v>1395</v>
      </c>
      <c r="AQ165" s="97">
        <v>0</v>
      </c>
      <c r="AR165" s="97" t="s">
        <v>462</v>
      </c>
      <c r="AS165" s="102" t="s">
        <v>1543</v>
      </c>
      <c r="AT165" s="101">
        <v>0</v>
      </c>
      <c r="AU165" s="101" t="s">
        <v>462</v>
      </c>
      <c r="AV165" s="101" t="s">
        <v>462</v>
      </c>
      <c r="AW165" s="103" t="s">
        <v>462</v>
      </c>
      <c r="AX165" s="106" t="s">
        <v>955</v>
      </c>
      <c r="AY165" s="97">
        <v>0</v>
      </c>
      <c r="AZ165" s="101" t="s">
        <v>462</v>
      </c>
      <c r="BA165" s="102" t="s">
        <v>1544</v>
      </c>
      <c r="BB165" s="101">
        <v>0</v>
      </c>
      <c r="BC165" s="101" t="s">
        <v>462</v>
      </c>
      <c r="BD165" s="101" t="s">
        <v>462</v>
      </c>
      <c r="BE165" s="103" t="s">
        <v>462</v>
      </c>
      <c r="BF165" s="108"/>
      <c r="BG165" s="110"/>
      <c r="BH165" s="110" t="s">
        <v>462</v>
      </c>
      <c r="BI165" s="209" t="s">
        <v>981</v>
      </c>
      <c r="BJ165" s="111">
        <v>0</v>
      </c>
      <c r="BK165" s="109" t="s">
        <v>462</v>
      </c>
      <c r="BL165" s="109" t="s">
        <v>462</v>
      </c>
      <c r="BM165" s="112" t="s">
        <v>462</v>
      </c>
      <c r="BN165" s="8"/>
      <c r="BO165" s="8"/>
      <c r="BP165" s="8"/>
      <c r="BQ165" s="8"/>
      <c r="BR165" s="8"/>
      <c r="BS165" s="8"/>
      <c r="BT165" s="8"/>
      <c r="BU165" s="8"/>
      <c r="BV165" s="8"/>
      <c r="BW165" s="8"/>
      <c r="BX165" s="8"/>
      <c r="BY165" s="8"/>
      <c r="BZ165" s="8"/>
      <c r="CA165" s="8"/>
      <c r="CB165" s="8"/>
      <c r="CC165" s="8"/>
      <c r="CD165" s="8"/>
      <c r="CE165" s="8"/>
      <c r="CF165" s="8"/>
      <c r="CG165" s="8"/>
    </row>
    <row r="166" spans="1:85" ht="60" customHeight="1">
      <c r="A166" s="6"/>
      <c r="B166" s="94">
        <v>163</v>
      </c>
      <c r="C166" s="95" t="s">
        <v>1387</v>
      </c>
      <c r="D166" s="96" t="s">
        <v>45</v>
      </c>
      <c r="E166" s="96" t="s">
        <v>46</v>
      </c>
      <c r="F166" s="96" t="s">
        <v>47</v>
      </c>
      <c r="G166" s="96">
        <v>2022</v>
      </c>
      <c r="H166" s="96">
        <v>56</v>
      </c>
      <c r="I166" s="97" t="s">
        <v>1545</v>
      </c>
      <c r="J166" s="97">
        <v>1</v>
      </c>
      <c r="K166" s="96" t="s">
        <v>49</v>
      </c>
      <c r="L166" s="96" t="s">
        <v>1125</v>
      </c>
      <c r="M166" s="96" t="s">
        <v>94</v>
      </c>
      <c r="N166" s="96" t="s">
        <v>95</v>
      </c>
      <c r="O166" s="98" t="s">
        <v>1546</v>
      </c>
      <c r="P166" s="98" t="s">
        <v>1547</v>
      </c>
      <c r="Q166" s="98" t="s">
        <v>1548</v>
      </c>
      <c r="R166" s="96" t="s">
        <v>1549</v>
      </c>
      <c r="S166" s="96" t="s">
        <v>686</v>
      </c>
      <c r="T166" s="96">
        <v>1</v>
      </c>
      <c r="U166" s="96" t="s">
        <v>58</v>
      </c>
      <c r="V166" s="96" t="s">
        <v>1393</v>
      </c>
      <c r="W166" s="99" t="s">
        <v>1394</v>
      </c>
      <c r="X166" s="100" t="s">
        <v>1133</v>
      </c>
      <c r="Y166" s="97">
        <v>0</v>
      </c>
      <c r="Z166" s="97" t="s">
        <v>1134</v>
      </c>
      <c r="AA166" s="102" t="s">
        <v>1133</v>
      </c>
      <c r="AB166" s="97">
        <v>0</v>
      </c>
      <c r="AC166" s="103" t="s">
        <v>1134</v>
      </c>
      <c r="AD166" s="104" t="s">
        <v>1133</v>
      </c>
      <c r="AE166" s="97">
        <v>0</v>
      </c>
      <c r="AF166" s="97" t="s">
        <v>1134</v>
      </c>
      <c r="AG166" s="102" t="s">
        <v>1133</v>
      </c>
      <c r="AH166" s="97">
        <v>0</v>
      </c>
      <c r="AI166" s="103" t="s">
        <v>1134</v>
      </c>
      <c r="AJ166" s="104" t="s">
        <v>1133</v>
      </c>
      <c r="AK166" s="97">
        <v>0</v>
      </c>
      <c r="AL166" s="97" t="s">
        <v>1134</v>
      </c>
      <c r="AM166" s="102" t="s">
        <v>1133</v>
      </c>
      <c r="AN166" s="97">
        <v>0</v>
      </c>
      <c r="AO166" s="103" t="s">
        <v>1134</v>
      </c>
      <c r="AP166" s="104" t="s">
        <v>1550</v>
      </c>
      <c r="AQ166" s="97">
        <v>50</v>
      </c>
      <c r="AR166" s="97" t="s">
        <v>462</v>
      </c>
      <c r="AS166" s="102" t="s">
        <v>1551</v>
      </c>
      <c r="AT166" s="101">
        <v>100</v>
      </c>
      <c r="AU166" s="101" t="s">
        <v>65</v>
      </c>
      <c r="AV166" s="101" t="s">
        <v>66</v>
      </c>
      <c r="AW166" s="103" t="s">
        <v>257</v>
      </c>
      <c r="AX166" s="104" t="s">
        <v>1552</v>
      </c>
      <c r="AY166" s="97">
        <v>100</v>
      </c>
      <c r="AZ166" s="97" t="s">
        <v>106</v>
      </c>
      <c r="BA166" s="102" t="s">
        <v>1553</v>
      </c>
      <c r="BB166" s="101">
        <v>100</v>
      </c>
      <c r="BC166" s="101" t="s">
        <v>65</v>
      </c>
      <c r="BD166" s="101" t="s">
        <v>66</v>
      </c>
      <c r="BE166" s="103" t="s">
        <v>257</v>
      </c>
      <c r="BF166" s="113" t="s">
        <v>1552</v>
      </c>
      <c r="BG166" s="110">
        <v>100</v>
      </c>
      <c r="BH166" s="110" t="s">
        <v>106</v>
      </c>
      <c r="BI166" s="209" t="s">
        <v>1872</v>
      </c>
      <c r="BJ166" s="111">
        <v>100</v>
      </c>
      <c r="BK166" s="109" t="s">
        <v>65</v>
      </c>
      <c r="BL166" s="109" t="s">
        <v>66</v>
      </c>
      <c r="BM166" s="112" t="s">
        <v>257</v>
      </c>
      <c r="BN166" s="8"/>
      <c r="BO166" s="8"/>
      <c r="BP166" s="8"/>
      <c r="BQ166" s="8"/>
      <c r="BR166" s="8"/>
      <c r="BS166" s="8"/>
      <c r="BT166" s="8"/>
      <c r="BU166" s="8"/>
      <c r="BV166" s="8"/>
      <c r="BW166" s="8"/>
      <c r="BX166" s="8"/>
      <c r="BY166" s="8"/>
      <c r="BZ166" s="8"/>
      <c r="CA166" s="8"/>
      <c r="CB166" s="8"/>
      <c r="CC166" s="8"/>
      <c r="CD166" s="8"/>
      <c r="CE166" s="8"/>
      <c r="CF166" s="8"/>
      <c r="CG166" s="8"/>
    </row>
    <row r="167" spans="1:85" ht="60" customHeight="1">
      <c r="A167" s="6"/>
      <c r="B167" s="94">
        <v>164</v>
      </c>
      <c r="C167" s="95" t="s">
        <v>1387</v>
      </c>
      <c r="D167" s="96" t="s">
        <v>45</v>
      </c>
      <c r="E167" s="96" t="s">
        <v>46</v>
      </c>
      <c r="F167" s="96" t="s">
        <v>47</v>
      </c>
      <c r="G167" s="96">
        <v>2022</v>
      </c>
      <c r="H167" s="96">
        <v>56</v>
      </c>
      <c r="I167" s="97" t="s">
        <v>1554</v>
      </c>
      <c r="J167" s="97">
        <v>1</v>
      </c>
      <c r="K167" s="96" t="s">
        <v>49</v>
      </c>
      <c r="L167" s="96" t="s">
        <v>1125</v>
      </c>
      <c r="M167" s="96" t="s">
        <v>94</v>
      </c>
      <c r="N167" s="96" t="s">
        <v>95</v>
      </c>
      <c r="O167" s="98" t="s">
        <v>1555</v>
      </c>
      <c r="P167" s="98" t="s">
        <v>1556</v>
      </c>
      <c r="Q167" s="98" t="s">
        <v>1557</v>
      </c>
      <c r="R167" s="96" t="s">
        <v>329</v>
      </c>
      <c r="S167" s="96" t="s">
        <v>329</v>
      </c>
      <c r="T167" s="96">
        <v>1</v>
      </c>
      <c r="U167" s="96" t="s">
        <v>58</v>
      </c>
      <c r="V167" s="96" t="s">
        <v>1393</v>
      </c>
      <c r="W167" s="99" t="s">
        <v>1394</v>
      </c>
      <c r="X167" s="100" t="s">
        <v>1133</v>
      </c>
      <c r="Y167" s="97">
        <v>0</v>
      </c>
      <c r="Z167" s="97" t="s">
        <v>1134</v>
      </c>
      <c r="AA167" s="102" t="s">
        <v>1133</v>
      </c>
      <c r="AB167" s="97">
        <v>0</v>
      </c>
      <c r="AC167" s="103" t="s">
        <v>1134</v>
      </c>
      <c r="AD167" s="104" t="s">
        <v>1133</v>
      </c>
      <c r="AE167" s="97">
        <v>0</v>
      </c>
      <c r="AF167" s="97" t="s">
        <v>1134</v>
      </c>
      <c r="AG167" s="102" t="s">
        <v>1133</v>
      </c>
      <c r="AH167" s="97">
        <v>0</v>
      </c>
      <c r="AI167" s="103" t="s">
        <v>1134</v>
      </c>
      <c r="AJ167" s="104" t="s">
        <v>1133</v>
      </c>
      <c r="AK167" s="97">
        <v>0</v>
      </c>
      <c r="AL167" s="97" t="s">
        <v>1134</v>
      </c>
      <c r="AM167" s="102" t="s">
        <v>1133</v>
      </c>
      <c r="AN167" s="97">
        <v>0</v>
      </c>
      <c r="AO167" s="103" t="s">
        <v>1134</v>
      </c>
      <c r="AP167" s="104" t="s">
        <v>1558</v>
      </c>
      <c r="AQ167" s="97">
        <v>100</v>
      </c>
      <c r="AR167" s="97" t="s">
        <v>106</v>
      </c>
      <c r="AS167" s="102" t="s">
        <v>1559</v>
      </c>
      <c r="AT167" s="101">
        <v>100</v>
      </c>
      <c r="AU167" s="101" t="s">
        <v>65</v>
      </c>
      <c r="AV167" s="101" t="s">
        <v>66</v>
      </c>
      <c r="AW167" s="103" t="s">
        <v>257</v>
      </c>
      <c r="AX167" s="104" t="s">
        <v>1560</v>
      </c>
      <c r="AY167" s="97">
        <v>100</v>
      </c>
      <c r="AZ167" s="97" t="s">
        <v>106</v>
      </c>
      <c r="BA167" s="102" t="s">
        <v>1561</v>
      </c>
      <c r="BB167" s="101">
        <v>100</v>
      </c>
      <c r="BC167" s="101" t="s">
        <v>65</v>
      </c>
      <c r="BD167" s="101" t="s">
        <v>66</v>
      </c>
      <c r="BE167" s="103" t="s">
        <v>257</v>
      </c>
      <c r="BF167" s="113" t="s">
        <v>1560</v>
      </c>
      <c r="BG167" s="110">
        <v>100</v>
      </c>
      <c r="BH167" s="110" t="s">
        <v>106</v>
      </c>
      <c r="BI167" s="209" t="s">
        <v>1873</v>
      </c>
      <c r="BJ167" s="111">
        <v>100</v>
      </c>
      <c r="BK167" s="109" t="s">
        <v>65</v>
      </c>
      <c r="BL167" s="109" t="s">
        <v>66</v>
      </c>
      <c r="BM167" s="112" t="s">
        <v>257</v>
      </c>
      <c r="BN167" s="8"/>
      <c r="BO167" s="8"/>
      <c r="BP167" s="8"/>
      <c r="BQ167" s="8"/>
      <c r="BR167" s="8"/>
      <c r="BS167" s="8"/>
      <c r="BT167" s="8"/>
      <c r="BU167" s="8"/>
      <c r="BV167" s="8"/>
      <c r="BW167" s="8"/>
      <c r="BX167" s="8"/>
      <c r="BY167" s="8"/>
      <c r="BZ167" s="8"/>
      <c r="CA167" s="8"/>
      <c r="CB167" s="8"/>
      <c r="CC167" s="8"/>
      <c r="CD167" s="8"/>
      <c r="CE167" s="8"/>
      <c r="CF167" s="8"/>
      <c r="CG167" s="8"/>
    </row>
    <row r="168" spans="1:85" ht="60" customHeight="1">
      <c r="A168" s="6"/>
      <c r="B168" s="94">
        <v>165</v>
      </c>
      <c r="C168" s="95" t="s">
        <v>1387</v>
      </c>
      <c r="D168" s="96" t="s">
        <v>45</v>
      </c>
      <c r="E168" s="96" t="s">
        <v>46</v>
      </c>
      <c r="F168" s="96" t="s">
        <v>47</v>
      </c>
      <c r="G168" s="96">
        <v>2022</v>
      </c>
      <c r="H168" s="96">
        <v>56</v>
      </c>
      <c r="I168" s="97" t="s">
        <v>1562</v>
      </c>
      <c r="J168" s="97">
        <v>1</v>
      </c>
      <c r="K168" s="96" t="s">
        <v>49</v>
      </c>
      <c r="L168" s="96" t="s">
        <v>1125</v>
      </c>
      <c r="M168" s="96" t="s">
        <v>94</v>
      </c>
      <c r="N168" s="96" t="s">
        <v>95</v>
      </c>
      <c r="O168" s="98" t="s">
        <v>1563</v>
      </c>
      <c r="P168" s="98" t="s">
        <v>1564</v>
      </c>
      <c r="Q168" s="98" t="s">
        <v>1565</v>
      </c>
      <c r="R168" s="96" t="s">
        <v>1566</v>
      </c>
      <c r="S168" s="96" t="s">
        <v>1567</v>
      </c>
      <c r="T168" s="96">
        <v>1</v>
      </c>
      <c r="U168" s="96" t="s">
        <v>58</v>
      </c>
      <c r="V168" s="96" t="s">
        <v>1393</v>
      </c>
      <c r="W168" s="99" t="s">
        <v>1394</v>
      </c>
      <c r="X168" s="100" t="s">
        <v>1133</v>
      </c>
      <c r="Y168" s="97">
        <v>0</v>
      </c>
      <c r="Z168" s="97" t="s">
        <v>1134</v>
      </c>
      <c r="AA168" s="102" t="s">
        <v>1133</v>
      </c>
      <c r="AB168" s="97">
        <v>0</v>
      </c>
      <c r="AC168" s="103" t="s">
        <v>1134</v>
      </c>
      <c r="AD168" s="104" t="s">
        <v>1133</v>
      </c>
      <c r="AE168" s="97">
        <v>0</v>
      </c>
      <c r="AF168" s="97" t="s">
        <v>1134</v>
      </c>
      <c r="AG168" s="102" t="s">
        <v>1133</v>
      </c>
      <c r="AH168" s="97">
        <v>0</v>
      </c>
      <c r="AI168" s="103" t="s">
        <v>1134</v>
      </c>
      <c r="AJ168" s="104" t="s">
        <v>1133</v>
      </c>
      <c r="AK168" s="97">
        <v>0</v>
      </c>
      <c r="AL168" s="97" t="s">
        <v>1134</v>
      </c>
      <c r="AM168" s="102" t="s">
        <v>1133</v>
      </c>
      <c r="AN168" s="97">
        <v>0</v>
      </c>
      <c r="AO168" s="103" t="s">
        <v>1134</v>
      </c>
      <c r="AP168" s="104" t="s">
        <v>1395</v>
      </c>
      <c r="AQ168" s="97">
        <v>0</v>
      </c>
      <c r="AR168" s="97" t="s">
        <v>462</v>
      </c>
      <c r="AS168" s="102" t="s">
        <v>1568</v>
      </c>
      <c r="AT168" s="101">
        <v>0</v>
      </c>
      <c r="AU168" s="101" t="s">
        <v>462</v>
      </c>
      <c r="AV168" s="101" t="s">
        <v>462</v>
      </c>
      <c r="AW168" s="103" t="s">
        <v>462</v>
      </c>
      <c r="AX168" s="106" t="s">
        <v>1569</v>
      </c>
      <c r="AY168" s="97">
        <v>0</v>
      </c>
      <c r="AZ168" s="101" t="s">
        <v>462</v>
      </c>
      <c r="BA168" s="102" t="s">
        <v>1570</v>
      </c>
      <c r="BB168" s="101">
        <v>20</v>
      </c>
      <c r="BC168" s="101" t="s">
        <v>462</v>
      </c>
      <c r="BD168" s="101" t="s">
        <v>462</v>
      </c>
      <c r="BE168" s="173" t="s">
        <v>462</v>
      </c>
      <c r="BF168" s="108"/>
      <c r="BG168" s="110"/>
      <c r="BH168" s="110" t="s">
        <v>462</v>
      </c>
      <c r="BI168" s="209" t="s">
        <v>981</v>
      </c>
      <c r="BJ168" s="111">
        <v>20</v>
      </c>
      <c r="BK168" s="109" t="s">
        <v>462</v>
      </c>
      <c r="BL168" s="109" t="s">
        <v>462</v>
      </c>
      <c r="BM168" s="112" t="s">
        <v>462</v>
      </c>
      <c r="BN168" s="8"/>
      <c r="BO168" s="8"/>
      <c r="BP168" s="8"/>
      <c r="BQ168" s="8"/>
      <c r="BR168" s="8"/>
      <c r="BS168" s="8"/>
      <c r="BT168" s="8"/>
      <c r="BU168" s="8"/>
      <c r="BV168" s="8"/>
      <c r="BW168" s="8"/>
      <c r="BX168" s="8"/>
      <c r="BY168" s="8"/>
      <c r="BZ168" s="8"/>
      <c r="CA168" s="8"/>
      <c r="CB168" s="8"/>
      <c r="CC168" s="8"/>
      <c r="CD168" s="8"/>
      <c r="CE168" s="8"/>
      <c r="CF168" s="8"/>
      <c r="CG168" s="8"/>
    </row>
    <row r="169" spans="1:85" ht="60" customHeight="1">
      <c r="A169" s="6"/>
      <c r="B169" s="94">
        <v>166</v>
      </c>
      <c r="C169" s="95" t="s">
        <v>1387</v>
      </c>
      <c r="D169" s="96" t="s">
        <v>45</v>
      </c>
      <c r="E169" s="96" t="s">
        <v>46</v>
      </c>
      <c r="F169" s="96" t="s">
        <v>47</v>
      </c>
      <c r="G169" s="96">
        <v>2022</v>
      </c>
      <c r="H169" s="96">
        <v>56</v>
      </c>
      <c r="I169" s="97" t="s">
        <v>1562</v>
      </c>
      <c r="J169" s="97">
        <v>2</v>
      </c>
      <c r="K169" s="96" t="s">
        <v>49</v>
      </c>
      <c r="L169" s="96" t="s">
        <v>1125</v>
      </c>
      <c r="M169" s="96" t="s">
        <v>94</v>
      </c>
      <c r="N169" s="96" t="s">
        <v>95</v>
      </c>
      <c r="O169" s="98" t="s">
        <v>1563</v>
      </c>
      <c r="P169" s="98" t="s">
        <v>1564</v>
      </c>
      <c r="Q169" s="98" t="s">
        <v>1473</v>
      </c>
      <c r="R169" s="96" t="s">
        <v>1474</v>
      </c>
      <c r="S169" s="96" t="s">
        <v>1475</v>
      </c>
      <c r="T169" s="96">
        <v>1</v>
      </c>
      <c r="U169" s="96" t="s">
        <v>58</v>
      </c>
      <c r="V169" s="96" t="s">
        <v>1393</v>
      </c>
      <c r="W169" s="99" t="s">
        <v>1394</v>
      </c>
      <c r="X169" s="100" t="s">
        <v>1133</v>
      </c>
      <c r="Y169" s="97">
        <v>0</v>
      </c>
      <c r="Z169" s="97" t="s">
        <v>1134</v>
      </c>
      <c r="AA169" s="102" t="s">
        <v>1133</v>
      </c>
      <c r="AB169" s="97">
        <v>0</v>
      </c>
      <c r="AC169" s="103" t="s">
        <v>1134</v>
      </c>
      <c r="AD169" s="104" t="s">
        <v>1133</v>
      </c>
      <c r="AE169" s="97">
        <v>0</v>
      </c>
      <c r="AF169" s="97" t="s">
        <v>1134</v>
      </c>
      <c r="AG169" s="102" t="s">
        <v>1133</v>
      </c>
      <c r="AH169" s="97">
        <v>0</v>
      </c>
      <c r="AI169" s="103" t="s">
        <v>1134</v>
      </c>
      <c r="AJ169" s="104" t="s">
        <v>1133</v>
      </c>
      <c r="AK169" s="97">
        <v>0</v>
      </c>
      <c r="AL169" s="97" t="s">
        <v>1134</v>
      </c>
      <c r="AM169" s="102" t="s">
        <v>1133</v>
      </c>
      <c r="AN169" s="97">
        <v>0</v>
      </c>
      <c r="AO169" s="103" t="s">
        <v>1134</v>
      </c>
      <c r="AP169" s="104" t="s">
        <v>1395</v>
      </c>
      <c r="AQ169" s="97">
        <v>0</v>
      </c>
      <c r="AR169" s="97" t="s">
        <v>462</v>
      </c>
      <c r="AS169" s="102" t="s">
        <v>1571</v>
      </c>
      <c r="AT169" s="101">
        <v>0</v>
      </c>
      <c r="AU169" s="101" t="s">
        <v>462</v>
      </c>
      <c r="AV169" s="101" t="s">
        <v>462</v>
      </c>
      <c r="AW169" s="103" t="s">
        <v>462</v>
      </c>
      <c r="AX169" s="106" t="s">
        <v>955</v>
      </c>
      <c r="AY169" s="97">
        <v>0</v>
      </c>
      <c r="AZ169" s="101" t="s">
        <v>462</v>
      </c>
      <c r="BA169" s="102" t="s">
        <v>1572</v>
      </c>
      <c r="BB169" s="101">
        <v>0</v>
      </c>
      <c r="BC169" s="101" t="s">
        <v>462</v>
      </c>
      <c r="BD169" s="101" t="s">
        <v>462</v>
      </c>
      <c r="BE169" s="173" t="s">
        <v>462</v>
      </c>
      <c r="BF169" s="108"/>
      <c r="BG169" s="110"/>
      <c r="BH169" s="110" t="s">
        <v>462</v>
      </c>
      <c r="BI169" s="209" t="s">
        <v>981</v>
      </c>
      <c r="BJ169" s="111">
        <v>0</v>
      </c>
      <c r="BK169" s="109" t="s">
        <v>65</v>
      </c>
      <c r="BL169" s="109" t="s">
        <v>462</v>
      </c>
      <c r="BM169" s="112" t="s">
        <v>462</v>
      </c>
      <c r="BN169" s="8"/>
      <c r="BO169" s="8"/>
      <c r="BP169" s="8"/>
      <c r="BQ169" s="8"/>
      <c r="BR169" s="8"/>
      <c r="BS169" s="8"/>
      <c r="BT169" s="8"/>
      <c r="BU169" s="8"/>
      <c r="BV169" s="8"/>
      <c r="BW169" s="8"/>
      <c r="BX169" s="8"/>
      <c r="BY169" s="8"/>
      <c r="BZ169" s="8"/>
      <c r="CA169" s="8"/>
      <c r="CB169" s="8"/>
      <c r="CC169" s="8"/>
      <c r="CD169" s="8"/>
      <c r="CE169" s="8"/>
      <c r="CF169" s="8"/>
      <c r="CG169" s="8"/>
    </row>
    <row r="170" spans="1:85" ht="60" customHeight="1">
      <c r="A170" s="6"/>
      <c r="B170" s="94">
        <v>167</v>
      </c>
      <c r="C170" s="95" t="s">
        <v>1387</v>
      </c>
      <c r="D170" s="96" t="s">
        <v>45</v>
      </c>
      <c r="E170" s="96" t="s">
        <v>46</v>
      </c>
      <c r="F170" s="96" t="s">
        <v>47</v>
      </c>
      <c r="G170" s="96">
        <v>2022</v>
      </c>
      <c r="H170" s="96">
        <v>56</v>
      </c>
      <c r="I170" s="97" t="s">
        <v>1573</v>
      </c>
      <c r="J170" s="97">
        <v>1</v>
      </c>
      <c r="K170" s="96" t="s">
        <v>49</v>
      </c>
      <c r="L170" s="96" t="s">
        <v>1125</v>
      </c>
      <c r="M170" s="96" t="s">
        <v>94</v>
      </c>
      <c r="N170" s="96" t="s">
        <v>95</v>
      </c>
      <c r="O170" s="98" t="s">
        <v>1574</v>
      </c>
      <c r="P170" s="98" t="s">
        <v>1575</v>
      </c>
      <c r="Q170" s="98" t="s">
        <v>1576</v>
      </c>
      <c r="R170" s="96" t="s">
        <v>1577</v>
      </c>
      <c r="S170" s="96" t="s">
        <v>1403</v>
      </c>
      <c r="T170" s="96">
        <v>1</v>
      </c>
      <c r="U170" s="96" t="s">
        <v>58</v>
      </c>
      <c r="V170" s="96" t="s">
        <v>1393</v>
      </c>
      <c r="W170" s="201">
        <v>45100</v>
      </c>
      <c r="X170" s="100" t="s">
        <v>1133</v>
      </c>
      <c r="Y170" s="97">
        <v>0</v>
      </c>
      <c r="Z170" s="97" t="s">
        <v>1134</v>
      </c>
      <c r="AA170" s="102" t="s">
        <v>1133</v>
      </c>
      <c r="AB170" s="97">
        <v>0</v>
      </c>
      <c r="AC170" s="103" t="s">
        <v>1134</v>
      </c>
      <c r="AD170" s="104" t="s">
        <v>1133</v>
      </c>
      <c r="AE170" s="97">
        <v>0</v>
      </c>
      <c r="AF170" s="97" t="s">
        <v>1134</v>
      </c>
      <c r="AG170" s="102" t="s">
        <v>1133</v>
      </c>
      <c r="AH170" s="97">
        <v>0</v>
      </c>
      <c r="AI170" s="103" t="s">
        <v>1134</v>
      </c>
      <c r="AJ170" s="104" t="s">
        <v>1133</v>
      </c>
      <c r="AK170" s="97">
        <v>0</v>
      </c>
      <c r="AL170" s="97" t="s">
        <v>1134</v>
      </c>
      <c r="AM170" s="102" t="s">
        <v>1133</v>
      </c>
      <c r="AN170" s="97">
        <v>0</v>
      </c>
      <c r="AO170" s="103" t="s">
        <v>1134</v>
      </c>
      <c r="AP170" s="104" t="s">
        <v>1404</v>
      </c>
      <c r="AQ170" s="97">
        <v>0</v>
      </c>
      <c r="AR170" s="97" t="s">
        <v>462</v>
      </c>
      <c r="AS170" s="102" t="s">
        <v>1578</v>
      </c>
      <c r="AT170" s="101">
        <v>0</v>
      </c>
      <c r="AU170" s="101" t="s">
        <v>462</v>
      </c>
      <c r="AV170" s="101" t="s">
        <v>462</v>
      </c>
      <c r="AW170" s="103" t="s">
        <v>462</v>
      </c>
      <c r="AX170" s="106" t="s">
        <v>1406</v>
      </c>
      <c r="AY170" s="115">
        <v>100</v>
      </c>
      <c r="AZ170" s="97" t="s">
        <v>106</v>
      </c>
      <c r="BA170" s="102" t="s">
        <v>1579</v>
      </c>
      <c r="BB170" s="101">
        <v>100</v>
      </c>
      <c r="BC170" s="101" t="s">
        <v>65</v>
      </c>
      <c r="BD170" s="101" t="s">
        <v>409</v>
      </c>
      <c r="BE170" s="103" t="s">
        <v>232</v>
      </c>
      <c r="BF170" s="108"/>
      <c r="BG170" s="111"/>
      <c r="BH170" s="110"/>
      <c r="BI170" s="209" t="s">
        <v>1579</v>
      </c>
      <c r="BJ170" s="111">
        <v>100</v>
      </c>
      <c r="BK170" s="109" t="s">
        <v>65</v>
      </c>
      <c r="BL170" s="109" t="s">
        <v>409</v>
      </c>
      <c r="BM170" s="112" t="s">
        <v>232</v>
      </c>
      <c r="BN170" s="8"/>
      <c r="BO170" s="8"/>
      <c r="BP170" s="8"/>
      <c r="BQ170" s="8"/>
      <c r="BR170" s="8"/>
      <c r="BS170" s="8"/>
      <c r="BT170" s="8"/>
      <c r="BU170" s="8"/>
      <c r="BV170" s="8"/>
      <c r="BW170" s="8"/>
      <c r="BX170" s="8"/>
      <c r="BY170" s="8"/>
      <c r="BZ170" s="8"/>
      <c r="CA170" s="8"/>
      <c r="CB170" s="8"/>
      <c r="CC170" s="8"/>
      <c r="CD170" s="8"/>
      <c r="CE170" s="8"/>
      <c r="CF170" s="8"/>
      <c r="CG170" s="8"/>
    </row>
    <row r="171" spans="1:85" ht="60" customHeight="1">
      <c r="A171" s="6"/>
      <c r="B171" s="94">
        <v>168</v>
      </c>
      <c r="C171" s="95" t="s">
        <v>1387</v>
      </c>
      <c r="D171" s="96" t="s">
        <v>45</v>
      </c>
      <c r="E171" s="96" t="s">
        <v>46</v>
      </c>
      <c r="F171" s="96" t="s">
        <v>47</v>
      </c>
      <c r="G171" s="96">
        <v>2022</v>
      </c>
      <c r="H171" s="96">
        <v>56</v>
      </c>
      <c r="I171" s="97" t="s">
        <v>1580</v>
      </c>
      <c r="J171" s="97">
        <v>1</v>
      </c>
      <c r="K171" s="96" t="s">
        <v>49</v>
      </c>
      <c r="L171" s="96" t="s">
        <v>1125</v>
      </c>
      <c r="M171" s="96" t="s">
        <v>94</v>
      </c>
      <c r="N171" s="96" t="s">
        <v>95</v>
      </c>
      <c r="O171" s="98" t="s">
        <v>1581</v>
      </c>
      <c r="P171" s="98" t="s">
        <v>1582</v>
      </c>
      <c r="Q171" s="98" t="s">
        <v>1583</v>
      </c>
      <c r="R171" s="96" t="s">
        <v>1483</v>
      </c>
      <c r="S171" s="96" t="s">
        <v>1484</v>
      </c>
      <c r="T171" s="96">
        <v>1</v>
      </c>
      <c r="U171" s="96" t="s">
        <v>58</v>
      </c>
      <c r="V171" s="96" t="s">
        <v>1393</v>
      </c>
      <c r="W171" s="99" t="s">
        <v>1394</v>
      </c>
      <c r="X171" s="100" t="s">
        <v>1133</v>
      </c>
      <c r="Y171" s="97">
        <v>0</v>
      </c>
      <c r="Z171" s="97" t="s">
        <v>1134</v>
      </c>
      <c r="AA171" s="102" t="s">
        <v>1133</v>
      </c>
      <c r="AB171" s="97">
        <v>0</v>
      </c>
      <c r="AC171" s="103" t="s">
        <v>1134</v>
      </c>
      <c r="AD171" s="104" t="s">
        <v>1133</v>
      </c>
      <c r="AE171" s="97">
        <v>0</v>
      </c>
      <c r="AF171" s="97" t="s">
        <v>1134</v>
      </c>
      <c r="AG171" s="102" t="s">
        <v>1133</v>
      </c>
      <c r="AH171" s="97">
        <v>0</v>
      </c>
      <c r="AI171" s="103" t="s">
        <v>1134</v>
      </c>
      <c r="AJ171" s="104" t="s">
        <v>1133</v>
      </c>
      <c r="AK171" s="97">
        <v>0</v>
      </c>
      <c r="AL171" s="97" t="s">
        <v>1134</v>
      </c>
      <c r="AM171" s="102" t="s">
        <v>1133</v>
      </c>
      <c r="AN171" s="97">
        <v>0</v>
      </c>
      <c r="AO171" s="103" t="s">
        <v>1134</v>
      </c>
      <c r="AP171" s="104" t="s">
        <v>1584</v>
      </c>
      <c r="AQ171" s="97">
        <v>8</v>
      </c>
      <c r="AR171" s="97" t="s">
        <v>462</v>
      </c>
      <c r="AS171" s="102" t="s">
        <v>1585</v>
      </c>
      <c r="AT171" s="101">
        <v>8</v>
      </c>
      <c r="AU171" s="101" t="s">
        <v>462</v>
      </c>
      <c r="AV171" s="101" t="s">
        <v>462</v>
      </c>
      <c r="AW171" s="103" t="s">
        <v>462</v>
      </c>
      <c r="AX171" s="104" t="s">
        <v>1586</v>
      </c>
      <c r="AY171" s="97">
        <v>8</v>
      </c>
      <c r="AZ171" s="101" t="s">
        <v>462</v>
      </c>
      <c r="BA171" s="102" t="s">
        <v>1587</v>
      </c>
      <c r="BB171" s="101">
        <v>10</v>
      </c>
      <c r="BC171" s="101" t="s">
        <v>462</v>
      </c>
      <c r="BD171" s="101" t="s">
        <v>462</v>
      </c>
      <c r="BE171" s="103" t="s">
        <v>462</v>
      </c>
      <c r="BF171" s="113"/>
      <c r="BG171" s="110"/>
      <c r="BH171" s="110" t="s">
        <v>462</v>
      </c>
      <c r="BI171" s="209" t="s">
        <v>981</v>
      </c>
      <c r="BJ171" s="111">
        <v>10</v>
      </c>
      <c r="BK171" s="109" t="s">
        <v>462</v>
      </c>
      <c r="BL171" s="109" t="s">
        <v>462</v>
      </c>
      <c r="BM171" s="112" t="s">
        <v>462</v>
      </c>
      <c r="BN171" s="8"/>
      <c r="BO171" s="8"/>
      <c r="BP171" s="8"/>
      <c r="BQ171" s="8"/>
      <c r="BR171" s="8"/>
      <c r="BS171" s="8"/>
      <c r="BT171" s="8"/>
      <c r="BU171" s="8"/>
      <c r="BV171" s="8"/>
      <c r="BW171" s="8"/>
      <c r="BX171" s="8"/>
      <c r="BY171" s="8"/>
      <c r="BZ171" s="8"/>
      <c r="CA171" s="8"/>
      <c r="CB171" s="8"/>
      <c r="CC171" s="8"/>
      <c r="CD171" s="8"/>
      <c r="CE171" s="8"/>
      <c r="CF171" s="8"/>
      <c r="CG171" s="8"/>
    </row>
    <row r="172" spans="1:85" ht="60" customHeight="1">
      <c r="A172" s="6"/>
      <c r="B172" s="94">
        <v>169</v>
      </c>
      <c r="C172" s="95" t="s">
        <v>1387</v>
      </c>
      <c r="D172" s="96" t="s">
        <v>45</v>
      </c>
      <c r="E172" s="96" t="s">
        <v>46</v>
      </c>
      <c r="F172" s="96" t="s">
        <v>47</v>
      </c>
      <c r="G172" s="96">
        <v>2022</v>
      </c>
      <c r="H172" s="96">
        <v>56</v>
      </c>
      <c r="I172" s="97" t="s">
        <v>1588</v>
      </c>
      <c r="J172" s="97">
        <v>1</v>
      </c>
      <c r="K172" s="96" t="s">
        <v>49</v>
      </c>
      <c r="L172" s="96" t="s">
        <v>1125</v>
      </c>
      <c r="M172" s="96" t="s">
        <v>94</v>
      </c>
      <c r="N172" s="96" t="s">
        <v>95</v>
      </c>
      <c r="O172" s="98" t="s">
        <v>1589</v>
      </c>
      <c r="P172" s="98" t="s">
        <v>1590</v>
      </c>
      <c r="Q172" s="98" t="s">
        <v>1591</v>
      </c>
      <c r="R172" s="96" t="s">
        <v>1592</v>
      </c>
      <c r="S172" s="96" t="s">
        <v>1592</v>
      </c>
      <c r="T172" s="96">
        <v>1</v>
      </c>
      <c r="U172" s="96" t="s">
        <v>58</v>
      </c>
      <c r="V172" s="96" t="s">
        <v>1393</v>
      </c>
      <c r="W172" s="99" t="s">
        <v>1394</v>
      </c>
      <c r="X172" s="100" t="s">
        <v>1133</v>
      </c>
      <c r="Y172" s="97">
        <v>0</v>
      </c>
      <c r="Z172" s="97" t="s">
        <v>1134</v>
      </c>
      <c r="AA172" s="102" t="s">
        <v>1133</v>
      </c>
      <c r="AB172" s="97">
        <v>0</v>
      </c>
      <c r="AC172" s="103" t="s">
        <v>1134</v>
      </c>
      <c r="AD172" s="104" t="s">
        <v>1133</v>
      </c>
      <c r="AE172" s="97">
        <v>0</v>
      </c>
      <c r="AF172" s="97" t="s">
        <v>1134</v>
      </c>
      <c r="AG172" s="102" t="s">
        <v>1133</v>
      </c>
      <c r="AH172" s="97">
        <v>0</v>
      </c>
      <c r="AI172" s="103" t="s">
        <v>1134</v>
      </c>
      <c r="AJ172" s="104" t="s">
        <v>1133</v>
      </c>
      <c r="AK172" s="97">
        <v>0</v>
      </c>
      <c r="AL172" s="97" t="s">
        <v>1134</v>
      </c>
      <c r="AM172" s="102" t="s">
        <v>1133</v>
      </c>
      <c r="AN172" s="97">
        <v>0</v>
      </c>
      <c r="AO172" s="103" t="s">
        <v>1134</v>
      </c>
      <c r="AP172" s="104" t="s">
        <v>1395</v>
      </c>
      <c r="AQ172" s="97">
        <v>0</v>
      </c>
      <c r="AR172" s="97" t="s">
        <v>462</v>
      </c>
      <c r="AS172" s="102" t="s">
        <v>1593</v>
      </c>
      <c r="AT172" s="101">
        <v>0</v>
      </c>
      <c r="AU172" s="101" t="s">
        <v>462</v>
      </c>
      <c r="AV172" s="101" t="s">
        <v>462</v>
      </c>
      <c r="AW172" s="103" t="s">
        <v>462</v>
      </c>
      <c r="AX172" s="106" t="s">
        <v>955</v>
      </c>
      <c r="AY172" s="97">
        <v>0</v>
      </c>
      <c r="AZ172" s="101" t="s">
        <v>462</v>
      </c>
      <c r="BA172" s="102" t="s">
        <v>1594</v>
      </c>
      <c r="BB172" s="101">
        <v>0</v>
      </c>
      <c r="BC172" s="101" t="s">
        <v>462</v>
      </c>
      <c r="BD172" s="101" t="s">
        <v>462</v>
      </c>
      <c r="BE172" s="103" t="s">
        <v>462</v>
      </c>
      <c r="BF172" s="108"/>
      <c r="BG172" s="110"/>
      <c r="BH172" s="110" t="s">
        <v>462</v>
      </c>
      <c r="BI172" s="209" t="s">
        <v>981</v>
      </c>
      <c r="BJ172" s="111">
        <v>0</v>
      </c>
      <c r="BK172" s="109" t="s">
        <v>462</v>
      </c>
      <c r="BL172" s="109" t="s">
        <v>462</v>
      </c>
      <c r="BM172" s="112" t="s">
        <v>462</v>
      </c>
      <c r="BN172" s="8"/>
      <c r="BO172" s="8"/>
      <c r="BP172" s="8"/>
      <c r="BQ172" s="8"/>
      <c r="BR172" s="8"/>
      <c r="BS172" s="8"/>
      <c r="BT172" s="8"/>
      <c r="BU172" s="8"/>
      <c r="BV172" s="8"/>
      <c r="BW172" s="8"/>
      <c r="BX172" s="8"/>
      <c r="BY172" s="8"/>
      <c r="BZ172" s="8"/>
      <c r="CA172" s="8"/>
      <c r="CB172" s="8"/>
      <c r="CC172" s="8"/>
      <c r="CD172" s="8"/>
      <c r="CE172" s="8"/>
      <c r="CF172" s="8"/>
      <c r="CG172" s="8"/>
    </row>
    <row r="173" spans="1:85" ht="60" customHeight="1">
      <c r="A173" s="6"/>
      <c r="B173" s="94">
        <v>170</v>
      </c>
      <c r="C173" s="95" t="s">
        <v>1387</v>
      </c>
      <c r="D173" s="96" t="s">
        <v>45</v>
      </c>
      <c r="E173" s="96" t="s">
        <v>46</v>
      </c>
      <c r="F173" s="96" t="s">
        <v>47</v>
      </c>
      <c r="G173" s="96">
        <v>2022</v>
      </c>
      <c r="H173" s="96">
        <v>56</v>
      </c>
      <c r="I173" s="97" t="s">
        <v>1595</v>
      </c>
      <c r="J173" s="97">
        <v>1</v>
      </c>
      <c r="K173" s="96" t="s">
        <v>49</v>
      </c>
      <c r="L173" s="96" t="s">
        <v>1125</v>
      </c>
      <c r="M173" s="96" t="s">
        <v>94</v>
      </c>
      <c r="N173" s="96" t="s">
        <v>95</v>
      </c>
      <c r="O173" s="98" t="s">
        <v>1596</v>
      </c>
      <c r="P173" s="98" t="s">
        <v>1597</v>
      </c>
      <c r="Q173" s="98" t="s">
        <v>1533</v>
      </c>
      <c r="R173" s="96" t="s">
        <v>329</v>
      </c>
      <c r="S173" s="96" t="s">
        <v>329</v>
      </c>
      <c r="T173" s="96">
        <v>1</v>
      </c>
      <c r="U173" s="96" t="s">
        <v>58</v>
      </c>
      <c r="V173" s="96" t="s">
        <v>1393</v>
      </c>
      <c r="W173" s="99" t="s">
        <v>1394</v>
      </c>
      <c r="X173" s="100" t="s">
        <v>1133</v>
      </c>
      <c r="Y173" s="97">
        <v>0</v>
      </c>
      <c r="Z173" s="97" t="s">
        <v>1134</v>
      </c>
      <c r="AA173" s="102" t="s">
        <v>1133</v>
      </c>
      <c r="AB173" s="97">
        <v>0</v>
      </c>
      <c r="AC173" s="103" t="s">
        <v>1134</v>
      </c>
      <c r="AD173" s="104" t="s">
        <v>1133</v>
      </c>
      <c r="AE173" s="97">
        <v>0</v>
      </c>
      <c r="AF173" s="97" t="s">
        <v>1134</v>
      </c>
      <c r="AG173" s="102" t="s">
        <v>1133</v>
      </c>
      <c r="AH173" s="97">
        <v>0</v>
      </c>
      <c r="AI173" s="103" t="s">
        <v>1134</v>
      </c>
      <c r="AJ173" s="104" t="s">
        <v>1133</v>
      </c>
      <c r="AK173" s="97">
        <v>0</v>
      </c>
      <c r="AL173" s="97" t="s">
        <v>1134</v>
      </c>
      <c r="AM173" s="102" t="s">
        <v>1133</v>
      </c>
      <c r="AN173" s="97">
        <v>0</v>
      </c>
      <c r="AO173" s="103" t="s">
        <v>1134</v>
      </c>
      <c r="AP173" s="104" t="s">
        <v>1598</v>
      </c>
      <c r="AQ173" s="97">
        <v>100</v>
      </c>
      <c r="AR173" s="97" t="s">
        <v>462</v>
      </c>
      <c r="AS173" s="102" t="s">
        <v>1535</v>
      </c>
      <c r="AT173" s="101">
        <v>100</v>
      </c>
      <c r="AU173" s="101" t="s">
        <v>462</v>
      </c>
      <c r="AV173" s="101" t="s">
        <v>462</v>
      </c>
      <c r="AW173" s="103" t="s">
        <v>462</v>
      </c>
      <c r="AX173" s="106" t="s">
        <v>1599</v>
      </c>
      <c r="AY173" s="97">
        <v>100</v>
      </c>
      <c r="AZ173" s="97" t="s">
        <v>106</v>
      </c>
      <c r="BA173" s="102" t="s">
        <v>1600</v>
      </c>
      <c r="BB173" s="101">
        <v>100</v>
      </c>
      <c r="BC173" s="101" t="s">
        <v>462</v>
      </c>
      <c r="BD173" s="101" t="s">
        <v>462</v>
      </c>
      <c r="BE173" s="103" t="s">
        <v>462</v>
      </c>
      <c r="BF173" s="108"/>
      <c r="BG173" s="110"/>
      <c r="BH173" s="110"/>
      <c r="BI173" s="209" t="s">
        <v>1601</v>
      </c>
      <c r="BJ173" s="111">
        <v>100</v>
      </c>
      <c r="BK173" s="109" t="s">
        <v>65</v>
      </c>
      <c r="BL173" s="109" t="s">
        <v>66</v>
      </c>
      <c r="BM173" s="112" t="s">
        <v>257</v>
      </c>
      <c r="BN173" s="8"/>
      <c r="BO173" s="8"/>
      <c r="BP173" s="8"/>
      <c r="BQ173" s="8"/>
      <c r="BR173" s="8"/>
      <c r="BS173" s="8"/>
      <c r="BT173" s="8"/>
      <c r="BU173" s="8"/>
      <c r="BV173" s="8"/>
      <c r="BW173" s="8"/>
      <c r="BX173" s="8"/>
      <c r="BY173" s="8"/>
      <c r="BZ173" s="8"/>
      <c r="CA173" s="8"/>
      <c r="CB173" s="8"/>
      <c r="CC173" s="8"/>
      <c r="CD173" s="8"/>
      <c r="CE173" s="8"/>
      <c r="CF173" s="8"/>
      <c r="CG173" s="8"/>
    </row>
    <row r="174" spans="1:85" ht="60" customHeight="1">
      <c r="A174" s="6"/>
      <c r="B174" s="94">
        <v>171</v>
      </c>
      <c r="C174" s="95" t="s">
        <v>1387</v>
      </c>
      <c r="D174" s="96" t="s">
        <v>45</v>
      </c>
      <c r="E174" s="96" t="s">
        <v>46</v>
      </c>
      <c r="F174" s="96" t="s">
        <v>47</v>
      </c>
      <c r="G174" s="96">
        <v>2022</v>
      </c>
      <c r="H174" s="96">
        <v>56</v>
      </c>
      <c r="I174" s="97" t="s">
        <v>1602</v>
      </c>
      <c r="J174" s="97">
        <v>1</v>
      </c>
      <c r="K174" s="96" t="s">
        <v>49</v>
      </c>
      <c r="L174" s="96" t="s">
        <v>1125</v>
      </c>
      <c r="M174" s="96" t="s">
        <v>94</v>
      </c>
      <c r="N174" s="96" t="s">
        <v>95</v>
      </c>
      <c r="O174" s="98" t="s">
        <v>1603</v>
      </c>
      <c r="P174" s="98" t="s">
        <v>1604</v>
      </c>
      <c r="Q174" s="98" t="s">
        <v>1605</v>
      </c>
      <c r="R174" s="96" t="s">
        <v>1549</v>
      </c>
      <c r="S174" s="96" t="s">
        <v>686</v>
      </c>
      <c r="T174" s="96">
        <v>1</v>
      </c>
      <c r="U174" s="96" t="s">
        <v>58</v>
      </c>
      <c r="V174" s="96" t="s">
        <v>1393</v>
      </c>
      <c r="W174" s="99" t="s">
        <v>1394</v>
      </c>
      <c r="X174" s="100" t="s">
        <v>1133</v>
      </c>
      <c r="Y174" s="97">
        <v>0</v>
      </c>
      <c r="Z174" s="97" t="s">
        <v>1134</v>
      </c>
      <c r="AA174" s="102" t="s">
        <v>1133</v>
      </c>
      <c r="AB174" s="97">
        <v>0</v>
      </c>
      <c r="AC174" s="103" t="s">
        <v>1134</v>
      </c>
      <c r="AD174" s="104" t="s">
        <v>1133</v>
      </c>
      <c r="AE174" s="97">
        <v>0</v>
      </c>
      <c r="AF174" s="97" t="s">
        <v>1134</v>
      </c>
      <c r="AG174" s="102" t="s">
        <v>1133</v>
      </c>
      <c r="AH174" s="97">
        <v>0</v>
      </c>
      <c r="AI174" s="103" t="s">
        <v>1134</v>
      </c>
      <c r="AJ174" s="104" t="s">
        <v>1133</v>
      </c>
      <c r="AK174" s="97">
        <v>0</v>
      </c>
      <c r="AL174" s="97" t="s">
        <v>1134</v>
      </c>
      <c r="AM174" s="102" t="s">
        <v>1133</v>
      </c>
      <c r="AN174" s="97">
        <v>0</v>
      </c>
      <c r="AO174" s="103" t="s">
        <v>1134</v>
      </c>
      <c r="AP174" s="104" t="s">
        <v>1606</v>
      </c>
      <c r="AQ174" s="97">
        <v>50</v>
      </c>
      <c r="AR174" s="97" t="s">
        <v>462</v>
      </c>
      <c r="AS174" s="102" t="s">
        <v>1607</v>
      </c>
      <c r="AT174" s="101">
        <v>100</v>
      </c>
      <c r="AU174" s="101" t="s">
        <v>65</v>
      </c>
      <c r="AV174" s="101" t="s">
        <v>66</v>
      </c>
      <c r="AW174" s="103" t="s">
        <v>257</v>
      </c>
      <c r="AX174" s="104" t="s">
        <v>1608</v>
      </c>
      <c r="AY174" s="97">
        <v>100</v>
      </c>
      <c r="AZ174" s="97" t="s">
        <v>106</v>
      </c>
      <c r="BA174" s="102" t="s">
        <v>1609</v>
      </c>
      <c r="BB174" s="101">
        <v>100</v>
      </c>
      <c r="BC174" s="101" t="s">
        <v>65</v>
      </c>
      <c r="BD174" s="101" t="s">
        <v>66</v>
      </c>
      <c r="BE174" s="103" t="s">
        <v>257</v>
      </c>
      <c r="BF174" s="113" t="s">
        <v>1608</v>
      </c>
      <c r="BG174" s="110">
        <v>100</v>
      </c>
      <c r="BH174" s="110" t="s">
        <v>106</v>
      </c>
      <c r="BI174" s="209" t="s">
        <v>1874</v>
      </c>
      <c r="BJ174" s="111">
        <v>100</v>
      </c>
      <c r="BK174" s="109" t="s">
        <v>65</v>
      </c>
      <c r="BL174" s="109" t="s">
        <v>66</v>
      </c>
      <c r="BM174" s="112" t="s">
        <v>257</v>
      </c>
      <c r="BN174" s="8"/>
      <c r="BO174" s="8"/>
      <c r="BP174" s="8"/>
      <c r="BQ174" s="8"/>
      <c r="BR174" s="8"/>
      <c r="BS174" s="8"/>
      <c r="BT174" s="8"/>
      <c r="BU174" s="8"/>
      <c r="BV174" s="8"/>
      <c r="BW174" s="8"/>
      <c r="BX174" s="8"/>
      <c r="BY174" s="8"/>
      <c r="BZ174" s="8"/>
      <c r="CA174" s="8"/>
      <c r="CB174" s="8"/>
      <c r="CC174" s="8"/>
      <c r="CD174" s="8"/>
      <c r="CE174" s="8"/>
      <c r="CF174" s="8"/>
      <c r="CG174" s="8"/>
    </row>
    <row r="175" spans="1:85" ht="60" customHeight="1">
      <c r="A175" s="6"/>
      <c r="B175" s="94">
        <v>172</v>
      </c>
      <c r="C175" s="95" t="s">
        <v>1387</v>
      </c>
      <c r="D175" s="96" t="s">
        <v>45</v>
      </c>
      <c r="E175" s="96" t="s">
        <v>46</v>
      </c>
      <c r="F175" s="96" t="s">
        <v>47</v>
      </c>
      <c r="G175" s="96">
        <v>2022</v>
      </c>
      <c r="H175" s="96">
        <v>56</v>
      </c>
      <c r="I175" s="97" t="s">
        <v>1610</v>
      </c>
      <c r="J175" s="97">
        <v>1</v>
      </c>
      <c r="K175" s="96" t="s">
        <v>49</v>
      </c>
      <c r="L175" s="96" t="s">
        <v>1125</v>
      </c>
      <c r="M175" s="96" t="s">
        <v>94</v>
      </c>
      <c r="N175" s="96" t="s">
        <v>95</v>
      </c>
      <c r="O175" s="98" t="s">
        <v>1611</v>
      </c>
      <c r="P175" s="98" t="s">
        <v>1612</v>
      </c>
      <c r="Q175" s="98" t="s">
        <v>1613</v>
      </c>
      <c r="R175" s="96" t="s">
        <v>1614</v>
      </c>
      <c r="S175" s="96" t="s">
        <v>1615</v>
      </c>
      <c r="T175" s="96">
        <v>1</v>
      </c>
      <c r="U175" s="96" t="s">
        <v>58</v>
      </c>
      <c r="V175" s="96" t="s">
        <v>1393</v>
      </c>
      <c r="W175" s="99" t="s">
        <v>1394</v>
      </c>
      <c r="X175" s="100" t="s">
        <v>1133</v>
      </c>
      <c r="Y175" s="97">
        <v>1</v>
      </c>
      <c r="Z175" s="97" t="s">
        <v>1134</v>
      </c>
      <c r="AA175" s="102" t="s">
        <v>1133</v>
      </c>
      <c r="AB175" s="97">
        <v>1</v>
      </c>
      <c r="AC175" s="103" t="s">
        <v>1134</v>
      </c>
      <c r="AD175" s="104" t="s">
        <v>1133</v>
      </c>
      <c r="AE175" s="97">
        <v>1</v>
      </c>
      <c r="AF175" s="97" t="s">
        <v>1134</v>
      </c>
      <c r="AG175" s="102" t="s">
        <v>1133</v>
      </c>
      <c r="AH175" s="97">
        <v>1</v>
      </c>
      <c r="AI175" s="103" t="s">
        <v>1134</v>
      </c>
      <c r="AJ175" s="104" t="s">
        <v>1133</v>
      </c>
      <c r="AK175" s="97">
        <v>1</v>
      </c>
      <c r="AL175" s="97" t="s">
        <v>1134</v>
      </c>
      <c r="AM175" s="102" t="s">
        <v>1133</v>
      </c>
      <c r="AN175" s="97">
        <v>1</v>
      </c>
      <c r="AO175" s="103" t="s">
        <v>1134</v>
      </c>
      <c r="AP175" s="104" t="s">
        <v>1395</v>
      </c>
      <c r="AQ175" s="97">
        <v>0</v>
      </c>
      <c r="AR175" s="97" t="s">
        <v>462</v>
      </c>
      <c r="AS175" s="102" t="s">
        <v>1616</v>
      </c>
      <c r="AT175" s="101">
        <v>0</v>
      </c>
      <c r="AU175" s="101" t="s">
        <v>462</v>
      </c>
      <c r="AV175" s="101" t="s">
        <v>462</v>
      </c>
      <c r="AW175" s="103" t="s">
        <v>462</v>
      </c>
      <c r="AX175" s="104" t="s">
        <v>1617</v>
      </c>
      <c r="AY175" s="97">
        <v>0</v>
      </c>
      <c r="AZ175" s="97" t="s">
        <v>462</v>
      </c>
      <c r="BA175" s="102" t="s">
        <v>1618</v>
      </c>
      <c r="BB175" s="101">
        <v>0</v>
      </c>
      <c r="BC175" s="101" t="s">
        <v>462</v>
      </c>
      <c r="BD175" s="101" t="s">
        <v>462</v>
      </c>
      <c r="BE175" s="103" t="s">
        <v>462</v>
      </c>
      <c r="BF175" s="113"/>
      <c r="BG175" s="110"/>
      <c r="BH175" s="110" t="s">
        <v>462</v>
      </c>
      <c r="BI175" s="209" t="s">
        <v>981</v>
      </c>
      <c r="BJ175" s="111">
        <v>0</v>
      </c>
      <c r="BK175" s="109" t="s">
        <v>462</v>
      </c>
      <c r="BL175" s="109" t="s">
        <v>462</v>
      </c>
      <c r="BM175" s="112" t="s">
        <v>462</v>
      </c>
      <c r="BN175" s="8"/>
      <c r="BO175" s="8"/>
      <c r="BP175" s="8"/>
      <c r="BQ175" s="8"/>
      <c r="BR175" s="8"/>
      <c r="BS175" s="8"/>
      <c r="BT175" s="8"/>
      <c r="BU175" s="8"/>
      <c r="BV175" s="8"/>
      <c r="BW175" s="8"/>
      <c r="BX175" s="8"/>
      <c r="BY175" s="8"/>
      <c r="BZ175" s="8"/>
      <c r="CA175" s="8"/>
      <c r="CB175" s="8"/>
      <c r="CC175" s="8"/>
      <c r="CD175" s="8"/>
      <c r="CE175" s="8"/>
      <c r="CF175" s="8"/>
      <c r="CG175" s="8"/>
    </row>
    <row r="176" spans="1:85" ht="60" customHeight="1">
      <c r="A176" s="6"/>
      <c r="B176" s="94">
        <v>173</v>
      </c>
      <c r="C176" s="118" t="s">
        <v>1619</v>
      </c>
      <c r="D176" s="96" t="s">
        <v>45</v>
      </c>
      <c r="E176" s="96" t="s">
        <v>46</v>
      </c>
      <c r="F176" s="118" t="s">
        <v>47</v>
      </c>
      <c r="G176" s="118">
        <v>2022</v>
      </c>
      <c r="H176" s="118">
        <v>61</v>
      </c>
      <c r="I176" s="118" t="s">
        <v>1620</v>
      </c>
      <c r="J176" s="118">
        <v>1</v>
      </c>
      <c r="K176" s="96" t="s">
        <v>49</v>
      </c>
      <c r="L176" s="96" t="s">
        <v>93</v>
      </c>
      <c r="M176" s="96" t="s">
        <v>94</v>
      </c>
      <c r="N176" s="96" t="s">
        <v>1211</v>
      </c>
      <c r="O176" s="98" t="s">
        <v>1621</v>
      </c>
      <c r="P176" s="98" t="s">
        <v>1622</v>
      </c>
      <c r="Q176" s="98" t="s">
        <v>1623</v>
      </c>
      <c r="R176" s="96" t="s">
        <v>1624</v>
      </c>
      <c r="S176" s="96" t="s">
        <v>1625</v>
      </c>
      <c r="T176" s="96">
        <v>100</v>
      </c>
      <c r="U176" s="96" t="s">
        <v>1626</v>
      </c>
      <c r="V176" s="96" t="s">
        <v>1627</v>
      </c>
      <c r="W176" s="99" t="s">
        <v>1628</v>
      </c>
      <c r="X176" s="100" t="s">
        <v>1133</v>
      </c>
      <c r="Y176" s="97">
        <v>0</v>
      </c>
      <c r="Z176" s="97" t="s">
        <v>1134</v>
      </c>
      <c r="AA176" s="102" t="s">
        <v>1133</v>
      </c>
      <c r="AB176" s="97">
        <v>0</v>
      </c>
      <c r="AC176" s="103" t="s">
        <v>1134</v>
      </c>
      <c r="AD176" s="104" t="s">
        <v>1133</v>
      </c>
      <c r="AE176" s="97">
        <v>0</v>
      </c>
      <c r="AF176" s="97" t="s">
        <v>1134</v>
      </c>
      <c r="AG176" s="102" t="s">
        <v>1133</v>
      </c>
      <c r="AH176" s="97">
        <v>0</v>
      </c>
      <c r="AI176" s="103" t="s">
        <v>1134</v>
      </c>
      <c r="AJ176" s="104" t="s">
        <v>1133</v>
      </c>
      <c r="AK176" s="97">
        <v>0</v>
      </c>
      <c r="AL176" s="97" t="s">
        <v>1134</v>
      </c>
      <c r="AM176" s="102" t="s">
        <v>1133</v>
      </c>
      <c r="AN176" s="97">
        <v>0</v>
      </c>
      <c r="AO176" s="103" t="s">
        <v>1134</v>
      </c>
      <c r="AP176" s="104" t="s">
        <v>1133</v>
      </c>
      <c r="AQ176" s="97">
        <v>0</v>
      </c>
      <c r="AR176" s="97" t="s">
        <v>1134</v>
      </c>
      <c r="AS176" s="102" t="s">
        <v>1133</v>
      </c>
      <c r="AT176" s="97">
        <v>0</v>
      </c>
      <c r="AU176" s="103" t="s">
        <v>1134</v>
      </c>
      <c r="AV176" s="103" t="s">
        <v>1134</v>
      </c>
      <c r="AW176" s="174" t="s">
        <v>1134</v>
      </c>
      <c r="AX176" s="104" t="s">
        <v>1133</v>
      </c>
      <c r="AY176" s="97">
        <v>0</v>
      </c>
      <c r="AZ176" s="97" t="s">
        <v>1134</v>
      </c>
      <c r="BA176" s="102" t="s">
        <v>1133</v>
      </c>
      <c r="BB176" s="97">
        <v>0</v>
      </c>
      <c r="BC176" s="103" t="s">
        <v>1134</v>
      </c>
      <c r="BD176" s="103" t="s">
        <v>1134</v>
      </c>
      <c r="BE176" s="174" t="s">
        <v>1134</v>
      </c>
      <c r="BF176" s="113" t="s">
        <v>1629</v>
      </c>
      <c r="BG176" s="111">
        <v>100</v>
      </c>
      <c r="BH176" s="122" t="s">
        <v>1630</v>
      </c>
      <c r="BI176" s="209" t="s">
        <v>1631</v>
      </c>
      <c r="BJ176" s="111">
        <v>100</v>
      </c>
      <c r="BK176" s="109" t="s">
        <v>65</v>
      </c>
      <c r="BL176" s="109" t="s">
        <v>66</v>
      </c>
      <c r="BM176" s="137" t="s">
        <v>257</v>
      </c>
      <c r="BN176" s="5"/>
      <c r="BO176" s="5"/>
      <c r="BP176" s="5"/>
      <c r="BQ176" s="5"/>
      <c r="BR176" s="5"/>
      <c r="BS176" s="5"/>
      <c r="BT176" s="5"/>
      <c r="BU176" s="5"/>
      <c r="BV176" s="5"/>
      <c r="BW176" s="5"/>
      <c r="BX176" s="5"/>
      <c r="BY176" s="5"/>
      <c r="BZ176" s="5"/>
      <c r="CA176" s="5"/>
      <c r="CB176" s="5"/>
      <c r="CC176" s="5"/>
      <c r="CD176" s="5"/>
      <c r="CE176" s="5"/>
      <c r="CF176" s="5"/>
      <c r="CG176" s="5"/>
    </row>
    <row r="177" spans="1:85" ht="60" customHeight="1">
      <c r="A177" s="6"/>
      <c r="B177" s="94">
        <v>174</v>
      </c>
      <c r="C177" s="118" t="s">
        <v>1619</v>
      </c>
      <c r="D177" s="96" t="s">
        <v>45</v>
      </c>
      <c r="E177" s="96" t="s">
        <v>46</v>
      </c>
      <c r="F177" s="118" t="s">
        <v>47</v>
      </c>
      <c r="G177" s="118">
        <v>2022</v>
      </c>
      <c r="H177" s="118">
        <v>61</v>
      </c>
      <c r="I177" s="118" t="s">
        <v>1632</v>
      </c>
      <c r="J177" s="118">
        <v>1</v>
      </c>
      <c r="K177" s="96" t="s">
        <v>49</v>
      </c>
      <c r="L177" s="96" t="s">
        <v>93</v>
      </c>
      <c r="M177" s="96" t="s">
        <v>94</v>
      </c>
      <c r="N177" s="96" t="s">
        <v>1211</v>
      </c>
      <c r="O177" s="98" t="s">
        <v>1633</v>
      </c>
      <c r="P177" s="98" t="s">
        <v>1634</v>
      </c>
      <c r="Q177" s="98" t="s">
        <v>1635</v>
      </c>
      <c r="R177" s="96" t="s">
        <v>1636</v>
      </c>
      <c r="S177" s="96" t="s">
        <v>1636</v>
      </c>
      <c r="T177" s="96">
        <v>2</v>
      </c>
      <c r="U177" s="96" t="s">
        <v>655</v>
      </c>
      <c r="V177" s="96" t="s">
        <v>1627</v>
      </c>
      <c r="W177" s="140" t="s">
        <v>1637</v>
      </c>
      <c r="X177" s="100" t="s">
        <v>1133</v>
      </c>
      <c r="Y177" s="97">
        <v>0</v>
      </c>
      <c r="Z177" s="97" t="s">
        <v>1134</v>
      </c>
      <c r="AA177" s="102" t="s">
        <v>1133</v>
      </c>
      <c r="AB177" s="97">
        <v>0</v>
      </c>
      <c r="AC177" s="103" t="s">
        <v>1134</v>
      </c>
      <c r="AD177" s="104" t="s">
        <v>1133</v>
      </c>
      <c r="AE177" s="97">
        <v>0</v>
      </c>
      <c r="AF177" s="97" t="s">
        <v>1134</v>
      </c>
      <c r="AG177" s="102" t="s">
        <v>1133</v>
      </c>
      <c r="AH177" s="97">
        <v>0</v>
      </c>
      <c r="AI177" s="103" t="s">
        <v>1134</v>
      </c>
      <c r="AJ177" s="104" t="s">
        <v>1133</v>
      </c>
      <c r="AK177" s="97">
        <v>0</v>
      </c>
      <c r="AL177" s="97" t="s">
        <v>1134</v>
      </c>
      <c r="AM177" s="102" t="s">
        <v>1133</v>
      </c>
      <c r="AN177" s="97">
        <v>0</v>
      </c>
      <c r="AO177" s="103" t="s">
        <v>1134</v>
      </c>
      <c r="AP177" s="104" t="s">
        <v>1133</v>
      </c>
      <c r="AQ177" s="97">
        <v>0</v>
      </c>
      <c r="AR177" s="97" t="s">
        <v>1134</v>
      </c>
      <c r="AS177" s="102" t="s">
        <v>1133</v>
      </c>
      <c r="AT177" s="97">
        <v>0</v>
      </c>
      <c r="AU177" s="103" t="s">
        <v>1134</v>
      </c>
      <c r="AV177" s="103" t="s">
        <v>1134</v>
      </c>
      <c r="AW177" s="174" t="s">
        <v>1134</v>
      </c>
      <c r="AX177" s="104" t="s">
        <v>1133</v>
      </c>
      <c r="AY177" s="97">
        <v>0</v>
      </c>
      <c r="AZ177" s="97" t="s">
        <v>1134</v>
      </c>
      <c r="BA177" s="102" t="s">
        <v>1133</v>
      </c>
      <c r="BB177" s="97">
        <v>0</v>
      </c>
      <c r="BC177" s="103" t="s">
        <v>1134</v>
      </c>
      <c r="BD177" s="103" t="s">
        <v>1134</v>
      </c>
      <c r="BE177" s="174" t="s">
        <v>1134</v>
      </c>
      <c r="BF177" s="113" t="s">
        <v>1638</v>
      </c>
      <c r="BG177" s="111">
        <v>25</v>
      </c>
      <c r="BH177" s="110" t="s">
        <v>462</v>
      </c>
      <c r="BI177" s="209" t="s">
        <v>1875</v>
      </c>
      <c r="BJ177" s="160">
        <v>25</v>
      </c>
      <c r="BK177" s="109" t="s">
        <v>462</v>
      </c>
      <c r="BL177" s="109" t="s">
        <v>462</v>
      </c>
      <c r="BM177" s="136" t="s">
        <v>462</v>
      </c>
      <c r="BN177" s="8"/>
      <c r="BO177" s="8"/>
      <c r="BP177" s="8"/>
      <c r="BQ177" s="8"/>
      <c r="BR177" s="8"/>
      <c r="BS177" s="8"/>
      <c r="BT177" s="8"/>
      <c r="BU177" s="8"/>
      <c r="BV177" s="8"/>
      <c r="BW177" s="8"/>
      <c r="BX177" s="8"/>
      <c r="BY177" s="8"/>
      <c r="BZ177" s="8"/>
      <c r="CA177" s="8"/>
      <c r="CB177" s="8"/>
      <c r="CC177" s="8"/>
      <c r="CD177" s="8"/>
      <c r="CE177" s="8"/>
      <c r="CF177" s="8"/>
      <c r="CG177" s="8"/>
    </row>
    <row r="178" spans="1:85" ht="60" customHeight="1">
      <c r="A178" s="6"/>
      <c r="B178" s="94">
        <v>175</v>
      </c>
      <c r="C178" s="118" t="s">
        <v>1619</v>
      </c>
      <c r="D178" s="96" t="s">
        <v>45</v>
      </c>
      <c r="E178" s="96" t="s">
        <v>46</v>
      </c>
      <c r="F178" s="118" t="s">
        <v>47</v>
      </c>
      <c r="G178" s="118">
        <v>2022</v>
      </c>
      <c r="H178" s="118">
        <v>61</v>
      </c>
      <c r="I178" s="118" t="s">
        <v>1639</v>
      </c>
      <c r="J178" s="118">
        <v>1</v>
      </c>
      <c r="K178" s="96" t="s">
        <v>49</v>
      </c>
      <c r="L178" s="96" t="s">
        <v>93</v>
      </c>
      <c r="M178" s="96" t="s">
        <v>94</v>
      </c>
      <c r="N178" s="96" t="s">
        <v>1211</v>
      </c>
      <c r="O178" s="98" t="s">
        <v>1640</v>
      </c>
      <c r="P178" s="98" t="s">
        <v>1641</v>
      </c>
      <c r="Q178" s="98" t="s">
        <v>1642</v>
      </c>
      <c r="R178" s="96" t="s">
        <v>1643</v>
      </c>
      <c r="S178" s="96" t="s">
        <v>1644</v>
      </c>
      <c r="T178" s="96">
        <v>1</v>
      </c>
      <c r="U178" s="96" t="s">
        <v>113</v>
      </c>
      <c r="V178" s="96" t="s">
        <v>1627</v>
      </c>
      <c r="W178" s="99" t="s">
        <v>1628</v>
      </c>
      <c r="X178" s="100" t="s">
        <v>1133</v>
      </c>
      <c r="Y178" s="97">
        <v>0</v>
      </c>
      <c r="Z178" s="97" t="s">
        <v>1134</v>
      </c>
      <c r="AA178" s="102" t="s">
        <v>1133</v>
      </c>
      <c r="AB178" s="97">
        <v>0</v>
      </c>
      <c r="AC178" s="103" t="s">
        <v>1134</v>
      </c>
      <c r="AD178" s="104" t="s">
        <v>1133</v>
      </c>
      <c r="AE178" s="97">
        <v>0</v>
      </c>
      <c r="AF178" s="97" t="s">
        <v>1134</v>
      </c>
      <c r="AG178" s="102" t="s">
        <v>1133</v>
      </c>
      <c r="AH178" s="97">
        <v>0</v>
      </c>
      <c r="AI178" s="103" t="s">
        <v>1134</v>
      </c>
      <c r="AJ178" s="104" t="s">
        <v>1133</v>
      </c>
      <c r="AK178" s="97">
        <v>0</v>
      </c>
      <c r="AL178" s="97" t="s">
        <v>1134</v>
      </c>
      <c r="AM178" s="102" t="s">
        <v>1133</v>
      </c>
      <c r="AN178" s="97">
        <v>0</v>
      </c>
      <c r="AO178" s="103" t="s">
        <v>1134</v>
      </c>
      <c r="AP178" s="104" t="s">
        <v>1133</v>
      </c>
      <c r="AQ178" s="97">
        <v>0</v>
      </c>
      <c r="AR178" s="97" t="s">
        <v>1134</v>
      </c>
      <c r="AS178" s="102" t="s">
        <v>1133</v>
      </c>
      <c r="AT178" s="97">
        <v>0</v>
      </c>
      <c r="AU178" s="103" t="s">
        <v>1134</v>
      </c>
      <c r="AV178" s="103" t="s">
        <v>1134</v>
      </c>
      <c r="AW178" s="174" t="s">
        <v>1134</v>
      </c>
      <c r="AX178" s="104" t="s">
        <v>1133</v>
      </c>
      <c r="AY178" s="97">
        <v>0</v>
      </c>
      <c r="AZ178" s="97" t="s">
        <v>1134</v>
      </c>
      <c r="BA178" s="102" t="s">
        <v>1133</v>
      </c>
      <c r="BB178" s="97">
        <v>0</v>
      </c>
      <c r="BC178" s="103" t="s">
        <v>1134</v>
      </c>
      <c r="BD178" s="103" t="s">
        <v>1134</v>
      </c>
      <c r="BE178" s="174" t="s">
        <v>1134</v>
      </c>
      <c r="BF178" s="113" t="s">
        <v>1645</v>
      </c>
      <c r="BG178" s="111">
        <v>100</v>
      </c>
      <c r="BH178" s="110" t="s">
        <v>462</v>
      </c>
      <c r="BI178" s="209" t="s">
        <v>1646</v>
      </c>
      <c r="BJ178" s="160">
        <v>50</v>
      </c>
      <c r="BK178" s="109" t="s">
        <v>462</v>
      </c>
      <c r="BL178" s="109" t="s">
        <v>462</v>
      </c>
      <c r="BM178" s="175" t="s">
        <v>462</v>
      </c>
      <c r="BN178" s="8"/>
      <c r="BO178" s="8"/>
      <c r="BP178" s="8"/>
      <c r="BQ178" s="8"/>
      <c r="BR178" s="8"/>
      <c r="BS178" s="8"/>
      <c r="BT178" s="8"/>
      <c r="BU178" s="8"/>
      <c r="BV178" s="8"/>
      <c r="BW178" s="8"/>
      <c r="BX178" s="8"/>
      <c r="BY178" s="8"/>
      <c r="BZ178" s="8"/>
      <c r="CA178" s="8"/>
      <c r="CB178" s="8"/>
      <c r="CC178" s="8"/>
      <c r="CD178" s="8"/>
      <c r="CE178" s="8"/>
      <c r="CF178" s="8"/>
      <c r="CG178" s="8"/>
    </row>
    <row r="179" spans="1:85" ht="60" customHeight="1">
      <c r="A179" s="6"/>
      <c r="B179" s="94">
        <v>176</v>
      </c>
      <c r="C179" s="118" t="s">
        <v>1619</v>
      </c>
      <c r="D179" s="96" t="s">
        <v>45</v>
      </c>
      <c r="E179" s="96" t="s">
        <v>46</v>
      </c>
      <c r="F179" s="118" t="s">
        <v>47</v>
      </c>
      <c r="G179" s="118">
        <v>2022</v>
      </c>
      <c r="H179" s="118">
        <v>61</v>
      </c>
      <c r="I179" s="118" t="s">
        <v>548</v>
      </c>
      <c r="J179" s="118">
        <v>1</v>
      </c>
      <c r="K179" s="96" t="s">
        <v>49</v>
      </c>
      <c r="L179" s="96" t="s">
        <v>93</v>
      </c>
      <c r="M179" s="96" t="s">
        <v>51</v>
      </c>
      <c r="N179" s="96" t="s">
        <v>52</v>
      </c>
      <c r="O179" s="98" t="s">
        <v>1647</v>
      </c>
      <c r="P179" s="98" t="s">
        <v>1648</v>
      </c>
      <c r="Q179" s="98" t="s">
        <v>1649</v>
      </c>
      <c r="R179" s="96" t="s">
        <v>1650</v>
      </c>
      <c r="S179" s="96" t="s">
        <v>1651</v>
      </c>
      <c r="T179" s="96">
        <v>11</v>
      </c>
      <c r="U179" s="96" t="s">
        <v>113</v>
      </c>
      <c r="V179" s="96" t="s">
        <v>1627</v>
      </c>
      <c r="W179" s="99" t="s">
        <v>1637</v>
      </c>
      <c r="X179" s="100" t="s">
        <v>1133</v>
      </c>
      <c r="Y179" s="97">
        <v>0</v>
      </c>
      <c r="Z179" s="97" t="s">
        <v>1134</v>
      </c>
      <c r="AA179" s="102" t="s">
        <v>1133</v>
      </c>
      <c r="AB179" s="97">
        <v>0</v>
      </c>
      <c r="AC179" s="103" t="s">
        <v>1134</v>
      </c>
      <c r="AD179" s="104" t="s">
        <v>1133</v>
      </c>
      <c r="AE179" s="97">
        <v>0</v>
      </c>
      <c r="AF179" s="97" t="s">
        <v>1134</v>
      </c>
      <c r="AG179" s="102" t="s">
        <v>1133</v>
      </c>
      <c r="AH179" s="97">
        <v>0</v>
      </c>
      <c r="AI179" s="103" t="s">
        <v>1134</v>
      </c>
      <c r="AJ179" s="104" t="s">
        <v>1133</v>
      </c>
      <c r="AK179" s="97">
        <v>0</v>
      </c>
      <c r="AL179" s="97" t="s">
        <v>1134</v>
      </c>
      <c r="AM179" s="102" t="s">
        <v>1133</v>
      </c>
      <c r="AN179" s="97">
        <v>0</v>
      </c>
      <c r="AO179" s="103" t="s">
        <v>1134</v>
      </c>
      <c r="AP179" s="104" t="s">
        <v>1133</v>
      </c>
      <c r="AQ179" s="97">
        <v>0</v>
      </c>
      <c r="AR179" s="97" t="s">
        <v>1134</v>
      </c>
      <c r="AS179" s="102" t="s">
        <v>1133</v>
      </c>
      <c r="AT179" s="97">
        <v>0</v>
      </c>
      <c r="AU179" s="103" t="s">
        <v>1134</v>
      </c>
      <c r="AV179" s="103" t="s">
        <v>1134</v>
      </c>
      <c r="AW179" s="174" t="s">
        <v>1134</v>
      </c>
      <c r="AX179" s="104" t="s">
        <v>1133</v>
      </c>
      <c r="AY179" s="97">
        <v>0</v>
      </c>
      <c r="AZ179" s="97" t="s">
        <v>1134</v>
      </c>
      <c r="BA179" s="102" t="s">
        <v>1133</v>
      </c>
      <c r="BB179" s="97">
        <v>0</v>
      </c>
      <c r="BC179" s="103" t="s">
        <v>1134</v>
      </c>
      <c r="BD179" s="103" t="s">
        <v>1134</v>
      </c>
      <c r="BE179" s="174" t="s">
        <v>1134</v>
      </c>
      <c r="BF179" s="113" t="s">
        <v>1652</v>
      </c>
      <c r="BG179" s="111">
        <v>0</v>
      </c>
      <c r="BH179" s="110" t="s">
        <v>462</v>
      </c>
      <c r="BI179" s="209" t="s">
        <v>1653</v>
      </c>
      <c r="BJ179" s="160">
        <v>0</v>
      </c>
      <c r="BK179" s="109" t="s">
        <v>462</v>
      </c>
      <c r="BL179" s="109" t="s">
        <v>462</v>
      </c>
      <c r="BM179" s="175" t="s">
        <v>462</v>
      </c>
      <c r="BN179" s="8"/>
      <c r="BO179" s="8"/>
      <c r="BP179" s="8"/>
      <c r="BQ179" s="8"/>
      <c r="BR179" s="8"/>
      <c r="BS179" s="8"/>
      <c r="BT179" s="8"/>
      <c r="BU179" s="8"/>
      <c r="BV179" s="8"/>
      <c r="BW179" s="8"/>
      <c r="BX179" s="8"/>
      <c r="BY179" s="8"/>
      <c r="BZ179" s="8"/>
      <c r="CA179" s="8"/>
      <c r="CB179" s="8"/>
      <c r="CC179" s="8"/>
      <c r="CD179" s="8"/>
      <c r="CE179" s="8"/>
      <c r="CF179" s="8"/>
      <c r="CG179" s="8"/>
    </row>
    <row r="180" spans="1:85" ht="60" customHeight="1">
      <c r="A180" s="6"/>
      <c r="B180" s="94">
        <v>177</v>
      </c>
      <c r="C180" s="118" t="s">
        <v>1619</v>
      </c>
      <c r="D180" s="96" t="s">
        <v>45</v>
      </c>
      <c r="E180" s="96" t="s">
        <v>46</v>
      </c>
      <c r="F180" s="118" t="s">
        <v>47</v>
      </c>
      <c r="G180" s="118">
        <v>2022</v>
      </c>
      <c r="H180" s="118">
        <v>61</v>
      </c>
      <c r="I180" s="118" t="s">
        <v>548</v>
      </c>
      <c r="J180" s="118">
        <v>2</v>
      </c>
      <c r="K180" s="96" t="s">
        <v>49</v>
      </c>
      <c r="L180" s="96" t="s">
        <v>93</v>
      </c>
      <c r="M180" s="96" t="s">
        <v>51</v>
      </c>
      <c r="N180" s="96" t="s">
        <v>52</v>
      </c>
      <c r="O180" s="98" t="s">
        <v>1647</v>
      </c>
      <c r="P180" s="98" t="s">
        <v>1654</v>
      </c>
      <c r="Q180" s="98" t="s">
        <v>1655</v>
      </c>
      <c r="R180" s="96" t="s">
        <v>329</v>
      </c>
      <c r="S180" s="96" t="s">
        <v>1656</v>
      </c>
      <c r="T180" s="96">
        <v>1</v>
      </c>
      <c r="U180" s="96" t="s">
        <v>200</v>
      </c>
      <c r="V180" s="96" t="s">
        <v>1627</v>
      </c>
      <c r="W180" s="99" t="s">
        <v>1657</v>
      </c>
      <c r="X180" s="100" t="s">
        <v>1133</v>
      </c>
      <c r="Y180" s="97">
        <v>0</v>
      </c>
      <c r="Z180" s="97" t="s">
        <v>1134</v>
      </c>
      <c r="AA180" s="102" t="s">
        <v>1133</v>
      </c>
      <c r="AB180" s="97">
        <v>0</v>
      </c>
      <c r="AC180" s="103" t="s">
        <v>1134</v>
      </c>
      <c r="AD180" s="104" t="s">
        <v>1133</v>
      </c>
      <c r="AE180" s="97">
        <v>0</v>
      </c>
      <c r="AF180" s="97" t="s">
        <v>1134</v>
      </c>
      <c r="AG180" s="102" t="s">
        <v>1133</v>
      </c>
      <c r="AH180" s="97">
        <v>0</v>
      </c>
      <c r="AI180" s="103" t="s">
        <v>1134</v>
      </c>
      <c r="AJ180" s="104" t="s">
        <v>1133</v>
      </c>
      <c r="AK180" s="97">
        <v>0</v>
      </c>
      <c r="AL180" s="97" t="s">
        <v>1134</v>
      </c>
      <c r="AM180" s="102" t="s">
        <v>1133</v>
      </c>
      <c r="AN180" s="97">
        <v>0</v>
      </c>
      <c r="AO180" s="103" t="s">
        <v>1134</v>
      </c>
      <c r="AP180" s="104" t="s">
        <v>1133</v>
      </c>
      <c r="AQ180" s="97">
        <v>0</v>
      </c>
      <c r="AR180" s="97" t="s">
        <v>1134</v>
      </c>
      <c r="AS180" s="102" t="s">
        <v>1133</v>
      </c>
      <c r="AT180" s="97">
        <v>0</v>
      </c>
      <c r="AU180" s="103" t="s">
        <v>1134</v>
      </c>
      <c r="AV180" s="103" t="s">
        <v>1134</v>
      </c>
      <c r="AW180" s="174" t="s">
        <v>1134</v>
      </c>
      <c r="AX180" s="104" t="s">
        <v>1133</v>
      </c>
      <c r="AY180" s="97">
        <v>0</v>
      </c>
      <c r="AZ180" s="97" t="s">
        <v>1134</v>
      </c>
      <c r="BA180" s="102" t="s">
        <v>1133</v>
      </c>
      <c r="BB180" s="97">
        <v>0</v>
      </c>
      <c r="BC180" s="103" t="s">
        <v>1134</v>
      </c>
      <c r="BD180" s="103" t="s">
        <v>1134</v>
      </c>
      <c r="BE180" s="174" t="s">
        <v>1134</v>
      </c>
      <c r="BF180" s="176" t="s">
        <v>1658</v>
      </c>
      <c r="BG180" s="111">
        <v>100</v>
      </c>
      <c r="BH180" s="110" t="s">
        <v>106</v>
      </c>
      <c r="BI180" s="209" t="s">
        <v>1659</v>
      </c>
      <c r="BJ180" s="111">
        <v>100</v>
      </c>
      <c r="BK180" s="109" t="s">
        <v>65</v>
      </c>
      <c r="BL180" s="109" t="s">
        <v>66</v>
      </c>
      <c r="BM180" s="112" t="s">
        <v>257</v>
      </c>
      <c r="BN180" s="8"/>
      <c r="BO180" s="8"/>
      <c r="BP180" s="8"/>
      <c r="BQ180" s="8"/>
      <c r="BR180" s="8"/>
      <c r="BS180" s="8"/>
      <c r="BT180" s="8"/>
      <c r="BU180" s="8"/>
      <c r="BV180" s="8"/>
      <c r="BW180" s="8"/>
      <c r="BX180" s="8"/>
      <c r="BY180" s="8"/>
      <c r="BZ180" s="8"/>
      <c r="CA180" s="8"/>
      <c r="CB180" s="8"/>
      <c r="CC180" s="8"/>
      <c r="CD180" s="8"/>
      <c r="CE180" s="8"/>
      <c r="CF180" s="8"/>
      <c r="CG180" s="8"/>
    </row>
    <row r="181" spans="1:85" ht="60" customHeight="1">
      <c r="A181" s="6"/>
      <c r="B181" s="94">
        <v>178</v>
      </c>
      <c r="C181" s="118" t="s">
        <v>1619</v>
      </c>
      <c r="D181" s="96" t="s">
        <v>45</v>
      </c>
      <c r="E181" s="96" t="s">
        <v>46</v>
      </c>
      <c r="F181" s="118" t="s">
        <v>47</v>
      </c>
      <c r="G181" s="118">
        <v>2022</v>
      </c>
      <c r="H181" s="118">
        <v>61</v>
      </c>
      <c r="I181" s="118" t="s">
        <v>548</v>
      </c>
      <c r="J181" s="118">
        <v>3</v>
      </c>
      <c r="K181" s="96" t="s">
        <v>49</v>
      </c>
      <c r="L181" s="96" t="s">
        <v>93</v>
      </c>
      <c r="M181" s="96" t="s">
        <v>51</v>
      </c>
      <c r="N181" s="96" t="s">
        <v>52</v>
      </c>
      <c r="O181" s="98" t="s">
        <v>1647</v>
      </c>
      <c r="P181" s="98" t="s">
        <v>1654</v>
      </c>
      <c r="Q181" s="98" t="s">
        <v>1660</v>
      </c>
      <c r="R181" s="96" t="s">
        <v>329</v>
      </c>
      <c r="S181" s="96" t="s">
        <v>1656</v>
      </c>
      <c r="T181" s="96">
        <v>1</v>
      </c>
      <c r="U181" s="96" t="s">
        <v>200</v>
      </c>
      <c r="V181" s="96" t="s">
        <v>1627</v>
      </c>
      <c r="W181" s="99" t="s">
        <v>1657</v>
      </c>
      <c r="X181" s="100" t="s">
        <v>1133</v>
      </c>
      <c r="Y181" s="97">
        <v>0</v>
      </c>
      <c r="Z181" s="97" t="s">
        <v>1134</v>
      </c>
      <c r="AA181" s="102" t="s">
        <v>1133</v>
      </c>
      <c r="AB181" s="97">
        <v>0</v>
      </c>
      <c r="AC181" s="103" t="s">
        <v>1134</v>
      </c>
      <c r="AD181" s="104" t="s">
        <v>1133</v>
      </c>
      <c r="AE181" s="97">
        <v>0</v>
      </c>
      <c r="AF181" s="97" t="s">
        <v>1134</v>
      </c>
      <c r="AG181" s="102" t="s">
        <v>1133</v>
      </c>
      <c r="AH181" s="97">
        <v>0</v>
      </c>
      <c r="AI181" s="103" t="s">
        <v>1134</v>
      </c>
      <c r="AJ181" s="104" t="s">
        <v>1133</v>
      </c>
      <c r="AK181" s="97">
        <v>0</v>
      </c>
      <c r="AL181" s="97" t="s">
        <v>1134</v>
      </c>
      <c r="AM181" s="102" t="s">
        <v>1133</v>
      </c>
      <c r="AN181" s="97">
        <v>0</v>
      </c>
      <c r="AO181" s="103" t="s">
        <v>1134</v>
      </c>
      <c r="AP181" s="104" t="s">
        <v>1133</v>
      </c>
      <c r="AQ181" s="97">
        <v>0</v>
      </c>
      <c r="AR181" s="97" t="s">
        <v>1134</v>
      </c>
      <c r="AS181" s="102" t="s">
        <v>1133</v>
      </c>
      <c r="AT181" s="97">
        <v>0</v>
      </c>
      <c r="AU181" s="103" t="s">
        <v>1134</v>
      </c>
      <c r="AV181" s="103" t="s">
        <v>1134</v>
      </c>
      <c r="AW181" s="174" t="s">
        <v>1134</v>
      </c>
      <c r="AX181" s="104" t="s">
        <v>1133</v>
      </c>
      <c r="AY181" s="97">
        <v>0</v>
      </c>
      <c r="AZ181" s="97" t="s">
        <v>1134</v>
      </c>
      <c r="BA181" s="102" t="s">
        <v>1133</v>
      </c>
      <c r="BB181" s="97">
        <v>0</v>
      </c>
      <c r="BC181" s="103" t="s">
        <v>1134</v>
      </c>
      <c r="BD181" s="103" t="s">
        <v>1134</v>
      </c>
      <c r="BE181" s="174" t="s">
        <v>1134</v>
      </c>
      <c r="BF181" s="176" t="s">
        <v>1658</v>
      </c>
      <c r="BG181" s="111">
        <v>100</v>
      </c>
      <c r="BH181" s="110" t="s">
        <v>106</v>
      </c>
      <c r="BI181" s="209" t="s">
        <v>1659</v>
      </c>
      <c r="BJ181" s="111">
        <v>100</v>
      </c>
      <c r="BK181" s="109" t="s">
        <v>65</v>
      </c>
      <c r="BL181" s="109" t="s">
        <v>66</v>
      </c>
      <c r="BM181" s="112" t="s">
        <v>257</v>
      </c>
      <c r="BN181" s="8"/>
      <c r="BO181" s="8"/>
      <c r="BP181" s="8"/>
      <c r="BQ181" s="8"/>
      <c r="BR181" s="8"/>
      <c r="BS181" s="8"/>
      <c r="BT181" s="8"/>
      <c r="BU181" s="8"/>
      <c r="BV181" s="8"/>
      <c r="BW181" s="8"/>
      <c r="BX181" s="8"/>
      <c r="BY181" s="8"/>
      <c r="BZ181" s="8"/>
      <c r="CA181" s="8"/>
      <c r="CB181" s="8"/>
      <c r="CC181" s="8"/>
      <c r="CD181" s="8"/>
      <c r="CE181" s="8"/>
      <c r="CF181" s="8"/>
      <c r="CG181" s="8"/>
    </row>
    <row r="182" spans="1:85" ht="60" customHeight="1">
      <c r="A182" s="6"/>
      <c r="B182" s="94">
        <v>179</v>
      </c>
      <c r="C182" s="118" t="s">
        <v>1619</v>
      </c>
      <c r="D182" s="96" t="s">
        <v>45</v>
      </c>
      <c r="E182" s="96" t="s">
        <v>46</v>
      </c>
      <c r="F182" s="118" t="s">
        <v>47</v>
      </c>
      <c r="G182" s="118">
        <v>2022</v>
      </c>
      <c r="H182" s="118">
        <v>61</v>
      </c>
      <c r="I182" s="118" t="s">
        <v>1661</v>
      </c>
      <c r="J182" s="118">
        <v>1</v>
      </c>
      <c r="K182" s="96" t="s">
        <v>49</v>
      </c>
      <c r="L182" s="96" t="s">
        <v>93</v>
      </c>
      <c r="M182" s="96" t="s">
        <v>94</v>
      </c>
      <c r="N182" s="96" t="s">
        <v>95</v>
      </c>
      <c r="O182" s="98" t="s">
        <v>1662</v>
      </c>
      <c r="P182" s="98" t="s">
        <v>1663</v>
      </c>
      <c r="Q182" s="98" t="s">
        <v>1664</v>
      </c>
      <c r="R182" s="96" t="s">
        <v>1665</v>
      </c>
      <c r="S182" s="96" t="s">
        <v>1665</v>
      </c>
      <c r="T182" s="96">
        <v>1</v>
      </c>
      <c r="U182" s="96" t="s">
        <v>200</v>
      </c>
      <c r="V182" s="96" t="s">
        <v>1627</v>
      </c>
      <c r="W182" s="99" t="s">
        <v>1628</v>
      </c>
      <c r="X182" s="100" t="s">
        <v>1133</v>
      </c>
      <c r="Y182" s="97">
        <v>0</v>
      </c>
      <c r="Z182" s="97" t="s">
        <v>1134</v>
      </c>
      <c r="AA182" s="102" t="s">
        <v>1133</v>
      </c>
      <c r="AB182" s="97">
        <v>0</v>
      </c>
      <c r="AC182" s="103" t="s">
        <v>1134</v>
      </c>
      <c r="AD182" s="104" t="s">
        <v>1133</v>
      </c>
      <c r="AE182" s="97">
        <v>0</v>
      </c>
      <c r="AF182" s="97" t="s">
        <v>1134</v>
      </c>
      <c r="AG182" s="102" t="s">
        <v>1133</v>
      </c>
      <c r="AH182" s="97">
        <v>0</v>
      </c>
      <c r="AI182" s="103" t="s">
        <v>1134</v>
      </c>
      <c r="AJ182" s="104" t="s">
        <v>1133</v>
      </c>
      <c r="AK182" s="97">
        <v>0</v>
      </c>
      <c r="AL182" s="97" t="s">
        <v>1134</v>
      </c>
      <c r="AM182" s="102" t="s">
        <v>1133</v>
      </c>
      <c r="AN182" s="97">
        <v>0</v>
      </c>
      <c r="AO182" s="103" t="s">
        <v>1134</v>
      </c>
      <c r="AP182" s="104" t="s">
        <v>1133</v>
      </c>
      <c r="AQ182" s="97">
        <v>0</v>
      </c>
      <c r="AR182" s="97" t="s">
        <v>1134</v>
      </c>
      <c r="AS182" s="102" t="s">
        <v>1133</v>
      </c>
      <c r="AT182" s="97">
        <v>0</v>
      </c>
      <c r="AU182" s="103" t="s">
        <v>1134</v>
      </c>
      <c r="AV182" s="103" t="s">
        <v>1134</v>
      </c>
      <c r="AW182" s="174" t="s">
        <v>1134</v>
      </c>
      <c r="AX182" s="104" t="s">
        <v>1133</v>
      </c>
      <c r="AY182" s="97">
        <v>0</v>
      </c>
      <c r="AZ182" s="97" t="s">
        <v>1134</v>
      </c>
      <c r="BA182" s="102" t="s">
        <v>1133</v>
      </c>
      <c r="BB182" s="97">
        <v>0</v>
      </c>
      <c r="BC182" s="103" t="s">
        <v>1134</v>
      </c>
      <c r="BD182" s="103" t="s">
        <v>1134</v>
      </c>
      <c r="BE182" s="174" t="s">
        <v>1134</v>
      </c>
      <c r="BF182" s="176" t="s">
        <v>1666</v>
      </c>
      <c r="BG182" s="111">
        <v>0</v>
      </c>
      <c r="BH182" s="110" t="s">
        <v>462</v>
      </c>
      <c r="BI182" s="209" t="s">
        <v>1667</v>
      </c>
      <c r="BJ182" s="111">
        <v>0</v>
      </c>
      <c r="BK182" s="109" t="s">
        <v>462</v>
      </c>
      <c r="BL182" s="109" t="s">
        <v>462</v>
      </c>
      <c r="BM182" s="136" t="s">
        <v>462</v>
      </c>
      <c r="BN182" s="8"/>
      <c r="BO182" s="8"/>
      <c r="BP182" s="8"/>
      <c r="BQ182" s="8"/>
      <c r="BR182" s="8"/>
      <c r="BS182" s="8"/>
      <c r="BT182" s="8"/>
      <c r="BU182" s="8"/>
      <c r="BV182" s="8"/>
      <c r="BW182" s="8"/>
      <c r="BX182" s="8"/>
      <c r="BY182" s="8"/>
      <c r="BZ182" s="8"/>
      <c r="CA182" s="8"/>
      <c r="CB182" s="8"/>
      <c r="CC182" s="8"/>
      <c r="CD182" s="8"/>
      <c r="CE182" s="8"/>
      <c r="CF182" s="8"/>
      <c r="CG182" s="8"/>
    </row>
    <row r="183" spans="1:85" ht="60" customHeight="1">
      <c r="A183" s="6"/>
      <c r="B183" s="94">
        <v>180</v>
      </c>
      <c r="C183" s="118" t="s">
        <v>1619</v>
      </c>
      <c r="D183" s="96" t="s">
        <v>45</v>
      </c>
      <c r="E183" s="96" t="s">
        <v>46</v>
      </c>
      <c r="F183" s="118" t="s">
        <v>47</v>
      </c>
      <c r="G183" s="118">
        <v>2022</v>
      </c>
      <c r="H183" s="118">
        <v>61</v>
      </c>
      <c r="I183" s="118" t="s">
        <v>1661</v>
      </c>
      <c r="J183" s="118">
        <v>2</v>
      </c>
      <c r="K183" s="96" t="s">
        <v>49</v>
      </c>
      <c r="L183" s="96" t="s">
        <v>93</v>
      </c>
      <c r="M183" s="96" t="s">
        <v>94</v>
      </c>
      <c r="N183" s="96" t="s">
        <v>95</v>
      </c>
      <c r="O183" s="98" t="s">
        <v>1662</v>
      </c>
      <c r="P183" s="98" t="s">
        <v>1663</v>
      </c>
      <c r="Q183" s="98" t="s">
        <v>1668</v>
      </c>
      <c r="R183" s="96" t="s">
        <v>1669</v>
      </c>
      <c r="S183" s="96" t="s">
        <v>1670</v>
      </c>
      <c r="T183" s="96">
        <v>1</v>
      </c>
      <c r="U183" s="96" t="s">
        <v>200</v>
      </c>
      <c r="V183" s="96" t="s">
        <v>1627</v>
      </c>
      <c r="W183" s="99" t="s">
        <v>1671</v>
      </c>
      <c r="X183" s="100" t="s">
        <v>1133</v>
      </c>
      <c r="Y183" s="97">
        <v>0</v>
      </c>
      <c r="Z183" s="97" t="s">
        <v>1134</v>
      </c>
      <c r="AA183" s="102" t="s">
        <v>1133</v>
      </c>
      <c r="AB183" s="97">
        <v>0</v>
      </c>
      <c r="AC183" s="103" t="s">
        <v>1134</v>
      </c>
      <c r="AD183" s="104" t="s">
        <v>1133</v>
      </c>
      <c r="AE183" s="97">
        <v>0</v>
      </c>
      <c r="AF183" s="97" t="s">
        <v>1134</v>
      </c>
      <c r="AG183" s="102" t="s">
        <v>1133</v>
      </c>
      <c r="AH183" s="97">
        <v>0</v>
      </c>
      <c r="AI183" s="103" t="s">
        <v>1134</v>
      </c>
      <c r="AJ183" s="104" t="s">
        <v>1133</v>
      </c>
      <c r="AK183" s="97">
        <v>0</v>
      </c>
      <c r="AL183" s="97" t="s">
        <v>1134</v>
      </c>
      <c r="AM183" s="102" t="s">
        <v>1133</v>
      </c>
      <c r="AN183" s="97">
        <v>0</v>
      </c>
      <c r="AO183" s="103" t="s">
        <v>1134</v>
      </c>
      <c r="AP183" s="104" t="s">
        <v>1133</v>
      </c>
      <c r="AQ183" s="97">
        <v>0</v>
      </c>
      <c r="AR183" s="97" t="s">
        <v>1134</v>
      </c>
      <c r="AS183" s="102" t="s">
        <v>1133</v>
      </c>
      <c r="AT183" s="97">
        <v>0</v>
      </c>
      <c r="AU183" s="103" t="s">
        <v>1134</v>
      </c>
      <c r="AV183" s="103" t="s">
        <v>1134</v>
      </c>
      <c r="AW183" s="174" t="s">
        <v>1134</v>
      </c>
      <c r="AX183" s="104" t="s">
        <v>1133</v>
      </c>
      <c r="AY183" s="97">
        <v>0</v>
      </c>
      <c r="AZ183" s="97" t="s">
        <v>1134</v>
      </c>
      <c r="BA183" s="102" t="s">
        <v>1133</v>
      </c>
      <c r="BB183" s="97">
        <v>0</v>
      </c>
      <c r="BC183" s="103" t="s">
        <v>1134</v>
      </c>
      <c r="BD183" s="103" t="s">
        <v>1134</v>
      </c>
      <c r="BE183" s="174" t="s">
        <v>1134</v>
      </c>
      <c r="BF183" s="176" t="s">
        <v>1672</v>
      </c>
      <c r="BG183" s="111">
        <v>0</v>
      </c>
      <c r="BH183" s="110" t="s">
        <v>462</v>
      </c>
      <c r="BI183" s="209" t="s">
        <v>1876</v>
      </c>
      <c r="BJ183" s="111">
        <v>0</v>
      </c>
      <c r="BK183" s="109" t="s">
        <v>462</v>
      </c>
      <c r="BL183" s="109" t="s">
        <v>462</v>
      </c>
      <c r="BM183" s="136" t="s">
        <v>462</v>
      </c>
      <c r="BN183" s="8"/>
      <c r="BO183" s="8"/>
      <c r="BP183" s="8"/>
      <c r="BQ183" s="8"/>
      <c r="BR183" s="8"/>
      <c r="BS183" s="8"/>
      <c r="BT183" s="8"/>
      <c r="BU183" s="8"/>
      <c r="BV183" s="8"/>
      <c r="BW183" s="8"/>
      <c r="BX183" s="8"/>
      <c r="BY183" s="8"/>
      <c r="BZ183" s="8"/>
      <c r="CA183" s="8"/>
      <c r="CB183" s="8"/>
      <c r="CC183" s="8"/>
      <c r="CD183" s="8"/>
      <c r="CE183" s="8"/>
      <c r="CF183" s="8"/>
      <c r="CG183" s="8"/>
    </row>
    <row r="184" spans="1:85" ht="60" customHeight="1">
      <c r="A184" s="6"/>
      <c r="B184" s="94">
        <v>181</v>
      </c>
      <c r="C184" s="118" t="s">
        <v>1619</v>
      </c>
      <c r="D184" s="96" t="s">
        <v>45</v>
      </c>
      <c r="E184" s="96" t="s">
        <v>46</v>
      </c>
      <c r="F184" s="118" t="s">
        <v>47</v>
      </c>
      <c r="G184" s="118">
        <v>2022</v>
      </c>
      <c r="H184" s="118">
        <v>61</v>
      </c>
      <c r="I184" s="118" t="s">
        <v>1661</v>
      </c>
      <c r="J184" s="118">
        <v>3</v>
      </c>
      <c r="K184" s="96" t="s">
        <v>49</v>
      </c>
      <c r="L184" s="96" t="s">
        <v>93</v>
      </c>
      <c r="M184" s="96" t="s">
        <v>94</v>
      </c>
      <c r="N184" s="96" t="s">
        <v>95</v>
      </c>
      <c r="O184" s="98" t="s">
        <v>1662</v>
      </c>
      <c r="P184" s="98" t="s">
        <v>1663</v>
      </c>
      <c r="Q184" s="98" t="s">
        <v>1673</v>
      </c>
      <c r="R184" s="96" t="s">
        <v>1674</v>
      </c>
      <c r="S184" s="96" t="s">
        <v>1675</v>
      </c>
      <c r="T184" s="96">
        <v>2</v>
      </c>
      <c r="U184" s="96" t="s">
        <v>200</v>
      </c>
      <c r="V184" s="96" t="s">
        <v>1627</v>
      </c>
      <c r="W184" s="99" t="s">
        <v>1628</v>
      </c>
      <c r="X184" s="100" t="s">
        <v>1133</v>
      </c>
      <c r="Y184" s="97">
        <v>0</v>
      </c>
      <c r="Z184" s="97" t="s">
        <v>1134</v>
      </c>
      <c r="AA184" s="102" t="s">
        <v>1133</v>
      </c>
      <c r="AB184" s="97">
        <v>0</v>
      </c>
      <c r="AC184" s="103" t="s">
        <v>1134</v>
      </c>
      <c r="AD184" s="104" t="s">
        <v>1133</v>
      </c>
      <c r="AE184" s="97">
        <v>0</v>
      </c>
      <c r="AF184" s="97" t="s">
        <v>1134</v>
      </c>
      <c r="AG184" s="102" t="s">
        <v>1133</v>
      </c>
      <c r="AH184" s="97">
        <v>0</v>
      </c>
      <c r="AI184" s="103" t="s">
        <v>1134</v>
      </c>
      <c r="AJ184" s="104" t="s">
        <v>1133</v>
      </c>
      <c r="AK184" s="97">
        <v>0</v>
      </c>
      <c r="AL184" s="97" t="s">
        <v>1134</v>
      </c>
      <c r="AM184" s="102" t="s">
        <v>1133</v>
      </c>
      <c r="AN184" s="97">
        <v>0</v>
      </c>
      <c r="AO184" s="103" t="s">
        <v>1134</v>
      </c>
      <c r="AP184" s="104" t="s">
        <v>1133</v>
      </c>
      <c r="AQ184" s="97">
        <v>0</v>
      </c>
      <c r="AR184" s="97" t="s">
        <v>1134</v>
      </c>
      <c r="AS184" s="102" t="s">
        <v>1133</v>
      </c>
      <c r="AT184" s="97">
        <v>0</v>
      </c>
      <c r="AU184" s="103" t="s">
        <v>1134</v>
      </c>
      <c r="AV184" s="103" t="s">
        <v>1134</v>
      </c>
      <c r="AW184" s="174" t="s">
        <v>1134</v>
      </c>
      <c r="AX184" s="104" t="s">
        <v>1133</v>
      </c>
      <c r="AY184" s="97">
        <v>0</v>
      </c>
      <c r="AZ184" s="97" t="s">
        <v>1134</v>
      </c>
      <c r="BA184" s="102" t="s">
        <v>1133</v>
      </c>
      <c r="BB184" s="97">
        <v>0</v>
      </c>
      <c r="BC184" s="103" t="s">
        <v>1134</v>
      </c>
      <c r="BD184" s="103" t="s">
        <v>1134</v>
      </c>
      <c r="BE184" s="174" t="s">
        <v>1134</v>
      </c>
      <c r="BF184" s="176" t="s">
        <v>1676</v>
      </c>
      <c r="BG184" s="111">
        <v>90</v>
      </c>
      <c r="BH184" s="110" t="s">
        <v>462</v>
      </c>
      <c r="BI184" s="209" t="s">
        <v>1677</v>
      </c>
      <c r="BJ184" s="111">
        <v>90</v>
      </c>
      <c r="BK184" s="109" t="s">
        <v>462</v>
      </c>
      <c r="BL184" s="109" t="s">
        <v>462</v>
      </c>
      <c r="BM184" s="136" t="s">
        <v>462</v>
      </c>
      <c r="BN184" s="8"/>
      <c r="BO184" s="8"/>
      <c r="BP184" s="8"/>
      <c r="BQ184" s="8"/>
      <c r="BR184" s="8"/>
      <c r="BS184" s="8"/>
      <c r="BT184" s="8"/>
      <c r="BU184" s="8"/>
      <c r="BV184" s="8"/>
      <c r="BW184" s="8"/>
      <c r="BX184" s="8"/>
      <c r="BY184" s="8"/>
      <c r="BZ184" s="8"/>
      <c r="CA184" s="8"/>
      <c r="CB184" s="8"/>
      <c r="CC184" s="8"/>
      <c r="CD184" s="8"/>
      <c r="CE184" s="8"/>
      <c r="CF184" s="8"/>
      <c r="CG184" s="8"/>
    </row>
    <row r="185" spans="1:85" ht="60" customHeight="1">
      <c r="A185" s="6"/>
      <c r="B185" s="94">
        <v>182</v>
      </c>
      <c r="C185" s="118" t="s">
        <v>1619</v>
      </c>
      <c r="D185" s="96" t="s">
        <v>45</v>
      </c>
      <c r="E185" s="96" t="s">
        <v>46</v>
      </c>
      <c r="F185" s="118" t="s">
        <v>47</v>
      </c>
      <c r="G185" s="118">
        <v>2022</v>
      </c>
      <c r="H185" s="118">
        <v>61</v>
      </c>
      <c r="I185" s="118" t="s">
        <v>1678</v>
      </c>
      <c r="J185" s="118">
        <v>1</v>
      </c>
      <c r="K185" s="96" t="s">
        <v>49</v>
      </c>
      <c r="L185" s="96" t="s">
        <v>93</v>
      </c>
      <c r="M185" s="96" t="s">
        <v>94</v>
      </c>
      <c r="N185" s="96" t="s">
        <v>95</v>
      </c>
      <c r="O185" s="98" t="s">
        <v>1679</v>
      </c>
      <c r="P185" s="98" t="s">
        <v>1680</v>
      </c>
      <c r="Q185" s="98" t="s">
        <v>1681</v>
      </c>
      <c r="R185" s="96" t="s">
        <v>1669</v>
      </c>
      <c r="S185" s="96" t="s">
        <v>1682</v>
      </c>
      <c r="T185" s="96">
        <v>1</v>
      </c>
      <c r="U185" s="96" t="s">
        <v>200</v>
      </c>
      <c r="V185" s="96" t="s">
        <v>1627</v>
      </c>
      <c r="W185" s="99" t="s">
        <v>1628</v>
      </c>
      <c r="X185" s="100" t="s">
        <v>1133</v>
      </c>
      <c r="Y185" s="97">
        <v>0</v>
      </c>
      <c r="Z185" s="97" t="s">
        <v>1134</v>
      </c>
      <c r="AA185" s="102" t="s">
        <v>1133</v>
      </c>
      <c r="AB185" s="97">
        <v>0</v>
      </c>
      <c r="AC185" s="103" t="s">
        <v>1134</v>
      </c>
      <c r="AD185" s="104" t="s">
        <v>1133</v>
      </c>
      <c r="AE185" s="97">
        <v>0</v>
      </c>
      <c r="AF185" s="97" t="s">
        <v>1134</v>
      </c>
      <c r="AG185" s="102" t="s">
        <v>1133</v>
      </c>
      <c r="AH185" s="97">
        <v>0</v>
      </c>
      <c r="AI185" s="103" t="s">
        <v>1134</v>
      </c>
      <c r="AJ185" s="104" t="s">
        <v>1133</v>
      </c>
      <c r="AK185" s="97">
        <v>0</v>
      </c>
      <c r="AL185" s="97" t="s">
        <v>1134</v>
      </c>
      <c r="AM185" s="102" t="s">
        <v>1133</v>
      </c>
      <c r="AN185" s="97">
        <v>0</v>
      </c>
      <c r="AO185" s="103" t="s">
        <v>1134</v>
      </c>
      <c r="AP185" s="104" t="s">
        <v>1133</v>
      </c>
      <c r="AQ185" s="97">
        <v>0</v>
      </c>
      <c r="AR185" s="97" t="s">
        <v>1134</v>
      </c>
      <c r="AS185" s="102" t="s">
        <v>1133</v>
      </c>
      <c r="AT185" s="97">
        <v>0</v>
      </c>
      <c r="AU185" s="103" t="s">
        <v>1134</v>
      </c>
      <c r="AV185" s="103" t="s">
        <v>1134</v>
      </c>
      <c r="AW185" s="174" t="s">
        <v>1134</v>
      </c>
      <c r="AX185" s="104" t="s">
        <v>1133</v>
      </c>
      <c r="AY185" s="97">
        <v>0</v>
      </c>
      <c r="AZ185" s="97" t="s">
        <v>1134</v>
      </c>
      <c r="BA185" s="102" t="s">
        <v>1133</v>
      </c>
      <c r="BB185" s="97">
        <v>0</v>
      </c>
      <c r="BC185" s="103" t="s">
        <v>1134</v>
      </c>
      <c r="BD185" s="103" t="s">
        <v>1134</v>
      </c>
      <c r="BE185" s="174" t="s">
        <v>1134</v>
      </c>
      <c r="BF185" s="176" t="s">
        <v>1683</v>
      </c>
      <c r="BG185" s="111">
        <v>90</v>
      </c>
      <c r="BH185" s="110" t="s">
        <v>462</v>
      </c>
      <c r="BI185" s="209" t="s">
        <v>1684</v>
      </c>
      <c r="BJ185" s="111">
        <v>90</v>
      </c>
      <c r="BK185" s="109" t="s">
        <v>462</v>
      </c>
      <c r="BL185" s="109" t="s">
        <v>462</v>
      </c>
      <c r="BM185" s="136" t="s">
        <v>462</v>
      </c>
      <c r="BN185" s="8"/>
      <c r="BO185" s="8"/>
      <c r="BP185" s="8"/>
      <c r="BQ185" s="8"/>
      <c r="BR185" s="8"/>
      <c r="BS185" s="8"/>
      <c r="BT185" s="8"/>
      <c r="BU185" s="8"/>
      <c r="BV185" s="8"/>
      <c r="BW185" s="8"/>
      <c r="BX185" s="8"/>
      <c r="BY185" s="8"/>
      <c r="BZ185" s="8"/>
      <c r="CA185" s="8"/>
      <c r="CB185" s="8"/>
      <c r="CC185" s="8"/>
      <c r="CD185" s="8"/>
      <c r="CE185" s="8"/>
      <c r="CF185" s="8"/>
      <c r="CG185" s="8"/>
    </row>
    <row r="186" spans="1:85" ht="60" customHeight="1">
      <c r="A186" s="6"/>
      <c r="B186" s="94">
        <v>183</v>
      </c>
      <c r="C186" s="118" t="s">
        <v>1619</v>
      </c>
      <c r="D186" s="96" t="s">
        <v>45</v>
      </c>
      <c r="E186" s="96" t="s">
        <v>46</v>
      </c>
      <c r="F186" s="118" t="s">
        <v>47</v>
      </c>
      <c r="G186" s="118">
        <v>2022</v>
      </c>
      <c r="H186" s="118">
        <v>61</v>
      </c>
      <c r="I186" s="118" t="s">
        <v>1685</v>
      </c>
      <c r="J186" s="118">
        <v>1</v>
      </c>
      <c r="K186" s="96" t="s">
        <v>49</v>
      </c>
      <c r="L186" s="96" t="s">
        <v>93</v>
      </c>
      <c r="M186" s="96" t="s">
        <v>94</v>
      </c>
      <c r="N186" s="96" t="s">
        <v>95</v>
      </c>
      <c r="O186" s="98" t="s">
        <v>1686</v>
      </c>
      <c r="P186" s="98" t="s">
        <v>1687</v>
      </c>
      <c r="Q186" s="98" t="s">
        <v>1688</v>
      </c>
      <c r="R186" s="96" t="s">
        <v>1669</v>
      </c>
      <c r="S186" s="96" t="s">
        <v>1670</v>
      </c>
      <c r="T186" s="96">
        <v>1</v>
      </c>
      <c r="U186" s="96" t="s">
        <v>200</v>
      </c>
      <c r="V186" s="96" t="s">
        <v>1627</v>
      </c>
      <c r="W186" s="99" t="s">
        <v>1671</v>
      </c>
      <c r="X186" s="100" t="s">
        <v>1133</v>
      </c>
      <c r="Y186" s="97">
        <v>0</v>
      </c>
      <c r="Z186" s="97" t="s">
        <v>1134</v>
      </c>
      <c r="AA186" s="102" t="s">
        <v>1133</v>
      </c>
      <c r="AB186" s="97">
        <v>0</v>
      </c>
      <c r="AC186" s="103" t="s">
        <v>1134</v>
      </c>
      <c r="AD186" s="104" t="s">
        <v>1133</v>
      </c>
      <c r="AE186" s="97">
        <v>0</v>
      </c>
      <c r="AF186" s="97" t="s">
        <v>1134</v>
      </c>
      <c r="AG186" s="102" t="s">
        <v>1133</v>
      </c>
      <c r="AH186" s="97">
        <v>0</v>
      </c>
      <c r="AI186" s="103" t="s">
        <v>1134</v>
      </c>
      <c r="AJ186" s="104" t="s">
        <v>1133</v>
      </c>
      <c r="AK186" s="97">
        <v>0</v>
      </c>
      <c r="AL186" s="97" t="s">
        <v>1134</v>
      </c>
      <c r="AM186" s="102" t="s">
        <v>1133</v>
      </c>
      <c r="AN186" s="97">
        <v>0</v>
      </c>
      <c r="AO186" s="103" t="s">
        <v>1134</v>
      </c>
      <c r="AP186" s="104" t="s">
        <v>1133</v>
      </c>
      <c r="AQ186" s="97">
        <v>0</v>
      </c>
      <c r="AR186" s="97" t="s">
        <v>1134</v>
      </c>
      <c r="AS186" s="102" t="s">
        <v>1133</v>
      </c>
      <c r="AT186" s="97">
        <v>0</v>
      </c>
      <c r="AU186" s="103" t="s">
        <v>1134</v>
      </c>
      <c r="AV186" s="103" t="s">
        <v>1134</v>
      </c>
      <c r="AW186" s="174" t="s">
        <v>1134</v>
      </c>
      <c r="AX186" s="104" t="s">
        <v>1133</v>
      </c>
      <c r="AY186" s="97">
        <v>0</v>
      </c>
      <c r="AZ186" s="97" t="s">
        <v>1134</v>
      </c>
      <c r="BA186" s="102" t="s">
        <v>1133</v>
      </c>
      <c r="BB186" s="97">
        <v>0</v>
      </c>
      <c r="BC186" s="103" t="s">
        <v>1134</v>
      </c>
      <c r="BD186" s="103" t="s">
        <v>1134</v>
      </c>
      <c r="BE186" s="174" t="s">
        <v>1134</v>
      </c>
      <c r="BF186" s="176" t="s">
        <v>1689</v>
      </c>
      <c r="BG186" s="111">
        <v>0</v>
      </c>
      <c r="BH186" s="110" t="s">
        <v>462</v>
      </c>
      <c r="BI186" s="209" t="s">
        <v>1877</v>
      </c>
      <c r="BJ186" s="111">
        <v>0</v>
      </c>
      <c r="BK186" s="109" t="s">
        <v>462</v>
      </c>
      <c r="BL186" s="109" t="s">
        <v>462</v>
      </c>
      <c r="BM186" s="136" t="s">
        <v>462</v>
      </c>
      <c r="BN186" s="8"/>
      <c r="BO186" s="8"/>
      <c r="BP186" s="8"/>
      <c r="BQ186" s="8"/>
      <c r="BR186" s="8"/>
      <c r="BS186" s="8"/>
      <c r="BT186" s="8"/>
      <c r="BU186" s="8"/>
      <c r="BV186" s="8"/>
      <c r="BW186" s="8"/>
      <c r="BX186" s="8"/>
      <c r="BY186" s="8"/>
      <c r="BZ186" s="8"/>
      <c r="CA186" s="8"/>
      <c r="CB186" s="8"/>
      <c r="CC186" s="8"/>
      <c r="CD186" s="8"/>
      <c r="CE186" s="8"/>
      <c r="CF186" s="8"/>
      <c r="CG186" s="8"/>
    </row>
    <row r="187" spans="1:85" ht="60" customHeight="1">
      <c r="A187" s="6"/>
      <c r="B187" s="94">
        <v>184</v>
      </c>
      <c r="C187" s="118" t="s">
        <v>1619</v>
      </c>
      <c r="D187" s="96" t="s">
        <v>45</v>
      </c>
      <c r="E187" s="96" t="s">
        <v>46</v>
      </c>
      <c r="F187" s="118" t="s">
        <v>47</v>
      </c>
      <c r="G187" s="118">
        <v>2022</v>
      </c>
      <c r="H187" s="118">
        <v>61</v>
      </c>
      <c r="I187" s="118" t="s">
        <v>1685</v>
      </c>
      <c r="J187" s="118">
        <v>2</v>
      </c>
      <c r="K187" s="96" t="s">
        <v>49</v>
      </c>
      <c r="L187" s="96" t="s">
        <v>93</v>
      </c>
      <c r="M187" s="96" t="s">
        <v>94</v>
      </c>
      <c r="N187" s="96" t="s">
        <v>95</v>
      </c>
      <c r="O187" s="98" t="s">
        <v>1686</v>
      </c>
      <c r="P187" s="98" t="s">
        <v>1687</v>
      </c>
      <c r="Q187" s="98" t="s">
        <v>1690</v>
      </c>
      <c r="R187" s="96" t="s">
        <v>1691</v>
      </c>
      <c r="S187" s="96" t="s">
        <v>1692</v>
      </c>
      <c r="T187" s="96">
        <v>2</v>
      </c>
      <c r="U187" s="96" t="s">
        <v>200</v>
      </c>
      <c r="V187" s="96" t="s">
        <v>1627</v>
      </c>
      <c r="W187" s="201">
        <v>45218</v>
      </c>
      <c r="X187" s="100" t="s">
        <v>1133</v>
      </c>
      <c r="Y187" s="97">
        <v>0</v>
      </c>
      <c r="Z187" s="97" t="s">
        <v>1134</v>
      </c>
      <c r="AA187" s="102" t="s">
        <v>1133</v>
      </c>
      <c r="AB187" s="97">
        <v>0</v>
      </c>
      <c r="AC187" s="103" t="s">
        <v>1134</v>
      </c>
      <c r="AD187" s="104" t="s">
        <v>1133</v>
      </c>
      <c r="AE187" s="97">
        <v>0</v>
      </c>
      <c r="AF187" s="97" t="s">
        <v>1134</v>
      </c>
      <c r="AG187" s="102" t="s">
        <v>1133</v>
      </c>
      <c r="AH187" s="97">
        <v>0</v>
      </c>
      <c r="AI187" s="103" t="s">
        <v>1134</v>
      </c>
      <c r="AJ187" s="104" t="s">
        <v>1133</v>
      </c>
      <c r="AK187" s="97">
        <v>0</v>
      </c>
      <c r="AL187" s="97" t="s">
        <v>1134</v>
      </c>
      <c r="AM187" s="102" t="s">
        <v>1133</v>
      </c>
      <c r="AN187" s="97">
        <v>0</v>
      </c>
      <c r="AO187" s="103" t="s">
        <v>1134</v>
      </c>
      <c r="AP187" s="104" t="s">
        <v>1133</v>
      </c>
      <c r="AQ187" s="97">
        <v>0</v>
      </c>
      <c r="AR187" s="97" t="s">
        <v>1134</v>
      </c>
      <c r="AS187" s="102" t="s">
        <v>1133</v>
      </c>
      <c r="AT187" s="97">
        <v>0</v>
      </c>
      <c r="AU187" s="103" t="s">
        <v>1134</v>
      </c>
      <c r="AV187" s="103" t="s">
        <v>1134</v>
      </c>
      <c r="AW187" s="174" t="s">
        <v>1134</v>
      </c>
      <c r="AX187" s="104" t="s">
        <v>1133</v>
      </c>
      <c r="AY187" s="97">
        <v>0</v>
      </c>
      <c r="AZ187" s="97" t="s">
        <v>1134</v>
      </c>
      <c r="BA187" s="102" t="s">
        <v>1133</v>
      </c>
      <c r="BB187" s="97">
        <v>0</v>
      </c>
      <c r="BC187" s="103" t="s">
        <v>1134</v>
      </c>
      <c r="BD187" s="103" t="s">
        <v>1134</v>
      </c>
      <c r="BE187" s="174" t="s">
        <v>1134</v>
      </c>
      <c r="BF187" s="176" t="s">
        <v>1693</v>
      </c>
      <c r="BG187" s="111">
        <v>17</v>
      </c>
      <c r="BH187" s="110" t="s">
        <v>462</v>
      </c>
      <c r="BI187" s="209" t="s">
        <v>1878</v>
      </c>
      <c r="BJ187" s="111">
        <v>0</v>
      </c>
      <c r="BK187" s="109" t="s">
        <v>462</v>
      </c>
      <c r="BL187" s="109" t="s">
        <v>462</v>
      </c>
      <c r="BM187" s="136" t="s">
        <v>462</v>
      </c>
      <c r="BN187" s="8"/>
      <c r="BO187" s="8"/>
      <c r="BP187" s="8"/>
      <c r="BQ187" s="8"/>
      <c r="BR187" s="8"/>
      <c r="BS187" s="8"/>
      <c r="BT187" s="8"/>
      <c r="BU187" s="8"/>
      <c r="BV187" s="8"/>
      <c r="BW187" s="8"/>
      <c r="BX187" s="8"/>
      <c r="BY187" s="8"/>
      <c r="BZ187" s="8"/>
      <c r="CA187" s="8"/>
      <c r="CB187" s="8"/>
      <c r="CC187" s="8"/>
      <c r="CD187" s="8"/>
      <c r="CE187" s="8"/>
      <c r="CF187" s="8"/>
      <c r="CG187" s="8"/>
    </row>
    <row r="188" spans="1:85" ht="60" customHeight="1">
      <c r="A188" s="6"/>
      <c r="B188" s="94">
        <v>185</v>
      </c>
      <c r="C188" s="118" t="s">
        <v>1619</v>
      </c>
      <c r="D188" s="96" t="s">
        <v>45</v>
      </c>
      <c r="E188" s="96" t="s">
        <v>46</v>
      </c>
      <c r="F188" s="118" t="s">
        <v>47</v>
      </c>
      <c r="G188" s="118">
        <v>2022</v>
      </c>
      <c r="H188" s="118">
        <v>61</v>
      </c>
      <c r="I188" s="118" t="s">
        <v>1694</v>
      </c>
      <c r="J188" s="118">
        <v>1</v>
      </c>
      <c r="K188" s="96" t="s">
        <v>49</v>
      </c>
      <c r="L188" s="96" t="s">
        <v>93</v>
      </c>
      <c r="M188" s="96" t="s">
        <v>94</v>
      </c>
      <c r="N188" s="96" t="s">
        <v>95</v>
      </c>
      <c r="O188" s="98" t="s">
        <v>1695</v>
      </c>
      <c r="P188" s="98" t="s">
        <v>1696</v>
      </c>
      <c r="Q188" s="98" t="s">
        <v>1697</v>
      </c>
      <c r="R188" s="96" t="s">
        <v>1669</v>
      </c>
      <c r="S188" s="96" t="s">
        <v>1670</v>
      </c>
      <c r="T188" s="96">
        <v>1</v>
      </c>
      <c r="U188" s="96" t="s">
        <v>200</v>
      </c>
      <c r="V188" s="96" t="s">
        <v>1627</v>
      </c>
      <c r="W188" s="99" t="s">
        <v>1671</v>
      </c>
      <c r="X188" s="100" t="s">
        <v>1133</v>
      </c>
      <c r="Y188" s="97">
        <v>0</v>
      </c>
      <c r="Z188" s="97" t="s">
        <v>1134</v>
      </c>
      <c r="AA188" s="102" t="s">
        <v>1133</v>
      </c>
      <c r="AB188" s="97">
        <v>0</v>
      </c>
      <c r="AC188" s="103" t="s">
        <v>1134</v>
      </c>
      <c r="AD188" s="104" t="s">
        <v>1133</v>
      </c>
      <c r="AE188" s="97">
        <v>0</v>
      </c>
      <c r="AF188" s="97" t="s">
        <v>1134</v>
      </c>
      <c r="AG188" s="102" t="s">
        <v>1133</v>
      </c>
      <c r="AH188" s="97">
        <v>0</v>
      </c>
      <c r="AI188" s="103" t="s">
        <v>1134</v>
      </c>
      <c r="AJ188" s="104" t="s">
        <v>1133</v>
      </c>
      <c r="AK188" s="97">
        <v>0</v>
      </c>
      <c r="AL188" s="97" t="s">
        <v>1134</v>
      </c>
      <c r="AM188" s="102" t="s">
        <v>1133</v>
      </c>
      <c r="AN188" s="97">
        <v>0</v>
      </c>
      <c r="AO188" s="103" t="s">
        <v>1134</v>
      </c>
      <c r="AP188" s="104" t="s">
        <v>1133</v>
      </c>
      <c r="AQ188" s="97">
        <v>0</v>
      </c>
      <c r="AR188" s="97" t="s">
        <v>1134</v>
      </c>
      <c r="AS188" s="102" t="s">
        <v>1133</v>
      </c>
      <c r="AT188" s="97">
        <v>0</v>
      </c>
      <c r="AU188" s="103" t="s">
        <v>1134</v>
      </c>
      <c r="AV188" s="103" t="s">
        <v>1134</v>
      </c>
      <c r="AW188" s="174" t="s">
        <v>1134</v>
      </c>
      <c r="AX188" s="104" t="s">
        <v>1133</v>
      </c>
      <c r="AY188" s="97">
        <v>0</v>
      </c>
      <c r="AZ188" s="97" t="s">
        <v>1134</v>
      </c>
      <c r="BA188" s="102" t="s">
        <v>1133</v>
      </c>
      <c r="BB188" s="97">
        <v>0</v>
      </c>
      <c r="BC188" s="103" t="s">
        <v>1134</v>
      </c>
      <c r="BD188" s="103" t="s">
        <v>1134</v>
      </c>
      <c r="BE188" s="174" t="s">
        <v>1134</v>
      </c>
      <c r="BF188" s="176" t="s">
        <v>1698</v>
      </c>
      <c r="BG188" s="111">
        <v>90</v>
      </c>
      <c r="BH188" s="110" t="s">
        <v>462</v>
      </c>
      <c r="BI188" s="209" t="s">
        <v>1699</v>
      </c>
      <c r="BJ188" s="111">
        <v>90</v>
      </c>
      <c r="BK188" s="109" t="s">
        <v>462</v>
      </c>
      <c r="BL188" s="109" t="s">
        <v>462</v>
      </c>
      <c r="BM188" s="136" t="s">
        <v>462</v>
      </c>
      <c r="BN188" s="8"/>
      <c r="BO188" s="8"/>
      <c r="BP188" s="8"/>
      <c r="BQ188" s="8"/>
      <c r="BR188" s="8"/>
      <c r="BS188" s="8"/>
      <c r="BT188" s="8"/>
      <c r="BU188" s="8"/>
      <c r="BV188" s="8"/>
      <c r="BW188" s="8"/>
      <c r="BX188" s="8"/>
      <c r="BY188" s="8"/>
      <c r="BZ188" s="8"/>
      <c r="CA188" s="8"/>
      <c r="CB188" s="8"/>
      <c r="CC188" s="8"/>
      <c r="CD188" s="8"/>
      <c r="CE188" s="8"/>
      <c r="CF188" s="8"/>
      <c r="CG188" s="8"/>
    </row>
    <row r="189" spans="1:85" ht="60" customHeight="1">
      <c r="A189" s="6"/>
      <c r="B189" s="94">
        <v>186</v>
      </c>
      <c r="C189" s="118" t="s">
        <v>1619</v>
      </c>
      <c r="D189" s="96" t="s">
        <v>45</v>
      </c>
      <c r="E189" s="96" t="s">
        <v>46</v>
      </c>
      <c r="F189" s="118" t="s">
        <v>47</v>
      </c>
      <c r="G189" s="118">
        <v>2022</v>
      </c>
      <c r="H189" s="118">
        <v>61</v>
      </c>
      <c r="I189" s="118" t="s">
        <v>1694</v>
      </c>
      <c r="J189" s="118">
        <v>2</v>
      </c>
      <c r="K189" s="96" t="s">
        <v>49</v>
      </c>
      <c r="L189" s="96" t="s">
        <v>93</v>
      </c>
      <c r="M189" s="96" t="s">
        <v>94</v>
      </c>
      <c r="N189" s="96" t="s">
        <v>95</v>
      </c>
      <c r="O189" s="98" t="s">
        <v>1695</v>
      </c>
      <c r="P189" s="98" t="s">
        <v>1696</v>
      </c>
      <c r="Q189" s="98" t="s">
        <v>1700</v>
      </c>
      <c r="R189" s="96" t="s">
        <v>1691</v>
      </c>
      <c r="S189" s="96" t="s">
        <v>1692</v>
      </c>
      <c r="T189" s="96">
        <v>2</v>
      </c>
      <c r="U189" s="96" t="s">
        <v>200</v>
      </c>
      <c r="V189" s="96" t="s">
        <v>1627</v>
      </c>
      <c r="W189" s="99" t="s">
        <v>1637</v>
      </c>
      <c r="X189" s="100" t="s">
        <v>1133</v>
      </c>
      <c r="Y189" s="97">
        <v>0</v>
      </c>
      <c r="Z189" s="97" t="s">
        <v>1134</v>
      </c>
      <c r="AA189" s="102" t="s">
        <v>1133</v>
      </c>
      <c r="AB189" s="97">
        <v>0</v>
      </c>
      <c r="AC189" s="103" t="s">
        <v>1134</v>
      </c>
      <c r="AD189" s="104" t="s">
        <v>1133</v>
      </c>
      <c r="AE189" s="97">
        <v>0</v>
      </c>
      <c r="AF189" s="97" t="s">
        <v>1134</v>
      </c>
      <c r="AG189" s="102" t="s">
        <v>1133</v>
      </c>
      <c r="AH189" s="97">
        <v>0</v>
      </c>
      <c r="AI189" s="103" t="s">
        <v>1134</v>
      </c>
      <c r="AJ189" s="104" t="s">
        <v>1133</v>
      </c>
      <c r="AK189" s="97">
        <v>0</v>
      </c>
      <c r="AL189" s="97" t="s">
        <v>1134</v>
      </c>
      <c r="AM189" s="102" t="s">
        <v>1133</v>
      </c>
      <c r="AN189" s="97">
        <v>0</v>
      </c>
      <c r="AO189" s="103" t="s">
        <v>1134</v>
      </c>
      <c r="AP189" s="104" t="s">
        <v>1133</v>
      </c>
      <c r="AQ189" s="97">
        <v>0</v>
      </c>
      <c r="AR189" s="97" t="s">
        <v>1134</v>
      </c>
      <c r="AS189" s="102" t="s">
        <v>1133</v>
      </c>
      <c r="AT189" s="97">
        <v>0</v>
      </c>
      <c r="AU189" s="103" t="s">
        <v>1134</v>
      </c>
      <c r="AV189" s="103" t="s">
        <v>1134</v>
      </c>
      <c r="AW189" s="174" t="s">
        <v>1134</v>
      </c>
      <c r="AX189" s="104" t="s">
        <v>1133</v>
      </c>
      <c r="AY189" s="97">
        <v>0</v>
      </c>
      <c r="AZ189" s="97" t="s">
        <v>1134</v>
      </c>
      <c r="BA189" s="102" t="s">
        <v>1133</v>
      </c>
      <c r="BB189" s="97">
        <v>0</v>
      </c>
      <c r="BC189" s="103" t="s">
        <v>1134</v>
      </c>
      <c r="BD189" s="103" t="s">
        <v>1134</v>
      </c>
      <c r="BE189" s="174" t="s">
        <v>1134</v>
      </c>
      <c r="BF189" s="176" t="s">
        <v>1701</v>
      </c>
      <c r="BG189" s="111">
        <v>50</v>
      </c>
      <c r="BH189" s="110" t="s">
        <v>462</v>
      </c>
      <c r="BI189" s="212" t="s">
        <v>1879</v>
      </c>
      <c r="BJ189" s="111">
        <v>0</v>
      </c>
      <c r="BK189" s="109" t="s">
        <v>462</v>
      </c>
      <c r="BL189" s="109" t="s">
        <v>462</v>
      </c>
      <c r="BM189" s="136" t="s">
        <v>462</v>
      </c>
      <c r="BN189" s="8"/>
      <c r="BO189" s="8"/>
      <c r="BP189" s="8"/>
      <c r="BQ189" s="8"/>
      <c r="BR189" s="8"/>
      <c r="BS189" s="8"/>
      <c r="BT189" s="8"/>
      <c r="BU189" s="8"/>
      <c r="BV189" s="8"/>
      <c r="BW189" s="8"/>
      <c r="BX189" s="8"/>
      <c r="BY189" s="8"/>
      <c r="BZ189" s="8"/>
      <c r="CA189" s="8"/>
      <c r="CB189" s="8"/>
      <c r="CC189" s="8"/>
      <c r="CD189" s="8"/>
      <c r="CE189" s="8"/>
      <c r="CF189" s="8"/>
      <c r="CG189" s="8"/>
    </row>
    <row r="190" spans="1:85" ht="60" customHeight="1">
      <c r="A190" s="6"/>
      <c r="B190" s="94">
        <v>187</v>
      </c>
      <c r="C190" s="118" t="s">
        <v>1619</v>
      </c>
      <c r="D190" s="96" t="s">
        <v>45</v>
      </c>
      <c r="E190" s="96" t="s">
        <v>46</v>
      </c>
      <c r="F190" s="118" t="s">
        <v>47</v>
      </c>
      <c r="G190" s="118">
        <v>2022</v>
      </c>
      <c r="H190" s="118">
        <v>61</v>
      </c>
      <c r="I190" s="118" t="s">
        <v>1702</v>
      </c>
      <c r="J190" s="118">
        <v>1</v>
      </c>
      <c r="K190" s="96" t="s">
        <v>49</v>
      </c>
      <c r="L190" s="96" t="s">
        <v>93</v>
      </c>
      <c r="M190" s="96" t="s">
        <v>94</v>
      </c>
      <c r="N190" s="96" t="s">
        <v>95</v>
      </c>
      <c r="O190" s="98" t="s">
        <v>1703</v>
      </c>
      <c r="P190" s="98" t="s">
        <v>1704</v>
      </c>
      <c r="Q190" s="98" t="s">
        <v>1705</v>
      </c>
      <c r="R190" s="96" t="s">
        <v>1706</v>
      </c>
      <c r="S190" s="96" t="s">
        <v>1707</v>
      </c>
      <c r="T190" s="96">
        <v>100</v>
      </c>
      <c r="U190" s="96" t="s">
        <v>479</v>
      </c>
      <c r="V190" s="96" t="s">
        <v>1627</v>
      </c>
      <c r="W190" s="99" t="s">
        <v>1637</v>
      </c>
      <c r="X190" s="100" t="s">
        <v>1133</v>
      </c>
      <c r="Y190" s="97">
        <v>0</v>
      </c>
      <c r="Z190" s="97" t="s">
        <v>1134</v>
      </c>
      <c r="AA190" s="102" t="s">
        <v>1133</v>
      </c>
      <c r="AB190" s="97">
        <v>0</v>
      </c>
      <c r="AC190" s="103" t="s">
        <v>1134</v>
      </c>
      <c r="AD190" s="104" t="s">
        <v>1133</v>
      </c>
      <c r="AE190" s="97">
        <v>0</v>
      </c>
      <c r="AF190" s="97" t="s">
        <v>1134</v>
      </c>
      <c r="AG190" s="102" t="s">
        <v>1133</v>
      </c>
      <c r="AH190" s="97">
        <v>0</v>
      </c>
      <c r="AI190" s="103" t="s">
        <v>1134</v>
      </c>
      <c r="AJ190" s="104" t="s">
        <v>1133</v>
      </c>
      <c r="AK190" s="97">
        <v>0</v>
      </c>
      <c r="AL190" s="97" t="s">
        <v>1134</v>
      </c>
      <c r="AM190" s="102" t="s">
        <v>1133</v>
      </c>
      <c r="AN190" s="97">
        <v>0</v>
      </c>
      <c r="AO190" s="103" t="s">
        <v>1134</v>
      </c>
      <c r="AP190" s="104" t="s">
        <v>1133</v>
      </c>
      <c r="AQ190" s="97">
        <v>0</v>
      </c>
      <c r="AR190" s="97" t="s">
        <v>1134</v>
      </c>
      <c r="AS190" s="102" t="s">
        <v>1133</v>
      </c>
      <c r="AT190" s="97">
        <v>0</v>
      </c>
      <c r="AU190" s="103" t="s">
        <v>1134</v>
      </c>
      <c r="AV190" s="103" t="s">
        <v>1134</v>
      </c>
      <c r="AW190" s="174" t="s">
        <v>1134</v>
      </c>
      <c r="AX190" s="104" t="s">
        <v>1133</v>
      </c>
      <c r="AY190" s="97">
        <v>0</v>
      </c>
      <c r="AZ190" s="97" t="s">
        <v>1134</v>
      </c>
      <c r="BA190" s="102" t="s">
        <v>1133</v>
      </c>
      <c r="BB190" s="97">
        <v>0</v>
      </c>
      <c r="BC190" s="103" t="s">
        <v>1134</v>
      </c>
      <c r="BD190" s="103" t="s">
        <v>1134</v>
      </c>
      <c r="BE190" s="174" t="s">
        <v>1134</v>
      </c>
      <c r="BF190" s="113" t="s">
        <v>829</v>
      </c>
      <c r="BG190" s="111">
        <v>0</v>
      </c>
      <c r="BH190" s="110" t="s">
        <v>1134</v>
      </c>
      <c r="BI190" s="209" t="s">
        <v>1708</v>
      </c>
      <c r="BJ190" s="111">
        <v>0</v>
      </c>
      <c r="BK190" s="109" t="s">
        <v>462</v>
      </c>
      <c r="BL190" s="109" t="s">
        <v>462</v>
      </c>
      <c r="BM190" s="112" t="s">
        <v>462</v>
      </c>
      <c r="BN190" s="8"/>
      <c r="BO190" s="8"/>
      <c r="BP190" s="8"/>
      <c r="BQ190" s="8"/>
      <c r="BR190" s="8"/>
      <c r="BS190" s="8"/>
      <c r="BT190" s="8"/>
      <c r="BU190" s="8"/>
      <c r="BV190" s="8"/>
      <c r="BW190" s="8"/>
      <c r="BX190" s="8"/>
      <c r="BY190" s="8"/>
      <c r="BZ190" s="8"/>
      <c r="CA190" s="8"/>
      <c r="CB190" s="8"/>
      <c r="CC190" s="8"/>
      <c r="CD190" s="8"/>
      <c r="CE190" s="8"/>
      <c r="CF190" s="8"/>
      <c r="CG190" s="8"/>
    </row>
    <row r="191" spans="1:85" ht="60" customHeight="1">
      <c r="A191" s="6"/>
      <c r="B191" s="94">
        <v>188</v>
      </c>
      <c r="C191" s="118" t="s">
        <v>1619</v>
      </c>
      <c r="D191" s="96" t="s">
        <v>45</v>
      </c>
      <c r="E191" s="96" t="s">
        <v>46</v>
      </c>
      <c r="F191" s="118" t="s">
        <v>47</v>
      </c>
      <c r="G191" s="118">
        <v>2022</v>
      </c>
      <c r="H191" s="118">
        <v>61</v>
      </c>
      <c r="I191" s="118" t="s">
        <v>1709</v>
      </c>
      <c r="J191" s="118">
        <v>1</v>
      </c>
      <c r="K191" s="96" t="s">
        <v>49</v>
      </c>
      <c r="L191" s="96" t="s">
        <v>93</v>
      </c>
      <c r="M191" s="96" t="s">
        <v>94</v>
      </c>
      <c r="N191" s="96" t="s">
        <v>95</v>
      </c>
      <c r="O191" s="98" t="s">
        <v>1710</v>
      </c>
      <c r="P191" s="98" t="s">
        <v>1711</v>
      </c>
      <c r="Q191" s="98" t="s">
        <v>1712</v>
      </c>
      <c r="R191" s="96" t="s">
        <v>1713</v>
      </c>
      <c r="S191" s="96" t="s">
        <v>1714</v>
      </c>
      <c r="T191" s="96">
        <v>100</v>
      </c>
      <c r="U191" s="96" t="s">
        <v>479</v>
      </c>
      <c r="V191" s="96" t="s">
        <v>1627</v>
      </c>
      <c r="W191" s="99" t="s">
        <v>1637</v>
      </c>
      <c r="X191" s="100" t="s">
        <v>1133</v>
      </c>
      <c r="Y191" s="97">
        <v>0</v>
      </c>
      <c r="Z191" s="97" t="s">
        <v>1134</v>
      </c>
      <c r="AA191" s="102" t="s">
        <v>1133</v>
      </c>
      <c r="AB191" s="97">
        <v>0</v>
      </c>
      <c r="AC191" s="103" t="s">
        <v>1134</v>
      </c>
      <c r="AD191" s="104" t="s">
        <v>1133</v>
      </c>
      <c r="AE191" s="97">
        <v>0</v>
      </c>
      <c r="AF191" s="97" t="s">
        <v>1134</v>
      </c>
      <c r="AG191" s="102" t="s">
        <v>1133</v>
      </c>
      <c r="AH191" s="97">
        <v>0</v>
      </c>
      <c r="AI191" s="103" t="s">
        <v>1134</v>
      </c>
      <c r="AJ191" s="104" t="s">
        <v>1133</v>
      </c>
      <c r="AK191" s="97">
        <v>0</v>
      </c>
      <c r="AL191" s="97" t="s">
        <v>1134</v>
      </c>
      <c r="AM191" s="102" t="s">
        <v>1133</v>
      </c>
      <c r="AN191" s="97">
        <v>0</v>
      </c>
      <c r="AO191" s="103" t="s">
        <v>1134</v>
      </c>
      <c r="AP191" s="104" t="s">
        <v>1133</v>
      </c>
      <c r="AQ191" s="97">
        <v>0</v>
      </c>
      <c r="AR191" s="97" t="s">
        <v>1134</v>
      </c>
      <c r="AS191" s="102" t="s">
        <v>1133</v>
      </c>
      <c r="AT191" s="97">
        <v>0</v>
      </c>
      <c r="AU191" s="103" t="s">
        <v>1134</v>
      </c>
      <c r="AV191" s="103" t="s">
        <v>1134</v>
      </c>
      <c r="AW191" s="174" t="s">
        <v>1134</v>
      </c>
      <c r="AX191" s="104" t="s">
        <v>1133</v>
      </c>
      <c r="AY191" s="97">
        <v>0</v>
      </c>
      <c r="AZ191" s="97" t="s">
        <v>1134</v>
      </c>
      <c r="BA191" s="102" t="s">
        <v>1133</v>
      </c>
      <c r="BB191" s="97">
        <v>0</v>
      </c>
      <c r="BC191" s="103" t="s">
        <v>1134</v>
      </c>
      <c r="BD191" s="103" t="s">
        <v>1134</v>
      </c>
      <c r="BE191" s="174" t="s">
        <v>1134</v>
      </c>
      <c r="BF191" s="113" t="s">
        <v>1715</v>
      </c>
      <c r="BG191" s="111">
        <v>50</v>
      </c>
      <c r="BH191" s="110" t="s">
        <v>462</v>
      </c>
      <c r="BI191" s="209" t="s">
        <v>1716</v>
      </c>
      <c r="BJ191" s="111">
        <v>50</v>
      </c>
      <c r="BK191" s="109" t="s">
        <v>462</v>
      </c>
      <c r="BL191" s="109" t="s">
        <v>462</v>
      </c>
      <c r="BM191" s="112" t="s">
        <v>462</v>
      </c>
      <c r="BN191" s="8"/>
      <c r="BO191" s="8"/>
      <c r="BP191" s="8"/>
      <c r="BQ191" s="8"/>
      <c r="BR191" s="8"/>
      <c r="BS191" s="8"/>
      <c r="BT191" s="8"/>
      <c r="BU191" s="8"/>
      <c r="BV191" s="8"/>
      <c r="BW191" s="8"/>
      <c r="BX191" s="8"/>
      <c r="BY191" s="8"/>
      <c r="BZ191" s="8"/>
      <c r="CA191" s="8"/>
      <c r="CB191" s="8"/>
      <c r="CC191" s="8"/>
      <c r="CD191" s="8"/>
      <c r="CE191" s="8"/>
      <c r="CF191" s="8"/>
      <c r="CG191" s="8"/>
    </row>
    <row r="192" spans="1:85" ht="60" customHeight="1">
      <c r="A192" s="6"/>
      <c r="B192" s="94">
        <v>189</v>
      </c>
      <c r="C192" s="118" t="s">
        <v>1619</v>
      </c>
      <c r="D192" s="96" t="s">
        <v>45</v>
      </c>
      <c r="E192" s="96" t="s">
        <v>46</v>
      </c>
      <c r="F192" s="118" t="s">
        <v>47</v>
      </c>
      <c r="G192" s="118">
        <v>2022</v>
      </c>
      <c r="H192" s="118">
        <v>61</v>
      </c>
      <c r="I192" s="118" t="s">
        <v>1709</v>
      </c>
      <c r="J192" s="118">
        <v>2</v>
      </c>
      <c r="K192" s="96" t="s">
        <v>49</v>
      </c>
      <c r="L192" s="96" t="s">
        <v>93</v>
      </c>
      <c r="M192" s="96" t="s">
        <v>94</v>
      </c>
      <c r="N192" s="96" t="s">
        <v>95</v>
      </c>
      <c r="O192" s="98" t="s">
        <v>1710</v>
      </c>
      <c r="P192" s="98" t="s">
        <v>1711</v>
      </c>
      <c r="Q192" s="98" t="s">
        <v>1717</v>
      </c>
      <c r="R192" s="96" t="s">
        <v>1718</v>
      </c>
      <c r="S192" s="96" t="s">
        <v>1719</v>
      </c>
      <c r="T192" s="96">
        <v>100</v>
      </c>
      <c r="U192" s="96" t="s">
        <v>479</v>
      </c>
      <c r="V192" s="96" t="s">
        <v>1627</v>
      </c>
      <c r="W192" s="99" t="s">
        <v>1637</v>
      </c>
      <c r="X192" s="100" t="s">
        <v>1133</v>
      </c>
      <c r="Y192" s="97">
        <v>0</v>
      </c>
      <c r="Z192" s="97" t="s">
        <v>1134</v>
      </c>
      <c r="AA192" s="102" t="s">
        <v>1133</v>
      </c>
      <c r="AB192" s="97">
        <v>0</v>
      </c>
      <c r="AC192" s="103" t="s">
        <v>1134</v>
      </c>
      <c r="AD192" s="104" t="s">
        <v>1133</v>
      </c>
      <c r="AE192" s="97">
        <v>0</v>
      </c>
      <c r="AF192" s="97" t="s">
        <v>1134</v>
      </c>
      <c r="AG192" s="102" t="s">
        <v>1133</v>
      </c>
      <c r="AH192" s="97">
        <v>0</v>
      </c>
      <c r="AI192" s="103" t="s">
        <v>1134</v>
      </c>
      <c r="AJ192" s="104" t="s">
        <v>1133</v>
      </c>
      <c r="AK192" s="97">
        <v>0</v>
      </c>
      <c r="AL192" s="97" t="s">
        <v>1134</v>
      </c>
      <c r="AM192" s="102" t="s">
        <v>1133</v>
      </c>
      <c r="AN192" s="97">
        <v>0</v>
      </c>
      <c r="AO192" s="103" t="s">
        <v>1134</v>
      </c>
      <c r="AP192" s="104" t="s">
        <v>1133</v>
      </c>
      <c r="AQ192" s="97">
        <v>0</v>
      </c>
      <c r="AR192" s="97" t="s">
        <v>1134</v>
      </c>
      <c r="AS192" s="102" t="s">
        <v>1133</v>
      </c>
      <c r="AT192" s="97">
        <v>0</v>
      </c>
      <c r="AU192" s="103" t="s">
        <v>1134</v>
      </c>
      <c r="AV192" s="103" t="s">
        <v>1134</v>
      </c>
      <c r="AW192" s="174" t="s">
        <v>1134</v>
      </c>
      <c r="AX192" s="104" t="s">
        <v>1133</v>
      </c>
      <c r="AY192" s="97">
        <v>0</v>
      </c>
      <c r="AZ192" s="97" t="s">
        <v>1134</v>
      </c>
      <c r="BA192" s="102" t="s">
        <v>1133</v>
      </c>
      <c r="BB192" s="97">
        <v>0</v>
      </c>
      <c r="BC192" s="103" t="s">
        <v>1134</v>
      </c>
      <c r="BD192" s="103" t="s">
        <v>1134</v>
      </c>
      <c r="BE192" s="174" t="s">
        <v>1134</v>
      </c>
      <c r="BF192" s="113" t="s">
        <v>829</v>
      </c>
      <c r="BG192" s="111">
        <v>0</v>
      </c>
      <c r="BH192" s="110" t="s">
        <v>1134</v>
      </c>
      <c r="BI192" s="209" t="s">
        <v>1708</v>
      </c>
      <c r="BJ192" s="111">
        <v>0</v>
      </c>
      <c r="BK192" s="109" t="s">
        <v>462</v>
      </c>
      <c r="BL192" s="109" t="s">
        <v>462</v>
      </c>
      <c r="BM192" s="112" t="s">
        <v>462</v>
      </c>
      <c r="BN192" s="8"/>
      <c r="BO192" s="8"/>
      <c r="BP192" s="8"/>
      <c r="BQ192" s="8"/>
      <c r="BR192" s="8"/>
      <c r="BS192" s="8"/>
      <c r="BT192" s="8"/>
      <c r="BU192" s="8"/>
      <c r="BV192" s="8"/>
      <c r="BW192" s="8"/>
      <c r="BX192" s="8"/>
      <c r="BY192" s="8"/>
      <c r="BZ192" s="8"/>
      <c r="CA192" s="8"/>
      <c r="CB192" s="8"/>
      <c r="CC192" s="8"/>
      <c r="CD192" s="8"/>
      <c r="CE192" s="8"/>
      <c r="CF192" s="8"/>
      <c r="CG192" s="8"/>
    </row>
    <row r="193" spans="1:85" ht="60" customHeight="1">
      <c r="A193" s="6"/>
      <c r="B193" s="94">
        <v>190</v>
      </c>
      <c r="C193" s="118" t="s">
        <v>1619</v>
      </c>
      <c r="D193" s="96" t="s">
        <v>45</v>
      </c>
      <c r="E193" s="96" t="s">
        <v>46</v>
      </c>
      <c r="F193" s="118" t="s">
        <v>47</v>
      </c>
      <c r="G193" s="118">
        <v>2022</v>
      </c>
      <c r="H193" s="118">
        <v>61</v>
      </c>
      <c r="I193" s="118" t="s">
        <v>1720</v>
      </c>
      <c r="J193" s="118">
        <v>1</v>
      </c>
      <c r="K193" s="96" t="s">
        <v>49</v>
      </c>
      <c r="L193" s="96" t="s">
        <v>93</v>
      </c>
      <c r="M193" s="96" t="s">
        <v>94</v>
      </c>
      <c r="N193" s="96" t="s">
        <v>95</v>
      </c>
      <c r="O193" s="98" t="s">
        <v>1721</v>
      </c>
      <c r="P193" s="98" t="s">
        <v>1722</v>
      </c>
      <c r="Q193" s="98" t="s">
        <v>1723</v>
      </c>
      <c r="R193" s="96" t="s">
        <v>1724</v>
      </c>
      <c r="S193" s="96" t="s">
        <v>1725</v>
      </c>
      <c r="T193" s="96">
        <v>100</v>
      </c>
      <c r="U193" s="96" t="s">
        <v>479</v>
      </c>
      <c r="V193" s="96" t="s">
        <v>1627</v>
      </c>
      <c r="W193" s="99" t="s">
        <v>1637</v>
      </c>
      <c r="X193" s="100" t="s">
        <v>1133</v>
      </c>
      <c r="Y193" s="97">
        <v>0</v>
      </c>
      <c r="Z193" s="97" t="s">
        <v>1134</v>
      </c>
      <c r="AA193" s="102" t="s">
        <v>1133</v>
      </c>
      <c r="AB193" s="97">
        <v>0</v>
      </c>
      <c r="AC193" s="103" t="s">
        <v>1134</v>
      </c>
      <c r="AD193" s="104" t="s">
        <v>1133</v>
      </c>
      <c r="AE193" s="97">
        <v>0</v>
      </c>
      <c r="AF193" s="97" t="s">
        <v>1134</v>
      </c>
      <c r="AG193" s="102" t="s">
        <v>1133</v>
      </c>
      <c r="AH193" s="97">
        <v>0</v>
      </c>
      <c r="AI193" s="103" t="s">
        <v>1134</v>
      </c>
      <c r="AJ193" s="104" t="s">
        <v>1133</v>
      </c>
      <c r="AK193" s="97">
        <v>0</v>
      </c>
      <c r="AL193" s="97" t="s">
        <v>1134</v>
      </c>
      <c r="AM193" s="102" t="s">
        <v>1133</v>
      </c>
      <c r="AN193" s="97">
        <v>0</v>
      </c>
      <c r="AO193" s="103" t="s">
        <v>1134</v>
      </c>
      <c r="AP193" s="104" t="s">
        <v>1133</v>
      </c>
      <c r="AQ193" s="97">
        <v>0</v>
      </c>
      <c r="AR193" s="97" t="s">
        <v>1134</v>
      </c>
      <c r="AS193" s="102" t="s">
        <v>1133</v>
      </c>
      <c r="AT193" s="97">
        <v>0</v>
      </c>
      <c r="AU193" s="103" t="s">
        <v>1134</v>
      </c>
      <c r="AV193" s="103" t="s">
        <v>1134</v>
      </c>
      <c r="AW193" s="174" t="s">
        <v>1134</v>
      </c>
      <c r="AX193" s="104" t="s">
        <v>1133</v>
      </c>
      <c r="AY193" s="97">
        <v>0</v>
      </c>
      <c r="AZ193" s="97" t="s">
        <v>1134</v>
      </c>
      <c r="BA193" s="102" t="s">
        <v>1133</v>
      </c>
      <c r="BB193" s="97">
        <v>0</v>
      </c>
      <c r="BC193" s="103" t="s">
        <v>1134</v>
      </c>
      <c r="BD193" s="103" t="s">
        <v>1134</v>
      </c>
      <c r="BE193" s="174" t="s">
        <v>1134</v>
      </c>
      <c r="BF193" s="113" t="s">
        <v>829</v>
      </c>
      <c r="BG193" s="111">
        <v>0</v>
      </c>
      <c r="BH193" s="110" t="s">
        <v>1134</v>
      </c>
      <c r="BI193" s="209" t="s">
        <v>1708</v>
      </c>
      <c r="BJ193" s="111">
        <v>0</v>
      </c>
      <c r="BK193" s="109" t="s">
        <v>462</v>
      </c>
      <c r="BL193" s="109" t="s">
        <v>462</v>
      </c>
      <c r="BM193" s="112" t="s">
        <v>462</v>
      </c>
      <c r="BN193" s="8"/>
      <c r="BO193" s="8"/>
      <c r="BP193" s="8"/>
      <c r="BQ193" s="8"/>
      <c r="BR193" s="8"/>
      <c r="BS193" s="8"/>
      <c r="BT193" s="8"/>
      <c r="BU193" s="8"/>
      <c r="BV193" s="8"/>
      <c r="BW193" s="8"/>
      <c r="BX193" s="8"/>
      <c r="BY193" s="8"/>
      <c r="BZ193" s="8"/>
      <c r="CA193" s="8"/>
      <c r="CB193" s="8"/>
      <c r="CC193" s="8"/>
      <c r="CD193" s="8"/>
      <c r="CE193" s="8"/>
      <c r="CF193" s="8"/>
      <c r="CG193" s="8"/>
    </row>
    <row r="194" spans="1:85" ht="60" customHeight="1">
      <c r="A194" s="6"/>
      <c r="B194" s="94">
        <v>191</v>
      </c>
      <c r="C194" s="118" t="s">
        <v>1619</v>
      </c>
      <c r="D194" s="96" t="s">
        <v>45</v>
      </c>
      <c r="E194" s="96" t="s">
        <v>46</v>
      </c>
      <c r="F194" s="118" t="s">
        <v>47</v>
      </c>
      <c r="G194" s="118">
        <v>2022</v>
      </c>
      <c r="H194" s="118">
        <v>61</v>
      </c>
      <c r="I194" s="118" t="s">
        <v>1726</v>
      </c>
      <c r="J194" s="118">
        <v>1</v>
      </c>
      <c r="K194" s="96" t="s">
        <v>49</v>
      </c>
      <c r="L194" s="96" t="s">
        <v>93</v>
      </c>
      <c r="M194" s="96" t="s">
        <v>94</v>
      </c>
      <c r="N194" s="96" t="s">
        <v>95</v>
      </c>
      <c r="O194" s="98" t="s">
        <v>1727</v>
      </c>
      <c r="P194" s="98" t="s">
        <v>1728</v>
      </c>
      <c r="Q194" s="98" t="s">
        <v>1729</v>
      </c>
      <c r="R194" s="96" t="s">
        <v>1730</v>
      </c>
      <c r="S194" s="96" t="s">
        <v>1730</v>
      </c>
      <c r="T194" s="96">
        <v>1</v>
      </c>
      <c r="U194" s="96" t="s">
        <v>479</v>
      </c>
      <c r="V194" s="96" t="s">
        <v>1627</v>
      </c>
      <c r="W194" s="99" t="s">
        <v>1637</v>
      </c>
      <c r="X194" s="100" t="s">
        <v>1133</v>
      </c>
      <c r="Y194" s="97">
        <v>0</v>
      </c>
      <c r="Z194" s="97" t="s">
        <v>1134</v>
      </c>
      <c r="AA194" s="102" t="s">
        <v>1133</v>
      </c>
      <c r="AB194" s="97">
        <v>0</v>
      </c>
      <c r="AC194" s="103" t="s">
        <v>1134</v>
      </c>
      <c r="AD194" s="104" t="s">
        <v>1133</v>
      </c>
      <c r="AE194" s="97">
        <v>0</v>
      </c>
      <c r="AF194" s="97" t="s">
        <v>1134</v>
      </c>
      <c r="AG194" s="102" t="s">
        <v>1133</v>
      </c>
      <c r="AH194" s="97">
        <v>0</v>
      </c>
      <c r="AI194" s="103" t="s">
        <v>1134</v>
      </c>
      <c r="AJ194" s="104" t="s">
        <v>1133</v>
      </c>
      <c r="AK194" s="97">
        <v>0</v>
      </c>
      <c r="AL194" s="97" t="s">
        <v>1134</v>
      </c>
      <c r="AM194" s="102" t="s">
        <v>1133</v>
      </c>
      <c r="AN194" s="97">
        <v>0</v>
      </c>
      <c r="AO194" s="103" t="s">
        <v>1134</v>
      </c>
      <c r="AP194" s="104" t="s">
        <v>1133</v>
      </c>
      <c r="AQ194" s="97">
        <v>0</v>
      </c>
      <c r="AR194" s="97" t="s">
        <v>1134</v>
      </c>
      <c r="AS194" s="102" t="s">
        <v>1133</v>
      </c>
      <c r="AT194" s="97">
        <v>0</v>
      </c>
      <c r="AU194" s="103" t="s">
        <v>1134</v>
      </c>
      <c r="AV194" s="103" t="s">
        <v>1134</v>
      </c>
      <c r="AW194" s="174" t="s">
        <v>1134</v>
      </c>
      <c r="AX194" s="104" t="s">
        <v>1133</v>
      </c>
      <c r="AY194" s="97">
        <v>0</v>
      </c>
      <c r="AZ194" s="97" t="s">
        <v>1134</v>
      </c>
      <c r="BA194" s="102" t="s">
        <v>1133</v>
      </c>
      <c r="BB194" s="97">
        <v>0</v>
      </c>
      <c r="BC194" s="103" t="s">
        <v>1134</v>
      </c>
      <c r="BD194" s="103" t="s">
        <v>1134</v>
      </c>
      <c r="BE194" s="174" t="s">
        <v>1134</v>
      </c>
      <c r="BF194" s="113" t="s">
        <v>829</v>
      </c>
      <c r="BG194" s="111">
        <v>0</v>
      </c>
      <c r="BH194" s="110" t="s">
        <v>1134</v>
      </c>
      <c r="BI194" s="209" t="s">
        <v>1708</v>
      </c>
      <c r="BJ194" s="111">
        <v>0</v>
      </c>
      <c r="BK194" s="109" t="s">
        <v>462</v>
      </c>
      <c r="BL194" s="109" t="s">
        <v>462</v>
      </c>
      <c r="BM194" s="112" t="s">
        <v>462</v>
      </c>
      <c r="BN194" s="8"/>
      <c r="BO194" s="8"/>
      <c r="BP194" s="8"/>
      <c r="BQ194" s="8"/>
      <c r="BR194" s="8"/>
      <c r="BS194" s="8"/>
      <c r="BT194" s="8"/>
      <c r="BU194" s="8"/>
      <c r="BV194" s="8"/>
      <c r="BW194" s="8"/>
      <c r="BX194" s="8"/>
      <c r="BY194" s="8"/>
      <c r="BZ194" s="8"/>
      <c r="CA194" s="8"/>
      <c r="CB194" s="8"/>
      <c r="CC194" s="8"/>
      <c r="CD194" s="8"/>
      <c r="CE194" s="8"/>
      <c r="CF194" s="8"/>
      <c r="CG194" s="8"/>
    </row>
    <row r="195" spans="1:85" ht="60" customHeight="1">
      <c r="A195" s="6"/>
      <c r="B195" s="94">
        <v>192</v>
      </c>
      <c r="C195" s="118" t="s">
        <v>1619</v>
      </c>
      <c r="D195" s="96" t="s">
        <v>45</v>
      </c>
      <c r="E195" s="96" t="s">
        <v>46</v>
      </c>
      <c r="F195" s="118" t="s">
        <v>47</v>
      </c>
      <c r="G195" s="118">
        <v>2022</v>
      </c>
      <c r="H195" s="118">
        <v>61</v>
      </c>
      <c r="I195" s="118" t="s">
        <v>1731</v>
      </c>
      <c r="J195" s="118">
        <v>1</v>
      </c>
      <c r="K195" s="96" t="s">
        <v>49</v>
      </c>
      <c r="L195" s="96" t="s">
        <v>93</v>
      </c>
      <c r="M195" s="96" t="s">
        <v>94</v>
      </c>
      <c r="N195" s="96" t="s">
        <v>95</v>
      </c>
      <c r="O195" s="98" t="s">
        <v>1732</v>
      </c>
      <c r="P195" s="98" t="s">
        <v>1733</v>
      </c>
      <c r="Q195" s="98" t="s">
        <v>1635</v>
      </c>
      <c r="R195" s="96" t="s">
        <v>1636</v>
      </c>
      <c r="S195" s="96" t="s">
        <v>1636</v>
      </c>
      <c r="T195" s="96">
        <v>2</v>
      </c>
      <c r="U195" s="96" t="s">
        <v>655</v>
      </c>
      <c r="V195" s="96" t="s">
        <v>1627</v>
      </c>
      <c r="W195" s="140" t="s">
        <v>1637</v>
      </c>
      <c r="X195" s="100" t="s">
        <v>1133</v>
      </c>
      <c r="Y195" s="97">
        <v>0</v>
      </c>
      <c r="Z195" s="97" t="s">
        <v>1134</v>
      </c>
      <c r="AA195" s="102" t="s">
        <v>1133</v>
      </c>
      <c r="AB195" s="97">
        <v>0</v>
      </c>
      <c r="AC195" s="103" t="s">
        <v>1134</v>
      </c>
      <c r="AD195" s="104" t="s">
        <v>1133</v>
      </c>
      <c r="AE195" s="97">
        <v>0</v>
      </c>
      <c r="AF195" s="97" t="s">
        <v>1134</v>
      </c>
      <c r="AG195" s="102" t="s">
        <v>1133</v>
      </c>
      <c r="AH195" s="97">
        <v>0</v>
      </c>
      <c r="AI195" s="103" t="s">
        <v>1134</v>
      </c>
      <c r="AJ195" s="104" t="s">
        <v>1133</v>
      </c>
      <c r="AK195" s="97">
        <v>0</v>
      </c>
      <c r="AL195" s="97" t="s">
        <v>1134</v>
      </c>
      <c r="AM195" s="102" t="s">
        <v>1133</v>
      </c>
      <c r="AN195" s="97">
        <v>0</v>
      </c>
      <c r="AO195" s="103" t="s">
        <v>1134</v>
      </c>
      <c r="AP195" s="104" t="s">
        <v>1133</v>
      </c>
      <c r="AQ195" s="97">
        <v>0</v>
      </c>
      <c r="AR195" s="97" t="s">
        <v>1134</v>
      </c>
      <c r="AS195" s="102" t="s">
        <v>1133</v>
      </c>
      <c r="AT195" s="97">
        <v>0</v>
      </c>
      <c r="AU195" s="103" t="s">
        <v>1134</v>
      </c>
      <c r="AV195" s="103" t="s">
        <v>1134</v>
      </c>
      <c r="AW195" s="174" t="s">
        <v>1134</v>
      </c>
      <c r="AX195" s="104" t="s">
        <v>1133</v>
      </c>
      <c r="AY195" s="97">
        <v>0</v>
      </c>
      <c r="AZ195" s="97" t="s">
        <v>1134</v>
      </c>
      <c r="BA195" s="102" t="s">
        <v>1133</v>
      </c>
      <c r="BB195" s="97">
        <v>0</v>
      </c>
      <c r="BC195" s="103" t="s">
        <v>1134</v>
      </c>
      <c r="BD195" s="103" t="s">
        <v>1134</v>
      </c>
      <c r="BE195" s="174" t="s">
        <v>1134</v>
      </c>
      <c r="BF195" s="113" t="s">
        <v>1638</v>
      </c>
      <c r="BG195" s="111">
        <v>25</v>
      </c>
      <c r="BH195" s="110" t="s">
        <v>462</v>
      </c>
      <c r="BI195" s="209" t="s">
        <v>1875</v>
      </c>
      <c r="BJ195" s="160">
        <v>25</v>
      </c>
      <c r="BK195" s="109" t="s">
        <v>462</v>
      </c>
      <c r="BL195" s="109" t="s">
        <v>462</v>
      </c>
      <c r="BM195" s="136" t="s">
        <v>462</v>
      </c>
      <c r="BN195" s="8"/>
      <c r="BO195" s="8"/>
      <c r="BP195" s="8"/>
      <c r="BQ195" s="8"/>
      <c r="BR195" s="8"/>
      <c r="BS195" s="8"/>
      <c r="BT195" s="8"/>
      <c r="BU195" s="8"/>
      <c r="BV195" s="8"/>
      <c r="BW195" s="8"/>
      <c r="BX195" s="8"/>
      <c r="BY195" s="8"/>
      <c r="BZ195" s="8"/>
      <c r="CA195" s="8"/>
      <c r="CB195" s="8"/>
      <c r="CC195" s="8"/>
      <c r="CD195" s="8"/>
      <c r="CE195" s="8"/>
      <c r="CF195" s="8"/>
      <c r="CG195" s="8"/>
    </row>
    <row r="196" spans="1:85" ht="60" customHeight="1">
      <c r="A196" s="6"/>
      <c r="B196" s="94">
        <v>193</v>
      </c>
      <c r="C196" s="118" t="s">
        <v>1619</v>
      </c>
      <c r="D196" s="96" t="s">
        <v>45</v>
      </c>
      <c r="E196" s="96" t="s">
        <v>46</v>
      </c>
      <c r="F196" s="118" t="s">
        <v>47</v>
      </c>
      <c r="G196" s="118">
        <v>2022</v>
      </c>
      <c r="H196" s="118">
        <v>61</v>
      </c>
      <c r="I196" s="118" t="s">
        <v>1734</v>
      </c>
      <c r="J196" s="118">
        <v>1</v>
      </c>
      <c r="K196" s="96" t="s">
        <v>49</v>
      </c>
      <c r="L196" s="96" t="s">
        <v>93</v>
      </c>
      <c r="M196" s="96" t="s">
        <v>152</v>
      </c>
      <c r="N196" s="96" t="s">
        <v>153</v>
      </c>
      <c r="O196" s="98" t="s">
        <v>1735</v>
      </c>
      <c r="P196" s="98" t="s">
        <v>1736</v>
      </c>
      <c r="Q196" s="98" t="s">
        <v>1737</v>
      </c>
      <c r="R196" s="96" t="s">
        <v>1738</v>
      </c>
      <c r="S196" s="96" t="s">
        <v>1739</v>
      </c>
      <c r="T196" s="96">
        <v>1</v>
      </c>
      <c r="U196" s="96" t="s">
        <v>165</v>
      </c>
      <c r="V196" s="96" t="s">
        <v>1627</v>
      </c>
      <c r="W196" s="99" t="s">
        <v>1637</v>
      </c>
      <c r="X196" s="100" t="s">
        <v>1133</v>
      </c>
      <c r="Y196" s="97">
        <v>0</v>
      </c>
      <c r="Z196" s="97" t="s">
        <v>1134</v>
      </c>
      <c r="AA196" s="102" t="s">
        <v>1133</v>
      </c>
      <c r="AB196" s="97">
        <v>0</v>
      </c>
      <c r="AC196" s="103" t="s">
        <v>1134</v>
      </c>
      <c r="AD196" s="104" t="s">
        <v>1133</v>
      </c>
      <c r="AE196" s="97">
        <v>0</v>
      </c>
      <c r="AF196" s="97" t="s">
        <v>1134</v>
      </c>
      <c r="AG196" s="102" t="s">
        <v>1133</v>
      </c>
      <c r="AH196" s="97">
        <v>0</v>
      </c>
      <c r="AI196" s="103" t="s">
        <v>1134</v>
      </c>
      <c r="AJ196" s="104" t="s">
        <v>1133</v>
      </c>
      <c r="AK196" s="97">
        <v>0</v>
      </c>
      <c r="AL196" s="97" t="s">
        <v>1134</v>
      </c>
      <c r="AM196" s="102" t="s">
        <v>1133</v>
      </c>
      <c r="AN196" s="97">
        <v>0</v>
      </c>
      <c r="AO196" s="103" t="s">
        <v>1134</v>
      </c>
      <c r="AP196" s="104" t="s">
        <v>1133</v>
      </c>
      <c r="AQ196" s="97">
        <v>0</v>
      </c>
      <c r="AR196" s="97" t="s">
        <v>1134</v>
      </c>
      <c r="AS196" s="102" t="s">
        <v>1133</v>
      </c>
      <c r="AT196" s="97">
        <v>0</v>
      </c>
      <c r="AU196" s="103" t="s">
        <v>1134</v>
      </c>
      <c r="AV196" s="103" t="s">
        <v>1134</v>
      </c>
      <c r="AW196" s="174" t="s">
        <v>1134</v>
      </c>
      <c r="AX196" s="104" t="s">
        <v>1133</v>
      </c>
      <c r="AY196" s="97">
        <v>0</v>
      </c>
      <c r="AZ196" s="97" t="s">
        <v>1134</v>
      </c>
      <c r="BA196" s="102" t="s">
        <v>1133</v>
      </c>
      <c r="BB196" s="97">
        <v>0</v>
      </c>
      <c r="BC196" s="103" t="s">
        <v>1134</v>
      </c>
      <c r="BD196" s="103" t="s">
        <v>1134</v>
      </c>
      <c r="BE196" s="174" t="s">
        <v>1134</v>
      </c>
      <c r="BF196" s="113" t="s">
        <v>1740</v>
      </c>
      <c r="BG196" s="135">
        <v>0.7</v>
      </c>
      <c r="BH196" s="110" t="s">
        <v>462</v>
      </c>
      <c r="BI196" s="213" t="s">
        <v>1741</v>
      </c>
      <c r="BJ196" s="177">
        <v>50</v>
      </c>
      <c r="BK196" s="109" t="s">
        <v>462</v>
      </c>
      <c r="BL196" s="109" t="s">
        <v>462</v>
      </c>
      <c r="BM196" s="112" t="s">
        <v>462</v>
      </c>
      <c r="BN196" s="8"/>
      <c r="BO196" s="8"/>
      <c r="BP196" s="8"/>
      <c r="BQ196" s="8"/>
      <c r="BR196" s="8"/>
      <c r="BS196" s="8"/>
      <c r="BT196" s="8"/>
      <c r="BU196" s="8"/>
      <c r="BV196" s="8"/>
      <c r="BW196" s="8"/>
      <c r="BX196" s="8"/>
      <c r="BY196" s="8"/>
      <c r="BZ196" s="8"/>
      <c r="CA196" s="8"/>
      <c r="CB196" s="8"/>
      <c r="CC196" s="8"/>
      <c r="CD196" s="8"/>
      <c r="CE196" s="8"/>
      <c r="CF196" s="8"/>
      <c r="CG196" s="8"/>
    </row>
    <row r="197" spans="1:85" ht="34.5" customHeight="1">
      <c r="A197" s="6"/>
      <c r="B197" s="94">
        <v>194</v>
      </c>
      <c r="C197" s="118" t="s">
        <v>1619</v>
      </c>
      <c r="D197" s="96" t="s">
        <v>45</v>
      </c>
      <c r="E197" s="96" t="s">
        <v>46</v>
      </c>
      <c r="F197" s="118" t="s">
        <v>47</v>
      </c>
      <c r="G197" s="118">
        <v>2022</v>
      </c>
      <c r="H197" s="118">
        <v>61</v>
      </c>
      <c r="I197" s="118" t="s">
        <v>1734</v>
      </c>
      <c r="J197" s="118">
        <v>2</v>
      </c>
      <c r="K197" s="96" t="s">
        <v>49</v>
      </c>
      <c r="L197" s="96" t="s">
        <v>93</v>
      </c>
      <c r="M197" s="96" t="s">
        <v>152</v>
      </c>
      <c r="N197" s="96" t="s">
        <v>153</v>
      </c>
      <c r="O197" s="98" t="s">
        <v>1735</v>
      </c>
      <c r="P197" s="98" t="s">
        <v>1736</v>
      </c>
      <c r="Q197" s="98" t="s">
        <v>1742</v>
      </c>
      <c r="R197" s="96" t="s">
        <v>1743</v>
      </c>
      <c r="S197" s="96" t="s">
        <v>1744</v>
      </c>
      <c r="T197" s="96">
        <v>100</v>
      </c>
      <c r="U197" s="96" t="s">
        <v>165</v>
      </c>
      <c r="V197" s="96" t="s">
        <v>1627</v>
      </c>
      <c r="W197" s="99" t="s">
        <v>1637</v>
      </c>
      <c r="X197" s="100" t="s">
        <v>1133</v>
      </c>
      <c r="Y197" s="97">
        <v>0</v>
      </c>
      <c r="Z197" s="97" t="s">
        <v>1134</v>
      </c>
      <c r="AA197" s="102" t="s">
        <v>1133</v>
      </c>
      <c r="AB197" s="97">
        <v>0</v>
      </c>
      <c r="AC197" s="103" t="s">
        <v>1134</v>
      </c>
      <c r="AD197" s="104" t="s">
        <v>1133</v>
      </c>
      <c r="AE197" s="97">
        <v>0</v>
      </c>
      <c r="AF197" s="97" t="s">
        <v>1134</v>
      </c>
      <c r="AG197" s="102" t="s">
        <v>1133</v>
      </c>
      <c r="AH197" s="97">
        <v>0</v>
      </c>
      <c r="AI197" s="103" t="s">
        <v>1134</v>
      </c>
      <c r="AJ197" s="104" t="s">
        <v>1133</v>
      </c>
      <c r="AK197" s="97">
        <v>0</v>
      </c>
      <c r="AL197" s="97" t="s">
        <v>1134</v>
      </c>
      <c r="AM197" s="102" t="s">
        <v>1133</v>
      </c>
      <c r="AN197" s="97">
        <v>0</v>
      </c>
      <c r="AO197" s="103" t="s">
        <v>1134</v>
      </c>
      <c r="AP197" s="104" t="s">
        <v>1133</v>
      </c>
      <c r="AQ197" s="97">
        <v>0</v>
      </c>
      <c r="AR197" s="97" t="s">
        <v>1134</v>
      </c>
      <c r="AS197" s="102" t="s">
        <v>1133</v>
      </c>
      <c r="AT197" s="97">
        <v>0</v>
      </c>
      <c r="AU197" s="103" t="s">
        <v>1134</v>
      </c>
      <c r="AV197" s="103" t="s">
        <v>1134</v>
      </c>
      <c r="AW197" s="174" t="s">
        <v>1134</v>
      </c>
      <c r="AX197" s="104" t="s">
        <v>1133</v>
      </c>
      <c r="AY197" s="97">
        <v>0</v>
      </c>
      <c r="AZ197" s="97" t="s">
        <v>1134</v>
      </c>
      <c r="BA197" s="102" t="s">
        <v>1133</v>
      </c>
      <c r="BB197" s="97">
        <v>0</v>
      </c>
      <c r="BC197" s="103" t="s">
        <v>1134</v>
      </c>
      <c r="BD197" s="103" t="s">
        <v>1134</v>
      </c>
      <c r="BE197" s="174" t="s">
        <v>1134</v>
      </c>
      <c r="BF197" s="178" t="s">
        <v>1745</v>
      </c>
      <c r="BG197" s="135">
        <v>0</v>
      </c>
      <c r="BH197" s="110" t="s">
        <v>462</v>
      </c>
      <c r="BI197" s="213" t="s">
        <v>1746</v>
      </c>
      <c r="BJ197" s="177">
        <v>0</v>
      </c>
      <c r="BK197" s="109" t="s">
        <v>462</v>
      </c>
      <c r="BL197" s="109" t="s">
        <v>462</v>
      </c>
      <c r="BM197" s="112" t="s">
        <v>462</v>
      </c>
      <c r="BN197" s="8"/>
      <c r="BO197" s="8"/>
      <c r="BP197" s="8"/>
      <c r="BQ197" s="8"/>
      <c r="BR197" s="8"/>
      <c r="BS197" s="8"/>
      <c r="BT197" s="8"/>
      <c r="BU197" s="8"/>
      <c r="BV197" s="8"/>
      <c r="BW197" s="8"/>
      <c r="BX197" s="8"/>
      <c r="BY197" s="8"/>
      <c r="BZ197" s="8"/>
      <c r="CA197" s="8"/>
      <c r="CB197" s="8"/>
      <c r="CC197" s="8"/>
      <c r="CD197" s="8"/>
      <c r="CE197" s="8"/>
      <c r="CF197" s="8"/>
      <c r="CG197" s="8"/>
    </row>
    <row r="198" spans="1:85" ht="60" customHeight="1">
      <c r="A198" s="6"/>
      <c r="B198" s="94">
        <v>195</v>
      </c>
      <c r="C198" s="118" t="s">
        <v>1619</v>
      </c>
      <c r="D198" s="96" t="s">
        <v>45</v>
      </c>
      <c r="E198" s="96" t="s">
        <v>46</v>
      </c>
      <c r="F198" s="118" t="s">
        <v>47</v>
      </c>
      <c r="G198" s="118">
        <v>2022</v>
      </c>
      <c r="H198" s="118">
        <v>61</v>
      </c>
      <c r="I198" s="118" t="s">
        <v>1747</v>
      </c>
      <c r="J198" s="118">
        <v>1</v>
      </c>
      <c r="K198" s="96" t="s">
        <v>49</v>
      </c>
      <c r="L198" s="96" t="s">
        <v>93</v>
      </c>
      <c r="M198" s="96" t="s">
        <v>152</v>
      </c>
      <c r="N198" s="96" t="s">
        <v>153</v>
      </c>
      <c r="O198" s="98" t="s">
        <v>1748</v>
      </c>
      <c r="P198" s="98" t="s">
        <v>1749</v>
      </c>
      <c r="Q198" s="98" t="s">
        <v>1750</v>
      </c>
      <c r="R198" s="96" t="s">
        <v>1751</v>
      </c>
      <c r="S198" s="96" t="s">
        <v>1752</v>
      </c>
      <c r="T198" s="96">
        <v>2</v>
      </c>
      <c r="U198" s="96" t="s">
        <v>58</v>
      </c>
      <c r="V198" s="96" t="s">
        <v>1627</v>
      </c>
      <c r="W198" s="99" t="s">
        <v>1637</v>
      </c>
      <c r="X198" s="100" t="s">
        <v>1133</v>
      </c>
      <c r="Y198" s="97">
        <v>0</v>
      </c>
      <c r="Z198" s="97" t="s">
        <v>1134</v>
      </c>
      <c r="AA198" s="102" t="s">
        <v>1133</v>
      </c>
      <c r="AB198" s="97">
        <v>0</v>
      </c>
      <c r="AC198" s="103" t="s">
        <v>1134</v>
      </c>
      <c r="AD198" s="104" t="s">
        <v>1133</v>
      </c>
      <c r="AE198" s="97">
        <v>0</v>
      </c>
      <c r="AF198" s="97" t="s">
        <v>1134</v>
      </c>
      <c r="AG198" s="102" t="s">
        <v>1133</v>
      </c>
      <c r="AH198" s="97">
        <v>0</v>
      </c>
      <c r="AI198" s="103" t="s">
        <v>1134</v>
      </c>
      <c r="AJ198" s="104" t="s">
        <v>1133</v>
      </c>
      <c r="AK198" s="97">
        <v>0</v>
      </c>
      <c r="AL198" s="97" t="s">
        <v>1134</v>
      </c>
      <c r="AM198" s="102" t="s">
        <v>1133</v>
      </c>
      <c r="AN198" s="97">
        <v>0</v>
      </c>
      <c r="AO198" s="103" t="s">
        <v>1134</v>
      </c>
      <c r="AP198" s="104" t="s">
        <v>1133</v>
      </c>
      <c r="AQ198" s="97">
        <v>0</v>
      </c>
      <c r="AR198" s="97" t="s">
        <v>1134</v>
      </c>
      <c r="AS198" s="102" t="s">
        <v>1133</v>
      </c>
      <c r="AT198" s="97">
        <v>0</v>
      </c>
      <c r="AU198" s="103" t="s">
        <v>1134</v>
      </c>
      <c r="AV198" s="103" t="s">
        <v>1134</v>
      </c>
      <c r="AW198" s="174" t="s">
        <v>1134</v>
      </c>
      <c r="AX198" s="104" t="s">
        <v>1133</v>
      </c>
      <c r="AY198" s="97">
        <v>0</v>
      </c>
      <c r="AZ198" s="97" t="s">
        <v>1134</v>
      </c>
      <c r="BA198" s="102" t="s">
        <v>1133</v>
      </c>
      <c r="BB198" s="97">
        <v>0</v>
      </c>
      <c r="BC198" s="103" t="s">
        <v>1134</v>
      </c>
      <c r="BD198" s="103" t="s">
        <v>1134</v>
      </c>
      <c r="BE198" s="174" t="s">
        <v>1134</v>
      </c>
      <c r="BF198" s="179"/>
      <c r="BG198" s="180"/>
      <c r="BH198" s="180"/>
      <c r="BI198" s="209" t="s">
        <v>746</v>
      </c>
      <c r="BJ198" s="111">
        <v>100</v>
      </c>
      <c r="BK198" s="109" t="s">
        <v>65</v>
      </c>
      <c r="BL198" s="109" t="s">
        <v>66</v>
      </c>
      <c r="BM198" s="112" t="s">
        <v>257</v>
      </c>
      <c r="BN198" s="8"/>
      <c r="BO198" s="8"/>
      <c r="BP198" s="8"/>
      <c r="BQ198" s="8"/>
      <c r="BR198" s="8"/>
      <c r="BS198" s="8"/>
      <c r="BT198" s="8"/>
      <c r="BU198" s="8"/>
      <c r="BV198" s="8"/>
      <c r="BW198" s="8"/>
      <c r="BX198" s="8"/>
      <c r="BY198" s="8"/>
      <c r="BZ198" s="8"/>
      <c r="CA198" s="8"/>
      <c r="CB198" s="8"/>
      <c r="CC198" s="8"/>
      <c r="CD198" s="8"/>
      <c r="CE198" s="8"/>
      <c r="CF198" s="8"/>
      <c r="CG198" s="8"/>
    </row>
    <row r="199" spans="1:85" ht="60" customHeight="1">
      <c r="A199" s="6"/>
      <c r="B199" s="94">
        <v>196</v>
      </c>
      <c r="C199" s="118" t="s">
        <v>1619</v>
      </c>
      <c r="D199" s="96" t="s">
        <v>45</v>
      </c>
      <c r="E199" s="96" t="s">
        <v>46</v>
      </c>
      <c r="F199" s="118" t="s">
        <v>47</v>
      </c>
      <c r="G199" s="118">
        <v>2022</v>
      </c>
      <c r="H199" s="118">
        <v>61</v>
      </c>
      <c r="I199" s="118" t="s">
        <v>1747</v>
      </c>
      <c r="J199" s="118">
        <v>2</v>
      </c>
      <c r="K199" s="96" t="s">
        <v>49</v>
      </c>
      <c r="L199" s="96" t="s">
        <v>93</v>
      </c>
      <c r="M199" s="96" t="s">
        <v>152</v>
      </c>
      <c r="N199" s="96" t="s">
        <v>153</v>
      </c>
      <c r="O199" s="98" t="s">
        <v>1748</v>
      </c>
      <c r="P199" s="98" t="s">
        <v>1749</v>
      </c>
      <c r="Q199" s="98" t="s">
        <v>1753</v>
      </c>
      <c r="R199" s="96" t="s">
        <v>1754</v>
      </c>
      <c r="S199" s="96" t="s">
        <v>1755</v>
      </c>
      <c r="T199" s="96">
        <v>2</v>
      </c>
      <c r="U199" s="96" t="s">
        <v>58</v>
      </c>
      <c r="V199" s="96" t="s">
        <v>1627</v>
      </c>
      <c r="W199" s="99" t="s">
        <v>1637</v>
      </c>
      <c r="X199" s="100" t="s">
        <v>1133</v>
      </c>
      <c r="Y199" s="97">
        <v>0</v>
      </c>
      <c r="Z199" s="97" t="s">
        <v>1134</v>
      </c>
      <c r="AA199" s="102" t="s">
        <v>1133</v>
      </c>
      <c r="AB199" s="97">
        <v>0</v>
      </c>
      <c r="AC199" s="103" t="s">
        <v>1134</v>
      </c>
      <c r="AD199" s="104" t="s">
        <v>1133</v>
      </c>
      <c r="AE199" s="97">
        <v>0</v>
      </c>
      <c r="AF199" s="97" t="s">
        <v>1134</v>
      </c>
      <c r="AG199" s="102" t="s">
        <v>1133</v>
      </c>
      <c r="AH199" s="97">
        <v>0</v>
      </c>
      <c r="AI199" s="103" t="s">
        <v>1134</v>
      </c>
      <c r="AJ199" s="104" t="s">
        <v>1133</v>
      </c>
      <c r="AK199" s="97">
        <v>0</v>
      </c>
      <c r="AL199" s="97" t="s">
        <v>1134</v>
      </c>
      <c r="AM199" s="102" t="s">
        <v>1133</v>
      </c>
      <c r="AN199" s="97">
        <v>0</v>
      </c>
      <c r="AO199" s="103" t="s">
        <v>1134</v>
      </c>
      <c r="AP199" s="104" t="s">
        <v>1133</v>
      </c>
      <c r="AQ199" s="97">
        <v>0</v>
      </c>
      <c r="AR199" s="97" t="s">
        <v>1134</v>
      </c>
      <c r="AS199" s="102" t="s">
        <v>1133</v>
      </c>
      <c r="AT199" s="97">
        <v>0</v>
      </c>
      <c r="AU199" s="103" t="s">
        <v>1134</v>
      </c>
      <c r="AV199" s="103" t="s">
        <v>1134</v>
      </c>
      <c r="AW199" s="174" t="s">
        <v>1134</v>
      </c>
      <c r="AX199" s="104" t="s">
        <v>1133</v>
      </c>
      <c r="AY199" s="97">
        <v>0</v>
      </c>
      <c r="AZ199" s="97" t="s">
        <v>1134</v>
      </c>
      <c r="BA199" s="102" t="s">
        <v>1133</v>
      </c>
      <c r="BB199" s="97">
        <v>0</v>
      </c>
      <c r="BC199" s="103" t="s">
        <v>1134</v>
      </c>
      <c r="BD199" s="103" t="s">
        <v>1134</v>
      </c>
      <c r="BE199" s="174" t="s">
        <v>1134</v>
      </c>
      <c r="BF199" s="179"/>
      <c r="BG199" s="180"/>
      <c r="BH199" s="110" t="s">
        <v>462</v>
      </c>
      <c r="BI199" s="209" t="s">
        <v>981</v>
      </c>
      <c r="BJ199" s="111">
        <v>0</v>
      </c>
      <c r="BK199" s="109" t="s">
        <v>462</v>
      </c>
      <c r="BL199" s="109" t="s">
        <v>462</v>
      </c>
      <c r="BM199" s="112" t="s">
        <v>462</v>
      </c>
      <c r="BN199" s="8"/>
      <c r="BO199" s="8"/>
      <c r="BP199" s="8"/>
      <c r="BQ199" s="8"/>
      <c r="BR199" s="8"/>
      <c r="BS199" s="8"/>
      <c r="BT199" s="8"/>
      <c r="BU199" s="8"/>
      <c r="BV199" s="8"/>
      <c r="BW199" s="8"/>
      <c r="BX199" s="8"/>
      <c r="BY199" s="8"/>
      <c r="BZ199" s="8"/>
      <c r="CA199" s="8"/>
      <c r="CB199" s="8"/>
      <c r="CC199" s="8"/>
      <c r="CD199" s="8"/>
      <c r="CE199" s="8"/>
      <c r="CF199" s="8"/>
      <c r="CG199" s="8"/>
    </row>
    <row r="200" spans="1:85" ht="60" customHeight="1">
      <c r="A200" s="6"/>
      <c r="B200" s="94">
        <v>197</v>
      </c>
      <c r="C200" s="118" t="s">
        <v>1619</v>
      </c>
      <c r="D200" s="96" t="s">
        <v>45</v>
      </c>
      <c r="E200" s="96" t="s">
        <v>46</v>
      </c>
      <c r="F200" s="118" t="s">
        <v>47</v>
      </c>
      <c r="G200" s="118">
        <v>2022</v>
      </c>
      <c r="H200" s="118">
        <v>61</v>
      </c>
      <c r="I200" s="118" t="s">
        <v>1747</v>
      </c>
      <c r="J200" s="118">
        <v>3</v>
      </c>
      <c r="K200" s="96" t="s">
        <v>49</v>
      </c>
      <c r="L200" s="96" t="s">
        <v>93</v>
      </c>
      <c r="M200" s="96" t="s">
        <v>152</v>
      </c>
      <c r="N200" s="96" t="s">
        <v>153</v>
      </c>
      <c r="O200" s="98" t="s">
        <v>1748</v>
      </c>
      <c r="P200" s="98" t="s">
        <v>1749</v>
      </c>
      <c r="Q200" s="98" t="s">
        <v>1756</v>
      </c>
      <c r="R200" s="96" t="s">
        <v>1757</v>
      </c>
      <c r="S200" s="96" t="s">
        <v>1758</v>
      </c>
      <c r="T200" s="96">
        <v>2</v>
      </c>
      <c r="U200" s="96" t="s">
        <v>165</v>
      </c>
      <c r="V200" s="96" t="s">
        <v>1627</v>
      </c>
      <c r="W200" s="99" t="s">
        <v>1637</v>
      </c>
      <c r="X200" s="100" t="s">
        <v>1133</v>
      </c>
      <c r="Y200" s="97">
        <v>0</v>
      </c>
      <c r="Z200" s="97" t="s">
        <v>1134</v>
      </c>
      <c r="AA200" s="102" t="s">
        <v>1133</v>
      </c>
      <c r="AB200" s="97">
        <v>0</v>
      </c>
      <c r="AC200" s="103" t="s">
        <v>1134</v>
      </c>
      <c r="AD200" s="104" t="s">
        <v>1133</v>
      </c>
      <c r="AE200" s="97">
        <v>0</v>
      </c>
      <c r="AF200" s="97" t="s">
        <v>1134</v>
      </c>
      <c r="AG200" s="102" t="s">
        <v>1133</v>
      </c>
      <c r="AH200" s="97">
        <v>0</v>
      </c>
      <c r="AI200" s="103" t="s">
        <v>1134</v>
      </c>
      <c r="AJ200" s="104" t="s">
        <v>1133</v>
      </c>
      <c r="AK200" s="97">
        <v>0</v>
      </c>
      <c r="AL200" s="97" t="s">
        <v>1134</v>
      </c>
      <c r="AM200" s="102" t="s">
        <v>1133</v>
      </c>
      <c r="AN200" s="97">
        <v>0</v>
      </c>
      <c r="AO200" s="103" t="s">
        <v>1134</v>
      </c>
      <c r="AP200" s="104" t="s">
        <v>1133</v>
      </c>
      <c r="AQ200" s="97">
        <v>0</v>
      </c>
      <c r="AR200" s="97" t="s">
        <v>1134</v>
      </c>
      <c r="AS200" s="102" t="s">
        <v>1133</v>
      </c>
      <c r="AT200" s="97">
        <v>0</v>
      </c>
      <c r="AU200" s="103" t="s">
        <v>1134</v>
      </c>
      <c r="AV200" s="103" t="s">
        <v>1134</v>
      </c>
      <c r="AW200" s="174" t="s">
        <v>1134</v>
      </c>
      <c r="AX200" s="104" t="s">
        <v>1133</v>
      </c>
      <c r="AY200" s="97">
        <v>0</v>
      </c>
      <c r="AZ200" s="97" t="s">
        <v>1134</v>
      </c>
      <c r="BA200" s="102" t="s">
        <v>1133</v>
      </c>
      <c r="BB200" s="97">
        <v>0</v>
      </c>
      <c r="BC200" s="103" t="s">
        <v>1134</v>
      </c>
      <c r="BD200" s="103" t="s">
        <v>1134</v>
      </c>
      <c r="BE200" s="174" t="s">
        <v>1134</v>
      </c>
      <c r="BF200" s="178" t="s">
        <v>1759</v>
      </c>
      <c r="BG200" s="135">
        <v>0</v>
      </c>
      <c r="BH200" s="110" t="s">
        <v>462</v>
      </c>
      <c r="BI200" s="213" t="s">
        <v>1746</v>
      </c>
      <c r="BJ200" s="177">
        <v>0</v>
      </c>
      <c r="BK200" s="109" t="s">
        <v>462</v>
      </c>
      <c r="BL200" s="109" t="s">
        <v>462</v>
      </c>
      <c r="BM200" s="112" t="s">
        <v>462</v>
      </c>
      <c r="BN200" s="8"/>
      <c r="BO200" s="8"/>
      <c r="BP200" s="8"/>
      <c r="BQ200" s="8"/>
      <c r="BR200" s="8"/>
      <c r="BS200" s="8"/>
      <c r="BT200" s="8"/>
      <c r="BU200" s="8"/>
      <c r="BV200" s="8"/>
      <c r="BW200" s="8"/>
      <c r="BX200" s="8"/>
      <c r="BY200" s="8"/>
      <c r="BZ200" s="8"/>
      <c r="CA200" s="8"/>
      <c r="CB200" s="8"/>
      <c r="CC200" s="8"/>
      <c r="CD200" s="8"/>
      <c r="CE200" s="8"/>
      <c r="CF200" s="8"/>
      <c r="CG200" s="8"/>
    </row>
    <row r="201" spans="1:85" ht="60" customHeight="1">
      <c r="A201" s="6"/>
      <c r="B201" s="94">
        <v>198</v>
      </c>
      <c r="C201" s="118" t="s">
        <v>1619</v>
      </c>
      <c r="D201" s="96" t="s">
        <v>45</v>
      </c>
      <c r="E201" s="96" t="s">
        <v>46</v>
      </c>
      <c r="F201" s="118" t="s">
        <v>47</v>
      </c>
      <c r="G201" s="118">
        <v>2022</v>
      </c>
      <c r="H201" s="118">
        <v>61</v>
      </c>
      <c r="I201" s="118" t="s">
        <v>765</v>
      </c>
      <c r="J201" s="118">
        <v>1</v>
      </c>
      <c r="K201" s="96" t="s">
        <v>49</v>
      </c>
      <c r="L201" s="96" t="s">
        <v>93</v>
      </c>
      <c r="M201" s="96" t="s">
        <v>152</v>
      </c>
      <c r="N201" s="96" t="s">
        <v>153</v>
      </c>
      <c r="O201" s="98" t="s">
        <v>1760</v>
      </c>
      <c r="P201" s="98" t="s">
        <v>1761</v>
      </c>
      <c r="Q201" s="98" t="s">
        <v>1762</v>
      </c>
      <c r="R201" s="96" t="s">
        <v>1669</v>
      </c>
      <c r="S201" s="96" t="s">
        <v>1763</v>
      </c>
      <c r="T201" s="96">
        <v>1</v>
      </c>
      <c r="U201" s="96" t="s">
        <v>771</v>
      </c>
      <c r="V201" s="96" t="s">
        <v>1627</v>
      </c>
      <c r="W201" s="140" t="s">
        <v>1637</v>
      </c>
      <c r="X201" s="100" t="s">
        <v>1133</v>
      </c>
      <c r="Y201" s="97">
        <v>0</v>
      </c>
      <c r="Z201" s="97" t="s">
        <v>1134</v>
      </c>
      <c r="AA201" s="102" t="s">
        <v>1133</v>
      </c>
      <c r="AB201" s="97">
        <v>0</v>
      </c>
      <c r="AC201" s="103" t="s">
        <v>1134</v>
      </c>
      <c r="AD201" s="104" t="s">
        <v>1133</v>
      </c>
      <c r="AE201" s="97">
        <v>0</v>
      </c>
      <c r="AF201" s="97" t="s">
        <v>1134</v>
      </c>
      <c r="AG201" s="102" t="s">
        <v>1133</v>
      </c>
      <c r="AH201" s="97">
        <v>0</v>
      </c>
      <c r="AI201" s="103" t="s">
        <v>1134</v>
      </c>
      <c r="AJ201" s="104" t="s">
        <v>1133</v>
      </c>
      <c r="AK201" s="97">
        <v>0</v>
      </c>
      <c r="AL201" s="97" t="s">
        <v>1134</v>
      </c>
      <c r="AM201" s="102" t="s">
        <v>1133</v>
      </c>
      <c r="AN201" s="97">
        <v>0</v>
      </c>
      <c r="AO201" s="103" t="s">
        <v>1134</v>
      </c>
      <c r="AP201" s="104" t="s">
        <v>1133</v>
      </c>
      <c r="AQ201" s="97">
        <v>0</v>
      </c>
      <c r="AR201" s="97" t="s">
        <v>1134</v>
      </c>
      <c r="AS201" s="102" t="s">
        <v>1133</v>
      </c>
      <c r="AT201" s="97">
        <v>0</v>
      </c>
      <c r="AU201" s="103" t="s">
        <v>1134</v>
      </c>
      <c r="AV201" s="103" t="s">
        <v>1134</v>
      </c>
      <c r="AW201" s="174" t="s">
        <v>1134</v>
      </c>
      <c r="AX201" s="104" t="s">
        <v>1133</v>
      </c>
      <c r="AY201" s="97">
        <v>0</v>
      </c>
      <c r="AZ201" s="97" t="s">
        <v>1134</v>
      </c>
      <c r="BA201" s="102" t="s">
        <v>1133</v>
      </c>
      <c r="BB201" s="97">
        <v>0</v>
      </c>
      <c r="BC201" s="103" t="s">
        <v>1134</v>
      </c>
      <c r="BD201" s="103" t="s">
        <v>1134</v>
      </c>
      <c r="BE201" s="174" t="s">
        <v>1134</v>
      </c>
      <c r="BF201" s="113" t="s">
        <v>1764</v>
      </c>
      <c r="BG201" s="111">
        <v>50</v>
      </c>
      <c r="BH201" s="110" t="s">
        <v>462</v>
      </c>
      <c r="BI201" s="209" t="s">
        <v>1880</v>
      </c>
      <c r="BJ201" s="160">
        <v>50</v>
      </c>
      <c r="BK201" s="109" t="s">
        <v>462</v>
      </c>
      <c r="BL201" s="109" t="s">
        <v>462</v>
      </c>
      <c r="BM201" s="136" t="s">
        <v>462</v>
      </c>
      <c r="BN201" s="8"/>
      <c r="BO201" s="8"/>
      <c r="BP201" s="8"/>
      <c r="BQ201" s="8"/>
      <c r="BR201" s="8"/>
      <c r="BS201" s="8"/>
      <c r="BT201" s="8"/>
      <c r="BU201" s="8"/>
      <c r="BV201" s="8"/>
      <c r="BW201" s="8"/>
      <c r="BX201" s="8"/>
      <c r="BY201" s="8"/>
      <c r="BZ201" s="8"/>
      <c r="CA201" s="8"/>
      <c r="CB201" s="8"/>
      <c r="CC201" s="8"/>
      <c r="CD201" s="8"/>
      <c r="CE201" s="8"/>
      <c r="CF201" s="8"/>
      <c r="CG201" s="8"/>
    </row>
    <row r="202" spans="1:85" ht="60" customHeight="1">
      <c r="A202" s="6"/>
      <c r="B202" s="94">
        <v>199</v>
      </c>
      <c r="C202" s="118" t="s">
        <v>1619</v>
      </c>
      <c r="D202" s="96" t="s">
        <v>45</v>
      </c>
      <c r="E202" s="96" t="s">
        <v>46</v>
      </c>
      <c r="F202" s="118" t="s">
        <v>47</v>
      </c>
      <c r="G202" s="118">
        <v>2022</v>
      </c>
      <c r="H202" s="118">
        <v>61</v>
      </c>
      <c r="I202" s="118" t="s">
        <v>1765</v>
      </c>
      <c r="J202" s="118">
        <v>1</v>
      </c>
      <c r="K202" s="96" t="s">
        <v>49</v>
      </c>
      <c r="L202" s="96" t="s">
        <v>93</v>
      </c>
      <c r="M202" s="96" t="s">
        <v>152</v>
      </c>
      <c r="N202" s="96" t="s">
        <v>194</v>
      </c>
      <c r="O202" s="98" t="s">
        <v>1766</v>
      </c>
      <c r="P202" s="98" t="s">
        <v>1767</v>
      </c>
      <c r="Q202" s="98" t="s">
        <v>1768</v>
      </c>
      <c r="R202" s="96" t="s">
        <v>1769</v>
      </c>
      <c r="S202" s="96" t="s">
        <v>1770</v>
      </c>
      <c r="T202" s="96">
        <v>25</v>
      </c>
      <c r="U202" s="96" t="s">
        <v>165</v>
      </c>
      <c r="V202" s="96" t="s">
        <v>1627</v>
      </c>
      <c r="W202" s="99" t="s">
        <v>1637</v>
      </c>
      <c r="X202" s="100" t="s">
        <v>1133</v>
      </c>
      <c r="Y202" s="97">
        <v>0</v>
      </c>
      <c r="Z202" s="97" t="s">
        <v>1134</v>
      </c>
      <c r="AA202" s="102" t="s">
        <v>1133</v>
      </c>
      <c r="AB202" s="97">
        <v>0</v>
      </c>
      <c r="AC202" s="103" t="s">
        <v>1134</v>
      </c>
      <c r="AD202" s="104" t="s">
        <v>1133</v>
      </c>
      <c r="AE202" s="97">
        <v>0</v>
      </c>
      <c r="AF202" s="97" t="s">
        <v>1134</v>
      </c>
      <c r="AG202" s="102" t="s">
        <v>1133</v>
      </c>
      <c r="AH202" s="97">
        <v>0</v>
      </c>
      <c r="AI202" s="103" t="s">
        <v>1134</v>
      </c>
      <c r="AJ202" s="104" t="s">
        <v>1133</v>
      </c>
      <c r="AK202" s="97">
        <v>0</v>
      </c>
      <c r="AL202" s="97" t="s">
        <v>1134</v>
      </c>
      <c r="AM202" s="102" t="s">
        <v>1133</v>
      </c>
      <c r="AN202" s="97">
        <v>0</v>
      </c>
      <c r="AO202" s="103" t="s">
        <v>1134</v>
      </c>
      <c r="AP202" s="104" t="s">
        <v>1133</v>
      </c>
      <c r="AQ202" s="97">
        <v>0</v>
      </c>
      <c r="AR202" s="97" t="s">
        <v>1134</v>
      </c>
      <c r="AS202" s="102" t="s">
        <v>1133</v>
      </c>
      <c r="AT202" s="97">
        <v>0</v>
      </c>
      <c r="AU202" s="103" t="s">
        <v>1134</v>
      </c>
      <c r="AV202" s="103" t="s">
        <v>1134</v>
      </c>
      <c r="AW202" s="174" t="s">
        <v>1134</v>
      </c>
      <c r="AX202" s="104" t="s">
        <v>1133</v>
      </c>
      <c r="AY202" s="97">
        <v>0</v>
      </c>
      <c r="AZ202" s="97" t="s">
        <v>1134</v>
      </c>
      <c r="BA202" s="102" t="s">
        <v>1133</v>
      </c>
      <c r="BB202" s="97">
        <v>0</v>
      </c>
      <c r="BC202" s="103" t="s">
        <v>1134</v>
      </c>
      <c r="BD202" s="103" t="s">
        <v>1134</v>
      </c>
      <c r="BE202" s="174" t="s">
        <v>1134</v>
      </c>
      <c r="BF202" s="178" t="s">
        <v>1771</v>
      </c>
      <c r="BG202" s="135">
        <f>5/25</f>
        <v>0.2</v>
      </c>
      <c r="BH202" s="110" t="s">
        <v>462</v>
      </c>
      <c r="BI202" s="214" t="s">
        <v>1772</v>
      </c>
      <c r="BJ202" s="177">
        <v>25</v>
      </c>
      <c r="BK202" s="109" t="s">
        <v>462</v>
      </c>
      <c r="BL202" s="109" t="s">
        <v>462</v>
      </c>
      <c r="BM202" s="112" t="s">
        <v>462</v>
      </c>
      <c r="BN202" s="8"/>
      <c r="BO202" s="8"/>
      <c r="BP202" s="8"/>
      <c r="BQ202" s="8"/>
      <c r="BR202" s="8"/>
      <c r="BS202" s="8"/>
      <c r="BT202" s="8"/>
      <c r="BU202" s="8"/>
      <c r="BV202" s="8"/>
      <c r="BW202" s="8"/>
      <c r="BX202" s="8"/>
      <c r="BY202" s="8"/>
      <c r="BZ202" s="8"/>
      <c r="CA202" s="8"/>
      <c r="CB202" s="8"/>
      <c r="CC202" s="8"/>
      <c r="CD202" s="8"/>
      <c r="CE202" s="8"/>
      <c r="CF202" s="8"/>
      <c r="CG202" s="8"/>
    </row>
    <row r="203" spans="1:85" ht="60" customHeight="1">
      <c r="A203" s="6"/>
      <c r="B203" s="94">
        <v>200</v>
      </c>
      <c r="C203" s="118" t="s">
        <v>1619</v>
      </c>
      <c r="D203" s="96" t="s">
        <v>45</v>
      </c>
      <c r="E203" s="96" t="s">
        <v>46</v>
      </c>
      <c r="F203" s="118" t="s">
        <v>47</v>
      </c>
      <c r="G203" s="118">
        <v>2022</v>
      </c>
      <c r="H203" s="118">
        <v>61</v>
      </c>
      <c r="I203" s="118" t="s">
        <v>1765</v>
      </c>
      <c r="J203" s="118">
        <v>2</v>
      </c>
      <c r="K203" s="96" t="s">
        <v>49</v>
      </c>
      <c r="L203" s="96" t="s">
        <v>93</v>
      </c>
      <c r="M203" s="96" t="s">
        <v>152</v>
      </c>
      <c r="N203" s="96" t="s">
        <v>194</v>
      </c>
      <c r="O203" s="98" t="s">
        <v>1766</v>
      </c>
      <c r="P203" s="98" t="s">
        <v>1767</v>
      </c>
      <c r="Q203" s="98" t="s">
        <v>1773</v>
      </c>
      <c r="R203" s="96" t="s">
        <v>1774</v>
      </c>
      <c r="S203" s="96" t="s">
        <v>1775</v>
      </c>
      <c r="T203" s="96">
        <v>25</v>
      </c>
      <c r="U203" s="96" t="s">
        <v>479</v>
      </c>
      <c r="V203" s="96" t="s">
        <v>1627</v>
      </c>
      <c r="W203" s="99" t="s">
        <v>1637</v>
      </c>
      <c r="X203" s="100" t="s">
        <v>1133</v>
      </c>
      <c r="Y203" s="97">
        <v>0</v>
      </c>
      <c r="Z203" s="97" t="s">
        <v>1134</v>
      </c>
      <c r="AA203" s="102" t="s">
        <v>1133</v>
      </c>
      <c r="AB203" s="97">
        <v>0</v>
      </c>
      <c r="AC203" s="103" t="s">
        <v>1134</v>
      </c>
      <c r="AD203" s="104" t="s">
        <v>1133</v>
      </c>
      <c r="AE203" s="97">
        <v>0</v>
      </c>
      <c r="AF203" s="97" t="s">
        <v>1134</v>
      </c>
      <c r="AG203" s="102" t="s">
        <v>1133</v>
      </c>
      <c r="AH203" s="97">
        <v>0</v>
      </c>
      <c r="AI203" s="103" t="s">
        <v>1134</v>
      </c>
      <c r="AJ203" s="104" t="s">
        <v>1133</v>
      </c>
      <c r="AK203" s="97">
        <v>0</v>
      </c>
      <c r="AL203" s="97" t="s">
        <v>1134</v>
      </c>
      <c r="AM203" s="102" t="s">
        <v>1133</v>
      </c>
      <c r="AN203" s="97">
        <v>0</v>
      </c>
      <c r="AO203" s="103" t="s">
        <v>1134</v>
      </c>
      <c r="AP203" s="104" t="s">
        <v>1133</v>
      </c>
      <c r="AQ203" s="97">
        <v>0</v>
      </c>
      <c r="AR203" s="97" t="s">
        <v>1134</v>
      </c>
      <c r="AS203" s="102" t="s">
        <v>1133</v>
      </c>
      <c r="AT203" s="97">
        <v>0</v>
      </c>
      <c r="AU203" s="103" t="s">
        <v>1134</v>
      </c>
      <c r="AV203" s="103" t="s">
        <v>1134</v>
      </c>
      <c r="AW203" s="174" t="s">
        <v>1134</v>
      </c>
      <c r="AX203" s="104" t="s">
        <v>1133</v>
      </c>
      <c r="AY203" s="97">
        <v>0</v>
      </c>
      <c r="AZ203" s="97" t="s">
        <v>1134</v>
      </c>
      <c r="BA203" s="102" t="s">
        <v>1133</v>
      </c>
      <c r="BB203" s="97">
        <v>0</v>
      </c>
      <c r="BC203" s="103" t="s">
        <v>1134</v>
      </c>
      <c r="BD203" s="103" t="s">
        <v>1134</v>
      </c>
      <c r="BE203" s="174" t="s">
        <v>1134</v>
      </c>
      <c r="BF203" s="113" t="s">
        <v>1776</v>
      </c>
      <c r="BG203" s="111">
        <v>1</v>
      </c>
      <c r="BH203" s="110" t="s">
        <v>462</v>
      </c>
      <c r="BI203" s="209" t="s">
        <v>1777</v>
      </c>
      <c r="BJ203" s="111">
        <v>20</v>
      </c>
      <c r="BK203" s="109" t="s">
        <v>462</v>
      </c>
      <c r="BL203" s="109" t="s">
        <v>462</v>
      </c>
      <c r="BM203" s="112" t="s">
        <v>462</v>
      </c>
      <c r="BN203" s="8"/>
      <c r="BO203" s="8"/>
      <c r="BP203" s="8"/>
      <c r="BQ203" s="8"/>
      <c r="BR203" s="8"/>
      <c r="BS203" s="8"/>
      <c r="BT203" s="8"/>
      <c r="BU203" s="8"/>
      <c r="BV203" s="8"/>
      <c r="BW203" s="8"/>
      <c r="BX203" s="8"/>
      <c r="BY203" s="8"/>
      <c r="BZ203" s="8"/>
      <c r="CA203" s="8"/>
      <c r="CB203" s="8"/>
      <c r="CC203" s="8"/>
      <c r="CD203" s="8"/>
      <c r="CE203" s="8"/>
      <c r="CF203" s="8"/>
      <c r="CG203" s="8"/>
    </row>
    <row r="204" spans="1:85" ht="60" customHeight="1">
      <c r="A204" s="6"/>
      <c r="B204" s="94">
        <v>201</v>
      </c>
      <c r="C204" s="118" t="s">
        <v>1619</v>
      </c>
      <c r="D204" s="96" t="s">
        <v>45</v>
      </c>
      <c r="E204" s="96" t="s">
        <v>46</v>
      </c>
      <c r="F204" s="118" t="s">
        <v>47</v>
      </c>
      <c r="G204" s="118">
        <v>2022</v>
      </c>
      <c r="H204" s="118">
        <v>61</v>
      </c>
      <c r="I204" s="118" t="s">
        <v>1765</v>
      </c>
      <c r="J204" s="181">
        <v>3</v>
      </c>
      <c r="K204" s="96" t="s">
        <v>49</v>
      </c>
      <c r="L204" s="96" t="s">
        <v>93</v>
      </c>
      <c r="M204" s="96" t="s">
        <v>152</v>
      </c>
      <c r="N204" s="96" t="s">
        <v>194</v>
      </c>
      <c r="O204" s="98" t="s">
        <v>1766</v>
      </c>
      <c r="P204" s="98" t="s">
        <v>1767</v>
      </c>
      <c r="Q204" s="98" t="s">
        <v>1773</v>
      </c>
      <c r="R204" s="96" t="s">
        <v>1774</v>
      </c>
      <c r="S204" s="96" t="s">
        <v>1775</v>
      </c>
      <c r="T204" s="96">
        <v>25</v>
      </c>
      <c r="U204" s="96" t="s">
        <v>113</v>
      </c>
      <c r="V204" s="96" t="s">
        <v>1627</v>
      </c>
      <c r="W204" s="99" t="s">
        <v>1637</v>
      </c>
      <c r="X204" s="100" t="s">
        <v>1133</v>
      </c>
      <c r="Y204" s="97">
        <v>0</v>
      </c>
      <c r="Z204" s="97" t="s">
        <v>1134</v>
      </c>
      <c r="AA204" s="102" t="s">
        <v>1133</v>
      </c>
      <c r="AB204" s="97">
        <v>0</v>
      </c>
      <c r="AC204" s="103" t="s">
        <v>1134</v>
      </c>
      <c r="AD204" s="104" t="s">
        <v>1133</v>
      </c>
      <c r="AE204" s="97">
        <v>0</v>
      </c>
      <c r="AF204" s="97" t="s">
        <v>1134</v>
      </c>
      <c r="AG204" s="102" t="s">
        <v>1133</v>
      </c>
      <c r="AH204" s="97">
        <v>0</v>
      </c>
      <c r="AI204" s="103" t="s">
        <v>1134</v>
      </c>
      <c r="AJ204" s="104" t="s">
        <v>1133</v>
      </c>
      <c r="AK204" s="97">
        <v>0</v>
      </c>
      <c r="AL204" s="97" t="s">
        <v>1134</v>
      </c>
      <c r="AM204" s="102" t="s">
        <v>1133</v>
      </c>
      <c r="AN204" s="97">
        <v>0</v>
      </c>
      <c r="AO204" s="103" t="s">
        <v>1134</v>
      </c>
      <c r="AP204" s="104" t="s">
        <v>1133</v>
      </c>
      <c r="AQ204" s="97">
        <v>0</v>
      </c>
      <c r="AR204" s="97" t="s">
        <v>1134</v>
      </c>
      <c r="AS204" s="102" t="s">
        <v>1133</v>
      </c>
      <c r="AT204" s="97">
        <v>0</v>
      </c>
      <c r="AU204" s="103" t="s">
        <v>1134</v>
      </c>
      <c r="AV204" s="103" t="s">
        <v>1134</v>
      </c>
      <c r="AW204" s="174" t="s">
        <v>1134</v>
      </c>
      <c r="AX204" s="104" t="s">
        <v>1133</v>
      </c>
      <c r="AY204" s="97">
        <v>0</v>
      </c>
      <c r="AZ204" s="97" t="s">
        <v>1134</v>
      </c>
      <c r="BA204" s="102" t="s">
        <v>1133</v>
      </c>
      <c r="BB204" s="97">
        <v>0</v>
      </c>
      <c r="BC204" s="103" t="s">
        <v>1134</v>
      </c>
      <c r="BD204" s="103" t="s">
        <v>1134</v>
      </c>
      <c r="BE204" s="174" t="s">
        <v>1134</v>
      </c>
      <c r="BF204" s="113" t="s">
        <v>1778</v>
      </c>
      <c r="BG204" s="111">
        <v>20</v>
      </c>
      <c r="BH204" s="110" t="s">
        <v>462</v>
      </c>
      <c r="BI204" s="209" t="s">
        <v>1778</v>
      </c>
      <c r="BJ204" s="160">
        <v>20</v>
      </c>
      <c r="BK204" s="109" t="s">
        <v>462</v>
      </c>
      <c r="BL204" s="109" t="s">
        <v>462</v>
      </c>
      <c r="BM204" s="175" t="s">
        <v>462</v>
      </c>
      <c r="BN204" s="8"/>
      <c r="BO204" s="8"/>
      <c r="BP204" s="8"/>
      <c r="BQ204" s="8"/>
      <c r="BR204" s="8"/>
      <c r="BS204" s="8"/>
      <c r="BT204" s="8"/>
      <c r="BU204" s="8"/>
      <c r="BV204" s="8"/>
      <c r="BW204" s="8"/>
      <c r="BX204" s="8"/>
      <c r="BY204" s="8"/>
      <c r="BZ204" s="8"/>
      <c r="CA204" s="8"/>
      <c r="CB204" s="8"/>
      <c r="CC204" s="8"/>
      <c r="CD204" s="8"/>
      <c r="CE204" s="8"/>
      <c r="CF204" s="8"/>
      <c r="CG204" s="8"/>
    </row>
    <row r="205" spans="1:85" ht="60" customHeight="1">
      <c r="A205" s="6"/>
      <c r="B205" s="94">
        <v>202</v>
      </c>
      <c r="C205" s="118" t="s">
        <v>1619</v>
      </c>
      <c r="D205" s="96" t="s">
        <v>45</v>
      </c>
      <c r="E205" s="96" t="s">
        <v>46</v>
      </c>
      <c r="F205" s="118" t="s">
        <v>47</v>
      </c>
      <c r="G205" s="118">
        <v>2022</v>
      </c>
      <c r="H205" s="118">
        <v>61</v>
      </c>
      <c r="I205" s="118" t="s">
        <v>1765</v>
      </c>
      <c r="J205" s="181">
        <v>4</v>
      </c>
      <c r="K205" s="96" t="s">
        <v>49</v>
      </c>
      <c r="L205" s="96" t="s">
        <v>93</v>
      </c>
      <c r="M205" s="96" t="s">
        <v>152</v>
      </c>
      <c r="N205" s="96" t="s">
        <v>194</v>
      </c>
      <c r="O205" s="98" t="s">
        <v>1766</v>
      </c>
      <c r="P205" s="98" t="s">
        <v>1767</v>
      </c>
      <c r="Q205" s="98" t="s">
        <v>1773</v>
      </c>
      <c r="R205" s="96" t="s">
        <v>1774</v>
      </c>
      <c r="S205" s="96" t="s">
        <v>1775</v>
      </c>
      <c r="T205" s="96">
        <v>25</v>
      </c>
      <c r="U205" s="96" t="s">
        <v>200</v>
      </c>
      <c r="V205" s="96" t="s">
        <v>1627</v>
      </c>
      <c r="W205" s="99" t="s">
        <v>1637</v>
      </c>
      <c r="X205" s="100" t="s">
        <v>1133</v>
      </c>
      <c r="Y205" s="97">
        <v>0</v>
      </c>
      <c r="Z205" s="97" t="s">
        <v>1134</v>
      </c>
      <c r="AA205" s="102" t="s">
        <v>1133</v>
      </c>
      <c r="AB205" s="97">
        <v>0</v>
      </c>
      <c r="AC205" s="103" t="s">
        <v>1134</v>
      </c>
      <c r="AD205" s="104" t="s">
        <v>1133</v>
      </c>
      <c r="AE205" s="97">
        <v>0</v>
      </c>
      <c r="AF205" s="97" t="s">
        <v>1134</v>
      </c>
      <c r="AG205" s="102" t="s">
        <v>1133</v>
      </c>
      <c r="AH205" s="97">
        <v>0</v>
      </c>
      <c r="AI205" s="103" t="s">
        <v>1134</v>
      </c>
      <c r="AJ205" s="104" t="s">
        <v>1133</v>
      </c>
      <c r="AK205" s="97">
        <v>0</v>
      </c>
      <c r="AL205" s="97" t="s">
        <v>1134</v>
      </c>
      <c r="AM205" s="102" t="s">
        <v>1133</v>
      </c>
      <c r="AN205" s="97">
        <v>0</v>
      </c>
      <c r="AO205" s="103" t="s">
        <v>1134</v>
      </c>
      <c r="AP205" s="104" t="s">
        <v>1133</v>
      </c>
      <c r="AQ205" s="97">
        <v>0</v>
      </c>
      <c r="AR205" s="97" t="s">
        <v>1134</v>
      </c>
      <c r="AS205" s="102" t="s">
        <v>1133</v>
      </c>
      <c r="AT205" s="97">
        <v>0</v>
      </c>
      <c r="AU205" s="103" t="s">
        <v>1134</v>
      </c>
      <c r="AV205" s="103" t="s">
        <v>1134</v>
      </c>
      <c r="AW205" s="174" t="s">
        <v>1134</v>
      </c>
      <c r="AX205" s="104" t="s">
        <v>1133</v>
      </c>
      <c r="AY205" s="97">
        <v>0</v>
      </c>
      <c r="AZ205" s="97" t="s">
        <v>1134</v>
      </c>
      <c r="BA205" s="102" t="s">
        <v>1133</v>
      </c>
      <c r="BB205" s="97">
        <v>0</v>
      </c>
      <c r="BC205" s="103" t="s">
        <v>1134</v>
      </c>
      <c r="BD205" s="103" t="s">
        <v>1134</v>
      </c>
      <c r="BE205" s="174" t="s">
        <v>1134</v>
      </c>
      <c r="BF205" s="176" t="s">
        <v>1779</v>
      </c>
      <c r="BG205" s="111">
        <v>17</v>
      </c>
      <c r="BH205" s="110" t="s">
        <v>462</v>
      </c>
      <c r="BI205" s="215" t="s">
        <v>1881</v>
      </c>
      <c r="BJ205" s="111">
        <v>0</v>
      </c>
      <c r="BK205" s="109" t="s">
        <v>462</v>
      </c>
      <c r="BL205" s="109" t="s">
        <v>462</v>
      </c>
      <c r="BM205" s="136" t="s">
        <v>462</v>
      </c>
      <c r="BN205" s="8"/>
      <c r="BO205" s="8"/>
      <c r="BP205" s="8"/>
      <c r="BQ205" s="8"/>
      <c r="BR205" s="8"/>
      <c r="BS205" s="8"/>
      <c r="BT205" s="8"/>
      <c r="BU205" s="8"/>
      <c r="BV205" s="8"/>
      <c r="BW205" s="8"/>
      <c r="BX205" s="8"/>
      <c r="BY205" s="8"/>
      <c r="BZ205" s="8"/>
      <c r="CA205" s="8"/>
      <c r="CB205" s="8"/>
      <c r="CC205" s="8"/>
      <c r="CD205" s="8"/>
      <c r="CE205" s="8"/>
      <c r="CF205" s="8"/>
      <c r="CG205" s="8"/>
    </row>
    <row r="206" spans="1:85" ht="60" customHeight="1">
      <c r="A206" s="6"/>
      <c r="B206" s="94">
        <v>203</v>
      </c>
      <c r="C206" s="118" t="s">
        <v>1619</v>
      </c>
      <c r="D206" s="96" t="s">
        <v>45</v>
      </c>
      <c r="E206" s="96" t="s">
        <v>46</v>
      </c>
      <c r="F206" s="118" t="s">
        <v>47</v>
      </c>
      <c r="G206" s="118">
        <v>2022</v>
      </c>
      <c r="H206" s="118">
        <v>61</v>
      </c>
      <c r="I206" s="118" t="s">
        <v>1765</v>
      </c>
      <c r="J206" s="181">
        <v>5</v>
      </c>
      <c r="K206" s="96" t="s">
        <v>49</v>
      </c>
      <c r="L206" s="96" t="s">
        <v>93</v>
      </c>
      <c r="M206" s="96" t="s">
        <v>152</v>
      </c>
      <c r="N206" s="96" t="s">
        <v>194</v>
      </c>
      <c r="O206" s="98" t="s">
        <v>1766</v>
      </c>
      <c r="P206" s="98" t="s">
        <v>1767</v>
      </c>
      <c r="Q206" s="98" t="s">
        <v>1773</v>
      </c>
      <c r="R206" s="96" t="s">
        <v>1774</v>
      </c>
      <c r="S206" s="96" t="s">
        <v>1775</v>
      </c>
      <c r="T206" s="96">
        <v>25</v>
      </c>
      <c r="U206" s="96" t="s">
        <v>58</v>
      </c>
      <c r="V206" s="96" t="s">
        <v>1627</v>
      </c>
      <c r="W206" s="99" t="s">
        <v>1637</v>
      </c>
      <c r="X206" s="100" t="s">
        <v>1133</v>
      </c>
      <c r="Y206" s="97">
        <v>0</v>
      </c>
      <c r="Z206" s="97" t="s">
        <v>1134</v>
      </c>
      <c r="AA206" s="102" t="s">
        <v>1133</v>
      </c>
      <c r="AB206" s="97">
        <v>0</v>
      </c>
      <c r="AC206" s="103" t="s">
        <v>1134</v>
      </c>
      <c r="AD206" s="104" t="s">
        <v>1133</v>
      </c>
      <c r="AE206" s="97">
        <v>0</v>
      </c>
      <c r="AF206" s="97" t="s">
        <v>1134</v>
      </c>
      <c r="AG206" s="102" t="s">
        <v>1133</v>
      </c>
      <c r="AH206" s="97">
        <v>0</v>
      </c>
      <c r="AI206" s="103" t="s">
        <v>1134</v>
      </c>
      <c r="AJ206" s="104" t="s">
        <v>1133</v>
      </c>
      <c r="AK206" s="97">
        <v>0</v>
      </c>
      <c r="AL206" s="97" t="s">
        <v>1134</v>
      </c>
      <c r="AM206" s="102" t="s">
        <v>1133</v>
      </c>
      <c r="AN206" s="97">
        <v>0</v>
      </c>
      <c r="AO206" s="103" t="s">
        <v>1134</v>
      </c>
      <c r="AP206" s="104" t="s">
        <v>1133</v>
      </c>
      <c r="AQ206" s="97">
        <v>0</v>
      </c>
      <c r="AR206" s="97" t="s">
        <v>1134</v>
      </c>
      <c r="AS206" s="102" t="s">
        <v>1133</v>
      </c>
      <c r="AT206" s="97">
        <v>0</v>
      </c>
      <c r="AU206" s="103" t="s">
        <v>1134</v>
      </c>
      <c r="AV206" s="103" t="s">
        <v>1134</v>
      </c>
      <c r="AW206" s="174" t="s">
        <v>1134</v>
      </c>
      <c r="AX206" s="104" t="s">
        <v>1133</v>
      </c>
      <c r="AY206" s="97">
        <v>0</v>
      </c>
      <c r="AZ206" s="97" t="s">
        <v>1134</v>
      </c>
      <c r="BA206" s="102" t="s">
        <v>1133</v>
      </c>
      <c r="BB206" s="97">
        <v>0</v>
      </c>
      <c r="BC206" s="103" t="s">
        <v>1134</v>
      </c>
      <c r="BD206" s="103" t="s">
        <v>1134</v>
      </c>
      <c r="BE206" s="174" t="s">
        <v>1134</v>
      </c>
      <c r="BF206" s="179"/>
      <c r="BG206" s="180"/>
      <c r="BH206" s="110" t="s">
        <v>462</v>
      </c>
      <c r="BI206" s="209" t="s">
        <v>981</v>
      </c>
      <c r="BJ206" s="111">
        <v>0</v>
      </c>
      <c r="BK206" s="109" t="s">
        <v>462</v>
      </c>
      <c r="BL206" s="109" t="s">
        <v>462</v>
      </c>
      <c r="BM206" s="112" t="s">
        <v>462</v>
      </c>
      <c r="BN206" s="8"/>
      <c r="BO206" s="8"/>
      <c r="BP206" s="8"/>
      <c r="BQ206" s="8"/>
      <c r="BR206" s="8"/>
      <c r="BS206" s="8"/>
      <c r="BT206" s="8"/>
      <c r="BU206" s="8"/>
      <c r="BV206" s="8"/>
      <c r="BW206" s="8"/>
      <c r="BX206" s="8"/>
      <c r="BY206" s="8"/>
      <c r="BZ206" s="8"/>
      <c r="CA206" s="8"/>
      <c r="CB206" s="8"/>
      <c r="CC206" s="8"/>
      <c r="CD206" s="8"/>
      <c r="CE206" s="8"/>
      <c r="CF206" s="8"/>
      <c r="CG206" s="8"/>
    </row>
    <row r="207" spans="1:85" ht="60" customHeight="1">
      <c r="A207" s="6"/>
      <c r="B207" s="94">
        <v>204</v>
      </c>
      <c r="C207" s="118" t="s">
        <v>1619</v>
      </c>
      <c r="D207" s="96" t="s">
        <v>45</v>
      </c>
      <c r="E207" s="96" t="s">
        <v>46</v>
      </c>
      <c r="F207" s="118" t="s">
        <v>47</v>
      </c>
      <c r="G207" s="118">
        <v>2022</v>
      </c>
      <c r="H207" s="118">
        <v>61</v>
      </c>
      <c r="I207" s="118" t="s">
        <v>1765</v>
      </c>
      <c r="J207" s="181">
        <v>6</v>
      </c>
      <c r="K207" s="96" t="s">
        <v>49</v>
      </c>
      <c r="L207" s="96" t="s">
        <v>93</v>
      </c>
      <c r="M207" s="96" t="s">
        <v>152</v>
      </c>
      <c r="N207" s="96" t="s">
        <v>194</v>
      </c>
      <c r="O207" s="98" t="s">
        <v>1766</v>
      </c>
      <c r="P207" s="98" t="s">
        <v>1767</v>
      </c>
      <c r="Q207" s="98" t="s">
        <v>1773</v>
      </c>
      <c r="R207" s="96" t="s">
        <v>1774</v>
      </c>
      <c r="S207" s="96" t="s">
        <v>1775</v>
      </c>
      <c r="T207" s="96">
        <v>25</v>
      </c>
      <c r="U207" s="96" t="s">
        <v>1626</v>
      </c>
      <c r="V207" s="96" t="s">
        <v>1627</v>
      </c>
      <c r="W207" s="99" t="s">
        <v>1637</v>
      </c>
      <c r="X207" s="100" t="s">
        <v>1133</v>
      </c>
      <c r="Y207" s="97">
        <v>0</v>
      </c>
      <c r="Z207" s="97" t="s">
        <v>1134</v>
      </c>
      <c r="AA207" s="102" t="s">
        <v>1133</v>
      </c>
      <c r="AB207" s="97">
        <v>0</v>
      </c>
      <c r="AC207" s="103" t="s">
        <v>1134</v>
      </c>
      <c r="AD207" s="104" t="s">
        <v>1133</v>
      </c>
      <c r="AE207" s="97">
        <v>0</v>
      </c>
      <c r="AF207" s="97" t="s">
        <v>1134</v>
      </c>
      <c r="AG207" s="102" t="s">
        <v>1133</v>
      </c>
      <c r="AH207" s="97">
        <v>0</v>
      </c>
      <c r="AI207" s="103" t="s">
        <v>1134</v>
      </c>
      <c r="AJ207" s="104" t="s">
        <v>1133</v>
      </c>
      <c r="AK207" s="97">
        <v>0</v>
      </c>
      <c r="AL207" s="97" t="s">
        <v>1134</v>
      </c>
      <c r="AM207" s="102" t="s">
        <v>1133</v>
      </c>
      <c r="AN207" s="97">
        <v>0</v>
      </c>
      <c r="AO207" s="103" t="s">
        <v>1134</v>
      </c>
      <c r="AP207" s="104" t="s">
        <v>1133</v>
      </c>
      <c r="AQ207" s="97">
        <v>0</v>
      </c>
      <c r="AR207" s="97" t="s">
        <v>1134</v>
      </c>
      <c r="AS207" s="102" t="s">
        <v>1133</v>
      </c>
      <c r="AT207" s="97">
        <v>0</v>
      </c>
      <c r="AU207" s="103" t="s">
        <v>1134</v>
      </c>
      <c r="AV207" s="103" t="s">
        <v>1134</v>
      </c>
      <c r="AW207" s="174" t="s">
        <v>1134</v>
      </c>
      <c r="AX207" s="104" t="s">
        <v>1133</v>
      </c>
      <c r="AY207" s="97">
        <v>0</v>
      </c>
      <c r="AZ207" s="97" t="s">
        <v>1134</v>
      </c>
      <c r="BA207" s="102" t="s">
        <v>1133</v>
      </c>
      <c r="BB207" s="97">
        <v>0</v>
      </c>
      <c r="BC207" s="103" t="s">
        <v>1134</v>
      </c>
      <c r="BD207" s="103" t="s">
        <v>1134</v>
      </c>
      <c r="BE207" s="174" t="s">
        <v>1134</v>
      </c>
      <c r="BF207" s="113" t="s">
        <v>1780</v>
      </c>
      <c r="BG207" s="111">
        <v>20</v>
      </c>
      <c r="BH207" s="122" t="s">
        <v>1781</v>
      </c>
      <c r="BI207" s="209" t="s">
        <v>1782</v>
      </c>
      <c r="BJ207" s="111">
        <v>20</v>
      </c>
      <c r="BK207" s="109" t="s">
        <v>462</v>
      </c>
      <c r="BL207" s="109" t="s">
        <v>462</v>
      </c>
      <c r="BM207" s="137" t="s">
        <v>462</v>
      </c>
      <c r="BN207" s="8"/>
      <c r="BO207" s="8"/>
      <c r="BP207" s="8"/>
      <c r="BQ207" s="8"/>
      <c r="BR207" s="8"/>
      <c r="BS207" s="8"/>
      <c r="BT207" s="8"/>
      <c r="BU207" s="8"/>
      <c r="BV207" s="8"/>
      <c r="BW207" s="8"/>
      <c r="BX207" s="8"/>
      <c r="BY207" s="8"/>
      <c r="BZ207" s="8"/>
      <c r="CA207" s="8"/>
      <c r="CB207" s="8"/>
      <c r="CC207" s="8"/>
      <c r="CD207" s="8"/>
      <c r="CE207" s="8"/>
      <c r="CF207" s="8"/>
      <c r="CG207" s="8"/>
    </row>
    <row r="208" spans="1:85" ht="60" customHeight="1">
      <c r="A208" s="6"/>
      <c r="B208" s="94">
        <v>205</v>
      </c>
      <c r="C208" s="118" t="s">
        <v>1619</v>
      </c>
      <c r="D208" s="96" t="s">
        <v>45</v>
      </c>
      <c r="E208" s="96" t="s">
        <v>46</v>
      </c>
      <c r="F208" s="118" t="s">
        <v>47</v>
      </c>
      <c r="G208" s="118">
        <v>2022</v>
      </c>
      <c r="H208" s="118">
        <v>61</v>
      </c>
      <c r="I208" s="118" t="s">
        <v>1783</v>
      </c>
      <c r="J208" s="118">
        <v>1</v>
      </c>
      <c r="K208" s="96" t="s">
        <v>49</v>
      </c>
      <c r="L208" s="96" t="s">
        <v>93</v>
      </c>
      <c r="M208" s="96" t="s">
        <v>152</v>
      </c>
      <c r="N208" s="96" t="s">
        <v>194</v>
      </c>
      <c r="O208" s="98" t="s">
        <v>1784</v>
      </c>
      <c r="P208" s="98" t="s">
        <v>1785</v>
      </c>
      <c r="Q208" s="98" t="s">
        <v>1786</v>
      </c>
      <c r="R208" s="96" t="s">
        <v>1787</v>
      </c>
      <c r="S208" s="96" t="s">
        <v>1788</v>
      </c>
      <c r="T208" s="96">
        <v>1</v>
      </c>
      <c r="U208" s="96" t="s">
        <v>165</v>
      </c>
      <c r="V208" s="96" t="s">
        <v>1627</v>
      </c>
      <c r="W208" s="99" t="s">
        <v>1628</v>
      </c>
      <c r="X208" s="100" t="s">
        <v>1133</v>
      </c>
      <c r="Y208" s="97">
        <v>0</v>
      </c>
      <c r="Z208" s="97" t="s">
        <v>1134</v>
      </c>
      <c r="AA208" s="102" t="s">
        <v>1133</v>
      </c>
      <c r="AB208" s="97">
        <v>0</v>
      </c>
      <c r="AC208" s="103" t="s">
        <v>1134</v>
      </c>
      <c r="AD208" s="104" t="s">
        <v>1133</v>
      </c>
      <c r="AE208" s="97">
        <v>0</v>
      </c>
      <c r="AF208" s="97" t="s">
        <v>1134</v>
      </c>
      <c r="AG208" s="102" t="s">
        <v>1133</v>
      </c>
      <c r="AH208" s="97">
        <v>0</v>
      </c>
      <c r="AI208" s="103" t="s">
        <v>1134</v>
      </c>
      <c r="AJ208" s="104" t="s">
        <v>1133</v>
      </c>
      <c r="AK208" s="97">
        <v>0</v>
      </c>
      <c r="AL208" s="97" t="s">
        <v>1134</v>
      </c>
      <c r="AM208" s="102" t="s">
        <v>1133</v>
      </c>
      <c r="AN208" s="97">
        <v>0</v>
      </c>
      <c r="AO208" s="103" t="s">
        <v>1134</v>
      </c>
      <c r="AP208" s="104" t="s">
        <v>1133</v>
      </c>
      <c r="AQ208" s="97">
        <v>0</v>
      </c>
      <c r="AR208" s="97" t="s">
        <v>1134</v>
      </c>
      <c r="AS208" s="102" t="s">
        <v>1133</v>
      </c>
      <c r="AT208" s="97">
        <v>0</v>
      </c>
      <c r="AU208" s="103" t="s">
        <v>1134</v>
      </c>
      <c r="AV208" s="103" t="s">
        <v>1134</v>
      </c>
      <c r="AW208" s="174" t="s">
        <v>1134</v>
      </c>
      <c r="AX208" s="104" t="s">
        <v>1133</v>
      </c>
      <c r="AY208" s="97">
        <v>0</v>
      </c>
      <c r="AZ208" s="97" t="s">
        <v>1134</v>
      </c>
      <c r="BA208" s="102" t="s">
        <v>1133</v>
      </c>
      <c r="BB208" s="97">
        <v>0</v>
      </c>
      <c r="BC208" s="103" t="s">
        <v>1134</v>
      </c>
      <c r="BD208" s="103" t="s">
        <v>1134</v>
      </c>
      <c r="BE208" s="174" t="s">
        <v>1134</v>
      </c>
      <c r="BF208" s="178" t="s">
        <v>1789</v>
      </c>
      <c r="BG208" s="135">
        <v>0</v>
      </c>
      <c r="BH208" s="110" t="s">
        <v>462</v>
      </c>
      <c r="BI208" s="214" t="s">
        <v>1790</v>
      </c>
      <c r="BJ208" s="177">
        <v>10</v>
      </c>
      <c r="BK208" s="109" t="s">
        <v>462</v>
      </c>
      <c r="BL208" s="109" t="s">
        <v>462</v>
      </c>
      <c r="BM208" s="137" t="s">
        <v>462</v>
      </c>
      <c r="BN208" s="8"/>
      <c r="BO208" s="8"/>
      <c r="BP208" s="8"/>
      <c r="BQ208" s="8"/>
      <c r="BR208" s="8"/>
      <c r="BS208" s="8"/>
      <c r="BT208" s="8"/>
      <c r="BU208" s="8"/>
      <c r="BV208" s="8"/>
      <c r="BW208" s="8"/>
      <c r="BX208" s="8"/>
      <c r="BY208" s="8"/>
      <c r="BZ208" s="8"/>
      <c r="CA208" s="8"/>
      <c r="CB208" s="8"/>
      <c r="CC208" s="8"/>
      <c r="CD208" s="8"/>
      <c r="CE208" s="8"/>
      <c r="CF208" s="8"/>
      <c r="CG208" s="8"/>
    </row>
    <row r="209" spans="1:85" ht="60" customHeight="1">
      <c r="A209" s="6"/>
      <c r="B209" s="94">
        <v>206</v>
      </c>
      <c r="C209" s="118" t="s">
        <v>1619</v>
      </c>
      <c r="D209" s="96" t="s">
        <v>45</v>
      </c>
      <c r="E209" s="96" t="s">
        <v>46</v>
      </c>
      <c r="F209" s="118" t="s">
        <v>47</v>
      </c>
      <c r="G209" s="118">
        <v>2022</v>
      </c>
      <c r="H209" s="118">
        <v>61</v>
      </c>
      <c r="I209" s="118" t="s">
        <v>1783</v>
      </c>
      <c r="J209" s="118">
        <v>2</v>
      </c>
      <c r="K209" s="96" t="s">
        <v>49</v>
      </c>
      <c r="L209" s="96" t="s">
        <v>93</v>
      </c>
      <c r="M209" s="96" t="s">
        <v>152</v>
      </c>
      <c r="N209" s="96" t="s">
        <v>194</v>
      </c>
      <c r="O209" s="98" t="s">
        <v>1784</v>
      </c>
      <c r="P209" s="98" t="s">
        <v>1785</v>
      </c>
      <c r="Q209" s="98" t="s">
        <v>1791</v>
      </c>
      <c r="R209" s="96" t="s">
        <v>1792</v>
      </c>
      <c r="S209" s="96" t="s">
        <v>1793</v>
      </c>
      <c r="T209" s="96">
        <v>1</v>
      </c>
      <c r="U209" s="96" t="s">
        <v>165</v>
      </c>
      <c r="V209" s="96" t="s">
        <v>1627</v>
      </c>
      <c r="W209" s="99" t="s">
        <v>1637</v>
      </c>
      <c r="X209" s="100" t="s">
        <v>1133</v>
      </c>
      <c r="Y209" s="97">
        <v>0</v>
      </c>
      <c r="Z209" s="97" t="s">
        <v>1134</v>
      </c>
      <c r="AA209" s="102" t="s">
        <v>1133</v>
      </c>
      <c r="AB209" s="97">
        <v>0</v>
      </c>
      <c r="AC209" s="103" t="s">
        <v>1134</v>
      </c>
      <c r="AD209" s="104" t="s">
        <v>1133</v>
      </c>
      <c r="AE209" s="97">
        <v>0</v>
      </c>
      <c r="AF209" s="97" t="s">
        <v>1134</v>
      </c>
      <c r="AG209" s="102" t="s">
        <v>1133</v>
      </c>
      <c r="AH209" s="97">
        <v>0</v>
      </c>
      <c r="AI209" s="103" t="s">
        <v>1134</v>
      </c>
      <c r="AJ209" s="104" t="s">
        <v>1133</v>
      </c>
      <c r="AK209" s="97">
        <v>0</v>
      </c>
      <c r="AL209" s="97" t="s">
        <v>1134</v>
      </c>
      <c r="AM209" s="102" t="s">
        <v>1133</v>
      </c>
      <c r="AN209" s="97">
        <v>0</v>
      </c>
      <c r="AO209" s="103" t="s">
        <v>1134</v>
      </c>
      <c r="AP209" s="104" t="s">
        <v>1133</v>
      </c>
      <c r="AQ209" s="97">
        <v>0</v>
      </c>
      <c r="AR209" s="97" t="s">
        <v>1134</v>
      </c>
      <c r="AS209" s="102" t="s">
        <v>1133</v>
      </c>
      <c r="AT209" s="97">
        <v>0</v>
      </c>
      <c r="AU209" s="103" t="s">
        <v>1134</v>
      </c>
      <c r="AV209" s="103" t="s">
        <v>1134</v>
      </c>
      <c r="AW209" s="174" t="s">
        <v>1134</v>
      </c>
      <c r="AX209" s="104" t="s">
        <v>1133</v>
      </c>
      <c r="AY209" s="97">
        <v>0</v>
      </c>
      <c r="AZ209" s="97" t="s">
        <v>1134</v>
      </c>
      <c r="BA209" s="102" t="s">
        <v>1133</v>
      </c>
      <c r="BB209" s="97">
        <v>0</v>
      </c>
      <c r="BC209" s="103" t="s">
        <v>1134</v>
      </c>
      <c r="BD209" s="103" t="s">
        <v>1134</v>
      </c>
      <c r="BE209" s="174" t="s">
        <v>1134</v>
      </c>
      <c r="BF209" s="178" t="s">
        <v>1794</v>
      </c>
      <c r="BG209" s="135">
        <v>0.7</v>
      </c>
      <c r="BH209" s="110" t="s">
        <v>462</v>
      </c>
      <c r="BI209" s="213" t="s">
        <v>1746</v>
      </c>
      <c r="BJ209" s="177">
        <v>70</v>
      </c>
      <c r="BK209" s="109" t="s">
        <v>462</v>
      </c>
      <c r="BL209" s="109" t="s">
        <v>462</v>
      </c>
      <c r="BM209" s="137" t="s">
        <v>462</v>
      </c>
      <c r="BN209" s="8"/>
      <c r="BO209" s="8"/>
      <c r="BP209" s="8"/>
      <c r="BQ209" s="8"/>
      <c r="BR209" s="8"/>
      <c r="BS209" s="8"/>
      <c r="BT209" s="8"/>
      <c r="BU209" s="8"/>
      <c r="BV209" s="8"/>
      <c r="BW209" s="8"/>
      <c r="BX209" s="8"/>
      <c r="BY209" s="8"/>
      <c r="BZ209" s="8"/>
      <c r="CA209" s="8"/>
      <c r="CB209" s="8"/>
      <c r="CC209" s="8"/>
      <c r="CD209" s="8"/>
      <c r="CE209" s="8"/>
      <c r="CF209" s="8"/>
      <c r="CG209" s="8"/>
    </row>
    <row r="210" spans="1:85" ht="60" customHeight="1">
      <c r="A210" s="6"/>
      <c r="B210" s="94">
        <v>207</v>
      </c>
      <c r="C210" s="118" t="s">
        <v>1619</v>
      </c>
      <c r="D210" s="96" t="s">
        <v>45</v>
      </c>
      <c r="E210" s="96" t="s">
        <v>46</v>
      </c>
      <c r="F210" s="118" t="s">
        <v>47</v>
      </c>
      <c r="G210" s="118">
        <v>2022</v>
      </c>
      <c r="H210" s="118">
        <v>61</v>
      </c>
      <c r="I210" s="118" t="s">
        <v>1783</v>
      </c>
      <c r="J210" s="118">
        <v>3</v>
      </c>
      <c r="K210" s="96" t="s">
        <v>49</v>
      </c>
      <c r="L210" s="96" t="s">
        <v>93</v>
      </c>
      <c r="M210" s="96" t="s">
        <v>152</v>
      </c>
      <c r="N210" s="96" t="s">
        <v>194</v>
      </c>
      <c r="O210" s="98" t="s">
        <v>1784</v>
      </c>
      <c r="P210" s="98" t="s">
        <v>1785</v>
      </c>
      <c r="Q210" s="98" t="s">
        <v>1795</v>
      </c>
      <c r="R210" s="96" t="s">
        <v>1796</v>
      </c>
      <c r="S210" s="96" t="s">
        <v>1797</v>
      </c>
      <c r="T210" s="96">
        <v>1</v>
      </c>
      <c r="U210" s="96" t="s">
        <v>165</v>
      </c>
      <c r="V210" s="96" t="s">
        <v>1627</v>
      </c>
      <c r="W210" s="99" t="s">
        <v>1637</v>
      </c>
      <c r="X210" s="100" t="s">
        <v>1133</v>
      </c>
      <c r="Y210" s="97">
        <v>0</v>
      </c>
      <c r="Z210" s="97" t="s">
        <v>1134</v>
      </c>
      <c r="AA210" s="102" t="s">
        <v>1133</v>
      </c>
      <c r="AB210" s="97">
        <v>0</v>
      </c>
      <c r="AC210" s="103" t="s">
        <v>1134</v>
      </c>
      <c r="AD210" s="104" t="s">
        <v>1133</v>
      </c>
      <c r="AE210" s="97">
        <v>0</v>
      </c>
      <c r="AF210" s="97" t="s">
        <v>1134</v>
      </c>
      <c r="AG210" s="102" t="s">
        <v>1133</v>
      </c>
      <c r="AH210" s="97">
        <v>0</v>
      </c>
      <c r="AI210" s="103" t="s">
        <v>1134</v>
      </c>
      <c r="AJ210" s="104" t="s">
        <v>1133</v>
      </c>
      <c r="AK210" s="97">
        <v>0</v>
      </c>
      <c r="AL210" s="97" t="s">
        <v>1134</v>
      </c>
      <c r="AM210" s="102" t="s">
        <v>1133</v>
      </c>
      <c r="AN210" s="97">
        <v>0</v>
      </c>
      <c r="AO210" s="103" t="s">
        <v>1134</v>
      </c>
      <c r="AP210" s="104" t="s">
        <v>1133</v>
      </c>
      <c r="AQ210" s="97">
        <v>0</v>
      </c>
      <c r="AR210" s="97" t="s">
        <v>1134</v>
      </c>
      <c r="AS210" s="102" t="s">
        <v>1133</v>
      </c>
      <c r="AT210" s="97">
        <v>0</v>
      </c>
      <c r="AU210" s="103" t="s">
        <v>1134</v>
      </c>
      <c r="AV210" s="103" t="s">
        <v>1134</v>
      </c>
      <c r="AW210" s="174" t="s">
        <v>1134</v>
      </c>
      <c r="AX210" s="104" t="s">
        <v>1133</v>
      </c>
      <c r="AY210" s="97">
        <v>0</v>
      </c>
      <c r="AZ210" s="97" t="s">
        <v>1134</v>
      </c>
      <c r="BA210" s="102" t="s">
        <v>1133</v>
      </c>
      <c r="BB210" s="97">
        <v>0</v>
      </c>
      <c r="BC210" s="103" t="s">
        <v>1134</v>
      </c>
      <c r="BD210" s="103" t="s">
        <v>1134</v>
      </c>
      <c r="BE210" s="174" t="s">
        <v>1134</v>
      </c>
      <c r="BF210" s="178" t="s">
        <v>1789</v>
      </c>
      <c r="BG210" s="135">
        <v>0</v>
      </c>
      <c r="BH210" s="110" t="s">
        <v>462</v>
      </c>
      <c r="BI210" s="213" t="s">
        <v>1746</v>
      </c>
      <c r="BJ210" s="177">
        <v>0</v>
      </c>
      <c r="BK210" s="109" t="s">
        <v>462</v>
      </c>
      <c r="BL210" s="109" t="s">
        <v>462</v>
      </c>
      <c r="BM210" s="137" t="s">
        <v>462</v>
      </c>
      <c r="BN210" s="8"/>
      <c r="BO210" s="8"/>
      <c r="BP210" s="8"/>
      <c r="BQ210" s="8"/>
      <c r="BR210" s="8"/>
      <c r="BS210" s="8"/>
      <c r="BT210" s="8"/>
      <c r="BU210" s="8"/>
      <c r="BV210" s="8"/>
      <c r="BW210" s="8"/>
      <c r="BX210" s="8"/>
      <c r="BY210" s="8"/>
      <c r="BZ210" s="8"/>
      <c r="CA210" s="8"/>
      <c r="CB210" s="8"/>
      <c r="CC210" s="8"/>
      <c r="CD210" s="8"/>
      <c r="CE210" s="8"/>
      <c r="CF210" s="8"/>
      <c r="CG210" s="8"/>
    </row>
    <row r="211" spans="1:85" ht="60" customHeight="1">
      <c r="A211" s="6"/>
      <c r="B211" s="94">
        <v>208</v>
      </c>
      <c r="C211" s="118" t="s">
        <v>1619</v>
      </c>
      <c r="D211" s="96" t="s">
        <v>45</v>
      </c>
      <c r="E211" s="96" t="s">
        <v>46</v>
      </c>
      <c r="F211" s="118" t="s">
        <v>47</v>
      </c>
      <c r="G211" s="118">
        <v>2022</v>
      </c>
      <c r="H211" s="118">
        <v>61</v>
      </c>
      <c r="I211" s="118" t="s">
        <v>1798</v>
      </c>
      <c r="J211" s="118">
        <v>1</v>
      </c>
      <c r="K211" s="96" t="s">
        <v>49</v>
      </c>
      <c r="L211" s="96" t="s">
        <v>93</v>
      </c>
      <c r="M211" s="96" t="s">
        <v>152</v>
      </c>
      <c r="N211" s="96" t="s">
        <v>194</v>
      </c>
      <c r="O211" s="98" t="s">
        <v>1799</v>
      </c>
      <c r="P211" s="98" t="s">
        <v>1767</v>
      </c>
      <c r="Q211" s="98" t="s">
        <v>1768</v>
      </c>
      <c r="R211" s="96" t="s">
        <v>1769</v>
      </c>
      <c r="S211" s="96" t="s">
        <v>1800</v>
      </c>
      <c r="T211" s="96">
        <v>25</v>
      </c>
      <c r="U211" s="96" t="s">
        <v>165</v>
      </c>
      <c r="V211" s="96" t="s">
        <v>1627</v>
      </c>
      <c r="W211" s="99" t="s">
        <v>1637</v>
      </c>
      <c r="X211" s="100" t="s">
        <v>1133</v>
      </c>
      <c r="Y211" s="97">
        <v>0</v>
      </c>
      <c r="Z211" s="97" t="s">
        <v>1134</v>
      </c>
      <c r="AA211" s="102" t="s">
        <v>1133</v>
      </c>
      <c r="AB211" s="97">
        <v>0</v>
      </c>
      <c r="AC211" s="103" t="s">
        <v>1134</v>
      </c>
      <c r="AD211" s="104" t="s">
        <v>1133</v>
      </c>
      <c r="AE211" s="97">
        <v>0</v>
      </c>
      <c r="AF211" s="97" t="s">
        <v>1134</v>
      </c>
      <c r="AG211" s="102" t="s">
        <v>1133</v>
      </c>
      <c r="AH211" s="97">
        <v>0</v>
      </c>
      <c r="AI211" s="103" t="s">
        <v>1134</v>
      </c>
      <c r="AJ211" s="104" t="s">
        <v>1133</v>
      </c>
      <c r="AK211" s="97">
        <v>0</v>
      </c>
      <c r="AL211" s="97" t="s">
        <v>1134</v>
      </c>
      <c r="AM211" s="102" t="s">
        <v>1133</v>
      </c>
      <c r="AN211" s="97">
        <v>0</v>
      </c>
      <c r="AO211" s="103" t="s">
        <v>1134</v>
      </c>
      <c r="AP211" s="104" t="s">
        <v>1133</v>
      </c>
      <c r="AQ211" s="97">
        <v>0</v>
      </c>
      <c r="AR211" s="97" t="s">
        <v>1134</v>
      </c>
      <c r="AS211" s="102" t="s">
        <v>1133</v>
      </c>
      <c r="AT211" s="97">
        <v>0</v>
      </c>
      <c r="AU211" s="103" t="s">
        <v>1134</v>
      </c>
      <c r="AV211" s="103" t="s">
        <v>1134</v>
      </c>
      <c r="AW211" s="174" t="s">
        <v>1134</v>
      </c>
      <c r="AX211" s="104" t="s">
        <v>1133</v>
      </c>
      <c r="AY211" s="97">
        <v>0</v>
      </c>
      <c r="AZ211" s="97" t="s">
        <v>1134</v>
      </c>
      <c r="BA211" s="102" t="s">
        <v>1133</v>
      </c>
      <c r="BB211" s="97">
        <v>0</v>
      </c>
      <c r="BC211" s="103" t="s">
        <v>1134</v>
      </c>
      <c r="BD211" s="103" t="s">
        <v>1134</v>
      </c>
      <c r="BE211" s="174" t="s">
        <v>1134</v>
      </c>
      <c r="BF211" s="178" t="s">
        <v>1801</v>
      </c>
      <c r="BG211" s="135">
        <f>5/25</f>
        <v>0.2</v>
      </c>
      <c r="BH211" s="110" t="s">
        <v>462</v>
      </c>
      <c r="BI211" s="213" t="s">
        <v>1746</v>
      </c>
      <c r="BJ211" s="177">
        <v>20</v>
      </c>
      <c r="BK211" s="109" t="s">
        <v>462</v>
      </c>
      <c r="BL211" s="109" t="s">
        <v>462</v>
      </c>
      <c r="BM211" s="137" t="s">
        <v>462</v>
      </c>
      <c r="BN211" s="8"/>
      <c r="BO211" s="8"/>
      <c r="BP211" s="8"/>
      <c r="BQ211" s="8"/>
      <c r="BR211" s="8"/>
      <c r="BS211" s="8"/>
      <c r="BT211" s="8"/>
      <c r="BU211" s="8"/>
      <c r="BV211" s="8"/>
      <c r="BW211" s="8"/>
      <c r="BX211" s="8"/>
      <c r="BY211" s="8"/>
      <c r="BZ211" s="8"/>
      <c r="CA211" s="8"/>
      <c r="CB211" s="8"/>
      <c r="CC211" s="8"/>
      <c r="CD211" s="8"/>
      <c r="CE211" s="8"/>
      <c r="CF211" s="8"/>
      <c r="CG211" s="8"/>
    </row>
    <row r="212" spans="1:85" ht="60" customHeight="1">
      <c r="A212" s="6"/>
      <c r="B212" s="94">
        <v>209</v>
      </c>
      <c r="C212" s="118" t="s">
        <v>1619</v>
      </c>
      <c r="D212" s="96" t="s">
        <v>45</v>
      </c>
      <c r="E212" s="96" t="s">
        <v>46</v>
      </c>
      <c r="F212" s="118" t="s">
        <v>47</v>
      </c>
      <c r="G212" s="118">
        <v>2022</v>
      </c>
      <c r="H212" s="118">
        <v>61</v>
      </c>
      <c r="I212" s="118" t="s">
        <v>1798</v>
      </c>
      <c r="J212" s="118">
        <v>2</v>
      </c>
      <c r="K212" s="96" t="s">
        <v>49</v>
      </c>
      <c r="L212" s="96" t="s">
        <v>93</v>
      </c>
      <c r="M212" s="96" t="s">
        <v>152</v>
      </c>
      <c r="N212" s="96" t="s">
        <v>194</v>
      </c>
      <c r="O212" s="98" t="s">
        <v>1799</v>
      </c>
      <c r="P212" s="98" t="s">
        <v>1767</v>
      </c>
      <c r="Q212" s="98" t="s">
        <v>1773</v>
      </c>
      <c r="R212" s="96" t="s">
        <v>1774</v>
      </c>
      <c r="S212" s="96" t="s">
        <v>1775</v>
      </c>
      <c r="T212" s="96">
        <v>25</v>
      </c>
      <c r="U212" s="96" t="s">
        <v>479</v>
      </c>
      <c r="V212" s="96" t="s">
        <v>1627</v>
      </c>
      <c r="W212" s="99" t="s">
        <v>1637</v>
      </c>
      <c r="X212" s="100" t="s">
        <v>1133</v>
      </c>
      <c r="Y212" s="97">
        <v>0</v>
      </c>
      <c r="Z212" s="97" t="s">
        <v>1134</v>
      </c>
      <c r="AA212" s="102" t="s">
        <v>1133</v>
      </c>
      <c r="AB212" s="97">
        <v>0</v>
      </c>
      <c r="AC212" s="103" t="s">
        <v>1134</v>
      </c>
      <c r="AD212" s="104" t="s">
        <v>1133</v>
      </c>
      <c r="AE212" s="97">
        <v>0</v>
      </c>
      <c r="AF212" s="97" t="s">
        <v>1134</v>
      </c>
      <c r="AG212" s="102" t="s">
        <v>1133</v>
      </c>
      <c r="AH212" s="97">
        <v>0</v>
      </c>
      <c r="AI212" s="103" t="s">
        <v>1134</v>
      </c>
      <c r="AJ212" s="104" t="s">
        <v>1133</v>
      </c>
      <c r="AK212" s="97">
        <v>0</v>
      </c>
      <c r="AL212" s="97" t="s">
        <v>1134</v>
      </c>
      <c r="AM212" s="102" t="s">
        <v>1133</v>
      </c>
      <c r="AN212" s="97">
        <v>0</v>
      </c>
      <c r="AO212" s="103" t="s">
        <v>1134</v>
      </c>
      <c r="AP212" s="104" t="s">
        <v>1133</v>
      </c>
      <c r="AQ212" s="97">
        <v>0</v>
      </c>
      <c r="AR212" s="97" t="s">
        <v>1134</v>
      </c>
      <c r="AS212" s="102" t="s">
        <v>1133</v>
      </c>
      <c r="AT212" s="97">
        <v>0</v>
      </c>
      <c r="AU212" s="103" t="s">
        <v>1134</v>
      </c>
      <c r="AV212" s="103" t="s">
        <v>1134</v>
      </c>
      <c r="AW212" s="174" t="s">
        <v>1134</v>
      </c>
      <c r="AX212" s="104" t="s">
        <v>1133</v>
      </c>
      <c r="AY212" s="97">
        <v>0</v>
      </c>
      <c r="AZ212" s="97" t="s">
        <v>1134</v>
      </c>
      <c r="BA212" s="102" t="s">
        <v>1133</v>
      </c>
      <c r="BB212" s="97">
        <v>0</v>
      </c>
      <c r="BC212" s="103" t="s">
        <v>1134</v>
      </c>
      <c r="BD212" s="103" t="s">
        <v>1134</v>
      </c>
      <c r="BE212" s="174" t="s">
        <v>1134</v>
      </c>
      <c r="BF212" s="113" t="s">
        <v>1776</v>
      </c>
      <c r="BG212" s="111">
        <v>1</v>
      </c>
      <c r="BH212" s="110" t="s">
        <v>462</v>
      </c>
      <c r="BI212" s="209" t="s">
        <v>1777</v>
      </c>
      <c r="BJ212" s="111">
        <v>20</v>
      </c>
      <c r="BK212" s="109" t="s">
        <v>462</v>
      </c>
      <c r="BL212" s="109" t="s">
        <v>462</v>
      </c>
      <c r="BM212" s="112" t="s">
        <v>462</v>
      </c>
      <c r="BN212" s="8"/>
      <c r="BO212" s="8"/>
      <c r="BP212" s="8"/>
      <c r="BQ212" s="8"/>
      <c r="BR212" s="8"/>
      <c r="BS212" s="8"/>
      <c r="BT212" s="8"/>
      <c r="BU212" s="8"/>
      <c r="BV212" s="8"/>
      <c r="BW212" s="8"/>
      <c r="BX212" s="8"/>
      <c r="BY212" s="8"/>
      <c r="BZ212" s="8"/>
      <c r="CA212" s="8"/>
      <c r="CB212" s="8"/>
      <c r="CC212" s="8"/>
      <c r="CD212" s="8"/>
      <c r="CE212" s="8"/>
      <c r="CF212" s="8"/>
      <c r="CG212" s="8"/>
    </row>
    <row r="213" spans="1:85" ht="60" customHeight="1">
      <c r="A213" s="6"/>
      <c r="B213" s="94">
        <v>210</v>
      </c>
      <c r="C213" s="118" t="s">
        <v>1619</v>
      </c>
      <c r="D213" s="96" t="s">
        <v>45</v>
      </c>
      <c r="E213" s="96" t="s">
        <v>46</v>
      </c>
      <c r="F213" s="118" t="s">
        <v>47</v>
      </c>
      <c r="G213" s="118">
        <v>2022</v>
      </c>
      <c r="H213" s="118">
        <v>61</v>
      </c>
      <c r="I213" s="118" t="s">
        <v>1798</v>
      </c>
      <c r="J213" s="181">
        <v>3</v>
      </c>
      <c r="K213" s="96" t="s">
        <v>49</v>
      </c>
      <c r="L213" s="96" t="s">
        <v>93</v>
      </c>
      <c r="M213" s="96" t="s">
        <v>152</v>
      </c>
      <c r="N213" s="96" t="s">
        <v>194</v>
      </c>
      <c r="O213" s="98" t="s">
        <v>1799</v>
      </c>
      <c r="P213" s="98" t="s">
        <v>1767</v>
      </c>
      <c r="Q213" s="98" t="s">
        <v>1773</v>
      </c>
      <c r="R213" s="96" t="s">
        <v>1774</v>
      </c>
      <c r="S213" s="96" t="s">
        <v>1775</v>
      </c>
      <c r="T213" s="96">
        <v>25</v>
      </c>
      <c r="U213" s="96" t="s">
        <v>113</v>
      </c>
      <c r="V213" s="96" t="s">
        <v>1627</v>
      </c>
      <c r="W213" s="99" t="s">
        <v>1637</v>
      </c>
      <c r="X213" s="100" t="s">
        <v>1133</v>
      </c>
      <c r="Y213" s="97">
        <v>0</v>
      </c>
      <c r="Z213" s="97" t="s">
        <v>1134</v>
      </c>
      <c r="AA213" s="102" t="s">
        <v>1133</v>
      </c>
      <c r="AB213" s="97">
        <v>0</v>
      </c>
      <c r="AC213" s="103" t="s">
        <v>1134</v>
      </c>
      <c r="AD213" s="104" t="s">
        <v>1133</v>
      </c>
      <c r="AE213" s="97">
        <v>0</v>
      </c>
      <c r="AF213" s="97" t="s">
        <v>1134</v>
      </c>
      <c r="AG213" s="102" t="s">
        <v>1133</v>
      </c>
      <c r="AH213" s="97">
        <v>0</v>
      </c>
      <c r="AI213" s="103" t="s">
        <v>1134</v>
      </c>
      <c r="AJ213" s="104" t="s">
        <v>1133</v>
      </c>
      <c r="AK213" s="97">
        <v>0</v>
      </c>
      <c r="AL213" s="97" t="s">
        <v>1134</v>
      </c>
      <c r="AM213" s="102" t="s">
        <v>1133</v>
      </c>
      <c r="AN213" s="97">
        <v>0</v>
      </c>
      <c r="AO213" s="103" t="s">
        <v>1134</v>
      </c>
      <c r="AP213" s="104" t="s">
        <v>1133</v>
      </c>
      <c r="AQ213" s="97">
        <v>0</v>
      </c>
      <c r="AR213" s="97" t="s">
        <v>1134</v>
      </c>
      <c r="AS213" s="102" t="s">
        <v>1133</v>
      </c>
      <c r="AT213" s="97">
        <v>0</v>
      </c>
      <c r="AU213" s="103" t="s">
        <v>1134</v>
      </c>
      <c r="AV213" s="103" t="s">
        <v>1134</v>
      </c>
      <c r="AW213" s="174" t="s">
        <v>1134</v>
      </c>
      <c r="AX213" s="104" t="s">
        <v>1133</v>
      </c>
      <c r="AY213" s="97">
        <v>0</v>
      </c>
      <c r="AZ213" s="97" t="s">
        <v>1134</v>
      </c>
      <c r="BA213" s="102" t="s">
        <v>1133</v>
      </c>
      <c r="BB213" s="97">
        <v>0</v>
      </c>
      <c r="BC213" s="103" t="s">
        <v>1134</v>
      </c>
      <c r="BD213" s="103" t="s">
        <v>1134</v>
      </c>
      <c r="BE213" s="174" t="s">
        <v>1134</v>
      </c>
      <c r="BF213" s="113" t="s">
        <v>1778</v>
      </c>
      <c r="BG213" s="111">
        <v>20</v>
      </c>
      <c r="BH213" s="110" t="s">
        <v>462</v>
      </c>
      <c r="BI213" s="209" t="s">
        <v>1778</v>
      </c>
      <c r="BJ213" s="160">
        <v>20</v>
      </c>
      <c r="BK213" s="109" t="s">
        <v>462</v>
      </c>
      <c r="BL213" s="109" t="s">
        <v>462</v>
      </c>
      <c r="BM213" s="175" t="s">
        <v>462</v>
      </c>
      <c r="BN213" s="8"/>
      <c r="BO213" s="8"/>
      <c r="BP213" s="8"/>
      <c r="BQ213" s="8"/>
      <c r="BR213" s="8"/>
      <c r="BS213" s="8"/>
      <c r="BT213" s="8"/>
      <c r="BU213" s="8"/>
      <c r="BV213" s="8"/>
      <c r="BW213" s="8"/>
      <c r="BX213" s="8"/>
      <c r="BY213" s="8"/>
      <c r="BZ213" s="8"/>
      <c r="CA213" s="8"/>
      <c r="CB213" s="8"/>
      <c r="CC213" s="8"/>
      <c r="CD213" s="8"/>
      <c r="CE213" s="8"/>
      <c r="CF213" s="8"/>
      <c r="CG213" s="8"/>
    </row>
    <row r="214" spans="1:85" ht="60" customHeight="1">
      <c r="A214" s="6"/>
      <c r="B214" s="94">
        <v>211</v>
      </c>
      <c r="C214" s="118" t="s">
        <v>1619</v>
      </c>
      <c r="D214" s="96" t="s">
        <v>45</v>
      </c>
      <c r="E214" s="96" t="s">
        <v>46</v>
      </c>
      <c r="F214" s="118" t="s">
        <v>47</v>
      </c>
      <c r="G214" s="118">
        <v>2022</v>
      </c>
      <c r="H214" s="118">
        <v>61</v>
      </c>
      <c r="I214" s="118" t="s">
        <v>1798</v>
      </c>
      <c r="J214" s="181">
        <v>4</v>
      </c>
      <c r="K214" s="96" t="s">
        <v>49</v>
      </c>
      <c r="L214" s="96" t="s">
        <v>93</v>
      </c>
      <c r="M214" s="96" t="s">
        <v>152</v>
      </c>
      <c r="N214" s="96" t="s">
        <v>194</v>
      </c>
      <c r="O214" s="98" t="s">
        <v>1799</v>
      </c>
      <c r="P214" s="98" t="s">
        <v>1767</v>
      </c>
      <c r="Q214" s="98" t="s">
        <v>1773</v>
      </c>
      <c r="R214" s="96" t="s">
        <v>1774</v>
      </c>
      <c r="S214" s="96" t="s">
        <v>1775</v>
      </c>
      <c r="T214" s="96">
        <v>25</v>
      </c>
      <c r="U214" s="96" t="s">
        <v>200</v>
      </c>
      <c r="V214" s="96" t="s">
        <v>1627</v>
      </c>
      <c r="W214" s="99" t="s">
        <v>1637</v>
      </c>
      <c r="X214" s="100" t="s">
        <v>1133</v>
      </c>
      <c r="Y214" s="97">
        <v>0</v>
      </c>
      <c r="Z214" s="97" t="s">
        <v>1134</v>
      </c>
      <c r="AA214" s="102" t="s">
        <v>1133</v>
      </c>
      <c r="AB214" s="97">
        <v>0</v>
      </c>
      <c r="AC214" s="103" t="s">
        <v>1134</v>
      </c>
      <c r="AD214" s="104" t="s">
        <v>1133</v>
      </c>
      <c r="AE214" s="97">
        <v>0</v>
      </c>
      <c r="AF214" s="97" t="s">
        <v>1134</v>
      </c>
      <c r="AG214" s="102" t="s">
        <v>1133</v>
      </c>
      <c r="AH214" s="97">
        <v>0</v>
      </c>
      <c r="AI214" s="103" t="s">
        <v>1134</v>
      </c>
      <c r="AJ214" s="104" t="s">
        <v>1133</v>
      </c>
      <c r="AK214" s="97">
        <v>0</v>
      </c>
      <c r="AL214" s="97" t="s">
        <v>1134</v>
      </c>
      <c r="AM214" s="102" t="s">
        <v>1133</v>
      </c>
      <c r="AN214" s="97">
        <v>0</v>
      </c>
      <c r="AO214" s="103" t="s">
        <v>1134</v>
      </c>
      <c r="AP214" s="104" t="s">
        <v>1133</v>
      </c>
      <c r="AQ214" s="97">
        <v>0</v>
      </c>
      <c r="AR214" s="97" t="s">
        <v>1134</v>
      </c>
      <c r="AS214" s="102" t="s">
        <v>1133</v>
      </c>
      <c r="AT214" s="97">
        <v>0</v>
      </c>
      <c r="AU214" s="103" t="s">
        <v>1134</v>
      </c>
      <c r="AV214" s="103" t="s">
        <v>1134</v>
      </c>
      <c r="AW214" s="174" t="s">
        <v>1134</v>
      </c>
      <c r="AX214" s="104" t="s">
        <v>1133</v>
      </c>
      <c r="AY214" s="97">
        <v>0</v>
      </c>
      <c r="AZ214" s="97" t="s">
        <v>1134</v>
      </c>
      <c r="BA214" s="102" t="s">
        <v>1133</v>
      </c>
      <c r="BB214" s="97">
        <v>0</v>
      </c>
      <c r="BC214" s="103" t="s">
        <v>1134</v>
      </c>
      <c r="BD214" s="103" t="s">
        <v>1134</v>
      </c>
      <c r="BE214" s="174" t="s">
        <v>1134</v>
      </c>
      <c r="BF214" s="176" t="s">
        <v>1779</v>
      </c>
      <c r="BG214" s="111">
        <v>17</v>
      </c>
      <c r="BH214" s="110" t="s">
        <v>462</v>
      </c>
      <c r="BI214" s="212" t="s">
        <v>1882</v>
      </c>
      <c r="BJ214" s="111">
        <v>0</v>
      </c>
      <c r="BK214" s="109" t="s">
        <v>462</v>
      </c>
      <c r="BL214" s="109" t="s">
        <v>462</v>
      </c>
      <c r="BM214" s="136" t="s">
        <v>462</v>
      </c>
      <c r="BN214" s="8"/>
      <c r="BO214" s="8"/>
      <c r="BP214" s="8"/>
      <c r="BQ214" s="8"/>
      <c r="BR214" s="8"/>
      <c r="BS214" s="8"/>
      <c r="BT214" s="8"/>
      <c r="BU214" s="8"/>
      <c r="BV214" s="8"/>
      <c r="BW214" s="8"/>
      <c r="BX214" s="8"/>
      <c r="BY214" s="8"/>
      <c r="BZ214" s="8"/>
      <c r="CA214" s="8"/>
      <c r="CB214" s="8"/>
      <c r="CC214" s="8"/>
      <c r="CD214" s="8"/>
      <c r="CE214" s="8"/>
      <c r="CF214" s="8"/>
      <c r="CG214" s="8"/>
    </row>
    <row r="215" spans="1:85" ht="60" customHeight="1">
      <c r="A215" s="6"/>
      <c r="B215" s="94">
        <v>212</v>
      </c>
      <c r="C215" s="118" t="s">
        <v>1619</v>
      </c>
      <c r="D215" s="96" t="s">
        <v>45</v>
      </c>
      <c r="E215" s="96" t="s">
        <v>46</v>
      </c>
      <c r="F215" s="118" t="s">
        <v>47</v>
      </c>
      <c r="G215" s="118">
        <v>2022</v>
      </c>
      <c r="H215" s="118">
        <v>61</v>
      </c>
      <c r="I215" s="118" t="s">
        <v>1798</v>
      </c>
      <c r="J215" s="181">
        <v>5</v>
      </c>
      <c r="K215" s="96" t="s">
        <v>49</v>
      </c>
      <c r="L215" s="96" t="s">
        <v>93</v>
      </c>
      <c r="M215" s="96" t="s">
        <v>152</v>
      </c>
      <c r="N215" s="96" t="s">
        <v>194</v>
      </c>
      <c r="O215" s="98" t="s">
        <v>1799</v>
      </c>
      <c r="P215" s="98" t="s">
        <v>1767</v>
      </c>
      <c r="Q215" s="98" t="s">
        <v>1773</v>
      </c>
      <c r="R215" s="96" t="s">
        <v>1774</v>
      </c>
      <c r="S215" s="96" t="s">
        <v>1775</v>
      </c>
      <c r="T215" s="96">
        <v>25</v>
      </c>
      <c r="U215" s="96" t="s">
        <v>58</v>
      </c>
      <c r="V215" s="96" t="s">
        <v>1627</v>
      </c>
      <c r="W215" s="99" t="s">
        <v>1637</v>
      </c>
      <c r="X215" s="100" t="s">
        <v>1133</v>
      </c>
      <c r="Y215" s="97">
        <v>0</v>
      </c>
      <c r="Z215" s="97" t="s">
        <v>1134</v>
      </c>
      <c r="AA215" s="102" t="s">
        <v>1133</v>
      </c>
      <c r="AB215" s="97">
        <v>0</v>
      </c>
      <c r="AC215" s="103" t="s">
        <v>1134</v>
      </c>
      <c r="AD215" s="104" t="s">
        <v>1133</v>
      </c>
      <c r="AE215" s="97">
        <v>0</v>
      </c>
      <c r="AF215" s="97" t="s">
        <v>1134</v>
      </c>
      <c r="AG215" s="102" t="s">
        <v>1133</v>
      </c>
      <c r="AH215" s="97">
        <v>0</v>
      </c>
      <c r="AI215" s="103" t="s">
        <v>1134</v>
      </c>
      <c r="AJ215" s="104" t="s">
        <v>1133</v>
      </c>
      <c r="AK215" s="97">
        <v>0</v>
      </c>
      <c r="AL215" s="97" t="s">
        <v>1134</v>
      </c>
      <c r="AM215" s="102" t="s">
        <v>1133</v>
      </c>
      <c r="AN215" s="97">
        <v>0</v>
      </c>
      <c r="AO215" s="103" t="s">
        <v>1134</v>
      </c>
      <c r="AP215" s="104" t="s">
        <v>1133</v>
      </c>
      <c r="AQ215" s="97">
        <v>0</v>
      </c>
      <c r="AR215" s="97" t="s">
        <v>1134</v>
      </c>
      <c r="AS215" s="102" t="s">
        <v>1133</v>
      </c>
      <c r="AT215" s="97">
        <v>0</v>
      </c>
      <c r="AU215" s="103" t="s">
        <v>1134</v>
      </c>
      <c r="AV215" s="103" t="s">
        <v>1134</v>
      </c>
      <c r="AW215" s="174" t="s">
        <v>1134</v>
      </c>
      <c r="AX215" s="104" t="s">
        <v>1133</v>
      </c>
      <c r="AY215" s="97">
        <v>0</v>
      </c>
      <c r="AZ215" s="97" t="s">
        <v>1134</v>
      </c>
      <c r="BA215" s="102" t="s">
        <v>1133</v>
      </c>
      <c r="BB215" s="97">
        <v>0</v>
      </c>
      <c r="BC215" s="103" t="s">
        <v>1134</v>
      </c>
      <c r="BD215" s="103" t="s">
        <v>1134</v>
      </c>
      <c r="BE215" s="174" t="s">
        <v>1134</v>
      </c>
      <c r="BF215" s="179"/>
      <c r="BG215" s="180"/>
      <c r="BH215" s="110" t="s">
        <v>462</v>
      </c>
      <c r="BI215" s="209" t="s">
        <v>981</v>
      </c>
      <c r="BJ215" s="111">
        <v>0</v>
      </c>
      <c r="BK215" s="109" t="s">
        <v>462</v>
      </c>
      <c r="BL215" s="109" t="s">
        <v>462</v>
      </c>
      <c r="BM215" s="112" t="s">
        <v>462</v>
      </c>
      <c r="BN215" s="8"/>
      <c r="BO215" s="8"/>
      <c r="BP215" s="8"/>
      <c r="BQ215" s="8"/>
      <c r="BR215" s="8"/>
      <c r="BS215" s="8"/>
      <c r="BT215" s="8"/>
      <c r="BU215" s="8"/>
      <c r="BV215" s="8"/>
      <c r="BW215" s="8"/>
      <c r="BX215" s="8"/>
      <c r="BY215" s="8"/>
      <c r="BZ215" s="8"/>
      <c r="CA215" s="8"/>
      <c r="CB215" s="8"/>
      <c r="CC215" s="8"/>
      <c r="CD215" s="8"/>
      <c r="CE215" s="8"/>
      <c r="CF215" s="8"/>
      <c r="CG215" s="8"/>
    </row>
    <row r="216" spans="1:85" ht="60" customHeight="1">
      <c r="A216" s="6"/>
      <c r="B216" s="94">
        <v>213</v>
      </c>
      <c r="C216" s="118" t="s">
        <v>1619</v>
      </c>
      <c r="D216" s="96" t="s">
        <v>45</v>
      </c>
      <c r="E216" s="96" t="s">
        <v>46</v>
      </c>
      <c r="F216" s="118" t="s">
        <v>47</v>
      </c>
      <c r="G216" s="118">
        <v>2022</v>
      </c>
      <c r="H216" s="118">
        <v>61</v>
      </c>
      <c r="I216" s="118" t="s">
        <v>1798</v>
      </c>
      <c r="J216" s="181">
        <v>6</v>
      </c>
      <c r="K216" s="96" t="s">
        <v>49</v>
      </c>
      <c r="L216" s="96" t="s">
        <v>93</v>
      </c>
      <c r="M216" s="96" t="s">
        <v>152</v>
      </c>
      <c r="N216" s="96" t="s">
        <v>194</v>
      </c>
      <c r="O216" s="98" t="s">
        <v>1799</v>
      </c>
      <c r="P216" s="98" t="s">
        <v>1767</v>
      </c>
      <c r="Q216" s="98" t="s">
        <v>1773</v>
      </c>
      <c r="R216" s="96" t="s">
        <v>1774</v>
      </c>
      <c r="S216" s="96" t="s">
        <v>1775</v>
      </c>
      <c r="T216" s="96">
        <v>25</v>
      </c>
      <c r="U216" s="96" t="s">
        <v>1626</v>
      </c>
      <c r="V216" s="96" t="s">
        <v>1627</v>
      </c>
      <c r="W216" s="99" t="s">
        <v>1637</v>
      </c>
      <c r="X216" s="100" t="s">
        <v>1133</v>
      </c>
      <c r="Y216" s="97">
        <v>0</v>
      </c>
      <c r="Z216" s="97" t="s">
        <v>1134</v>
      </c>
      <c r="AA216" s="102" t="s">
        <v>1133</v>
      </c>
      <c r="AB216" s="97">
        <v>0</v>
      </c>
      <c r="AC216" s="103" t="s">
        <v>1134</v>
      </c>
      <c r="AD216" s="104" t="s">
        <v>1133</v>
      </c>
      <c r="AE216" s="97">
        <v>0</v>
      </c>
      <c r="AF216" s="97" t="s">
        <v>1134</v>
      </c>
      <c r="AG216" s="102" t="s">
        <v>1133</v>
      </c>
      <c r="AH216" s="97">
        <v>0</v>
      </c>
      <c r="AI216" s="103" t="s">
        <v>1134</v>
      </c>
      <c r="AJ216" s="104" t="s">
        <v>1133</v>
      </c>
      <c r="AK216" s="97">
        <v>0</v>
      </c>
      <c r="AL216" s="97" t="s">
        <v>1134</v>
      </c>
      <c r="AM216" s="102" t="s">
        <v>1133</v>
      </c>
      <c r="AN216" s="97">
        <v>0</v>
      </c>
      <c r="AO216" s="103" t="s">
        <v>1134</v>
      </c>
      <c r="AP216" s="104" t="s">
        <v>1133</v>
      </c>
      <c r="AQ216" s="97">
        <v>0</v>
      </c>
      <c r="AR216" s="97" t="s">
        <v>1134</v>
      </c>
      <c r="AS216" s="102" t="s">
        <v>1133</v>
      </c>
      <c r="AT216" s="97">
        <v>0</v>
      </c>
      <c r="AU216" s="103" t="s">
        <v>1134</v>
      </c>
      <c r="AV216" s="103" t="s">
        <v>1134</v>
      </c>
      <c r="AW216" s="174" t="s">
        <v>1134</v>
      </c>
      <c r="AX216" s="104" t="s">
        <v>1133</v>
      </c>
      <c r="AY216" s="97">
        <v>0</v>
      </c>
      <c r="AZ216" s="97" t="s">
        <v>1134</v>
      </c>
      <c r="BA216" s="102" t="s">
        <v>1133</v>
      </c>
      <c r="BB216" s="97">
        <v>0</v>
      </c>
      <c r="BC216" s="103" t="s">
        <v>1134</v>
      </c>
      <c r="BD216" s="103" t="s">
        <v>1134</v>
      </c>
      <c r="BE216" s="174" t="s">
        <v>1134</v>
      </c>
      <c r="BF216" s="113" t="s">
        <v>1780</v>
      </c>
      <c r="BG216" s="111">
        <v>20</v>
      </c>
      <c r="BH216" s="122" t="s">
        <v>1781</v>
      </c>
      <c r="BI216" s="209" t="s">
        <v>1782</v>
      </c>
      <c r="BJ216" s="111">
        <v>20</v>
      </c>
      <c r="BK216" s="109" t="s">
        <v>462</v>
      </c>
      <c r="BL216" s="109" t="s">
        <v>462</v>
      </c>
      <c r="BM216" s="137" t="s">
        <v>462</v>
      </c>
      <c r="BN216" s="8"/>
      <c r="BO216" s="8"/>
      <c r="BP216" s="8"/>
      <c r="BQ216" s="8"/>
      <c r="BR216" s="8"/>
      <c r="BS216" s="8"/>
      <c r="BT216" s="8"/>
      <c r="BU216" s="8"/>
      <c r="BV216" s="8"/>
      <c r="BW216" s="8"/>
      <c r="BX216" s="8"/>
      <c r="BY216" s="8"/>
      <c r="BZ216" s="8"/>
      <c r="CA216" s="8"/>
      <c r="CB216" s="8"/>
      <c r="CC216" s="8"/>
      <c r="CD216" s="8"/>
      <c r="CE216" s="8"/>
      <c r="CF216" s="8"/>
      <c r="CG216" s="8"/>
    </row>
    <row r="217" spans="1:85" ht="60" customHeight="1">
      <c r="A217" s="6"/>
      <c r="B217" s="94">
        <v>214</v>
      </c>
      <c r="C217" s="118" t="s">
        <v>1619</v>
      </c>
      <c r="D217" s="96" t="s">
        <v>45</v>
      </c>
      <c r="E217" s="96" t="s">
        <v>46</v>
      </c>
      <c r="F217" s="118" t="s">
        <v>47</v>
      </c>
      <c r="G217" s="118">
        <v>2022</v>
      </c>
      <c r="H217" s="118">
        <v>61</v>
      </c>
      <c r="I217" s="118" t="s">
        <v>1802</v>
      </c>
      <c r="J217" s="118">
        <v>1</v>
      </c>
      <c r="K217" s="96" t="s">
        <v>49</v>
      </c>
      <c r="L217" s="96" t="s">
        <v>93</v>
      </c>
      <c r="M217" s="96" t="s">
        <v>152</v>
      </c>
      <c r="N217" s="96" t="s">
        <v>194</v>
      </c>
      <c r="O217" s="98" t="s">
        <v>1803</v>
      </c>
      <c r="P217" s="98" t="s">
        <v>1767</v>
      </c>
      <c r="Q217" s="98" t="s">
        <v>1768</v>
      </c>
      <c r="R217" s="96" t="s">
        <v>1769</v>
      </c>
      <c r="S217" s="96" t="s">
        <v>1800</v>
      </c>
      <c r="T217" s="96">
        <v>25</v>
      </c>
      <c r="U217" s="96" t="s">
        <v>165</v>
      </c>
      <c r="V217" s="96" t="s">
        <v>1627</v>
      </c>
      <c r="W217" s="99" t="s">
        <v>1637</v>
      </c>
      <c r="X217" s="100" t="s">
        <v>1133</v>
      </c>
      <c r="Y217" s="97">
        <v>0</v>
      </c>
      <c r="Z217" s="97" t="s">
        <v>1134</v>
      </c>
      <c r="AA217" s="102" t="s">
        <v>1133</v>
      </c>
      <c r="AB217" s="97">
        <v>0</v>
      </c>
      <c r="AC217" s="103" t="s">
        <v>1134</v>
      </c>
      <c r="AD217" s="104" t="s">
        <v>1133</v>
      </c>
      <c r="AE217" s="97">
        <v>0</v>
      </c>
      <c r="AF217" s="97" t="s">
        <v>1134</v>
      </c>
      <c r="AG217" s="102" t="s">
        <v>1133</v>
      </c>
      <c r="AH217" s="97">
        <v>0</v>
      </c>
      <c r="AI217" s="103" t="s">
        <v>1134</v>
      </c>
      <c r="AJ217" s="104" t="s">
        <v>1133</v>
      </c>
      <c r="AK217" s="97">
        <v>0</v>
      </c>
      <c r="AL217" s="97" t="s">
        <v>1134</v>
      </c>
      <c r="AM217" s="102" t="s">
        <v>1133</v>
      </c>
      <c r="AN217" s="97">
        <v>0</v>
      </c>
      <c r="AO217" s="103" t="s">
        <v>1134</v>
      </c>
      <c r="AP217" s="104" t="s">
        <v>1133</v>
      </c>
      <c r="AQ217" s="97">
        <v>0</v>
      </c>
      <c r="AR217" s="97" t="s">
        <v>1134</v>
      </c>
      <c r="AS217" s="102" t="s">
        <v>1133</v>
      </c>
      <c r="AT217" s="97">
        <v>0</v>
      </c>
      <c r="AU217" s="103" t="s">
        <v>1134</v>
      </c>
      <c r="AV217" s="103" t="s">
        <v>1134</v>
      </c>
      <c r="AW217" s="174" t="s">
        <v>1134</v>
      </c>
      <c r="AX217" s="104" t="s">
        <v>1133</v>
      </c>
      <c r="AY217" s="97">
        <v>0</v>
      </c>
      <c r="AZ217" s="97" t="s">
        <v>1134</v>
      </c>
      <c r="BA217" s="102" t="s">
        <v>1133</v>
      </c>
      <c r="BB217" s="97">
        <v>0</v>
      </c>
      <c r="BC217" s="103" t="s">
        <v>1134</v>
      </c>
      <c r="BD217" s="103" t="s">
        <v>1134</v>
      </c>
      <c r="BE217" s="174" t="s">
        <v>1134</v>
      </c>
      <c r="BF217" s="178" t="s">
        <v>1801</v>
      </c>
      <c r="BG217" s="135">
        <f>5/25</f>
        <v>0.2</v>
      </c>
      <c r="BH217" s="110" t="s">
        <v>462</v>
      </c>
      <c r="BI217" s="213" t="s">
        <v>1804</v>
      </c>
      <c r="BJ217" s="177">
        <v>20</v>
      </c>
      <c r="BK217" s="109" t="s">
        <v>462</v>
      </c>
      <c r="BL217" s="109" t="s">
        <v>462</v>
      </c>
      <c r="BM217" s="137" t="s">
        <v>462</v>
      </c>
      <c r="BN217" s="8"/>
      <c r="BO217" s="8"/>
      <c r="BP217" s="8"/>
      <c r="BQ217" s="8"/>
      <c r="BR217" s="8"/>
      <c r="BS217" s="8"/>
      <c r="BT217" s="8"/>
      <c r="BU217" s="8"/>
      <c r="BV217" s="8"/>
      <c r="BW217" s="8"/>
      <c r="BX217" s="8"/>
      <c r="BY217" s="8"/>
      <c r="BZ217" s="8"/>
      <c r="CA217" s="8"/>
      <c r="CB217" s="8"/>
      <c r="CC217" s="8"/>
      <c r="CD217" s="8"/>
      <c r="CE217" s="8"/>
      <c r="CF217" s="8"/>
      <c r="CG217" s="8"/>
    </row>
    <row r="218" spans="1:85" ht="60" customHeight="1">
      <c r="A218" s="6"/>
      <c r="B218" s="94">
        <v>215</v>
      </c>
      <c r="C218" s="118" t="s">
        <v>1619</v>
      </c>
      <c r="D218" s="96" t="s">
        <v>45</v>
      </c>
      <c r="E218" s="96" t="s">
        <v>46</v>
      </c>
      <c r="F218" s="118" t="s">
        <v>47</v>
      </c>
      <c r="G218" s="118">
        <v>2022</v>
      </c>
      <c r="H218" s="118">
        <v>61</v>
      </c>
      <c r="I218" s="118" t="s">
        <v>1802</v>
      </c>
      <c r="J218" s="118">
        <v>2</v>
      </c>
      <c r="K218" s="96" t="s">
        <v>49</v>
      </c>
      <c r="L218" s="96" t="s">
        <v>93</v>
      </c>
      <c r="M218" s="96" t="s">
        <v>152</v>
      </c>
      <c r="N218" s="96" t="s">
        <v>194</v>
      </c>
      <c r="O218" s="98" t="s">
        <v>1803</v>
      </c>
      <c r="P218" s="98" t="s">
        <v>1767</v>
      </c>
      <c r="Q218" s="98" t="s">
        <v>1773</v>
      </c>
      <c r="R218" s="96" t="s">
        <v>1774</v>
      </c>
      <c r="S218" s="96" t="s">
        <v>1775</v>
      </c>
      <c r="T218" s="96">
        <v>25</v>
      </c>
      <c r="U218" s="96" t="s">
        <v>479</v>
      </c>
      <c r="V218" s="96" t="s">
        <v>1627</v>
      </c>
      <c r="W218" s="99" t="s">
        <v>1637</v>
      </c>
      <c r="X218" s="100" t="s">
        <v>1133</v>
      </c>
      <c r="Y218" s="97">
        <v>0</v>
      </c>
      <c r="Z218" s="97" t="s">
        <v>1134</v>
      </c>
      <c r="AA218" s="102" t="s">
        <v>1133</v>
      </c>
      <c r="AB218" s="97">
        <v>0</v>
      </c>
      <c r="AC218" s="103" t="s">
        <v>1134</v>
      </c>
      <c r="AD218" s="104" t="s">
        <v>1133</v>
      </c>
      <c r="AE218" s="97">
        <v>0</v>
      </c>
      <c r="AF218" s="97" t="s">
        <v>1134</v>
      </c>
      <c r="AG218" s="102" t="s">
        <v>1133</v>
      </c>
      <c r="AH218" s="97">
        <v>0</v>
      </c>
      <c r="AI218" s="103" t="s">
        <v>1134</v>
      </c>
      <c r="AJ218" s="104" t="s">
        <v>1133</v>
      </c>
      <c r="AK218" s="97">
        <v>0</v>
      </c>
      <c r="AL218" s="97" t="s">
        <v>1134</v>
      </c>
      <c r="AM218" s="102" t="s">
        <v>1133</v>
      </c>
      <c r="AN218" s="97">
        <v>0</v>
      </c>
      <c r="AO218" s="103" t="s">
        <v>1134</v>
      </c>
      <c r="AP218" s="104" t="s">
        <v>1133</v>
      </c>
      <c r="AQ218" s="97">
        <v>0</v>
      </c>
      <c r="AR218" s="97" t="s">
        <v>1134</v>
      </c>
      <c r="AS218" s="102" t="s">
        <v>1133</v>
      </c>
      <c r="AT218" s="97">
        <v>0</v>
      </c>
      <c r="AU218" s="103" t="s">
        <v>1134</v>
      </c>
      <c r="AV218" s="103" t="s">
        <v>1134</v>
      </c>
      <c r="AW218" s="174" t="s">
        <v>1134</v>
      </c>
      <c r="AX218" s="104" t="s">
        <v>1133</v>
      </c>
      <c r="AY218" s="97">
        <v>0</v>
      </c>
      <c r="AZ218" s="97" t="s">
        <v>1134</v>
      </c>
      <c r="BA218" s="102" t="s">
        <v>1133</v>
      </c>
      <c r="BB218" s="97">
        <v>0</v>
      </c>
      <c r="BC218" s="103" t="s">
        <v>1134</v>
      </c>
      <c r="BD218" s="103" t="s">
        <v>1134</v>
      </c>
      <c r="BE218" s="174" t="s">
        <v>1134</v>
      </c>
      <c r="BF218" s="113" t="s">
        <v>1776</v>
      </c>
      <c r="BG218" s="111">
        <v>1</v>
      </c>
      <c r="BH218" s="110" t="s">
        <v>462</v>
      </c>
      <c r="BI218" s="209" t="s">
        <v>1777</v>
      </c>
      <c r="BJ218" s="111">
        <v>20</v>
      </c>
      <c r="BK218" s="109" t="s">
        <v>462</v>
      </c>
      <c r="BL218" s="109" t="s">
        <v>462</v>
      </c>
      <c r="BM218" s="112" t="s">
        <v>462</v>
      </c>
      <c r="BN218" s="8"/>
      <c r="BO218" s="8"/>
      <c r="BP218" s="8"/>
      <c r="BQ218" s="8"/>
      <c r="BR218" s="8"/>
      <c r="BS218" s="8"/>
      <c r="BT218" s="8"/>
      <c r="BU218" s="8"/>
      <c r="BV218" s="8"/>
      <c r="BW218" s="8"/>
      <c r="BX218" s="8"/>
      <c r="BY218" s="8"/>
      <c r="BZ218" s="8"/>
      <c r="CA218" s="8"/>
      <c r="CB218" s="8"/>
      <c r="CC218" s="8"/>
      <c r="CD218" s="8"/>
      <c r="CE218" s="8"/>
      <c r="CF218" s="8"/>
      <c r="CG218" s="8"/>
    </row>
    <row r="219" spans="1:85" ht="60" customHeight="1">
      <c r="A219" s="6"/>
      <c r="B219" s="94">
        <v>216</v>
      </c>
      <c r="C219" s="118" t="s">
        <v>1619</v>
      </c>
      <c r="D219" s="96" t="s">
        <v>45</v>
      </c>
      <c r="E219" s="96" t="s">
        <v>46</v>
      </c>
      <c r="F219" s="118" t="s">
        <v>47</v>
      </c>
      <c r="G219" s="118">
        <v>2022</v>
      </c>
      <c r="H219" s="118">
        <v>61</v>
      </c>
      <c r="I219" s="118" t="s">
        <v>1802</v>
      </c>
      <c r="J219" s="181">
        <v>4</v>
      </c>
      <c r="K219" s="96" t="s">
        <v>49</v>
      </c>
      <c r="L219" s="96" t="s">
        <v>93</v>
      </c>
      <c r="M219" s="96" t="s">
        <v>152</v>
      </c>
      <c r="N219" s="96" t="s">
        <v>194</v>
      </c>
      <c r="O219" s="98" t="s">
        <v>1803</v>
      </c>
      <c r="P219" s="98" t="s">
        <v>1767</v>
      </c>
      <c r="Q219" s="98" t="s">
        <v>1773</v>
      </c>
      <c r="R219" s="96" t="s">
        <v>1774</v>
      </c>
      <c r="S219" s="96" t="s">
        <v>1775</v>
      </c>
      <c r="T219" s="96">
        <v>25</v>
      </c>
      <c r="U219" s="96" t="s">
        <v>113</v>
      </c>
      <c r="V219" s="96" t="s">
        <v>1627</v>
      </c>
      <c r="W219" s="99" t="s">
        <v>1637</v>
      </c>
      <c r="X219" s="100" t="s">
        <v>1133</v>
      </c>
      <c r="Y219" s="97">
        <v>0</v>
      </c>
      <c r="Z219" s="97" t="s">
        <v>1134</v>
      </c>
      <c r="AA219" s="102" t="s">
        <v>1133</v>
      </c>
      <c r="AB219" s="97">
        <v>0</v>
      </c>
      <c r="AC219" s="103" t="s">
        <v>1134</v>
      </c>
      <c r="AD219" s="104" t="s">
        <v>1133</v>
      </c>
      <c r="AE219" s="97">
        <v>0</v>
      </c>
      <c r="AF219" s="97" t="s">
        <v>1134</v>
      </c>
      <c r="AG219" s="102" t="s">
        <v>1133</v>
      </c>
      <c r="AH219" s="97">
        <v>0</v>
      </c>
      <c r="AI219" s="103" t="s">
        <v>1134</v>
      </c>
      <c r="AJ219" s="104" t="s">
        <v>1133</v>
      </c>
      <c r="AK219" s="97">
        <v>0</v>
      </c>
      <c r="AL219" s="97" t="s">
        <v>1134</v>
      </c>
      <c r="AM219" s="102" t="s">
        <v>1133</v>
      </c>
      <c r="AN219" s="97">
        <v>0</v>
      </c>
      <c r="AO219" s="103" t="s">
        <v>1134</v>
      </c>
      <c r="AP219" s="104" t="s">
        <v>1133</v>
      </c>
      <c r="AQ219" s="97">
        <v>0</v>
      </c>
      <c r="AR219" s="97" t="s">
        <v>1134</v>
      </c>
      <c r="AS219" s="102" t="s">
        <v>1133</v>
      </c>
      <c r="AT219" s="97">
        <v>0</v>
      </c>
      <c r="AU219" s="103" t="s">
        <v>1134</v>
      </c>
      <c r="AV219" s="103" t="s">
        <v>1134</v>
      </c>
      <c r="AW219" s="174" t="s">
        <v>1134</v>
      </c>
      <c r="AX219" s="104" t="s">
        <v>1133</v>
      </c>
      <c r="AY219" s="97">
        <v>0</v>
      </c>
      <c r="AZ219" s="97" t="s">
        <v>1134</v>
      </c>
      <c r="BA219" s="102" t="s">
        <v>1133</v>
      </c>
      <c r="BB219" s="97">
        <v>0</v>
      </c>
      <c r="BC219" s="103" t="s">
        <v>1134</v>
      </c>
      <c r="BD219" s="103" t="s">
        <v>1134</v>
      </c>
      <c r="BE219" s="174" t="s">
        <v>1134</v>
      </c>
      <c r="BF219" s="113" t="s">
        <v>1778</v>
      </c>
      <c r="BG219" s="111">
        <v>20</v>
      </c>
      <c r="BH219" s="110" t="s">
        <v>462</v>
      </c>
      <c r="BI219" s="209" t="s">
        <v>1778</v>
      </c>
      <c r="BJ219" s="160">
        <v>20</v>
      </c>
      <c r="BK219" s="109" t="s">
        <v>462</v>
      </c>
      <c r="BL219" s="109" t="s">
        <v>462</v>
      </c>
      <c r="BM219" s="175" t="s">
        <v>462</v>
      </c>
      <c r="BN219" s="8"/>
      <c r="BO219" s="8"/>
      <c r="BP219" s="8"/>
      <c r="BQ219" s="8"/>
      <c r="BR219" s="8"/>
      <c r="BS219" s="8"/>
      <c r="BT219" s="8"/>
      <c r="BU219" s="8"/>
      <c r="BV219" s="8"/>
      <c r="BW219" s="8"/>
      <c r="BX219" s="8"/>
      <c r="BY219" s="8"/>
      <c r="BZ219" s="8"/>
      <c r="CA219" s="8"/>
      <c r="CB219" s="8"/>
      <c r="CC219" s="8"/>
      <c r="CD219" s="8"/>
      <c r="CE219" s="8"/>
      <c r="CF219" s="8"/>
      <c r="CG219" s="8"/>
    </row>
    <row r="220" spans="1:85" ht="60" customHeight="1">
      <c r="A220" s="6"/>
      <c r="B220" s="94">
        <v>217</v>
      </c>
      <c r="C220" s="118" t="s">
        <v>1619</v>
      </c>
      <c r="D220" s="96" t="s">
        <v>45</v>
      </c>
      <c r="E220" s="96" t="s">
        <v>46</v>
      </c>
      <c r="F220" s="118" t="s">
        <v>47</v>
      </c>
      <c r="G220" s="118">
        <v>2022</v>
      </c>
      <c r="H220" s="118">
        <v>61</v>
      </c>
      <c r="I220" s="118" t="s">
        <v>1802</v>
      </c>
      <c r="J220" s="181">
        <v>5</v>
      </c>
      <c r="K220" s="96" t="s">
        <v>49</v>
      </c>
      <c r="L220" s="96" t="s">
        <v>93</v>
      </c>
      <c r="M220" s="96" t="s">
        <v>152</v>
      </c>
      <c r="N220" s="96" t="s">
        <v>194</v>
      </c>
      <c r="O220" s="98" t="s">
        <v>1803</v>
      </c>
      <c r="P220" s="98" t="s">
        <v>1767</v>
      </c>
      <c r="Q220" s="98" t="s">
        <v>1773</v>
      </c>
      <c r="R220" s="96" t="s">
        <v>1774</v>
      </c>
      <c r="S220" s="96" t="s">
        <v>1775</v>
      </c>
      <c r="T220" s="96">
        <v>25</v>
      </c>
      <c r="U220" s="96" t="s">
        <v>200</v>
      </c>
      <c r="V220" s="96" t="s">
        <v>1627</v>
      </c>
      <c r="W220" s="99" t="s">
        <v>1637</v>
      </c>
      <c r="X220" s="100" t="s">
        <v>1133</v>
      </c>
      <c r="Y220" s="97">
        <v>0</v>
      </c>
      <c r="Z220" s="97" t="s">
        <v>1134</v>
      </c>
      <c r="AA220" s="102" t="s">
        <v>1133</v>
      </c>
      <c r="AB220" s="97">
        <v>0</v>
      </c>
      <c r="AC220" s="103" t="s">
        <v>1134</v>
      </c>
      <c r="AD220" s="104" t="s">
        <v>1133</v>
      </c>
      <c r="AE220" s="97">
        <v>0</v>
      </c>
      <c r="AF220" s="97" t="s">
        <v>1134</v>
      </c>
      <c r="AG220" s="102" t="s">
        <v>1133</v>
      </c>
      <c r="AH220" s="97">
        <v>0</v>
      </c>
      <c r="AI220" s="103" t="s">
        <v>1134</v>
      </c>
      <c r="AJ220" s="104" t="s">
        <v>1133</v>
      </c>
      <c r="AK220" s="97">
        <v>0</v>
      </c>
      <c r="AL220" s="97" t="s">
        <v>1134</v>
      </c>
      <c r="AM220" s="102" t="s">
        <v>1133</v>
      </c>
      <c r="AN220" s="97">
        <v>0</v>
      </c>
      <c r="AO220" s="103" t="s">
        <v>1134</v>
      </c>
      <c r="AP220" s="104" t="s">
        <v>1133</v>
      </c>
      <c r="AQ220" s="97">
        <v>0</v>
      </c>
      <c r="AR220" s="97" t="s">
        <v>1134</v>
      </c>
      <c r="AS220" s="102" t="s">
        <v>1133</v>
      </c>
      <c r="AT220" s="97">
        <v>0</v>
      </c>
      <c r="AU220" s="103" t="s">
        <v>1134</v>
      </c>
      <c r="AV220" s="103" t="s">
        <v>1134</v>
      </c>
      <c r="AW220" s="174" t="s">
        <v>1134</v>
      </c>
      <c r="AX220" s="104" t="s">
        <v>1133</v>
      </c>
      <c r="AY220" s="97">
        <v>0</v>
      </c>
      <c r="AZ220" s="97" t="s">
        <v>1134</v>
      </c>
      <c r="BA220" s="102" t="s">
        <v>1133</v>
      </c>
      <c r="BB220" s="97">
        <v>0</v>
      </c>
      <c r="BC220" s="103" t="s">
        <v>1134</v>
      </c>
      <c r="BD220" s="103" t="s">
        <v>1134</v>
      </c>
      <c r="BE220" s="174" t="s">
        <v>1134</v>
      </c>
      <c r="BF220" s="176" t="s">
        <v>1779</v>
      </c>
      <c r="BG220" s="111">
        <v>17</v>
      </c>
      <c r="BH220" s="110" t="s">
        <v>462</v>
      </c>
      <c r="BI220" s="212" t="s">
        <v>1882</v>
      </c>
      <c r="BJ220" s="111">
        <v>0</v>
      </c>
      <c r="BK220" s="109" t="s">
        <v>462</v>
      </c>
      <c r="BL220" s="109" t="s">
        <v>462</v>
      </c>
      <c r="BM220" s="136" t="s">
        <v>462</v>
      </c>
      <c r="BN220" s="8"/>
      <c r="BO220" s="8"/>
      <c r="BP220" s="8"/>
      <c r="BQ220" s="8"/>
      <c r="BR220" s="8"/>
      <c r="BS220" s="8"/>
      <c r="BT220" s="8"/>
      <c r="BU220" s="8"/>
      <c r="BV220" s="8"/>
      <c r="BW220" s="8"/>
      <c r="BX220" s="8"/>
      <c r="BY220" s="8"/>
      <c r="BZ220" s="8"/>
      <c r="CA220" s="8"/>
      <c r="CB220" s="8"/>
      <c r="CC220" s="8"/>
      <c r="CD220" s="8"/>
      <c r="CE220" s="8"/>
      <c r="CF220" s="8"/>
      <c r="CG220" s="8"/>
    </row>
    <row r="221" spans="1:85" ht="60" customHeight="1">
      <c r="A221" s="6"/>
      <c r="B221" s="94">
        <v>218</v>
      </c>
      <c r="C221" s="118" t="s">
        <v>1619</v>
      </c>
      <c r="D221" s="96" t="s">
        <v>45</v>
      </c>
      <c r="E221" s="96" t="s">
        <v>46</v>
      </c>
      <c r="F221" s="118" t="s">
        <v>47</v>
      </c>
      <c r="G221" s="118">
        <v>2022</v>
      </c>
      <c r="H221" s="118">
        <v>61</v>
      </c>
      <c r="I221" s="118" t="s">
        <v>1802</v>
      </c>
      <c r="J221" s="181">
        <v>6</v>
      </c>
      <c r="K221" s="96" t="s">
        <v>49</v>
      </c>
      <c r="L221" s="96" t="s">
        <v>93</v>
      </c>
      <c r="M221" s="96" t="s">
        <v>152</v>
      </c>
      <c r="N221" s="96" t="s">
        <v>194</v>
      </c>
      <c r="O221" s="98" t="s">
        <v>1803</v>
      </c>
      <c r="P221" s="98" t="s">
        <v>1767</v>
      </c>
      <c r="Q221" s="98" t="s">
        <v>1773</v>
      </c>
      <c r="R221" s="96" t="s">
        <v>1774</v>
      </c>
      <c r="S221" s="96" t="s">
        <v>1775</v>
      </c>
      <c r="T221" s="96">
        <v>25</v>
      </c>
      <c r="U221" s="96" t="s">
        <v>58</v>
      </c>
      <c r="V221" s="96" t="s">
        <v>1627</v>
      </c>
      <c r="W221" s="99" t="s">
        <v>1637</v>
      </c>
      <c r="X221" s="100" t="s">
        <v>1133</v>
      </c>
      <c r="Y221" s="97">
        <v>0</v>
      </c>
      <c r="Z221" s="97" t="s">
        <v>1134</v>
      </c>
      <c r="AA221" s="102" t="s">
        <v>1133</v>
      </c>
      <c r="AB221" s="97">
        <v>0</v>
      </c>
      <c r="AC221" s="103" t="s">
        <v>1134</v>
      </c>
      <c r="AD221" s="104" t="s">
        <v>1133</v>
      </c>
      <c r="AE221" s="97">
        <v>0</v>
      </c>
      <c r="AF221" s="97" t="s">
        <v>1134</v>
      </c>
      <c r="AG221" s="102" t="s">
        <v>1133</v>
      </c>
      <c r="AH221" s="97">
        <v>0</v>
      </c>
      <c r="AI221" s="103" t="s">
        <v>1134</v>
      </c>
      <c r="AJ221" s="104" t="s">
        <v>1133</v>
      </c>
      <c r="AK221" s="97">
        <v>0</v>
      </c>
      <c r="AL221" s="97" t="s">
        <v>1134</v>
      </c>
      <c r="AM221" s="102" t="s">
        <v>1133</v>
      </c>
      <c r="AN221" s="97">
        <v>0</v>
      </c>
      <c r="AO221" s="103" t="s">
        <v>1134</v>
      </c>
      <c r="AP221" s="104" t="s">
        <v>1133</v>
      </c>
      <c r="AQ221" s="97">
        <v>0</v>
      </c>
      <c r="AR221" s="97" t="s">
        <v>1134</v>
      </c>
      <c r="AS221" s="102" t="s">
        <v>1133</v>
      </c>
      <c r="AT221" s="97">
        <v>0</v>
      </c>
      <c r="AU221" s="103" t="s">
        <v>1134</v>
      </c>
      <c r="AV221" s="103" t="s">
        <v>1134</v>
      </c>
      <c r="AW221" s="174" t="s">
        <v>1134</v>
      </c>
      <c r="AX221" s="104" t="s">
        <v>1133</v>
      </c>
      <c r="AY221" s="97">
        <v>0</v>
      </c>
      <c r="AZ221" s="97" t="s">
        <v>1134</v>
      </c>
      <c r="BA221" s="102" t="s">
        <v>1133</v>
      </c>
      <c r="BB221" s="97">
        <v>0</v>
      </c>
      <c r="BC221" s="103" t="s">
        <v>1134</v>
      </c>
      <c r="BD221" s="103" t="s">
        <v>1134</v>
      </c>
      <c r="BE221" s="174" t="s">
        <v>1134</v>
      </c>
      <c r="BF221" s="179"/>
      <c r="BG221" s="180"/>
      <c r="BH221" s="110" t="s">
        <v>462</v>
      </c>
      <c r="BI221" s="209" t="s">
        <v>981</v>
      </c>
      <c r="BJ221" s="111">
        <v>0</v>
      </c>
      <c r="BK221" s="109" t="s">
        <v>462</v>
      </c>
      <c r="BL221" s="109" t="s">
        <v>462</v>
      </c>
      <c r="BM221" s="112" t="s">
        <v>462</v>
      </c>
      <c r="BN221" s="8"/>
      <c r="BO221" s="8"/>
      <c r="BP221" s="8"/>
      <c r="BQ221" s="8"/>
      <c r="BR221" s="8"/>
      <c r="BS221" s="8"/>
      <c r="BT221" s="8"/>
      <c r="BU221" s="8"/>
      <c r="BV221" s="8"/>
      <c r="BW221" s="8"/>
      <c r="BX221" s="8"/>
      <c r="BY221" s="8"/>
      <c r="BZ221" s="8"/>
      <c r="CA221" s="8"/>
      <c r="CB221" s="8"/>
      <c r="CC221" s="8"/>
      <c r="CD221" s="8"/>
      <c r="CE221" s="8"/>
      <c r="CF221" s="8"/>
      <c r="CG221" s="8"/>
    </row>
    <row r="222" spans="1:85" ht="60" customHeight="1">
      <c r="A222" s="6"/>
      <c r="B222" s="94">
        <v>219</v>
      </c>
      <c r="C222" s="118" t="s">
        <v>1619</v>
      </c>
      <c r="D222" s="96" t="s">
        <v>45</v>
      </c>
      <c r="E222" s="96" t="s">
        <v>46</v>
      </c>
      <c r="F222" s="118" t="s">
        <v>47</v>
      </c>
      <c r="G222" s="118">
        <v>2022</v>
      </c>
      <c r="H222" s="118">
        <v>61</v>
      </c>
      <c r="I222" s="118" t="s">
        <v>1802</v>
      </c>
      <c r="J222" s="181">
        <v>7</v>
      </c>
      <c r="K222" s="96" t="s">
        <v>49</v>
      </c>
      <c r="L222" s="96" t="s">
        <v>93</v>
      </c>
      <c r="M222" s="96" t="s">
        <v>152</v>
      </c>
      <c r="N222" s="96" t="s">
        <v>194</v>
      </c>
      <c r="O222" s="98" t="s">
        <v>1803</v>
      </c>
      <c r="P222" s="98" t="s">
        <v>1767</v>
      </c>
      <c r="Q222" s="98" t="s">
        <v>1773</v>
      </c>
      <c r="R222" s="96" t="s">
        <v>1774</v>
      </c>
      <c r="S222" s="96" t="s">
        <v>1775</v>
      </c>
      <c r="T222" s="96">
        <v>25</v>
      </c>
      <c r="U222" s="96" t="s">
        <v>1626</v>
      </c>
      <c r="V222" s="96" t="s">
        <v>1627</v>
      </c>
      <c r="W222" s="99" t="s">
        <v>1637</v>
      </c>
      <c r="X222" s="100" t="s">
        <v>1133</v>
      </c>
      <c r="Y222" s="97">
        <v>0</v>
      </c>
      <c r="Z222" s="97" t="s">
        <v>1134</v>
      </c>
      <c r="AA222" s="102" t="s">
        <v>1133</v>
      </c>
      <c r="AB222" s="97">
        <v>0</v>
      </c>
      <c r="AC222" s="103" t="s">
        <v>1134</v>
      </c>
      <c r="AD222" s="104" t="s">
        <v>1133</v>
      </c>
      <c r="AE222" s="97">
        <v>0</v>
      </c>
      <c r="AF222" s="97" t="s">
        <v>1134</v>
      </c>
      <c r="AG222" s="102" t="s">
        <v>1133</v>
      </c>
      <c r="AH222" s="97">
        <v>0</v>
      </c>
      <c r="AI222" s="103" t="s">
        <v>1134</v>
      </c>
      <c r="AJ222" s="104" t="s">
        <v>1133</v>
      </c>
      <c r="AK222" s="97">
        <v>0</v>
      </c>
      <c r="AL222" s="97" t="s">
        <v>1134</v>
      </c>
      <c r="AM222" s="102" t="s">
        <v>1133</v>
      </c>
      <c r="AN222" s="97">
        <v>0</v>
      </c>
      <c r="AO222" s="103" t="s">
        <v>1134</v>
      </c>
      <c r="AP222" s="104" t="s">
        <v>1133</v>
      </c>
      <c r="AQ222" s="97">
        <v>0</v>
      </c>
      <c r="AR222" s="97" t="s">
        <v>1134</v>
      </c>
      <c r="AS222" s="102" t="s">
        <v>1133</v>
      </c>
      <c r="AT222" s="97">
        <v>0</v>
      </c>
      <c r="AU222" s="103" t="s">
        <v>1134</v>
      </c>
      <c r="AV222" s="103" t="s">
        <v>1134</v>
      </c>
      <c r="AW222" s="174" t="s">
        <v>1134</v>
      </c>
      <c r="AX222" s="104" t="s">
        <v>1133</v>
      </c>
      <c r="AY222" s="97">
        <v>0</v>
      </c>
      <c r="AZ222" s="97" t="s">
        <v>1134</v>
      </c>
      <c r="BA222" s="102" t="s">
        <v>1133</v>
      </c>
      <c r="BB222" s="97">
        <v>0</v>
      </c>
      <c r="BC222" s="103" t="s">
        <v>1134</v>
      </c>
      <c r="BD222" s="103" t="s">
        <v>1134</v>
      </c>
      <c r="BE222" s="174" t="s">
        <v>1134</v>
      </c>
      <c r="BF222" s="113" t="s">
        <v>1780</v>
      </c>
      <c r="BG222" s="111">
        <v>20</v>
      </c>
      <c r="BH222" s="122" t="s">
        <v>1781</v>
      </c>
      <c r="BI222" s="209" t="s">
        <v>1782</v>
      </c>
      <c r="BJ222" s="111">
        <v>20</v>
      </c>
      <c r="BK222" s="109" t="s">
        <v>462</v>
      </c>
      <c r="BL222" s="109" t="s">
        <v>462</v>
      </c>
      <c r="BM222" s="137" t="s">
        <v>462</v>
      </c>
      <c r="BN222" s="8"/>
      <c r="BO222" s="8"/>
      <c r="BP222" s="8"/>
      <c r="BQ222" s="8"/>
      <c r="BR222" s="8"/>
      <c r="BS222" s="8"/>
      <c r="BT222" s="8"/>
      <c r="BU222" s="8"/>
      <c r="BV222" s="8"/>
      <c r="BW222" s="8"/>
      <c r="BX222" s="8"/>
      <c r="BY222" s="8"/>
      <c r="BZ222" s="8"/>
      <c r="CA222" s="8"/>
      <c r="CB222" s="8"/>
      <c r="CC222" s="8"/>
      <c r="CD222" s="8"/>
      <c r="CE222" s="8"/>
      <c r="CF222" s="8"/>
      <c r="CG222" s="8"/>
    </row>
    <row r="223" spans="1:85" ht="60" customHeight="1">
      <c r="A223" s="6"/>
      <c r="B223" s="94">
        <v>220</v>
      </c>
      <c r="C223" s="118" t="s">
        <v>1619</v>
      </c>
      <c r="D223" s="96" t="s">
        <v>45</v>
      </c>
      <c r="E223" s="96" t="s">
        <v>46</v>
      </c>
      <c r="F223" s="118" t="s">
        <v>47</v>
      </c>
      <c r="G223" s="118">
        <v>2022</v>
      </c>
      <c r="H223" s="118">
        <v>61</v>
      </c>
      <c r="I223" s="118" t="s">
        <v>1802</v>
      </c>
      <c r="J223" s="118">
        <v>3</v>
      </c>
      <c r="K223" s="96" t="s">
        <v>49</v>
      </c>
      <c r="L223" s="96" t="s">
        <v>93</v>
      </c>
      <c r="M223" s="96" t="s">
        <v>152</v>
      </c>
      <c r="N223" s="96" t="s">
        <v>194</v>
      </c>
      <c r="O223" s="98" t="s">
        <v>1803</v>
      </c>
      <c r="P223" s="98" t="s">
        <v>1767</v>
      </c>
      <c r="Q223" s="98" t="s">
        <v>1805</v>
      </c>
      <c r="R223" s="96" t="s">
        <v>1806</v>
      </c>
      <c r="S223" s="96" t="s">
        <v>1807</v>
      </c>
      <c r="T223" s="96">
        <v>1</v>
      </c>
      <c r="U223" s="96" t="s">
        <v>165</v>
      </c>
      <c r="V223" s="96" t="s">
        <v>1627</v>
      </c>
      <c r="W223" s="99" t="s">
        <v>1808</v>
      </c>
      <c r="X223" s="100" t="s">
        <v>1133</v>
      </c>
      <c r="Y223" s="97">
        <v>0</v>
      </c>
      <c r="Z223" s="97" t="s">
        <v>1134</v>
      </c>
      <c r="AA223" s="102" t="s">
        <v>1133</v>
      </c>
      <c r="AB223" s="97">
        <v>0</v>
      </c>
      <c r="AC223" s="103" t="s">
        <v>1134</v>
      </c>
      <c r="AD223" s="104" t="s">
        <v>1133</v>
      </c>
      <c r="AE223" s="97">
        <v>0</v>
      </c>
      <c r="AF223" s="97" t="s">
        <v>1134</v>
      </c>
      <c r="AG223" s="102" t="s">
        <v>1133</v>
      </c>
      <c r="AH223" s="97">
        <v>0</v>
      </c>
      <c r="AI223" s="103" t="s">
        <v>1134</v>
      </c>
      <c r="AJ223" s="104" t="s">
        <v>1133</v>
      </c>
      <c r="AK223" s="97">
        <v>0</v>
      </c>
      <c r="AL223" s="97" t="s">
        <v>1134</v>
      </c>
      <c r="AM223" s="102" t="s">
        <v>1133</v>
      </c>
      <c r="AN223" s="97">
        <v>0</v>
      </c>
      <c r="AO223" s="103" t="s">
        <v>1134</v>
      </c>
      <c r="AP223" s="104" t="s">
        <v>1133</v>
      </c>
      <c r="AQ223" s="97">
        <v>0</v>
      </c>
      <c r="AR223" s="97" t="s">
        <v>1134</v>
      </c>
      <c r="AS223" s="102" t="s">
        <v>1133</v>
      </c>
      <c r="AT223" s="97">
        <v>0</v>
      </c>
      <c r="AU223" s="103" t="s">
        <v>1134</v>
      </c>
      <c r="AV223" s="103" t="s">
        <v>1134</v>
      </c>
      <c r="AW223" s="174" t="s">
        <v>1134</v>
      </c>
      <c r="AX223" s="104" t="s">
        <v>1133</v>
      </c>
      <c r="AY223" s="97">
        <v>0</v>
      </c>
      <c r="AZ223" s="97" t="s">
        <v>1134</v>
      </c>
      <c r="BA223" s="102" t="s">
        <v>1133</v>
      </c>
      <c r="BB223" s="97">
        <v>0</v>
      </c>
      <c r="BC223" s="103" t="s">
        <v>1134</v>
      </c>
      <c r="BD223" s="103" t="s">
        <v>1134</v>
      </c>
      <c r="BE223" s="174" t="s">
        <v>1134</v>
      </c>
      <c r="BF223" s="178" t="s">
        <v>1789</v>
      </c>
      <c r="BG223" s="135">
        <v>0</v>
      </c>
      <c r="BH223" s="110" t="s">
        <v>462</v>
      </c>
      <c r="BI223" s="214" t="s">
        <v>1804</v>
      </c>
      <c r="BJ223" s="111">
        <v>0</v>
      </c>
      <c r="BK223" s="109" t="s">
        <v>462</v>
      </c>
      <c r="BL223" s="109" t="s">
        <v>462</v>
      </c>
      <c r="BM223" s="137" t="s">
        <v>462</v>
      </c>
      <c r="BN223" s="8"/>
      <c r="BO223" s="8"/>
      <c r="BP223" s="8"/>
      <c r="BQ223" s="8"/>
      <c r="BR223" s="8"/>
      <c r="BS223" s="8"/>
      <c r="BT223" s="8"/>
      <c r="BU223" s="8"/>
      <c r="BV223" s="8"/>
      <c r="BW223" s="8"/>
      <c r="BX223" s="8"/>
      <c r="BY223" s="8"/>
      <c r="BZ223" s="8"/>
      <c r="CA223" s="8"/>
      <c r="CB223" s="8"/>
      <c r="CC223" s="8"/>
      <c r="CD223" s="8"/>
      <c r="CE223" s="8"/>
      <c r="CF223" s="8"/>
      <c r="CG223" s="8"/>
    </row>
    <row r="224" spans="1:85" ht="60" customHeight="1" thickBot="1">
      <c r="A224" s="6"/>
      <c r="B224" s="182">
        <v>221</v>
      </c>
      <c r="C224" s="183" t="s">
        <v>1619</v>
      </c>
      <c r="D224" s="184" t="s">
        <v>45</v>
      </c>
      <c r="E224" s="184" t="s">
        <v>46</v>
      </c>
      <c r="F224" s="183" t="s">
        <v>47</v>
      </c>
      <c r="G224" s="183">
        <v>2022</v>
      </c>
      <c r="H224" s="183">
        <v>61</v>
      </c>
      <c r="I224" s="183" t="s">
        <v>1809</v>
      </c>
      <c r="J224" s="183">
        <v>1</v>
      </c>
      <c r="K224" s="184" t="s">
        <v>49</v>
      </c>
      <c r="L224" s="184" t="s">
        <v>93</v>
      </c>
      <c r="M224" s="184" t="s">
        <v>152</v>
      </c>
      <c r="N224" s="184" t="s">
        <v>194</v>
      </c>
      <c r="O224" s="185" t="s">
        <v>1810</v>
      </c>
      <c r="P224" s="185" t="s">
        <v>1811</v>
      </c>
      <c r="Q224" s="185" t="s">
        <v>1812</v>
      </c>
      <c r="R224" s="184" t="s">
        <v>1813</v>
      </c>
      <c r="S224" s="184" t="s">
        <v>1814</v>
      </c>
      <c r="T224" s="184">
        <v>1</v>
      </c>
      <c r="U224" s="184" t="s">
        <v>165</v>
      </c>
      <c r="V224" s="184" t="s">
        <v>1627</v>
      </c>
      <c r="W224" s="186" t="s">
        <v>1637</v>
      </c>
      <c r="X224" s="187" t="s">
        <v>1133</v>
      </c>
      <c r="Y224" s="188">
        <v>0</v>
      </c>
      <c r="Z224" s="188" t="s">
        <v>1134</v>
      </c>
      <c r="AA224" s="189" t="s">
        <v>1133</v>
      </c>
      <c r="AB224" s="188">
        <v>0</v>
      </c>
      <c r="AC224" s="190" t="s">
        <v>1134</v>
      </c>
      <c r="AD224" s="191" t="s">
        <v>1133</v>
      </c>
      <c r="AE224" s="188">
        <v>0</v>
      </c>
      <c r="AF224" s="188" t="s">
        <v>1134</v>
      </c>
      <c r="AG224" s="189" t="s">
        <v>1133</v>
      </c>
      <c r="AH224" s="188">
        <v>0</v>
      </c>
      <c r="AI224" s="190" t="s">
        <v>1134</v>
      </c>
      <c r="AJ224" s="191" t="s">
        <v>1133</v>
      </c>
      <c r="AK224" s="188">
        <v>0</v>
      </c>
      <c r="AL224" s="188" t="s">
        <v>1134</v>
      </c>
      <c r="AM224" s="189" t="s">
        <v>1133</v>
      </c>
      <c r="AN224" s="188">
        <v>0</v>
      </c>
      <c r="AO224" s="190" t="s">
        <v>1134</v>
      </c>
      <c r="AP224" s="191" t="s">
        <v>1133</v>
      </c>
      <c r="AQ224" s="188">
        <v>0</v>
      </c>
      <c r="AR224" s="188" t="s">
        <v>1134</v>
      </c>
      <c r="AS224" s="189" t="s">
        <v>1133</v>
      </c>
      <c r="AT224" s="188">
        <v>0</v>
      </c>
      <c r="AU224" s="190" t="s">
        <v>1134</v>
      </c>
      <c r="AV224" s="190" t="s">
        <v>1134</v>
      </c>
      <c r="AW224" s="192" t="s">
        <v>1134</v>
      </c>
      <c r="AX224" s="191" t="s">
        <v>1133</v>
      </c>
      <c r="AY224" s="188">
        <v>0</v>
      </c>
      <c r="AZ224" s="188" t="s">
        <v>1134</v>
      </c>
      <c r="BA224" s="189" t="s">
        <v>1133</v>
      </c>
      <c r="BB224" s="188">
        <v>0</v>
      </c>
      <c r="BC224" s="190" t="s">
        <v>1134</v>
      </c>
      <c r="BD224" s="190" t="s">
        <v>1134</v>
      </c>
      <c r="BE224" s="192" t="s">
        <v>1134</v>
      </c>
      <c r="BF224" s="193" t="s">
        <v>1815</v>
      </c>
      <c r="BG224" s="217">
        <v>80</v>
      </c>
      <c r="BH224" s="194" t="s">
        <v>462</v>
      </c>
      <c r="BI224" s="216" t="s">
        <v>1804</v>
      </c>
      <c r="BJ224" s="217">
        <v>80</v>
      </c>
      <c r="BK224" s="195" t="s">
        <v>462</v>
      </c>
      <c r="BL224" s="195" t="s">
        <v>462</v>
      </c>
      <c r="BM224" s="196" t="s">
        <v>462</v>
      </c>
      <c r="BN224" s="8"/>
      <c r="BO224" s="8"/>
      <c r="BP224" s="8"/>
      <c r="BQ224" s="8"/>
      <c r="BR224" s="8"/>
      <c r="BS224" s="8"/>
      <c r="BT224" s="8"/>
      <c r="BU224" s="8"/>
      <c r="BV224" s="8"/>
      <c r="BW224" s="8"/>
      <c r="BX224" s="8"/>
      <c r="BY224" s="8"/>
      <c r="BZ224" s="8"/>
      <c r="CA224" s="8"/>
      <c r="CB224" s="8"/>
      <c r="CC224" s="8"/>
      <c r="CD224" s="8"/>
      <c r="CE224" s="8"/>
      <c r="CF224" s="8"/>
      <c r="CG224" s="8"/>
    </row>
    <row r="225" spans="1:85" ht="15.75" customHeight="1">
      <c r="A225" s="6"/>
      <c r="B225" s="2"/>
      <c r="C225" s="2"/>
      <c r="D225" s="3"/>
      <c r="E225" s="3"/>
      <c r="F225" s="2"/>
      <c r="G225" s="2"/>
      <c r="H225" s="2"/>
      <c r="I225" s="2"/>
      <c r="J225" s="2"/>
      <c r="K225" s="3"/>
      <c r="L225" s="3"/>
      <c r="M225" s="3"/>
      <c r="N225" s="3"/>
      <c r="O225" s="4"/>
      <c r="P225" s="4"/>
      <c r="Q225" s="4"/>
      <c r="R225" s="3"/>
      <c r="S225" s="3"/>
      <c r="T225" s="3"/>
      <c r="U225" s="3"/>
      <c r="V225" s="3"/>
      <c r="W225" s="3"/>
      <c r="X225" s="5"/>
      <c r="Y225" s="6"/>
      <c r="Z225" s="6"/>
      <c r="AA225" s="5"/>
      <c r="AB225" s="6"/>
      <c r="AC225" s="6"/>
      <c r="AD225" s="5"/>
      <c r="AE225" s="6"/>
      <c r="AF225" s="6"/>
      <c r="AG225" s="5"/>
      <c r="AH225" s="6"/>
      <c r="AI225" s="6"/>
      <c r="AJ225" s="5"/>
      <c r="AK225" s="6"/>
      <c r="AL225" s="6"/>
      <c r="AM225" s="5"/>
      <c r="AN225" s="6"/>
      <c r="AO225" s="6"/>
      <c r="AP225" s="5"/>
      <c r="AQ225" s="6"/>
      <c r="AR225" s="6"/>
      <c r="AS225" s="5"/>
      <c r="AT225" s="6"/>
      <c r="AU225" s="6"/>
      <c r="AV225" s="6"/>
      <c r="AW225" s="7"/>
      <c r="AX225" s="5"/>
      <c r="AY225" s="8"/>
      <c r="AZ225" s="9"/>
      <c r="BA225" s="10"/>
      <c r="BB225" s="8"/>
      <c r="BC225" s="8"/>
      <c r="BD225" s="8"/>
      <c r="BE225" s="8"/>
      <c r="BF225" s="8"/>
      <c r="BG225" s="8"/>
      <c r="BH225" s="8"/>
      <c r="BI225" s="8"/>
      <c r="BJ225" s="8"/>
      <c r="BK225" s="8"/>
      <c r="BL225" s="8"/>
      <c r="BM225" s="8"/>
      <c r="BN225" s="8"/>
      <c r="BO225" s="8"/>
      <c r="BP225" s="8"/>
      <c r="BQ225" s="8"/>
      <c r="BR225" s="8"/>
      <c r="BS225" s="8"/>
      <c r="BT225" s="8"/>
      <c r="BU225" s="8"/>
      <c r="BV225" s="8"/>
      <c r="BW225" s="8"/>
      <c r="BX225" s="8"/>
      <c r="BY225" s="8"/>
      <c r="BZ225" s="8"/>
      <c r="CA225" s="8"/>
      <c r="CB225" s="8"/>
      <c r="CC225" s="8"/>
      <c r="CD225" s="8"/>
      <c r="CE225" s="8"/>
      <c r="CF225" s="8"/>
      <c r="CG225" s="8"/>
    </row>
    <row r="226" spans="1:85" ht="14.25" hidden="1" customHeight="1">
      <c r="A226" s="6"/>
      <c r="B226" s="2"/>
      <c r="C226" s="2"/>
      <c r="D226" s="3"/>
      <c r="E226" s="3"/>
      <c r="F226" s="2"/>
      <c r="G226" s="2"/>
      <c r="H226" s="2"/>
      <c r="I226" s="2"/>
      <c r="J226" s="2"/>
      <c r="K226" s="3"/>
      <c r="L226" s="3"/>
      <c r="M226" s="3"/>
      <c r="N226" s="3"/>
      <c r="O226" s="4"/>
      <c r="P226" s="4"/>
      <c r="Q226" s="4"/>
      <c r="R226" s="3"/>
      <c r="S226" s="3"/>
      <c r="T226" s="3"/>
      <c r="U226" s="3"/>
      <c r="V226" s="3"/>
      <c r="W226" s="3"/>
      <c r="X226" s="5"/>
      <c r="Y226" s="6"/>
      <c r="Z226" s="6"/>
      <c r="AA226" s="5"/>
      <c r="AB226" s="6"/>
      <c r="AC226" s="6"/>
      <c r="AD226" s="5"/>
      <c r="AE226" s="6"/>
      <c r="AF226" s="6"/>
      <c r="AG226" s="5"/>
      <c r="AH226" s="6"/>
      <c r="AI226" s="6"/>
      <c r="AJ226" s="5"/>
      <c r="AK226" s="6"/>
      <c r="AL226" s="6"/>
      <c r="AM226" s="5"/>
      <c r="AN226" s="6"/>
      <c r="AO226" s="6"/>
      <c r="AP226" s="5"/>
      <c r="AQ226" s="6"/>
      <c r="AR226" s="6"/>
      <c r="AS226" s="5"/>
      <c r="AT226" s="6"/>
      <c r="AU226" s="6"/>
      <c r="AV226" s="6"/>
      <c r="AW226" s="7"/>
      <c r="AX226" s="5"/>
      <c r="AY226" s="8"/>
      <c r="AZ226" s="9"/>
      <c r="BA226" s="10"/>
      <c r="BB226" s="8"/>
      <c r="BC226" s="8"/>
      <c r="BD226" s="8"/>
      <c r="BE226" s="8"/>
      <c r="BF226" s="8"/>
      <c r="BG226" s="8"/>
      <c r="BH226" s="8"/>
      <c r="BI226" s="8"/>
      <c r="BJ226" s="8"/>
      <c r="BK226" s="8"/>
      <c r="BL226" s="8"/>
      <c r="BM226" s="8"/>
      <c r="BN226" s="8"/>
      <c r="BO226" s="8"/>
      <c r="BP226" s="8"/>
      <c r="BQ226" s="8"/>
      <c r="BR226" s="8"/>
      <c r="BS226" s="8"/>
      <c r="BT226" s="8"/>
      <c r="BU226" s="8"/>
      <c r="BV226" s="8"/>
      <c r="BW226" s="8"/>
      <c r="BX226" s="8"/>
      <c r="BY226" s="8"/>
      <c r="BZ226" s="8"/>
      <c r="CA226" s="8"/>
      <c r="CB226" s="8"/>
      <c r="CC226" s="8"/>
      <c r="CD226" s="8"/>
      <c r="CE226" s="8"/>
      <c r="CF226" s="8"/>
      <c r="CG226" s="8"/>
    </row>
    <row r="227" spans="1:85" ht="14.25" hidden="1" customHeight="1">
      <c r="A227" s="6"/>
      <c r="B227" s="2"/>
      <c r="C227" s="2"/>
      <c r="D227" s="3"/>
      <c r="E227" s="3"/>
      <c r="F227" s="2"/>
      <c r="G227" s="2"/>
      <c r="H227" s="2"/>
      <c r="I227" s="2"/>
      <c r="J227" s="2"/>
      <c r="K227" s="3"/>
      <c r="L227" s="3"/>
      <c r="M227" s="3"/>
      <c r="N227" s="3"/>
      <c r="O227" s="4"/>
      <c r="P227" s="4"/>
      <c r="Q227" s="4"/>
      <c r="R227" s="3"/>
      <c r="S227" s="3"/>
      <c r="T227" s="3"/>
      <c r="U227" s="3"/>
      <c r="V227" s="3"/>
      <c r="W227" s="3"/>
      <c r="X227" s="5"/>
      <c r="Y227" s="6"/>
      <c r="Z227" s="6"/>
      <c r="AA227" s="5"/>
      <c r="AB227" s="6"/>
      <c r="AC227" s="6"/>
      <c r="AD227" s="5"/>
      <c r="AE227" s="6"/>
      <c r="AF227" s="6"/>
      <c r="AG227" s="5"/>
      <c r="AH227" s="6"/>
      <c r="AI227" s="6"/>
      <c r="AJ227" s="5"/>
      <c r="AK227" s="6"/>
      <c r="AL227" s="6"/>
      <c r="AM227" s="5"/>
      <c r="AN227" s="6"/>
      <c r="AO227" s="6"/>
      <c r="AP227" s="5"/>
      <c r="AQ227" s="6"/>
      <c r="AR227" s="6"/>
      <c r="AS227" s="5"/>
      <c r="AT227" s="6"/>
      <c r="AU227" s="6"/>
      <c r="AV227" s="6"/>
      <c r="AW227" s="7"/>
      <c r="AX227" s="5"/>
      <c r="AY227" s="8"/>
      <c r="AZ227" s="9"/>
      <c r="BA227" s="10"/>
      <c r="BB227" s="8"/>
      <c r="BC227" s="8"/>
      <c r="BD227" s="8"/>
      <c r="BE227" s="8"/>
      <c r="BF227" s="8"/>
      <c r="BG227" s="8"/>
      <c r="BH227" s="8"/>
      <c r="BI227" s="8"/>
      <c r="BJ227" s="8"/>
      <c r="BK227" s="8"/>
      <c r="BL227" s="8"/>
      <c r="BM227" s="8"/>
      <c r="BN227" s="8"/>
      <c r="BO227" s="8"/>
      <c r="BP227" s="8"/>
      <c r="BQ227" s="8"/>
      <c r="BR227" s="8"/>
      <c r="BS227" s="8"/>
      <c r="BT227" s="8"/>
      <c r="BU227" s="8"/>
      <c r="BV227" s="8"/>
      <c r="BW227" s="8"/>
      <c r="BX227" s="8"/>
      <c r="BY227" s="8"/>
      <c r="BZ227" s="8"/>
      <c r="CA227" s="8"/>
      <c r="CB227" s="8"/>
      <c r="CC227" s="8"/>
      <c r="CD227" s="8"/>
      <c r="CE227" s="8"/>
      <c r="CF227" s="8"/>
      <c r="CG227" s="8"/>
    </row>
    <row r="228" spans="1:85" ht="14.25" hidden="1" customHeight="1">
      <c r="A228" s="6"/>
      <c r="B228" s="2"/>
      <c r="C228" s="2"/>
      <c r="D228" s="3"/>
      <c r="E228" s="3"/>
      <c r="F228" s="2"/>
      <c r="G228" s="2"/>
      <c r="H228" s="2"/>
      <c r="I228" s="2"/>
      <c r="J228" s="2"/>
      <c r="K228" s="3"/>
      <c r="L228" s="3"/>
      <c r="M228" s="3"/>
      <c r="N228" s="3"/>
      <c r="O228" s="4"/>
      <c r="P228" s="4"/>
      <c r="Q228" s="4"/>
      <c r="R228" s="3"/>
      <c r="S228" s="3"/>
      <c r="T228" s="3"/>
      <c r="U228" s="3"/>
      <c r="V228" s="3"/>
      <c r="W228" s="3"/>
      <c r="X228" s="5"/>
      <c r="Y228" s="6"/>
      <c r="Z228" s="6"/>
      <c r="AA228" s="5"/>
      <c r="AB228" s="6"/>
      <c r="AC228" s="6"/>
      <c r="AD228" s="5"/>
      <c r="AE228" s="6"/>
      <c r="AF228" s="6"/>
      <c r="AG228" s="5"/>
      <c r="AH228" s="6"/>
      <c r="AI228" s="6"/>
      <c r="AJ228" s="5"/>
      <c r="AK228" s="6"/>
      <c r="AL228" s="6"/>
      <c r="AM228" s="5"/>
      <c r="AN228" s="6"/>
      <c r="AO228" s="6"/>
      <c r="AP228" s="5"/>
      <c r="AQ228" s="6"/>
      <c r="AR228" s="6"/>
      <c r="AS228" s="5"/>
      <c r="AT228" s="6"/>
      <c r="AU228" s="6"/>
      <c r="AV228" s="6"/>
      <c r="AW228" s="7"/>
      <c r="AX228" s="5"/>
      <c r="AY228" s="8"/>
      <c r="AZ228" s="9"/>
      <c r="BA228" s="10"/>
      <c r="BB228" s="8"/>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c r="CC228" s="8"/>
      <c r="CD228" s="8"/>
      <c r="CE228" s="8"/>
      <c r="CF228" s="8"/>
      <c r="CG228" s="8"/>
    </row>
    <row r="229" spans="1:85" ht="14.25" hidden="1" customHeight="1">
      <c r="A229" s="6"/>
      <c r="B229" s="2"/>
      <c r="C229" s="2"/>
      <c r="D229" s="3"/>
      <c r="E229" s="3"/>
      <c r="F229" s="2"/>
      <c r="G229" s="2"/>
      <c r="H229" s="2"/>
      <c r="I229" s="2"/>
      <c r="J229" s="2"/>
      <c r="K229" s="3"/>
      <c r="L229" s="3"/>
      <c r="M229" s="3"/>
      <c r="N229" s="3"/>
      <c r="O229" s="4"/>
      <c r="P229" s="4"/>
      <c r="Q229" s="4"/>
      <c r="R229" s="3"/>
      <c r="S229" s="3"/>
      <c r="T229" s="3"/>
      <c r="U229" s="3"/>
      <c r="V229" s="3"/>
      <c r="W229" s="3"/>
      <c r="X229" s="5"/>
      <c r="Y229" s="6"/>
      <c r="Z229" s="6"/>
      <c r="AA229" s="5"/>
      <c r="AB229" s="6"/>
      <c r="AC229" s="6"/>
      <c r="AD229" s="5"/>
      <c r="AE229" s="6"/>
      <c r="AF229" s="6"/>
      <c r="AG229" s="5"/>
      <c r="AH229" s="6"/>
      <c r="AI229" s="6"/>
      <c r="AJ229" s="5"/>
      <c r="AK229" s="6"/>
      <c r="AL229" s="6"/>
      <c r="AM229" s="5"/>
      <c r="AN229" s="6"/>
      <c r="AO229" s="6"/>
      <c r="AP229" s="5"/>
      <c r="AQ229" s="6"/>
      <c r="AR229" s="6"/>
      <c r="AS229" s="5"/>
      <c r="AT229" s="6"/>
      <c r="AU229" s="6"/>
      <c r="AV229" s="6"/>
      <c r="AW229" s="7"/>
      <c r="AX229" s="5"/>
      <c r="AY229" s="8"/>
      <c r="AZ229" s="9"/>
      <c r="BA229" s="10"/>
      <c r="BB229" s="8"/>
      <c r="BC229" s="8"/>
      <c r="BD229" s="8"/>
      <c r="BE229" s="8"/>
      <c r="BF229" s="8"/>
      <c r="BG229" s="8"/>
      <c r="BH229" s="8"/>
      <c r="BI229" s="8"/>
      <c r="BJ229" s="8"/>
      <c r="BK229" s="8"/>
      <c r="BL229" s="8"/>
      <c r="BM229" s="8"/>
      <c r="BN229" s="8"/>
      <c r="BO229" s="8"/>
      <c r="BP229" s="8"/>
      <c r="BQ229" s="8"/>
      <c r="BR229" s="8"/>
      <c r="BS229" s="8"/>
      <c r="BT229" s="8"/>
      <c r="BU229" s="8"/>
      <c r="BV229" s="8"/>
      <c r="BW229" s="8"/>
      <c r="BX229" s="8"/>
      <c r="BY229" s="8"/>
      <c r="BZ229" s="8"/>
      <c r="CA229" s="8"/>
      <c r="CB229" s="8"/>
      <c r="CC229" s="8"/>
      <c r="CD229" s="8"/>
      <c r="CE229" s="8"/>
      <c r="CF229" s="8"/>
      <c r="CG229" s="8"/>
    </row>
    <row r="230" spans="1:85" ht="14.25" hidden="1" customHeight="1">
      <c r="A230" s="6"/>
      <c r="B230" s="2"/>
      <c r="C230" s="2"/>
      <c r="D230" s="3"/>
      <c r="E230" s="3"/>
      <c r="F230" s="2"/>
      <c r="G230" s="2"/>
      <c r="H230" s="2"/>
      <c r="I230" s="2"/>
      <c r="J230" s="2"/>
      <c r="K230" s="3"/>
      <c r="L230" s="3"/>
      <c r="M230" s="3"/>
      <c r="N230" s="3"/>
      <c r="O230" s="4"/>
      <c r="P230" s="4"/>
      <c r="Q230" s="4"/>
      <c r="R230" s="3"/>
      <c r="S230" s="3"/>
      <c r="T230" s="3"/>
      <c r="U230" s="3"/>
      <c r="V230" s="3"/>
      <c r="W230" s="3"/>
      <c r="X230" s="5"/>
      <c r="Y230" s="6"/>
      <c r="Z230" s="6"/>
      <c r="AA230" s="5"/>
      <c r="AB230" s="6"/>
      <c r="AC230" s="6"/>
      <c r="AD230" s="5"/>
      <c r="AE230" s="6"/>
      <c r="AF230" s="6"/>
      <c r="AG230" s="5"/>
      <c r="AH230" s="6"/>
      <c r="AI230" s="6"/>
      <c r="AJ230" s="5"/>
      <c r="AK230" s="6"/>
      <c r="AL230" s="6"/>
      <c r="AM230" s="5"/>
      <c r="AN230" s="6"/>
      <c r="AO230" s="6"/>
      <c r="AP230" s="5"/>
      <c r="AQ230" s="6"/>
      <c r="AR230" s="6"/>
      <c r="AS230" s="5"/>
      <c r="AT230" s="6"/>
      <c r="AU230" s="6"/>
      <c r="AV230" s="6"/>
      <c r="AW230" s="7"/>
      <c r="AX230" s="5"/>
      <c r="AY230" s="8"/>
      <c r="AZ230" s="9"/>
      <c r="BA230" s="10"/>
      <c r="BB230" s="8"/>
      <c r="BC230" s="8"/>
      <c r="BD230" s="8"/>
      <c r="BE230" s="8"/>
      <c r="BF230" s="8"/>
      <c r="BG230" s="8"/>
      <c r="BH230" s="8"/>
      <c r="BI230" s="8"/>
      <c r="BJ230" s="8"/>
      <c r="BK230" s="8"/>
      <c r="BL230" s="8"/>
      <c r="BM230" s="8"/>
      <c r="BN230" s="8"/>
      <c r="BO230" s="8"/>
      <c r="BP230" s="8"/>
      <c r="BQ230" s="8"/>
      <c r="BR230" s="8"/>
      <c r="BS230" s="8"/>
      <c r="BT230" s="8"/>
      <c r="BU230" s="8"/>
      <c r="BV230" s="8"/>
      <c r="BW230" s="8"/>
      <c r="BX230" s="8"/>
      <c r="BY230" s="8"/>
      <c r="BZ230" s="8"/>
      <c r="CA230" s="8"/>
      <c r="CB230" s="8"/>
      <c r="CC230" s="8"/>
      <c r="CD230" s="8"/>
      <c r="CE230" s="8"/>
      <c r="CF230" s="8"/>
      <c r="CG230" s="8"/>
    </row>
    <row r="231" spans="1:85" ht="14.25" hidden="1" customHeight="1">
      <c r="A231" s="6"/>
      <c r="B231" s="2"/>
      <c r="C231" s="2"/>
      <c r="D231" s="3"/>
      <c r="E231" s="3"/>
      <c r="F231" s="2"/>
      <c r="G231" s="2"/>
      <c r="H231" s="2"/>
      <c r="I231" s="2"/>
      <c r="J231" s="2"/>
      <c r="K231" s="3"/>
      <c r="L231" s="3"/>
      <c r="M231" s="3"/>
      <c r="N231" s="3"/>
      <c r="O231" s="4"/>
      <c r="P231" s="4"/>
      <c r="Q231" s="4"/>
      <c r="R231" s="3"/>
      <c r="S231" s="3"/>
      <c r="T231" s="3"/>
      <c r="U231" s="3"/>
      <c r="V231" s="3"/>
      <c r="W231" s="3"/>
      <c r="X231" s="5"/>
      <c r="Y231" s="6"/>
      <c r="Z231" s="6"/>
      <c r="AA231" s="5"/>
      <c r="AB231" s="6"/>
      <c r="AC231" s="6"/>
      <c r="AD231" s="5"/>
      <c r="AE231" s="6"/>
      <c r="AF231" s="6"/>
      <c r="AG231" s="5"/>
      <c r="AH231" s="6"/>
      <c r="AI231" s="6"/>
      <c r="AJ231" s="5"/>
      <c r="AK231" s="6"/>
      <c r="AL231" s="6"/>
      <c r="AM231" s="5"/>
      <c r="AN231" s="6"/>
      <c r="AO231" s="6"/>
      <c r="AP231" s="5"/>
      <c r="AQ231" s="6"/>
      <c r="AR231" s="6"/>
      <c r="AS231" s="5"/>
      <c r="AT231" s="6"/>
      <c r="AU231" s="6"/>
      <c r="AV231" s="6"/>
      <c r="AW231" s="7"/>
      <c r="AX231" s="5"/>
      <c r="AY231" s="8"/>
      <c r="AZ231" s="9"/>
      <c r="BA231" s="10"/>
      <c r="BB231" s="8"/>
      <c r="BC231" s="8"/>
      <c r="BD231" s="8"/>
      <c r="BE231" s="8"/>
      <c r="BF231" s="8"/>
      <c r="BG231" s="8"/>
      <c r="BH231" s="8"/>
      <c r="BI231" s="8"/>
      <c r="BJ231" s="8"/>
      <c r="BK231" s="8"/>
      <c r="BL231" s="8"/>
      <c r="BM231" s="8"/>
      <c r="BN231" s="8"/>
      <c r="BO231" s="8"/>
      <c r="BP231" s="8"/>
      <c r="BQ231" s="8"/>
      <c r="BR231" s="8"/>
      <c r="BS231" s="8"/>
      <c r="BT231" s="8"/>
      <c r="BU231" s="8"/>
      <c r="BV231" s="8"/>
      <c r="BW231" s="8"/>
      <c r="BX231" s="8"/>
      <c r="BY231" s="8"/>
      <c r="BZ231" s="8"/>
      <c r="CA231" s="8"/>
      <c r="CB231" s="8"/>
      <c r="CC231" s="8"/>
      <c r="CD231" s="8"/>
      <c r="CE231" s="8"/>
      <c r="CF231" s="8"/>
      <c r="CG231" s="8"/>
    </row>
    <row r="232" spans="1:85" ht="14.25" hidden="1" customHeight="1">
      <c r="A232" s="6"/>
      <c r="B232" s="2"/>
      <c r="C232" s="2"/>
      <c r="D232" s="3"/>
      <c r="E232" s="3"/>
      <c r="F232" s="2"/>
      <c r="G232" s="2"/>
      <c r="H232" s="2"/>
      <c r="I232" s="2"/>
      <c r="J232" s="2"/>
      <c r="K232" s="3"/>
      <c r="L232" s="3"/>
      <c r="M232" s="3"/>
      <c r="N232" s="3"/>
      <c r="O232" s="4"/>
      <c r="P232" s="4"/>
      <c r="Q232" s="4"/>
      <c r="R232" s="3"/>
      <c r="S232" s="3"/>
      <c r="T232" s="3"/>
      <c r="U232" s="3"/>
      <c r="V232" s="3"/>
      <c r="W232" s="3"/>
      <c r="X232" s="5"/>
      <c r="Y232" s="6"/>
      <c r="Z232" s="6"/>
      <c r="AA232" s="5"/>
      <c r="AB232" s="6"/>
      <c r="AC232" s="6"/>
      <c r="AD232" s="5"/>
      <c r="AE232" s="6"/>
      <c r="AF232" s="6"/>
      <c r="AG232" s="5"/>
      <c r="AH232" s="6"/>
      <c r="AI232" s="6"/>
      <c r="AJ232" s="5"/>
      <c r="AK232" s="6"/>
      <c r="AL232" s="6"/>
      <c r="AM232" s="5"/>
      <c r="AN232" s="6"/>
      <c r="AO232" s="6"/>
      <c r="AP232" s="5"/>
      <c r="AQ232" s="6"/>
      <c r="AR232" s="6"/>
      <c r="AS232" s="5"/>
      <c r="AT232" s="6"/>
      <c r="AU232" s="6"/>
      <c r="AV232" s="6"/>
      <c r="AW232" s="7"/>
      <c r="AX232" s="5"/>
      <c r="AY232" s="8"/>
      <c r="AZ232" s="9"/>
      <c r="BA232" s="10"/>
      <c r="BB232" s="8"/>
      <c r="BC232" s="8"/>
      <c r="BD232" s="8"/>
      <c r="BE232" s="8"/>
      <c r="BF232" s="8"/>
      <c r="BG232" s="8"/>
      <c r="BH232" s="8"/>
      <c r="BI232" s="8"/>
      <c r="BJ232" s="8"/>
      <c r="BK232" s="8"/>
      <c r="BL232" s="8"/>
      <c r="BM232" s="8"/>
      <c r="BN232" s="8"/>
      <c r="BO232" s="8"/>
      <c r="BP232" s="8"/>
      <c r="BQ232" s="8"/>
      <c r="BR232" s="8"/>
      <c r="BS232" s="8"/>
      <c r="BT232" s="8"/>
      <c r="BU232" s="8"/>
      <c r="BV232" s="8"/>
      <c r="BW232" s="8"/>
      <c r="BX232" s="8"/>
      <c r="BY232" s="8"/>
      <c r="BZ232" s="8"/>
      <c r="CA232" s="8"/>
      <c r="CB232" s="8"/>
      <c r="CC232" s="8"/>
      <c r="CD232" s="8"/>
      <c r="CE232" s="8"/>
      <c r="CF232" s="8"/>
      <c r="CG232" s="8"/>
    </row>
    <row r="233" spans="1:85" ht="14.25" hidden="1" customHeight="1">
      <c r="A233" s="6"/>
      <c r="B233" s="2"/>
      <c r="C233" s="2"/>
      <c r="D233" s="3"/>
      <c r="E233" s="3"/>
      <c r="F233" s="2"/>
      <c r="G233" s="2"/>
      <c r="H233" s="2"/>
      <c r="I233" s="2"/>
      <c r="J233" s="2"/>
      <c r="K233" s="3"/>
      <c r="L233" s="3"/>
      <c r="M233" s="3"/>
      <c r="N233" s="3"/>
      <c r="O233" s="4"/>
      <c r="P233" s="4"/>
      <c r="Q233" s="4"/>
      <c r="R233" s="3"/>
      <c r="S233" s="3"/>
      <c r="T233" s="3"/>
      <c r="U233" s="3"/>
      <c r="V233" s="3"/>
      <c r="W233" s="3"/>
      <c r="X233" s="5"/>
      <c r="Y233" s="6"/>
      <c r="Z233" s="6"/>
      <c r="AA233" s="5"/>
      <c r="AB233" s="6"/>
      <c r="AC233" s="6"/>
      <c r="AD233" s="5"/>
      <c r="AE233" s="6"/>
      <c r="AF233" s="6"/>
      <c r="AG233" s="5"/>
      <c r="AH233" s="6"/>
      <c r="AI233" s="6"/>
      <c r="AJ233" s="5"/>
      <c r="AK233" s="6"/>
      <c r="AL233" s="6"/>
      <c r="AM233" s="5"/>
      <c r="AN233" s="6"/>
      <c r="AO233" s="6"/>
      <c r="AP233" s="5"/>
      <c r="AQ233" s="6"/>
      <c r="AR233" s="6"/>
      <c r="AS233" s="5"/>
      <c r="AT233" s="6"/>
      <c r="AU233" s="6"/>
      <c r="AV233" s="6"/>
      <c r="AW233" s="7"/>
      <c r="AX233" s="5"/>
      <c r="AY233" s="8"/>
      <c r="AZ233" s="9"/>
      <c r="BA233" s="10"/>
      <c r="BB233" s="8"/>
      <c r="BC233" s="8"/>
      <c r="BD233" s="8"/>
      <c r="BE233" s="8"/>
      <c r="BF233" s="8"/>
      <c r="BG233" s="8"/>
      <c r="BH233" s="8"/>
      <c r="BI233" s="8"/>
      <c r="BJ233" s="8"/>
      <c r="BK233" s="8"/>
      <c r="BL233" s="8"/>
      <c r="BM233" s="8"/>
      <c r="BN233" s="8"/>
      <c r="BO233" s="8"/>
      <c r="BP233" s="8"/>
      <c r="BQ233" s="8"/>
      <c r="BR233" s="8"/>
      <c r="BS233" s="8"/>
      <c r="BT233" s="8"/>
      <c r="BU233" s="8"/>
      <c r="BV233" s="8"/>
      <c r="BW233" s="8"/>
      <c r="BX233" s="8"/>
      <c r="BY233" s="8"/>
      <c r="BZ233" s="8"/>
      <c r="CA233" s="8"/>
      <c r="CB233" s="8"/>
      <c r="CC233" s="8"/>
      <c r="CD233" s="8"/>
      <c r="CE233" s="8"/>
      <c r="CF233" s="8"/>
      <c r="CG233" s="8"/>
    </row>
    <row r="234" spans="1:85" ht="14.25" hidden="1" customHeight="1">
      <c r="A234" s="6"/>
      <c r="B234" s="2"/>
      <c r="C234" s="2"/>
      <c r="D234" s="3"/>
      <c r="E234" s="3"/>
      <c r="F234" s="2"/>
      <c r="G234" s="2"/>
      <c r="H234" s="2"/>
      <c r="I234" s="2"/>
      <c r="J234" s="2"/>
      <c r="K234" s="3"/>
      <c r="L234" s="3"/>
      <c r="M234" s="3"/>
      <c r="N234" s="3"/>
      <c r="O234" s="4"/>
      <c r="P234" s="4"/>
      <c r="Q234" s="4"/>
      <c r="R234" s="3"/>
      <c r="S234" s="3"/>
      <c r="T234" s="3"/>
      <c r="U234" s="3"/>
      <c r="V234" s="3"/>
      <c r="W234" s="3"/>
      <c r="X234" s="5"/>
      <c r="Y234" s="6"/>
      <c r="Z234" s="6"/>
      <c r="AA234" s="5"/>
      <c r="AB234" s="6"/>
      <c r="AC234" s="6"/>
      <c r="AD234" s="5"/>
      <c r="AE234" s="6"/>
      <c r="AF234" s="6"/>
      <c r="AG234" s="5"/>
      <c r="AH234" s="6"/>
      <c r="AI234" s="6"/>
      <c r="AJ234" s="5"/>
      <c r="AK234" s="6"/>
      <c r="AL234" s="6"/>
      <c r="AM234" s="5"/>
      <c r="AN234" s="6"/>
      <c r="AO234" s="6"/>
      <c r="AP234" s="5"/>
      <c r="AQ234" s="6"/>
      <c r="AR234" s="6"/>
      <c r="AS234" s="5"/>
      <c r="AT234" s="6"/>
      <c r="AU234" s="6"/>
      <c r="AV234" s="6"/>
      <c r="AW234" s="7"/>
      <c r="AX234" s="5"/>
      <c r="AY234" s="8"/>
      <c r="AZ234" s="9"/>
      <c r="BA234" s="10"/>
      <c r="BB234" s="8"/>
      <c r="BC234" s="8"/>
      <c r="BD234" s="8"/>
      <c r="BE234" s="8"/>
      <c r="BF234" s="8"/>
      <c r="BG234" s="8"/>
      <c r="BH234" s="8"/>
      <c r="BI234" s="8"/>
      <c r="BJ234" s="8"/>
      <c r="BK234" s="8"/>
      <c r="BL234" s="8"/>
      <c r="BM234" s="8"/>
      <c r="BN234" s="8"/>
      <c r="BO234" s="8"/>
      <c r="BP234" s="8"/>
      <c r="BQ234" s="8"/>
      <c r="BR234" s="8"/>
      <c r="BS234" s="8"/>
      <c r="BT234" s="8"/>
      <c r="BU234" s="8"/>
      <c r="BV234" s="8"/>
      <c r="BW234" s="8"/>
      <c r="BX234" s="8"/>
      <c r="BY234" s="8"/>
      <c r="BZ234" s="8"/>
      <c r="CA234" s="8"/>
      <c r="CB234" s="8"/>
      <c r="CC234" s="8"/>
      <c r="CD234" s="8"/>
      <c r="CE234" s="8"/>
      <c r="CF234" s="8"/>
      <c r="CG234" s="8"/>
    </row>
    <row r="235" spans="1:85" ht="14.25" hidden="1" customHeight="1">
      <c r="A235" s="6"/>
      <c r="B235" s="2"/>
      <c r="C235" s="2"/>
      <c r="D235" s="3"/>
      <c r="E235" s="3"/>
      <c r="F235" s="2"/>
      <c r="G235" s="2"/>
      <c r="H235" s="2"/>
      <c r="I235" s="2"/>
      <c r="J235" s="2"/>
      <c r="K235" s="3"/>
      <c r="L235" s="3"/>
      <c r="M235" s="3"/>
      <c r="N235" s="3"/>
      <c r="O235" s="4"/>
      <c r="P235" s="4"/>
      <c r="Q235" s="4"/>
      <c r="R235" s="3"/>
      <c r="S235" s="3"/>
      <c r="T235" s="3"/>
      <c r="U235" s="3"/>
      <c r="V235" s="3"/>
      <c r="W235" s="3"/>
      <c r="X235" s="5"/>
      <c r="Y235" s="6"/>
      <c r="Z235" s="6"/>
      <c r="AA235" s="5"/>
      <c r="AB235" s="6"/>
      <c r="AC235" s="6"/>
      <c r="AD235" s="5"/>
      <c r="AE235" s="6"/>
      <c r="AF235" s="6"/>
      <c r="AG235" s="5"/>
      <c r="AH235" s="6"/>
      <c r="AI235" s="6"/>
      <c r="AJ235" s="5"/>
      <c r="AK235" s="6"/>
      <c r="AL235" s="6"/>
      <c r="AM235" s="5"/>
      <c r="AN235" s="6"/>
      <c r="AO235" s="6"/>
      <c r="AP235" s="5"/>
      <c r="AQ235" s="6"/>
      <c r="AR235" s="6"/>
      <c r="AS235" s="5"/>
      <c r="AT235" s="6"/>
      <c r="AU235" s="6"/>
      <c r="AV235" s="6"/>
      <c r="AW235" s="7"/>
      <c r="AX235" s="5"/>
      <c r="AY235" s="8"/>
      <c r="AZ235" s="9"/>
      <c r="BA235" s="10"/>
      <c r="BB235" s="8"/>
      <c r="BC235" s="8"/>
      <c r="BD235" s="8"/>
      <c r="BE235" s="8"/>
      <c r="BF235" s="8"/>
      <c r="BG235" s="8"/>
      <c r="BH235" s="8"/>
      <c r="BI235" s="8"/>
      <c r="BJ235" s="8"/>
      <c r="BK235" s="8"/>
      <c r="BL235" s="8"/>
      <c r="BM235" s="8"/>
      <c r="BN235" s="8"/>
      <c r="BO235" s="8"/>
      <c r="BP235" s="8"/>
      <c r="BQ235" s="8"/>
      <c r="BR235" s="8"/>
      <c r="BS235" s="8"/>
      <c r="BT235" s="8"/>
      <c r="BU235" s="8"/>
      <c r="BV235" s="8"/>
      <c r="BW235" s="8"/>
      <c r="BX235" s="8"/>
      <c r="BY235" s="8"/>
      <c r="BZ235" s="8"/>
      <c r="CA235" s="8"/>
      <c r="CB235" s="8"/>
      <c r="CC235" s="8"/>
      <c r="CD235" s="8"/>
      <c r="CE235" s="8"/>
      <c r="CF235" s="8"/>
      <c r="CG235" s="8"/>
    </row>
    <row r="236" spans="1:85" ht="14.25" hidden="1" customHeight="1">
      <c r="A236" s="6"/>
      <c r="B236" s="2"/>
      <c r="C236" s="2"/>
      <c r="D236" s="3"/>
      <c r="E236" s="3"/>
      <c r="F236" s="2"/>
      <c r="G236" s="2"/>
      <c r="H236" s="2"/>
      <c r="I236" s="2"/>
      <c r="J236" s="2"/>
      <c r="K236" s="3"/>
      <c r="L236" s="3"/>
      <c r="M236" s="3"/>
      <c r="N236" s="3"/>
      <c r="O236" s="4"/>
      <c r="P236" s="4"/>
      <c r="Q236" s="4"/>
      <c r="R236" s="3"/>
      <c r="S236" s="3"/>
      <c r="T236" s="3"/>
      <c r="U236" s="3"/>
      <c r="V236" s="3"/>
      <c r="W236" s="3"/>
      <c r="X236" s="5"/>
      <c r="Y236" s="6"/>
      <c r="Z236" s="6"/>
      <c r="AA236" s="5"/>
      <c r="AB236" s="6"/>
      <c r="AC236" s="6"/>
      <c r="AD236" s="5"/>
      <c r="AE236" s="6"/>
      <c r="AF236" s="6"/>
      <c r="AG236" s="5"/>
      <c r="AH236" s="6"/>
      <c r="AI236" s="6"/>
      <c r="AJ236" s="5"/>
      <c r="AK236" s="6"/>
      <c r="AL236" s="6"/>
      <c r="AM236" s="5"/>
      <c r="AN236" s="6"/>
      <c r="AO236" s="6"/>
      <c r="AP236" s="5"/>
      <c r="AQ236" s="6"/>
      <c r="AR236" s="6"/>
      <c r="AS236" s="5"/>
      <c r="AT236" s="6"/>
      <c r="AU236" s="6"/>
      <c r="AV236" s="6"/>
      <c r="AW236" s="7"/>
      <c r="AX236" s="5"/>
      <c r="AY236" s="8"/>
      <c r="AZ236" s="9"/>
      <c r="BA236" s="10"/>
      <c r="BB236" s="8"/>
      <c r="BC236" s="8"/>
      <c r="BD236" s="8"/>
      <c r="BE236" s="8"/>
      <c r="BF236" s="8"/>
      <c r="BG236" s="8"/>
      <c r="BH236" s="8"/>
      <c r="BI236" s="8"/>
      <c r="BJ236" s="8"/>
      <c r="BK236" s="8"/>
      <c r="BL236" s="8"/>
      <c r="BM236" s="8"/>
      <c r="BN236" s="8"/>
      <c r="BO236" s="8"/>
      <c r="BP236" s="8"/>
      <c r="BQ236" s="8"/>
      <c r="BR236" s="8"/>
      <c r="BS236" s="8"/>
      <c r="BT236" s="8"/>
      <c r="BU236" s="8"/>
      <c r="BV236" s="8"/>
      <c r="BW236" s="8"/>
      <c r="BX236" s="8"/>
      <c r="BY236" s="8"/>
      <c r="BZ236" s="8"/>
      <c r="CA236" s="8"/>
      <c r="CB236" s="8"/>
      <c r="CC236" s="8"/>
      <c r="CD236" s="8"/>
      <c r="CE236" s="8"/>
      <c r="CF236" s="8"/>
      <c r="CG236" s="8"/>
    </row>
    <row r="237" spans="1:85" ht="14.25" hidden="1" customHeight="1">
      <c r="A237" s="6"/>
      <c r="B237" s="2"/>
      <c r="C237" s="2"/>
      <c r="D237" s="3"/>
      <c r="E237" s="3"/>
      <c r="F237" s="2"/>
      <c r="G237" s="2"/>
      <c r="H237" s="2"/>
      <c r="I237" s="2"/>
      <c r="J237" s="2"/>
      <c r="K237" s="3"/>
      <c r="L237" s="3"/>
      <c r="M237" s="3"/>
      <c r="N237" s="3"/>
      <c r="O237" s="4"/>
      <c r="P237" s="4"/>
      <c r="Q237" s="4"/>
      <c r="R237" s="3"/>
      <c r="S237" s="3"/>
      <c r="T237" s="3"/>
      <c r="U237" s="3"/>
      <c r="V237" s="3"/>
      <c r="W237" s="3"/>
      <c r="X237" s="5"/>
      <c r="Y237" s="6"/>
      <c r="Z237" s="6"/>
      <c r="AA237" s="5"/>
      <c r="AB237" s="6"/>
      <c r="AC237" s="6"/>
      <c r="AD237" s="5"/>
      <c r="AE237" s="6"/>
      <c r="AF237" s="6"/>
      <c r="AG237" s="5"/>
      <c r="AH237" s="6"/>
      <c r="AI237" s="6"/>
      <c r="AJ237" s="5"/>
      <c r="AK237" s="6"/>
      <c r="AL237" s="6"/>
      <c r="AM237" s="5"/>
      <c r="AN237" s="6"/>
      <c r="AO237" s="6"/>
      <c r="AP237" s="5"/>
      <c r="AQ237" s="6"/>
      <c r="AR237" s="6"/>
      <c r="AS237" s="5"/>
      <c r="AT237" s="6"/>
      <c r="AU237" s="6"/>
      <c r="AV237" s="6"/>
      <c r="AW237" s="7"/>
      <c r="AX237" s="5"/>
      <c r="AY237" s="8"/>
      <c r="AZ237" s="9"/>
      <c r="BA237" s="10"/>
      <c r="BB237" s="8"/>
      <c r="BC237" s="8"/>
      <c r="BD237" s="8"/>
      <c r="BE237" s="8"/>
      <c r="BF237" s="8"/>
      <c r="BG237" s="8"/>
      <c r="BH237" s="8"/>
      <c r="BI237" s="8"/>
      <c r="BJ237" s="8"/>
      <c r="BK237" s="8"/>
      <c r="BL237" s="8"/>
      <c r="BM237" s="8"/>
      <c r="BN237" s="8"/>
      <c r="BO237" s="8"/>
      <c r="BP237" s="8"/>
      <c r="BQ237" s="8"/>
      <c r="BR237" s="8"/>
      <c r="BS237" s="8"/>
      <c r="BT237" s="8"/>
      <c r="BU237" s="8"/>
      <c r="BV237" s="8"/>
      <c r="BW237" s="8"/>
      <c r="BX237" s="8"/>
      <c r="BY237" s="8"/>
      <c r="BZ237" s="8"/>
      <c r="CA237" s="8"/>
      <c r="CB237" s="8"/>
      <c r="CC237" s="8"/>
      <c r="CD237" s="8"/>
      <c r="CE237" s="8"/>
      <c r="CF237" s="8"/>
      <c r="CG237" s="8"/>
    </row>
    <row r="238" spans="1:85" ht="14.25" hidden="1" customHeight="1">
      <c r="A238" s="6"/>
      <c r="B238" s="2"/>
      <c r="C238" s="2"/>
      <c r="D238" s="3"/>
      <c r="E238" s="3"/>
      <c r="F238" s="2"/>
      <c r="G238" s="2"/>
      <c r="H238" s="2"/>
      <c r="I238" s="2"/>
      <c r="J238" s="2"/>
      <c r="K238" s="3"/>
      <c r="L238" s="3"/>
      <c r="M238" s="3"/>
      <c r="N238" s="3"/>
      <c r="O238" s="4"/>
      <c r="P238" s="4"/>
      <c r="Q238" s="4"/>
      <c r="R238" s="3"/>
      <c r="S238" s="3"/>
      <c r="T238" s="3"/>
      <c r="U238" s="3"/>
      <c r="V238" s="3"/>
      <c r="W238" s="3"/>
      <c r="X238" s="5"/>
      <c r="Y238" s="6"/>
      <c r="Z238" s="6"/>
      <c r="AA238" s="5"/>
      <c r="AB238" s="6"/>
      <c r="AC238" s="6"/>
      <c r="AD238" s="5"/>
      <c r="AE238" s="6"/>
      <c r="AF238" s="6"/>
      <c r="AG238" s="5"/>
      <c r="AH238" s="6"/>
      <c r="AI238" s="6"/>
      <c r="AJ238" s="5"/>
      <c r="AK238" s="6"/>
      <c r="AL238" s="6"/>
      <c r="AM238" s="5"/>
      <c r="AN238" s="6"/>
      <c r="AO238" s="6"/>
      <c r="AP238" s="5"/>
      <c r="AQ238" s="6"/>
      <c r="AR238" s="6"/>
      <c r="AS238" s="5"/>
      <c r="AT238" s="6"/>
      <c r="AU238" s="6"/>
      <c r="AV238" s="6"/>
      <c r="AW238" s="7"/>
      <c r="AX238" s="5"/>
      <c r="AY238" s="8"/>
      <c r="AZ238" s="9"/>
      <c r="BA238" s="10"/>
      <c r="BB238" s="8"/>
      <c r="BC238" s="8"/>
      <c r="BD238" s="8"/>
      <c r="BE238" s="8"/>
      <c r="BF238" s="8"/>
      <c r="BG238" s="8"/>
      <c r="BH238" s="8"/>
      <c r="BI238" s="8"/>
      <c r="BJ238" s="8"/>
      <c r="BK238" s="8"/>
      <c r="BL238" s="8"/>
      <c r="BM238" s="8"/>
      <c r="BN238" s="8"/>
      <c r="BO238" s="8"/>
      <c r="BP238" s="8"/>
      <c r="BQ238" s="8"/>
      <c r="BR238" s="8"/>
      <c r="BS238" s="8"/>
      <c r="BT238" s="8"/>
      <c r="BU238" s="8"/>
      <c r="BV238" s="8"/>
      <c r="BW238" s="8"/>
      <c r="BX238" s="8"/>
      <c r="BY238" s="8"/>
      <c r="BZ238" s="8"/>
      <c r="CA238" s="8"/>
      <c r="CB238" s="8"/>
      <c r="CC238" s="8"/>
      <c r="CD238" s="8"/>
      <c r="CE238" s="8"/>
      <c r="CF238" s="8"/>
      <c r="CG238" s="8"/>
    </row>
    <row r="239" spans="1:85" ht="14.25" hidden="1" customHeight="1">
      <c r="A239" s="6"/>
      <c r="B239" s="2"/>
      <c r="C239" s="2"/>
      <c r="D239" s="3"/>
      <c r="E239" s="3"/>
      <c r="F239" s="2"/>
      <c r="G239" s="2"/>
      <c r="H239" s="2"/>
      <c r="I239" s="2"/>
      <c r="J239" s="2"/>
      <c r="K239" s="3"/>
      <c r="L239" s="3"/>
      <c r="M239" s="3"/>
      <c r="N239" s="3"/>
      <c r="O239" s="4"/>
      <c r="P239" s="4"/>
      <c r="Q239" s="4"/>
      <c r="R239" s="3"/>
      <c r="S239" s="3"/>
      <c r="T239" s="3"/>
      <c r="U239" s="3"/>
      <c r="V239" s="3"/>
      <c r="W239" s="3"/>
      <c r="X239" s="5"/>
      <c r="Y239" s="6"/>
      <c r="Z239" s="6"/>
      <c r="AA239" s="5"/>
      <c r="AB239" s="6"/>
      <c r="AC239" s="6"/>
      <c r="AD239" s="5"/>
      <c r="AE239" s="6"/>
      <c r="AF239" s="6"/>
      <c r="AG239" s="5"/>
      <c r="AH239" s="6"/>
      <c r="AI239" s="6"/>
      <c r="AJ239" s="5"/>
      <c r="AK239" s="6"/>
      <c r="AL239" s="6"/>
      <c r="AM239" s="5"/>
      <c r="AN239" s="6"/>
      <c r="AO239" s="6"/>
      <c r="AP239" s="5"/>
      <c r="AQ239" s="6"/>
      <c r="AR239" s="6"/>
      <c r="AS239" s="5"/>
      <c r="AT239" s="6"/>
      <c r="AU239" s="6"/>
      <c r="AV239" s="6"/>
      <c r="AW239" s="7"/>
      <c r="AX239" s="5"/>
      <c r="AY239" s="8"/>
      <c r="AZ239" s="9"/>
      <c r="BA239" s="10"/>
      <c r="BB239" s="8"/>
      <c r="BC239" s="8"/>
      <c r="BD239" s="8"/>
      <c r="BE239" s="8"/>
      <c r="BF239" s="8"/>
      <c r="BG239" s="8"/>
      <c r="BH239" s="8"/>
      <c r="BI239" s="8"/>
      <c r="BJ239" s="8"/>
      <c r="BK239" s="8"/>
      <c r="BL239" s="8"/>
      <c r="BM239" s="8"/>
      <c r="BN239" s="8"/>
      <c r="BO239" s="8"/>
      <c r="BP239" s="8"/>
      <c r="BQ239" s="8"/>
      <c r="BR239" s="8"/>
      <c r="BS239" s="8"/>
      <c r="BT239" s="8"/>
      <c r="BU239" s="8"/>
      <c r="BV239" s="8"/>
      <c r="BW239" s="8"/>
      <c r="BX239" s="8"/>
      <c r="BY239" s="8"/>
      <c r="BZ239" s="8"/>
      <c r="CA239" s="8"/>
      <c r="CB239" s="8"/>
      <c r="CC239" s="8"/>
      <c r="CD239" s="8"/>
      <c r="CE239" s="8"/>
      <c r="CF239" s="8"/>
      <c r="CG239" s="8"/>
    </row>
    <row r="240" spans="1:85" ht="14.25" hidden="1" customHeight="1">
      <c r="A240" s="6"/>
      <c r="B240" s="2"/>
      <c r="C240" s="2"/>
      <c r="D240" s="3"/>
      <c r="E240" s="3"/>
      <c r="F240" s="2"/>
      <c r="G240" s="2"/>
      <c r="H240" s="2"/>
      <c r="I240" s="2"/>
      <c r="J240" s="2"/>
      <c r="K240" s="3"/>
      <c r="L240" s="3"/>
      <c r="M240" s="3"/>
      <c r="N240" s="3"/>
      <c r="O240" s="4"/>
      <c r="P240" s="4"/>
      <c r="Q240" s="4"/>
      <c r="R240" s="3"/>
      <c r="S240" s="3"/>
      <c r="T240" s="3"/>
      <c r="U240" s="3"/>
      <c r="V240" s="3"/>
      <c r="W240" s="3"/>
      <c r="X240" s="5"/>
      <c r="Y240" s="6"/>
      <c r="Z240" s="6"/>
      <c r="AA240" s="5"/>
      <c r="AB240" s="6"/>
      <c r="AC240" s="6"/>
      <c r="AD240" s="5"/>
      <c r="AE240" s="6"/>
      <c r="AF240" s="6"/>
      <c r="AG240" s="5"/>
      <c r="AH240" s="6"/>
      <c r="AI240" s="6"/>
      <c r="AJ240" s="5"/>
      <c r="AK240" s="6"/>
      <c r="AL240" s="6"/>
      <c r="AM240" s="5"/>
      <c r="AN240" s="6"/>
      <c r="AO240" s="6"/>
      <c r="AP240" s="5"/>
      <c r="AQ240" s="6"/>
      <c r="AR240" s="6"/>
      <c r="AS240" s="5"/>
      <c r="AT240" s="6"/>
      <c r="AU240" s="6"/>
      <c r="AV240" s="6"/>
      <c r="AW240" s="7"/>
      <c r="AX240" s="5"/>
      <c r="AY240" s="8"/>
      <c r="AZ240" s="9"/>
      <c r="BA240" s="10"/>
      <c r="BB240" s="8"/>
      <c r="BC240" s="8"/>
      <c r="BD240" s="8"/>
      <c r="BE240" s="8"/>
      <c r="BF240" s="8"/>
      <c r="BG240" s="8"/>
      <c r="BH240" s="8"/>
      <c r="BI240" s="8"/>
      <c r="BJ240" s="8"/>
      <c r="BK240" s="8"/>
      <c r="BL240" s="8"/>
      <c r="BM240" s="8"/>
      <c r="BN240" s="8"/>
      <c r="BO240" s="8"/>
      <c r="BP240" s="8"/>
      <c r="BQ240" s="8"/>
      <c r="BR240" s="8"/>
      <c r="BS240" s="8"/>
      <c r="BT240" s="8"/>
      <c r="BU240" s="8"/>
      <c r="BV240" s="8"/>
      <c r="BW240" s="8"/>
      <c r="BX240" s="8"/>
      <c r="BY240" s="8"/>
      <c r="BZ240" s="8"/>
      <c r="CA240" s="8"/>
      <c r="CB240" s="8"/>
      <c r="CC240" s="8"/>
      <c r="CD240" s="8"/>
      <c r="CE240" s="8"/>
      <c r="CF240" s="8"/>
      <c r="CG240" s="8"/>
    </row>
    <row r="241" spans="1:85" ht="14.25" hidden="1" customHeight="1">
      <c r="A241" s="6"/>
      <c r="B241" s="2"/>
      <c r="C241" s="2"/>
      <c r="D241" s="3"/>
      <c r="E241" s="3"/>
      <c r="F241" s="2"/>
      <c r="G241" s="2"/>
      <c r="H241" s="2"/>
      <c r="I241" s="2"/>
      <c r="J241" s="2"/>
      <c r="K241" s="3"/>
      <c r="L241" s="3"/>
      <c r="M241" s="3"/>
      <c r="N241" s="3"/>
      <c r="O241" s="4"/>
      <c r="P241" s="4"/>
      <c r="Q241" s="4"/>
      <c r="R241" s="3"/>
      <c r="S241" s="3"/>
      <c r="T241" s="3"/>
      <c r="U241" s="3"/>
      <c r="V241" s="3"/>
      <c r="W241" s="3"/>
      <c r="X241" s="5"/>
      <c r="Y241" s="6"/>
      <c r="Z241" s="6"/>
      <c r="AA241" s="5"/>
      <c r="AB241" s="6"/>
      <c r="AC241" s="6"/>
      <c r="AD241" s="5"/>
      <c r="AE241" s="6"/>
      <c r="AF241" s="6"/>
      <c r="AG241" s="5"/>
      <c r="AH241" s="6"/>
      <c r="AI241" s="6"/>
      <c r="AJ241" s="5"/>
      <c r="AK241" s="6"/>
      <c r="AL241" s="6"/>
      <c r="AM241" s="5"/>
      <c r="AN241" s="6"/>
      <c r="AO241" s="6"/>
      <c r="AP241" s="5"/>
      <c r="AQ241" s="6"/>
      <c r="AR241" s="6"/>
      <c r="AS241" s="5"/>
      <c r="AT241" s="6"/>
      <c r="AU241" s="6"/>
      <c r="AV241" s="6"/>
      <c r="AW241" s="7"/>
      <c r="AX241" s="5"/>
      <c r="AY241" s="8"/>
      <c r="AZ241" s="9"/>
      <c r="BA241" s="10"/>
      <c r="BB241" s="8"/>
      <c r="BC241" s="8"/>
      <c r="BD241" s="8"/>
      <c r="BE241" s="8"/>
      <c r="BF241" s="8"/>
      <c r="BG241" s="8"/>
      <c r="BH241" s="8"/>
      <c r="BI241" s="8"/>
      <c r="BJ241" s="8"/>
      <c r="BK241" s="8"/>
      <c r="BL241" s="8"/>
      <c r="BM241" s="8"/>
      <c r="BN241" s="8"/>
      <c r="BO241" s="8"/>
      <c r="BP241" s="8"/>
      <c r="BQ241" s="8"/>
      <c r="BR241" s="8"/>
      <c r="BS241" s="8"/>
      <c r="BT241" s="8"/>
      <c r="BU241" s="8"/>
      <c r="BV241" s="8"/>
      <c r="BW241" s="8"/>
      <c r="BX241" s="8"/>
      <c r="BY241" s="8"/>
      <c r="BZ241" s="8"/>
      <c r="CA241" s="8"/>
      <c r="CB241" s="8"/>
      <c r="CC241" s="8"/>
      <c r="CD241" s="8"/>
      <c r="CE241" s="8"/>
      <c r="CF241" s="8"/>
      <c r="CG241" s="8"/>
    </row>
    <row r="242" spans="1:85" ht="14.25" hidden="1" customHeight="1">
      <c r="A242" s="6"/>
      <c r="B242" s="2"/>
      <c r="C242" s="2"/>
      <c r="D242" s="3"/>
      <c r="E242" s="3"/>
      <c r="F242" s="2"/>
      <c r="G242" s="2"/>
      <c r="H242" s="2"/>
      <c r="I242" s="2"/>
      <c r="J242" s="2"/>
      <c r="K242" s="3"/>
      <c r="L242" s="3"/>
      <c r="M242" s="3"/>
      <c r="N242" s="3"/>
      <c r="O242" s="4"/>
      <c r="P242" s="4"/>
      <c r="Q242" s="4"/>
      <c r="R242" s="3"/>
      <c r="S242" s="3"/>
      <c r="T242" s="3"/>
      <c r="U242" s="3"/>
      <c r="V242" s="3"/>
      <c r="W242" s="3"/>
      <c r="X242" s="5"/>
      <c r="Y242" s="6"/>
      <c r="Z242" s="6"/>
      <c r="AA242" s="5"/>
      <c r="AB242" s="6"/>
      <c r="AC242" s="6"/>
      <c r="AD242" s="5"/>
      <c r="AE242" s="6"/>
      <c r="AF242" s="6"/>
      <c r="AG242" s="5"/>
      <c r="AH242" s="6"/>
      <c r="AI242" s="6"/>
      <c r="AJ242" s="5"/>
      <c r="AK242" s="6"/>
      <c r="AL242" s="6"/>
      <c r="AM242" s="5"/>
      <c r="AN242" s="6"/>
      <c r="AO242" s="6"/>
      <c r="AP242" s="5"/>
      <c r="AQ242" s="6"/>
      <c r="AR242" s="6"/>
      <c r="AS242" s="5"/>
      <c r="AT242" s="6"/>
      <c r="AU242" s="6"/>
      <c r="AV242" s="6"/>
      <c r="AW242" s="7"/>
      <c r="AX242" s="5"/>
      <c r="AY242" s="8"/>
      <c r="AZ242" s="9"/>
      <c r="BA242" s="10"/>
      <c r="BB242" s="8"/>
      <c r="BC242" s="8"/>
      <c r="BD242" s="8"/>
      <c r="BE242" s="8"/>
      <c r="BF242" s="8"/>
      <c r="BG242" s="8"/>
      <c r="BH242" s="8"/>
      <c r="BI242" s="8"/>
      <c r="BJ242" s="8"/>
      <c r="BK242" s="8"/>
      <c r="BL242" s="8"/>
      <c r="BM242" s="8"/>
      <c r="BN242" s="8"/>
      <c r="BO242" s="8"/>
      <c r="BP242" s="8"/>
      <c r="BQ242" s="8"/>
      <c r="BR242" s="8"/>
      <c r="BS242" s="8"/>
      <c r="BT242" s="8"/>
      <c r="BU242" s="8"/>
      <c r="BV242" s="8"/>
      <c r="BW242" s="8"/>
      <c r="BX242" s="8"/>
      <c r="BY242" s="8"/>
      <c r="BZ242" s="8"/>
      <c r="CA242" s="8"/>
      <c r="CB242" s="8"/>
      <c r="CC242" s="8"/>
      <c r="CD242" s="8"/>
      <c r="CE242" s="8"/>
      <c r="CF242" s="8"/>
      <c r="CG242" s="8"/>
    </row>
    <row r="243" spans="1:85" ht="14.25" hidden="1" customHeight="1">
      <c r="A243" s="6"/>
      <c r="B243" s="2"/>
      <c r="C243" s="2"/>
      <c r="D243" s="3"/>
      <c r="E243" s="3"/>
      <c r="F243" s="2"/>
      <c r="G243" s="2"/>
      <c r="H243" s="2"/>
      <c r="I243" s="2"/>
      <c r="J243" s="2"/>
      <c r="K243" s="3"/>
      <c r="L243" s="3"/>
      <c r="M243" s="3"/>
      <c r="N243" s="3"/>
      <c r="O243" s="4"/>
      <c r="P243" s="4"/>
      <c r="Q243" s="4"/>
      <c r="R243" s="3"/>
      <c r="S243" s="3"/>
      <c r="T243" s="3"/>
      <c r="U243" s="3"/>
      <c r="V243" s="3"/>
      <c r="W243" s="3"/>
      <c r="X243" s="5"/>
      <c r="Y243" s="6"/>
      <c r="Z243" s="6"/>
      <c r="AA243" s="5"/>
      <c r="AB243" s="6"/>
      <c r="AC243" s="6"/>
      <c r="AD243" s="5"/>
      <c r="AE243" s="6"/>
      <c r="AF243" s="6"/>
      <c r="AG243" s="5"/>
      <c r="AH243" s="6"/>
      <c r="AI243" s="6"/>
      <c r="AJ243" s="5"/>
      <c r="AK243" s="6"/>
      <c r="AL243" s="6"/>
      <c r="AM243" s="5"/>
      <c r="AN243" s="6"/>
      <c r="AO243" s="6"/>
      <c r="AP243" s="5"/>
      <c r="AQ243" s="6"/>
      <c r="AR243" s="6"/>
      <c r="AS243" s="5"/>
      <c r="AT243" s="6"/>
      <c r="AU243" s="6"/>
      <c r="AV243" s="6"/>
      <c r="AW243" s="7"/>
      <c r="AX243" s="5"/>
      <c r="AY243" s="8"/>
      <c r="AZ243" s="9"/>
      <c r="BA243" s="10"/>
      <c r="BB243" s="8"/>
      <c r="BC243" s="8"/>
      <c r="BD243" s="8"/>
      <c r="BE243" s="8"/>
      <c r="BF243" s="8"/>
      <c r="BG243" s="8"/>
      <c r="BH243" s="8"/>
      <c r="BI243" s="8"/>
      <c r="BJ243" s="8"/>
      <c r="BK243" s="8"/>
      <c r="BL243" s="8"/>
      <c r="BM243" s="8"/>
      <c r="BN243" s="8"/>
      <c r="BO243" s="8"/>
      <c r="BP243" s="8"/>
      <c r="BQ243" s="8"/>
      <c r="BR243" s="8"/>
      <c r="BS243" s="8"/>
      <c r="BT243" s="8"/>
      <c r="BU243" s="8"/>
      <c r="BV243" s="8"/>
      <c r="BW243" s="8"/>
      <c r="BX243" s="8"/>
      <c r="BY243" s="8"/>
      <c r="BZ243" s="8"/>
      <c r="CA243" s="8"/>
      <c r="CB243" s="8"/>
      <c r="CC243" s="8"/>
      <c r="CD243" s="8"/>
      <c r="CE243" s="8"/>
      <c r="CF243" s="8"/>
      <c r="CG243" s="8"/>
    </row>
    <row r="244" spans="1:85" ht="14.25" hidden="1" customHeight="1">
      <c r="A244" s="6"/>
      <c r="B244" s="2"/>
      <c r="C244" s="2"/>
      <c r="D244" s="3"/>
      <c r="E244" s="3"/>
      <c r="F244" s="2"/>
      <c r="G244" s="2"/>
      <c r="H244" s="2"/>
      <c r="I244" s="2"/>
      <c r="J244" s="2"/>
      <c r="K244" s="3"/>
      <c r="L244" s="3"/>
      <c r="M244" s="3"/>
      <c r="N244" s="3"/>
      <c r="O244" s="4"/>
      <c r="P244" s="4"/>
      <c r="Q244" s="4"/>
      <c r="R244" s="3"/>
      <c r="S244" s="3"/>
      <c r="T244" s="3"/>
      <c r="U244" s="3"/>
      <c r="V244" s="3"/>
      <c r="W244" s="3"/>
      <c r="X244" s="5"/>
      <c r="Y244" s="6"/>
      <c r="Z244" s="6"/>
      <c r="AA244" s="5"/>
      <c r="AB244" s="6"/>
      <c r="AC244" s="6"/>
      <c r="AD244" s="5"/>
      <c r="AE244" s="6"/>
      <c r="AF244" s="6"/>
      <c r="AG244" s="5"/>
      <c r="AH244" s="6"/>
      <c r="AI244" s="6"/>
      <c r="AJ244" s="5"/>
      <c r="AK244" s="6"/>
      <c r="AL244" s="6"/>
      <c r="AM244" s="5"/>
      <c r="AN244" s="6"/>
      <c r="AO244" s="6"/>
      <c r="AP244" s="5"/>
      <c r="AQ244" s="6"/>
      <c r="AR244" s="6"/>
      <c r="AS244" s="5"/>
      <c r="AT244" s="6"/>
      <c r="AU244" s="6"/>
      <c r="AV244" s="6"/>
      <c r="AW244" s="7"/>
      <c r="AX244" s="5"/>
      <c r="AY244" s="8"/>
      <c r="AZ244" s="9"/>
      <c r="BA244" s="10"/>
      <c r="BB244" s="8"/>
      <c r="BC244" s="8"/>
      <c r="BD244" s="8"/>
      <c r="BE244" s="8"/>
      <c r="BF244" s="8"/>
      <c r="BG244" s="8"/>
      <c r="BH244" s="8"/>
      <c r="BI244" s="8"/>
      <c r="BJ244" s="8"/>
      <c r="BK244" s="8"/>
      <c r="BL244" s="8"/>
      <c r="BM244" s="8"/>
      <c r="BN244" s="8"/>
      <c r="BO244" s="8"/>
      <c r="BP244" s="8"/>
      <c r="BQ244" s="8"/>
      <c r="BR244" s="8"/>
      <c r="BS244" s="8"/>
      <c r="BT244" s="8"/>
      <c r="BU244" s="8"/>
      <c r="BV244" s="8"/>
      <c r="BW244" s="8"/>
      <c r="BX244" s="8"/>
      <c r="BY244" s="8"/>
      <c r="BZ244" s="8"/>
      <c r="CA244" s="8"/>
      <c r="CB244" s="8"/>
      <c r="CC244" s="8"/>
      <c r="CD244" s="8"/>
      <c r="CE244" s="8"/>
      <c r="CF244" s="8"/>
      <c r="CG244" s="8"/>
    </row>
    <row r="245" spans="1:85" ht="14.25" hidden="1" customHeight="1">
      <c r="A245" s="6"/>
      <c r="B245" s="2"/>
      <c r="C245" s="2"/>
      <c r="D245" s="3"/>
      <c r="E245" s="3"/>
      <c r="F245" s="2"/>
      <c r="G245" s="2"/>
      <c r="H245" s="2"/>
      <c r="I245" s="2"/>
      <c r="J245" s="2"/>
      <c r="K245" s="3"/>
      <c r="L245" s="3"/>
      <c r="M245" s="3"/>
      <c r="N245" s="3"/>
      <c r="O245" s="4"/>
      <c r="P245" s="4"/>
      <c r="Q245" s="4"/>
      <c r="R245" s="3"/>
      <c r="S245" s="3"/>
      <c r="T245" s="3"/>
      <c r="U245" s="3"/>
      <c r="V245" s="3"/>
      <c r="W245" s="3"/>
      <c r="X245" s="5"/>
      <c r="Y245" s="6"/>
      <c r="Z245" s="6"/>
      <c r="AA245" s="5"/>
      <c r="AB245" s="6"/>
      <c r="AC245" s="6"/>
      <c r="AD245" s="5"/>
      <c r="AE245" s="6"/>
      <c r="AF245" s="6"/>
      <c r="AG245" s="5"/>
      <c r="AH245" s="6"/>
      <c r="AI245" s="6"/>
      <c r="AJ245" s="5"/>
      <c r="AK245" s="6"/>
      <c r="AL245" s="6"/>
      <c r="AM245" s="5"/>
      <c r="AN245" s="6"/>
      <c r="AO245" s="6"/>
      <c r="AP245" s="5"/>
      <c r="AQ245" s="6"/>
      <c r="AR245" s="6"/>
      <c r="AS245" s="5"/>
      <c r="AT245" s="6"/>
      <c r="AU245" s="6"/>
      <c r="AV245" s="6"/>
      <c r="AW245" s="7"/>
      <c r="AX245" s="5"/>
      <c r="AY245" s="8"/>
      <c r="AZ245" s="9"/>
      <c r="BA245" s="10"/>
      <c r="BB245" s="8"/>
      <c r="BC245" s="8"/>
      <c r="BD245" s="8"/>
      <c r="BE245" s="8"/>
      <c r="BF245" s="8"/>
      <c r="BG245" s="8"/>
      <c r="BH245" s="8"/>
      <c r="BI245" s="8"/>
      <c r="BJ245" s="8"/>
      <c r="BK245" s="8"/>
      <c r="BL245" s="8"/>
      <c r="BM245" s="8"/>
      <c r="BN245" s="8"/>
      <c r="BO245" s="8"/>
      <c r="BP245" s="8"/>
      <c r="BQ245" s="8"/>
      <c r="BR245" s="8"/>
      <c r="BS245" s="8"/>
      <c r="BT245" s="8"/>
      <c r="BU245" s="8"/>
      <c r="BV245" s="8"/>
      <c r="BW245" s="8"/>
      <c r="BX245" s="8"/>
      <c r="BY245" s="8"/>
      <c r="BZ245" s="8"/>
      <c r="CA245" s="8"/>
      <c r="CB245" s="8"/>
      <c r="CC245" s="8"/>
      <c r="CD245" s="8"/>
      <c r="CE245" s="8"/>
      <c r="CF245" s="8"/>
      <c r="CG245" s="8"/>
    </row>
    <row r="246" spans="1:85" ht="14.25" hidden="1" customHeight="1">
      <c r="A246" s="6"/>
      <c r="B246" s="2"/>
      <c r="C246" s="2"/>
      <c r="D246" s="3"/>
      <c r="E246" s="3"/>
      <c r="F246" s="2"/>
      <c r="G246" s="2"/>
      <c r="H246" s="2"/>
      <c r="I246" s="2"/>
      <c r="J246" s="2"/>
      <c r="K246" s="3"/>
      <c r="L246" s="3"/>
      <c r="M246" s="3"/>
      <c r="N246" s="3"/>
      <c r="O246" s="4"/>
      <c r="P246" s="4"/>
      <c r="Q246" s="4"/>
      <c r="R246" s="3"/>
      <c r="S246" s="3"/>
      <c r="T246" s="3"/>
      <c r="U246" s="3"/>
      <c r="V246" s="3"/>
      <c r="W246" s="3"/>
      <c r="X246" s="5"/>
      <c r="Y246" s="6"/>
      <c r="Z246" s="6"/>
      <c r="AA246" s="5"/>
      <c r="AB246" s="6"/>
      <c r="AC246" s="6"/>
      <c r="AD246" s="5"/>
      <c r="AE246" s="6"/>
      <c r="AF246" s="6"/>
      <c r="AG246" s="5"/>
      <c r="AH246" s="6"/>
      <c r="AI246" s="6"/>
      <c r="AJ246" s="5"/>
      <c r="AK246" s="6"/>
      <c r="AL246" s="6"/>
      <c r="AM246" s="5"/>
      <c r="AN246" s="6"/>
      <c r="AO246" s="6"/>
      <c r="AP246" s="5"/>
      <c r="AQ246" s="6"/>
      <c r="AR246" s="6"/>
      <c r="AS246" s="5"/>
      <c r="AT246" s="6"/>
      <c r="AU246" s="6"/>
      <c r="AV246" s="6"/>
      <c r="AW246" s="7"/>
      <c r="AX246" s="5"/>
      <c r="AY246" s="8"/>
      <c r="AZ246" s="9"/>
      <c r="BA246" s="10"/>
      <c r="BB246" s="8"/>
      <c r="BC246" s="8"/>
      <c r="BD246" s="8"/>
      <c r="BE246" s="8"/>
      <c r="BF246" s="8"/>
      <c r="BG246" s="8"/>
      <c r="BH246" s="8"/>
      <c r="BI246" s="8"/>
      <c r="BJ246" s="8"/>
      <c r="BK246" s="8"/>
      <c r="BL246" s="8"/>
      <c r="BM246" s="8"/>
      <c r="BN246" s="8"/>
      <c r="BO246" s="8"/>
      <c r="BP246" s="8"/>
      <c r="BQ246" s="8"/>
      <c r="BR246" s="8"/>
      <c r="BS246" s="8"/>
      <c r="BT246" s="8"/>
      <c r="BU246" s="8"/>
      <c r="BV246" s="8"/>
      <c r="BW246" s="8"/>
      <c r="BX246" s="8"/>
      <c r="BY246" s="8"/>
      <c r="BZ246" s="8"/>
      <c r="CA246" s="8"/>
      <c r="CB246" s="8"/>
      <c r="CC246" s="8"/>
      <c r="CD246" s="8"/>
      <c r="CE246" s="8"/>
      <c r="CF246" s="8"/>
      <c r="CG246" s="8"/>
    </row>
    <row r="247" spans="1:85" ht="14.25" hidden="1" customHeight="1">
      <c r="A247" s="6"/>
      <c r="B247" s="2"/>
      <c r="C247" s="2"/>
      <c r="D247" s="3"/>
      <c r="E247" s="3"/>
      <c r="F247" s="2"/>
      <c r="G247" s="2"/>
      <c r="H247" s="2"/>
      <c r="I247" s="2"/>
      <c r="J247" s="2"/>
      <c r="K247" s="3"/>
      <c r="L247" s="3"/>
      <c r="M247" s="3"/>
      <c r="N247" s="3"/>
      <c r="O247" s="4"/>
      <c r="P247" s="4"/>
      <c r="Q247" s="4"/>
      <c r="R247" s="3"/>
      <c r="S247" s="3"/>
      <c r="T247" s="3"/>
      <c r="U247" s="3"/>
      <c r="V247" s="3"/>
      <c r="W247" s="3"/>
      <c r="X247" s="5"/>
      <c r="Y247" s="6"/>
      <c r="Z247" s="6"/>
      <c r="AA247" s="5"/>
      <c r="AB247" s="6"/>
      <c r="AC247" s="6"/>
      <c r="AD247" s="5"/>
      <c r="AE247" s="6"/>
      <c r="AF247" s="6"/>
      <c r="AG247" s="5"/>
      <c r="AH247" s="6"/>
      <c r="AI247" s="6"/>
      <c r="AJ247" s="5"/>
      <c r="AK247" s="6"/>
      <c r="AL247" s="6"/>
      <c r="AM247" s="5"/>
      <c r="AN247" s="6"/>
      <c r="AO247" s="6"/>
      <c r="AP247" s="5"/>
      <c r="AQ247" s="6"/>
      <c r="AR247" s="6"/>
      <c r="AS247" s="5"/>
      <c r="AT247" s="6"/>
      <c r="AU247" s="6"/>
      <c r="AV247" s="6"/>
      <c r="AW247" s="7"/>
      <c r="AX247" s="5"/>
      <c r="AY247" s="8"/>
      <c r="AZ247" s="9"/>
      <c r="BA247" s="10"/>
      <c r="BB247" s="8"/>
      <c r="BC247" s="8"/>
      <c r="BD247" s="8"/>
      <c r="BE247" s="8"/>
      <c r="BF247" s="8"/>
      <c r="BG247" s="8"/>
      <c r="BH247" s="8"/>
      <c r="BI247" s="8"/>
      <c r="BJ247" s="8"/>
      <c r="BK247" s="8"/>
      <c r="BL247" s="8"/>
      <c r="BM247" s="8"/>
      <c r="BN247" s="8"/>
      <c r="BO247" s="8"/>
      <c r="BP247" s="8"/>
      <c r="BQ247" s="8"/>
      <c r="BR247" s="8"/>
      <c r="BS247" s="8"/>
      <c r="BT247" s="8"/>
      <c r="BU247" s="8"/>
      <c r="BV247" s="8"/>
      <c r="BW247" s="8"/>
      <c r="BX247" s="8"/>
      <c r="BY247" s="8"/>
      <c r="BZ247" s="8"/>
      <c r="CA247" s="8"/>
      <c r="CB247" s="8"/>
      <c r="CC247" s="8"/>
      <c r="CD247" s="8"/>
      <c r="CE247" s="8"/>
      <c r="CF247" s="8"/>
      <c r="CG247" s="8"/>
    </row>
    <row r="248" spans="1:85" ht="14.25" hidden="1" customHeight="1">
      <c r="A248" s="6"/>
      <c r="B248" s="2"/>
      <c r="C248" s="2"/>
      <c r="D248" s="3"/>
      <c r="E248" s="3"/>
      <c r="F248" s="2"/>
      <c r="G248" s="2"/>
      <c r="H248" s="2"/>
      <c r="I248" s="2"/>
      <c r="J248" s="2"/>
      <c r="K248" s="3"/>
      <c r="L248" s="3"/>
      <c r="M248" s="3"/>
      <c r="N248" s="3"/>
      <c r="O248" s="4"/>
      <c r="P248" s="4"/>
      <c r="Q248" s="4"/>
      <c r="R248" s="3"/>
      <c r="S248" s="3"/>
      <c r="T248" s="3"/>
      <c r="U248" s="3"/>
      <c r="V248" s="3"/>
      <c r="W248" s="3"/>
      <c r="X248" s="5"/>
      <c r="Y248" s="6"/>
      <c r="Z248" s="6"/>
      <c r="AA248" s="5"/>
      <c r="AB248" s="6"/>
      <c r="AC248" s="6"/>
      <c r="AD248" s="5"/>
      <c r="AE248" s="6"/>
      <c r="AF248" s="6"/>
      <c r="AG248" s="5"/>
      <c r="AH248" s="6"/>
      <c r="AI248" s="6"/>
      <c r="AJ248" s="5"/>
      <c r="AK248" s="6"/>
      <c r="AL248" s="6"/>
      <c r="AM248" s="5"/>
      <c r="AN248" s="6"/>
      <c r="AO248" s="6"/>
      <c r="AP248" s="5"/>
      <c r="AQ248" s="6"/>
      <c r="AR248" s="6"/>
      <c r="AS248" s="5"/>
      <c r="AT248" s="6"/>
      <c r="AU248" s="6"/>
      <c r="AV248" s="6"/>
      <c r="AW248" s="7"/>
      <c r="AX248" s="5"/>
      <c r="AY248" s="8"/>
      <c r="AZ248" s="9"/>
      <c r="BA248" s="10"/>
      <c r="BB248" s="8"/>
      <c r="BC248" s="8"/>
      <c r="BD248" s="8"/>
      <c r="BE248" s="8"/>
      <c r="BF248" s="8"/>
      <c r="BG248" s="8"/>
      <c r="BH248" s="8"/>
      <c r="BI248" s="8"/>
      <c r="BJ248" s="8"/>
      <c r="BK248" s="8"/>
      <c r="BL248" s="8"/>
      <c r="BM248" s="8"/>
      <c r="BN248" s="8"/>
      <c r="BO248" s="8"/>
      <c r="BP248" s="8"/>
      <c r="BQ248" s="8"/>
      <c r="BR248" s="8"/>
      <c r="BS248" s="8"/>
      <c r="BT248" s="8"/>
      <c r="BU248" s="8"/>
      <c r="BV248" s="8"/>
      <c r="BW248" s="8"/>
      <c r="BX248" s="8"/>
      <c r="BY248" s="8"/>
      <c r="BZ248" s="8"/>
      <c r="CA248" s="8"/>
      <c r="CB248" s="8"/>
      <c r="CC248" s="8"/>
      <c r="CD248" s="8"/>
      <c r="CE248" s="8"/>
      <c r="CF248" s="8"/>
      <c r="CG248" s="8"/>
    </row>
    <row r="249" spans="1:85" ht="14.25" hidden="1" customHeight="1">
      <c r="A249" s="6"/>
      <c r="B249" s="2"/>
      <c r="C249" s="2"/>
      <c r="D249" s="3"/>
      <c r="E249" s="3"/>
      <c r="F249" s="2"/>
      <c r="G249" s="2"/>
      <c r="H249" s="2"/>
      <c r="I249" s="2"/>
      <c r="J249" s="2"/>
      <c r="K249" s="3"/>
      <c r="L249" s="3"/>
      <c r="M249" s="3"/>
      <c r="N249" s="3"/>
      <c r="O249" s="4"/>
      <c r="P249" s="4"/>
      <c r="Q249" s="4"/>
      <c r="R249" s="3"/>
      <c r="S249" s="3"/>
      <c r="T249" s="3"/>
      <c r="U249" s="3"/>
      <c r="V249" s="3"/>
      <c r="W249" s="3"/>
      <c r="X249" s="5"/>
      <c r="Y249" s="6"/>
      <c r="Z249" s="6"/>
      <c r="AA249" s="5"/>
      <c r="AB249" s="6"/>
      <c r="AC249" s="6"/>
      <c r="AD249" s="5"/>
      <c r="AE249" s="6"/>
      <c r="AF249" s="6"/>
      <c r="AG249" s="5"/>
      <c r="AH249" s="6"/>
      <c r="AI249" s="6"/>
      <c r="AJ249" s="5"/>
      <c r="AK249" s="6"/>
      <c r="AL249" s="6"/>
      <c r="AM249" s="5"/>
      <c r="AN249" s="6"/>
      <c r="AO249" s="6"/>
      <c r="AP249" s="5"/>
      <c r="AQ249" s="6"/>
      <c r="AR249" s="6"/>
      <c r="AS249" s="5"/>
      <c r="AT249" s="6"/>
      <c r="AU249" s="6"/>
      <c r="AV249" s="6"/>
      <c r="AW249" s="7"/>
      <c r="AX249" s="5"/>
      <c r="AY249" s="8"/>
      <c r="AZ249" s="9"/>
      <c r="BA249" s="10"/>
      <c r="BB249" s="8"/>
      <c r="BC249" s="8"/>
      <c r="BD249" s="8"/>
      <c r="BE249" s="8"/>
      <c r="BF249" s="8"/>
      <c r="BG249" s="8"/>
      <c r="BH249" s="8"/>
      <c r="BI249" s="8"/>
      <c r="BJ249" s="8"/>
      <c r="BK249" s="8"/>
      <c r="BL249" s="8"/>
      <c r="BM249" s="8"/>
      <c r="BN249" s="8"/>
      <c r="BO249" s="8"/>
      <c r="BP249" s="8"/>
      <c r="BQ249" s="8"/>
      <c r="BR249" s="8"/>
      <c r="BS249" s="8"/>
      <c r="BT249" s="8"/>
      <c r="BU249" s="8"/>
      <c r="BV249" s="8"/>
      <c r="BW249" s="8"/>
      <c r="BX249" s="8"/>
      <c r="BY249" s="8"/>
      <c r="BZ249" s="8"/>
      <c r="CA249" s="8"/>
      <c r="CB249" s="8"/>
      <c r="CC249" s="8"/>
      <c r="CD249" s="8"/>
      <c r="CE249" s="8"/>
      <c r="CF249" s="8"/>
      <c r="CG249" s="8"/>
    </row>
    <row r="250" spans="1:85" ht="14.25" hidden="1" customHeight="1">
      <c r="A250" s="6"/>
      <c r="B250" s="2"/>
      <c r="C250" s="2"/>
      <c r="D250" s="3"/>
      <c r="E250" s="3"/>
      <c r="F250" s="2"/>
      <c r="G250" s="2"/>
      <c r="H250" s="2"/>
      <c r="I250" s="2"/>
      <c r="J250" s="2"/>
      <c r="K250" s="3"/>
      <c r="L250" s="3"/>
      <c r="M250" s="3"/>
      <c r="N250" s="3"/>
      <c r="O250" s="4"/>
      <c r="P250" s="4"/>
      <c r="Q250" s="4"/>
      <c r="R250" s="3"/>
      <c r="S250" s="3"/>
      <c r="T250" s="3"/>
      <c r="U250" s="3"/>
      <c r="V250" s="3"/>
      <c r="W250" s="3"/>
      <c r="X250" s="5"/>
      <c r="Y250" s="6"/>
      <c r="Z250" s="6"/>
      <c r="AA250" s="5"/>
      <c r="AB250" s="6"/>
      <c r="AC250" s="6"/>
      <c r="AD250" s="5"/>
      <c r="AE250" s="6"/>
      <c r="AF250" s="6"/>
      <c r="AG250" s="5"/>
      <c r="AH250" s="6"/>
      <c r="AI250" s="6"/>
      <c r="AJ250" s="5"/>
      <c r="AK250" s="6"/>
      <c r="AL250" s="6"/>
      <c r="AM250" s="5"/>
      <c r="AN250" s="6"/>
      <c r="AO250" s="6"/>
      <c r="AP250" s="5"/>
      <c r="AQ250" s="6"/>
      <c r="AR250" s="6"/>
      <c r="AS250" s="5"/>
      <c r="AT250" s="6"/>
      <c r="AU250" s="6"/>
      <c r="AV250" s="6"/>
      <c r="AW250" s="7"/>
      <c r="AX250" s="5"/>
      <c r="AY250" s="8"/>
      <c r="AZ250" s="9"/>
      <c r="BA250" s="10"/>
      <c r="BB250" s="8"/>
      <c r="BC250" s="8"/>
      <c r="BD250" s="8"/>
      <c r="BE250" s="8"/>
      <c r="BF250" s="8"/>
      <c r="BG250" s="8"/>
      <c r="BH250" s="8"/>
      <c r="BI250" s="8"/>
      <c r="BJ250" s="8"/>
      <c r="BK250" s="8"/>
      <c r="BL250" s="8"/>
      <c r="BM250" s="8"/>
      <c r="BN250" s="8"/>
      <c r="BO250" s="8"/>
      <c r="BP250" s="8"/>
      <c r="BQ250" s="8"/>
      <c r="BR250" s="8"/>
      <c r="BS250" s="8"/>
      <c r="BT250" s="8"/>
      <c r="BU250" s="8"/>
      <c r="BV250" s="8"/>
      <c r="BW250" s="8"/>
      <c r="BX250" s="8"/>
      <c r="BY250" s="8"/>
      <c r="BZ250" s="8"/>
      <c r="CA250" s="8"/>
      <c r="CB250" s="8"/>
      <c r="CC250" s="8"/>
      <c r="CD250" s="8"/>
      <c r="CE250" s="8"/>
      <c r="CF250" s="8"/>
      <c r="CG250" s="8"/>
    </row>
    <row r="251" spans="1:85" ht="14.25" hidden="1" customHeight="1">
      <c r="A251" s="6"/>
      <c r="B251" s="2"/>
      <c r="C251" s="2"/>
      <c r="D251" s="3"/>
      <c r="E251" s="3"/>
      <c r="F251" s="2"/>
      <c r="G251" s="2"/>
      <c r="H251" s="2"/>
      <c r="I251" s="2"/>
      <c r="J251" s="2"/>
      <c r="K251" s="3"/>
      <c r="L251" s="3"/>
      <c r="M251" s="3"/>
      <c r="N251" s="3"/>
      <c r="O251" s="4"/>
      <c r="P251" s="4"/>
      <c r="Q251" s="4"/>
      <c r="R251" s="3"/>
      <c r="S251" s="3"/>
      <c r="T251" s="3"/>
      <c r="U251" s="3"/>
      <c r="V251" s="3"/>
      <c r="W251" s="3"/>
      <c r="X251" s="5"/>
      <c r="Y251" s="6"/>
      <c r="Z251" s="6"/>
      <c r="AA251" s="5"/>
      <c r="AB251" s="6"/>
      <c r="AC251" s="6"/>
      <c r="AD251" s="5"/>
      <c r="AE251" s="6"/>
      <c r="AF251" s="6"/>
      <c r="AG251" s="5"/>
      <c r="AH251" s="6"/>
      <c r="AI251" s="6"/>
      <c r="AJ251" s="5"/>
      <c r="AK251" s="6"/>
      <c r="AL251" s="6"/>
      <c r="AM251" s="5"/>
      <c r="AN251" s="6"/>
      <c r="AO251" s="6"/>
      <c r="AP251" s="5"/>
      <c r="AQ251" s="6"/>
      <c r="AR251" s="6"/>
      <c r="AS251" s="5"/>
      <c r="AT251" s="6"/>
      <c r="AU251" s="6"/>
      <c r="AV251" s="6"/>
      <c r="AW251" s="7"/>
      <c r="AX251" s="5"/>
      <c r="AY251" s="8"/>
      <c r="AZ251" s="9"/>
      <c r="BA251" s="10"/>
      <c r="BB251" s="8"/>
      <c r="BC251" s="8"/>
      <c r="BD251" s="8"/>
      <c r="BE251" s="8"/>
      <c r="BF251" s="8"/>
      <c r="BG251" s="8"/>
      <c r="BH251" s="8"/>
      <c r="BI251" s="8"/>
      <c r="BJ251" s="8"/>
      <c r="BK251" s="8"/>
      <c r="BL251" s="8"/>
      <c r="BM251" s="8"/>
      <c r="BN251" s="8"/>
      <c r="BO251" s="8"/>
      <c r="BP251" s="8"/>
      <c r="BQ251" s="8"/>
      <c r="BR251" s="8"/>
      <c r="BS251" s="8"/>
      <c r="BT251" s="8"/>
      <c r="BU251" s="8"/>
      <c r="BV251" s="8"/>
      <c r="BW251" s="8"/>
      <c r="BX251" s="8"/>
      <c r="BY251" s="8"/>
      <c r="BZ251" s="8"/>
      <c r="CA251" s="8"/>
      <c r="CB251" s="8"/>
      <c r="CC251" s="8"/>
      <c r="CD251" s="8"/>
      <c r="CE251" s="8"/>
      <c r="CF251" s="8"/>
      <c r="CG251" s="8"/>
    </row>
    <row r="252" spans="1:85" ht="14.25" hidden="1" customHeight="1">
      <c r="A252" s="6"/>
      <c r="B252" s="2"/>
      <c r="C252" s="2"/>
      <c r="D252" s="3"/>
      <c r="E252" s="3"/>
      <c r="F252" s="2"/>
      <c r="G252" s="2"/>
      <c r="H252" s="2"/>
      <c r="I252" s="2"/>
      <c r="J252" s="2"/>
      <c r="K252" s="3"/>
      <c r="L252" s="3"/>
      <c r="M252" s="3"/>
      <c r="N252" s="3"/>
      <c r="O252" s="4"/>
      <c r="P252" s="4"/>
      <c r="Q252" s="4"/>
      <c r="R252" s="3"/>
      <c r="S252" s="3"/>
      <c r="T252" s="3"/>
      <c r="U252" s="3"/>
      <c r="V252" s="3"/>
      <c r="W252" s="3"/>
      <c r="X252" s="5"/>
      <c r="Y252" s="6"/>
      <c r="Z252" s="6"/>
      <c r="AA252" s="5"/>
      <c r="AB252" s="6"/>
      <c r="AC252" s="6"/>
      <c r="AD252" s="5"/>
      <c r="AE252" s="6"/>
      <c r="AF252" s="6"/>
      <c r="AG252" s="5"/>
      <c r="AH252" s="6"/>
      <c r="AI252" s="6"/>
      <c r="AJ252" s="5"/>
      <c r="AK252" s="6"/>
      <c r="AL252" s="6"/>
      <c r="AM252" s="5"/>
      <c r="AN252" s="6"/>
      <c r="AO252" s="6"/>
      <c r="AP252" s="5"/>
      <c r="AQ252" s="6"/>
      <c r="AR252" s="6"/>
      <c r="AS252" s="5"/>
      <c r="AT252" s="6"/>
      <c r="AU252" s="6"/>
      <c r="AV252" s="6"/>
      <c r="AW252" s="7"/>
      <c r="AX252" s="5"/>
      <c r="AY252" s="8"/>
      <c r="AZ252" s="9"/>
      <c r="BA252" s="10"/>
      <c r="BB252" s="8"/>
      <c r="BC252" s="8"/>
      <c r="BD252" s="8"/>
      <c r="BE252" s="8"/>
      <c r="BF252" s="8"/>
      <c r="BG252" s="8"/>
      <c r="BH252" s="8"/>
      <c r="BI252" s="8"/>
      <c r="BJ252" s="8"/>
      <c r="BK252" s="8"/>
      <c r="BL252" s="8"/>
      <c r="BM252" s="8"/>
      <c r="BN252" s="8"/>
      <c r="BO252" s="8"/>
      <c r="BP252" s="8"/>
      <c r="BQ252" s="8"/>
      <c r="BR252" s="8"/>
      <c r="BS252" s="8"/>
      <c r="BT252" s="8"/>
      <c r="BU252" s="8"/>
      <c r="BV252" s="8"/>
      <c r="BW252" s="8"/>
      <c r="BX252" s="8"/>
      <c r="BY252" s="8"/>
      <c r="BZ252" s="8"/>
      <c r="CA252" s="8"/>
      <c r="CB252" s="8"/>
      <c r="CC252" s="8"/>
      <c r="CD252" s="8"/>
      <c r="CE252" s="8"/>
      <c r="CF252" s="8"/>
      <c r="CG252" s="8"/>
    </row>
    <row r="253" spans="1:85" ht="14.25" hidden="1" customHeight="1">
      <c r="A253" s="6"/>
      <c r="B253" s="2"/>
      <c r="C253" s="2"/>
      <c r="D253" s="3"/>
      <c r="E253" s="3"/>
      <c r="F253" s="2"/>
      <c r="G253" s="2"/>
      <c r="H253" s="2"/>
      <c r="I253" s="2"/>
      <c r="J253" s="2"/>
      <c r="K253" s="3"/>
      <c r="L253" s="3"/>
      <c r="M253" s="3"/>
      <c r="N253" s="3"/>
      <c r="O253" s="4"/>
      <c r="P253" s="4"/>
      <c r="Q253" s="4"/>
      <c r="R253" s="3"/>
      <c r="S253" s="3"/>
      <c r="T253" s="3"/>
      <c r="U253" s="3"/>
      <c r="V253" s="3"/>
      <c r="W253" s="3"/>
      <c r="X253" s="5"/>
      <c r="Y253" s="6"/>
      <c r="Z253" s="6"/>
      <c r="AA253" s="5"/>
      <c r="AB253" s="6"/>
      <c r="AC253" s="6"/>
      <c r="AD253" s="5"/>
      <c r="AE253" s="6"/>
      <c r="AF253" s="6"/>
      <c r="AG253" s="5"/>
      <c r="AH253" s="6"/>
      <c r="AI253" s="6"/>
      <c r="AJ253" s="5"/>
      <c r="AK253" s="6"/>
      <c r="AL253" s="6"/>
      <c r="AM253" s="5"/>
      <c r="AN253" s="6"/>
      <c r="AO253" s="6"/>
      <c r="AP253" s="5"/>
      <c r="AQ253" s="6"/>
      <c r="AR253" s="6"/>
      <c r="AS253" s="5"/>
      <c r="AT253" s="6"/>
      <c r="AU253" s="6"/>
      <c r="AV253" s="6"/>
      <c r="AW253" s="7"/>
      <c r="AX253" s="5"/>
      <c r="AY253" s="8"/>
      <c r="AZ253" s="9"/>
      <c r="BA253" s="10"/>
      <c r="BB253" s="8"/>
      <c r="BC253" s="8"/>
      <c r="BD253" s="8"/>
      <c r="BE253" s="8"/>
      <c r="BF253" s="8"/>
      <c r="BG253" s="8"/>
      <c r="BH253" s="8"/>
      <c r="BI253" s="8"/>
      <c r="BJ253" s="8"/>
      <c r="BK253" s="8"/>
      <c r="BL253" s="8"/>
      <c r="BM253" s="8"/>
      <c r="BN253" s="8"/>
      <c r="BO253" s="8"/>
      <c r="BP253" s="8"/>
      <c r="BQ253" s="8"/>
      <c r="BR253" s="8"/>
      <c r="BS253" s="8"/>
      <c r="BT253" s="8"/>
      <c r="BU253" s="8"/>
      <c r="BV253" s="8"/>
      <c r="BW253" s="8"/>
      <c r="BX253" s="8"/>
      <c r="BY253" s="8"/>
      <c r="BZ253" s="8"/>
      <c r="CA253" s="8"/>
      <c r="CB253" s="8"/>
      <c r="CC253" s="8"/>
      <c r="CD253" s="8"/>
      <c r="CE253" s="8"/>
      <c r="CF253" s="8"/>
      <c r="CG253" s="8"/>
    </row>
    <row r="254" spans="1:85" ht="14.25" hidden="1" customHeight="1">
      <c r="A254" s="6"/>
      <c r="B254" s="2"/>
      <c r="C254" s="2"/>
      <c r="D254" s="3"/>
      <c r="E254" s="3"/>
      <c r="F254" s="2"/>
      <c r="G254" s="2"/>
      <c r="H254" s="2"/>
      <c r="I254" s="2"/>
      <c r="J254" s="2"/>
      <c r="K254" s="3"/>
      <c r="L254" s="3"/>
      <c r="M254" s="3"/>
      <c r="N254" s="3"/>
      <c r="O254" s="4"/>
      <c r="P254" s="4"/>
      <c r="Q254" s="4"/>
      <c r="R254" s="3"/>
      <c r="S254" s="3"/>
      <c r="T254" s="3"/>
      <c r="U254" s="3"/>
      <c r="V254" s="3"/>
      <c r="W254" s="3"/>
      <c r="X254" s="5"/>
      <c r="Y254" s="6"/>
      <c r="Z254" s="6"/>
      <c r="AA254" s="5"/>
      <c r="AB254" s="6"/>
      <c r="AC254" s="6"/>
      <c r="AD254" s="5"/>
      <c r="AE254" s="6"/>
      <c r="AF254" s="6"/>
      <c r="AG254" s="5"/>
      <c r="AH254" s="6"/>
      <c r="AI254" s="6"/>
      <c r="AJ254" s="5"/>
      <c r="AK254" s="6"/>
      <c r="AL254" s="6"/>
      <c r="AM254" s="5"/>
      <c r="AN254" s="6"/>
      <c r="AO254" s="6"/>
      <c r="AP254" s="5"/>
      <c r="AQ254" s="6"/>
      <c r="AR254" s="6"/>
      <c r="AS254" s="5"/>
      <c r="AT254" s="6"/>
      <c r="AU254" s="6"/>
      <c r="AV254" s="6"/>
      <c r="AW254" s="7"/>
      <c r="AX254" s="5"/>
      <c r="AY254" s="8"/>
      <c r="AZ254" s="9"/>
      <c r="BA254" s="10"/>
      <c r="BB254" s="8"/>
      <c r="BC254" s="8"/>
      <c r="BD254" s="8"/>
      <c r="BE254" s="8"/>
      <c r="BF254" s="8"/>
      <c r="BG254" s="8"/>
      <c r="BH254" s="8"/>
      <c r="BI254" s="8"/>
      <c r="BJ254" s="8"/>
      <c r="BK254" s="8"/>
      <c r="BL254" s="8"/>
      <c r="BM254" s="8"/>
      <c r="BN254" s="8"/>
      <c r="BO254" s="8"/>
      <c r="BP254" s="8"/>
      <c r="BQ254" s="8"/>
      <c r="BR254" s="8"/>
      <c r="BS254" s="8"/>
      <c r="BT254" s="8"/>
      <c r="BU254" s="8"/>
      <c r="BV254" s="8"/>
      <c r="BW254" s="8"/>
      <c r="BX254" s="8"/>
      <c r="BY254" s="8"/>
      <c r="BZ254" s="8"/>
      <c r="CA254" s="8"/>
      <c r="CB254" s="8"/>
      <c r="CC254" s="8"/>
      <c r="CD254" s="8"/>
      <c r="CE254" s="8"/>
      <c r="CF254" s="8"/>
      <c r="CG254" s="8"/>
    </row>
    <row r="255" spans="1:85" ht="14.25" hidden="1" customHeight="1">
      <c r="A255" s="6"/>
      <c r="B255" s="2"/>
      <c r="C255" s="2"/>
      <c r="D255" s="3"/>
      <c r="E255" s="3"/>
      <c r="F255" s="2"/>
      <c r="G255" s="2"/>
      <c r="H255" s="2"/>
      <c r="I255" s="2"/>
      <c r="J255" s="2"/>
      <c r="K255" s="3"/>
      <c r="L255" s="3"/>
      <c r="M255" s="3"/>
      <c r="N255" s="3"/>
      <c r="O255" s="4"/>
      <c r="P255" s="4"/>
      <c r="Q255" s="4"/>
      <c r="R255" s="3"/>
      <c r="S255" s="3"/>
      <c r="T255" s="3"/>
      <c r="U255" s="3"/>
      <c r="V255" s="3"/>
      <c r="W255" s="3"/>
      <c r="X255" s="5"/>
      <c r="Y255" s="6"/>
      <c r="Z255" s="6"/>
      <c r="AA255" s="5"/>
      <c r="AB255" s="6"/>
      <c r="AC255" s="6"/>
      <c r="AD255" s="5"/>
      <c r="AE255" s="6"/>
      <c r="AF255" s="6"/>
      <c r="AG255" s="5"/>
      <c r="AH255" s="6"/>
      <c r="AI255" s="6"/>
      <c r="AJ255" s="5"/>
      <c r="AK255" s="6"/>
      <c r="AL255" s="6"/>
      <c r="AM255" s="5"/>
      <c r="AN255" s="6"/>
      <c r="AO255" s="6"/>
      <c r="AP255" s="5"/>
      <c r="AQ255" s="6"/>
      <c r="AR255" s="6"/>
      <c r="AS255" s="5"/>
      <c r="AT255" s="6"/>
      <c r="AU255" s="6"/>
      <c r="AV255" s="6"/>
      <c r="AW255" s="7"/>
      <c r="AX255" s="5"/>
      <c r="AY255" s="8"/>
      <c r="AZ255" s="9"/>
      <c r="BA255" s="10"/>
      <c r="BB255" s="8"/>
      <c r="BC255" s="8"/>
      <c r="BD255" s="8"/>
      <c r="BE255" s="8"/>
      <c r="BF255" s="8"/>
      <c r="BG255" s="8"/>
      <c r="BH255" s="8"/>
      <c r="BI255" s="8"/>
      <c r="BJ255" s="8"/>
      <c r="BK255" s="8"/>
      <c r="BL255" s="8"/>
      <c r="BM255" s="8"/>
      <c r="BN255" s="8"/>
      <c r="BO255" s="8"/>
      <c r="BP255" s="8"/>
      <c r="BQ255" s="8"/>
      <c r="BR255" s="8"/>
      <c r="BS255" s="8"/>
      <c r="BT255" s="8"/>
      <c r="BU255" s="8"/>
      <c r="BV255" s="8"/>
      <c r="BW255" s="8"/>
      <c r="BX255" s="8"/>
      <c r="BY255" s="8"/>
      <c r="BZ255" s="8"/>
      <c r="CA255" s="8"/>
      <c r="CB255" s="8"/>
      <c r="CC255" s="8"/>
      <c r="CD255" s="8"/>
      <c r="CE255" s="8"/>
      <c r="CF255" s="8"/>
      <c r="CG255" s="8"/>
    </row>
    <row r="256" spans="1:85" ht="14.25" hidden="1" customHeight="1">
      <c r="A256" s="6"/>
      <c r="B256" s="2"/>
      <c r="C256" s="2"/>
      <c r="D256" s="3"/>
      <c r="E256" s="3"/>
      <c r="F256" s="2"/>
      <c r="G256" s="2"/>
      <c r="H256" s="2"/>
      <c r="I256" s="2"/>
      <c r="J256" s="2"/>
      <c r="K256" s="3"/>
      <c r="L256" s="3"/>
      <c r="M256" s="3"/>
      <c r="N256" s="3"/>
      <c r="O256" s="4"/>
      <c r="P256" s="4"/>
      <c r="Q256" s="4"/>
      <c r="R256" s="3"/>
      <c r="S256" s="3"/>
      <c r="T256" s="3"/>
      <c r="U256" s="3"/>
      <c r="V256" s="3"/>
      <c r="W256" s="3"/>
      <c r="X256" s="5"/>
      <c r="Y256" s="6"/>
      <c r="Z256" s="6"/>
      <c r="AA256" s="5"/>
      <c r="AB256" s="6"/>
      <c r="AC256" s="6"/>
      <c r="AD256" s="5"/>
      <c r="AE256" s="6"/>
      <c r="AF256" s="6"/>
      <c r="AG256" s="5"/>
      <c r="AH256" s="6"/>
      <c r="AI256" s="6"/>
      <c r="AJ256" s="5"/>
      <c r="AK256" s="6"/>
      <c r="AL256" s="6"/>
      <c r="AM256" s="5"/>
      <c r="AN256" s="6"/>
      <c r="AO256" s="6"/>
      <c r="AP256" s="5"/>
      <c r="AQ256" s="6"/>
      <c r="AR256" s="6"/>
      <c r="AS256" s="5"/>
      <c r="AT256" s="6"/>
      <c r="AU256" s="6"/>
      <c r="AV256" s="6"/>
      <c r="AW256" s="7"/>
      <c r="AX256" s="5"/>
      <c r="AY256" s="8"/>
      <c r="AZ256" s="9"/>
      <c r="BA256" s="10"/>
      <c r="BB256" s="8"/>
      <c r="BC256" s="8"/>
      <c r="BD256" s="8"/>
      <c r="BE256" s="8"/>
      <c r="BF256" s="8"/>
      <c r="BG256" s="8"/>
      <c r="BH256" s="8"/>
      <c r="BI256" s="8"/>
      <c r="BJ256" s="8"/>
      <c r="BK256" s="8"/>
      <c r="BL256" s="8"/>
      <c r="BM256" s="8"/>
      <c r="BN256" s="8"/>
      <c r="BO256" s="8"/>
      <c r="BP256" s="8"/>
      <c r="BQ256" s="8"/>
      <c r="BR256" s="8"/>
      <c r="BS256" s="8"/>
      <c r="BT256" s="8"/>
      <c r="BU256" s="8"/>
      <c r="BV256" s="8"/>
      <c r="BW256" s="8"/>
      <c r="BX256" s="8"/>
      <c r="BY256" s="8"/>
      <c r="BZ256" s="8"/>
      <c r="CA256" s="8"/>
      <c r="CB256" s="8"/>
      <c r="CC256" s="8"/>
      <c r="CD256" s="8"/>
      <c r="CE256" s="8"/>
      <c r="CF256" s="8"/>
      <c r="CG256" s="8"/>
    </row>
    <row r="257" spans="1:85" ht="14.25" hidden="1" customHeight="1">
      <c r="A257" s="6"/>
      <c r="B257" s="2"/>
      <c r="C257" s="2"/>
      <c r="D257" s="3"/>
      <c r="E257" s="3"/>
      <c r="F257" s="2"/>
      <c r="G257" s="2"/>
      <c r="H257" s="2"/>
      <c r="I257" s="2"/>
      <c r="J257" s="2"/>
      <c r="K257" s="3"/>
      <c r="L257" s="3"/>
      <c r="M257" s="3"/>
      <c r="N257" s="3"/>
      <c r="O257" s="4"/>
      <c r="P257" s="4"/>
      <c r="Q257" s="4"/>
      <c r="R257" s="3"/>
      <c r="S257" s="3"/>
      <c r="T257" s="3"/>
      <c r="U257" s="3"/>
      <c r="V257" s="3"/>
      <c r="W257" s="3"/>
      <c r="X257" s="5"/>
      <c r="Y257" s="6"/>
      <c r="Z257" s="6"/>
      <c r="AA257" s="5"/>
      <c r="AB257" s="6"/>
      <c r="AC257" s="6"/>
      <c r="AD257" s="5"/>
      <c r="AE257" s="6"/>
      <c r="AF257" s="6"/>
      <c r="AG257" s="5"/>
      <c r="AH257" s="6"/>
      <c r="AI257" s="6"/>
      <c r="AJ257" s="5"/>
      <c r="AK257" s="6"/>
      <c r="AL257" s="6"/>
      <c r="AM257" s="5"/>
      <c r="AN257" s="6"/>
      <c r="AO257" s="6"/>
      <c r="AP257" s="5"/>
      <c r="AQ257" s="6"/>
      <c r="AR257" s="6"/>
      <c r="AS257" s="5"/>
      <c r="AT257" s="6"/>
      <c r="AU257" s="6"/>
      <c r="AV257" s="6"/>
      <c r="AW257" s="7"/>
      <c r="AX257" s="5"/>
      <c r="AY257" s="8"/>
      <c r="AZ257" s="9"/>
      <c r="BA257" s="10"/>
      <c r="BB257" s="8"/>
      <c r="BC257" s="8"/>
      <c r="BD257" s="8"/>
      <c r="BE257" s="8"/>
      <c r="BF257" s="8"/>
      <c r="BG257" s="8"/>
      <c r="BH257" s="8"/>
      <c r="BI257" s="8"/>
      <c r="BJ257" s="8"/>
      <c r="BK257" s="8"/>
      <c r="BL257" s="8"/>
      <c r="BM257" s="8"/>
      <c r="BN257" s="8"/>
      <c r="BO257" s="8"/>
      <c r="BP257" s="8"/>
      <c r="BQ257" s="8"/>
      <c r="BR257" s="8"/>
      <c r="BS257" s="8"/>
      <c r="BT257" s="8"/>
      <c r="BU257" s="8"/>
      <c r="BV257" s="8"/>
      <c r="BW257" s="8"/>
      <c r="BX257" s="8"/>
      <c r="BY257" s="8"/>
      <c r="BZ257" s="8"/>
      <c r="CA257" s="8"/>
      <c r="CB257" s="8"/>
      <c r="CC257" s="8"/>
      <c r="CD257" s="8"/>
      <c r="CE257" s="8"/>
      <c r="CF257" s="8"/>
      <c r="CG257" s="8"/>
    </row>
    <row r="258" spans="1:85" ht="14.25" hidden="1" customHeight="1">
      <c r="A258" s="6"/>
      <c r="B258" s="2"/>
      <c r="C258" s="2"/>
      <c r="D258" s="3"/>
      <c r="E258" s="3"/>
      <c r="F258" s="2"/>
      <c r="G258" s="2"/>
      <c r="H258" s="2"/>
      <c r="I258" s="2"/>
      <c r="J258" s="2"/>
      <c r="K258" s="3"/>
      <c r="L258" s="3"/>
      <c r="M258" s="3"/>
      <c r="N258" s="3"/>
      <c r="O258" s="4"/>
      <c r="P258" s="4"/>
      <c r="Q258" s="4"/>
      <c r="R258" s="3"/>
      <c r="S258" s="3"/>
      <c r="T258" s="3"/>
      <c r="U258" s="3"/>
      <c r="V258" s="3"/>
      <c r="W258" s="3"/>
      <c r="X258" s="5"/>
      <c r="Y258" s="6"/>
      <c r="Z258" s="6"/>
      <c r="AA258" s="5"/>
      <c r="AB258" s="6"/>
      <c r="AC258" s="6"/>
      <c r="AD258" s="5"/>
      <c r="AE258" s="6"/>
      <c r="AF258" s="6"/>
      <c r="AG258" s="5"/>
      <c r="AH258" s="6"/>
      <c r="AI258" s="6"/>
      <c r="AJ258" s="5"/>
      <c r="AK258" s="6"/>
      <c r="AL258" s="6"/>
      <c r="AM258" s="5"/>
      <c r="AN258" s="6"/>
      <c r="AO258" s="6"/>
      <c r="AP258" s="5"/>
      <c r="AQ258" s="6"/>
      <c r="AR258" s="6"/>
      <c r="AS258" s="5"/>
      <c r="AT258" s="6"/>
      <c r="AU258" s="6"/>
      <c r="AV258" s="6"/>
      <c r="AW258" s="7"/>
      <c r="AX258" s="5"/>
      <c r="AY258" s="8"/>
      <c r="AZ258" s="9"/>
      <c r="BA258" s="10"/>
      <c r="BB258" s="8"/>
      <c r="BC258" s="8"/>
      <c r="BD258" s="8"/>
      <c r="BE258" s="8"/>
      <c r="BF258" s="8"/>
      <c r="BG258" s="8"/>
      <c r="BH258" s="8"/>
      <c r="BI258" s="8"/>
      <c r="BJ258" s="8"/>
      <c r="BK258" s="8"/>
      <c r="BL258" s="8"/>
      <c r="BM258" s="8"/>
      <c r="BN258" s="8"/>
      <c r="BO258" s="8"/>
      <c r="BP258" s="8"/>
      <c r="BQ258" s="8"/>
      <c r="BR258" s="8"/>
      <c r="BS258" s="8"/>
      <c r="BT258" s="8"/>
      <c r="BU258" s="8"/>
      <c r="BV258" s="8"/>
      <c r="BW258" s="8"/>
      <c r="BX258" s="8"/>
      <c r="BY258" s="8"/>
      <c r="BZ258" s="8"/>
      <c r="CA258" s="8"/>
      <c r="CB258" s="8"/>
      <c r="CC258" s="8"/>
      <c r="CD258" s="8"/>
      <c r="CE258" s="8"/>
      <c r="CF258" s="8"/>
      <c r="CG258" s="8"/>
    </row>
    <row r="259" spans="1:85" ht="14.25" hidden="1" customHeight="1">
      <c r="A259" s="6"/>
      <c r="B259" s="2"/>
      <c r="C259" s="2"/>
      <c r="D259" s="3"/>
      <c r="E259" s="3"/>
      <c r="F259" s="2"/>
      <c r="G259" s="2"/>
      <c r="H259" s="2"/>
      <c r="I259" s="2"/>
      <c r="J259" s="2"/>
      <c r="K259" s="3"/>
      <c r="L259" s="3"/>
      <c r="M259" s="3"/>
      <c r="N259" s="3"/>
      <c r="O259" s="4"/>
      <c r="P259" s="4"/>
      <c r="Q259" s="4"/>
      <c r="R259" s="3"/>
      <c r="S259" s="3"/>
      <c r="T259" s="3"/>
      <c r="U259" s="3"/>
      <c r="V259" s="3"/>
      <c r="W259" s="3"/>
      <c r="X259" s="5"/>
      <c r="Y259" s="6"/>
      <c r="Z259" s="6"/>
      <c r="AA259" s="5"/>
      <c r="AB259" s="6"/>
      <c r="AC259" s="6"/>
      <c r="AD259" s="5"/>
      <c r="AE259" s="6"/>
      <c r="AF259" s="6"/>
      <c r="AG259" s="5"/>
      <c r="AH259" s="6"/>
      <c r="AI259" s="6"/>
      <c r="AJ259" s="5"/>
      <c r="AK259" s="6"/>
      <c r="AL259" s="6"/>
      <c r="AM259" s="5"/>
      <c r="AN259" s="6"/>
      <c r="AO259" s="6"/>
      <c r="AP259" s="5"/>
      <c r="AQ259" s="6"/>
      <c r="AR259" s="6"/>
      <c r="AS259" s="5"/>
      <c r="AT259" s="6"/>
      <c r="AU259" s="6"/>
      <c r="AV259" s="6"/>
      <c r="AW259" s="7"/>
      <c r="AX259" s="5"/>
      <c r="AY259" s="8"/>
      <c r="AZ259" s="9"/>
      <c r="BA259" s="10"/>
      <c r="BB259" s="8"/>
      <c r="BC259" s="8"/>
      <c r="BD259" s="8"/>
      <c r="BE259" s="8"/>
      <c r="BF259" s="8"/>
      <c r="BG259" s="8"/>
      <c r="BH259" s="8"/>
      <c r="BI259" s="8"/>
      <c r="BJ259" s="8"/>
      <c r="BK259" s="8"/>
      <c r="BL259" s="8"/>
      <c r="BM259" s="8"/>
      <c r="BN259" s="8"/>
      <c r="BO259" s="8"/>
      <c r="BP259" s="8"/>
      <c r="BQ259" s="8"/>
      <c r="BR259" s="8"/>
      <c r="BS259" s="8"/>
      <c r="BT259" s="8"/>
      <c r="BU259" s="8"/>
      <c r="BV259" s="8"/>
      <c r="BW259" s="8"/>
      <c r="BX259" s="8"/>
      <c r="BY259" s="8"/>
      <c r="BZ259" s="8"/>
      <c r="CA259" s="8"/>
      <c r="CB259" s="8"/>
      <c r="CC259" s="8"/>
      <c r="CD259" s="8"/>
      <c r="CE259" s="8"/>
      <c r="CF259" s="8"/>
      <c r="CG259" s="8"/>
    </row>
    <row r="260" spans="1:85" ht="14.25" hidden="1" customHeight="1">
      <c r="A260" s="6"/>
      <c r="B260" s="2"/>
      <c r="C260" s="2"/>
      <c r="D260" s="3"/>
      <c r="E260" s="3"/>
      <c r="F260" s="2"/>
      <c r="G260" s="2"/>
      <c r="H260" s="2"/>
      <c r="I260" s="2"/>
      <c r="J260" s="2"/>
      <c r="K260" s="3"/>
      <c r="L260" s="3"/>
      <c r="M260" s="3"/>
      <c r="N260" s="3"/>
      <c r="O260" s="4"/>
      <c r="P260" s="4"/>
      <c r="Q260" s="4"/>
      <c r="R260" s="3"/>
      <c r="S260" s="3"/>
      <c r="T260" s="3"/>
      <c r="U260" s="3"/>
      <c r="V260" s="3"/>
      <c r="W260" s="3"/>
      <c r="X260" s="5"/>
      <c r="Y260" s="6"/>
      <c r="Z260" s="6"/>
      <c r="AA260" s="5"/>
      <c r="AB260" s="6"/>
      <c r="AC260" s="6"/>
      <c r="AD260" s="5"/>
      <c r="AE260" s="6"/>
      <c r="AF260" s="6"/>
      <c r="AG260" s="5"/>
      <c r="AH260" s="6"/>
      <c r="AI260" s="6"/>
      <c r="AJ260" s="5"/>
      <c r="AK260" s="6"/>
      <c r="AL260" s="6"/>
      <c r="AM260" s="5"/>
      <c r="AN260" s="6"/>
      <c r="AO260" s="6"/>
      <c r="AP260" s="5"/>
      <c r="AQ260" s="6"/>
      <c r="AR260" s="6"/>
      <c r="AS260" s="5"/>
      <c r="AT260" s="6"/>
      <c r="AU260" s="6"/>
      <c r="AV260" s="6"/>
      <c r="AW260" s="7"/>
      <c r="AX260" s="5"/>
      <c r="AY260" s="8"/>
      <c r="AZ260" s="9"/>
      <c r="BA260" s="10"/>
      <c r="BB260" s="8"/>
      <c r="BC260" s="8"/>
      <c r="BD260" s="8"/>
      <c r="BE260" s="8"/>
      <c r="BF260" s="8"/>
      <c r="BG260" s="8"/>
      <c r="BH260" s="8"/>
      <c r="BI260" s="8"/>
      <c r="BJ260" s="8"/>
      <c r="BK260" s="8"/>
      <c r="BL260" s="8"/>
      <c r="BM260" s="8"/>
      <c r="BN260" s="8"/>
      <c r="BO260" s="8"/>
      <c r="BP260" s="8"/>
      <c r="BQ260" s="8"/>
      <c r="BR260" s="8"/>
      <c r="BS260" s="8"/>
      <c r="BT260" s="8"/>
      <c r="BU260" s="8"/>
      <c r="BV260" s="8"/>
      <c r="BW260" s="8"/>
      <c r="BX260" s="8"/>
      <c r="BY260" s="8"/>
      <c r="BZ260" s="8"/>
      <c r="CA260" s="8"/>
      <c r="CB260" s="8"/>
      <c r="CC260" s="8"/>
      <c r="CD260" s="8"/>
      <c r="CE260" s="8"/>
      <c r="CF260" s="8"/>
      <c r="CG260" s="8"/>
    </row>
    <row r="261" spans="1:85" ht="14.25" hidden="1" customHeight="1">
      <c r="A261" s="6"/>
      <c r="B261" s="2"/>
      <c r="C261" s="2"/>
      <c r="D261" s="3"/>
      <c r="E261" s="3"/>
      <c r="F261" s="2"/>
      <c r="G261" s="2"/>
      <c r="H261" s="2"/>
      <c r="I261" s="2"/>
      <c r="J261" s="2"/>
      <c r="K261" s="3"/>
      <c r="L261" s="3"/>
      <c r="M261" s="3"/>
      <c r="N261" s="3"/>
      <c r="O261" s="4"/>
      <c r="P261" s="4"/>
      <c r="Q261" s="4"/>
      <c r="R261" s="3"/>
      <c r="S261" s="3"/>
      <c r="T261" s="3"/>
      <c r="U261" s="3"/>
      <c r="V261" s="3"/>
      <c r="W261" s="3"/>
      <c r="X261" s="5"/>
      <c r="Y261" s="6"/>
      <c r="Z261" s="6"/>
      <c r="AA261" s="5"/>
      <c r="AB261" s="6"/>
      <c r="AC261" s="6"/>
      <c r="AD261" s="5"/>
      <c r="AE261" s="6"/>
      <c r="AF261" s="6"/>
      <c r="AG261" s="5"/>
      <c r="AH261" s="6"/>
      <c r="AI261" s="6"/>
      <c r="AJ261" s="5"/>
      <c r="AK261" s="6"/>
      <c r="AL261" s="6"/>
      <c r="AM261" s="5"/>
      <c r="AN261" s="6"/>
      <c r="AO261" s="6"/>
      <c r="AP261" s="5"/>
      <c r="AQ261" s="6"/>
      <c r="AR261" s="6"/>
      <c r="AS261" s="5"/>
      <c r="AT261" s="6"/>
      <c r="AU261" s="6"/>
      <c r="AV261" s="6"/>
      <c r="AW261" s="7"/>
      <c r="AX261" s="5"/>
      <c r="AY261" s="8"/>
      <c r="AZ261" s="9"/>
      <c r="BA261" s="10"/>
      <c r="BB261" s="8"/>
      <c r="BC261" s="8"/>
      <c r="BD261" s="8"/>
      <c r="BE261" s="8"/>
      <c r="BF261" s="8"/>
      <c r="BG261" s="8"/>
      <c r="BH261" s="8"/>
      <c r="BI261" s="8"/>
      <c r="BJ261" s="8"/>
      <c r="BK261" s="8"/>
      <c r="BL261" s="8"/>
      <c r="BM261" s="8"/>
      <c r="BN261" s="8"/>
      <c r="BO261" s="8"/>
      <c r="BP261" s="8"/>
      <c r="BQ261" s="8"/>
      <c r="BR261" s="8"/>
      <c r="BS261" s="8"/>
      <c r="BT261" s="8"/>
      <c r="BU261" s="8"/>
      <c r="BV261" s="8"/>
      <c r="BW261" s="8"/>
      <c r="BX261" s="8"/>
      <c r="BY261" s="8"/>
      <c r="BZ261" s="8"/>
      <c r="CA261" s="8"/>
      <c r="CB261" s="8"/>
      <c r="CC261" s="8"/>
      <c r="CD261" s="8"/>
      <c r="CE261" s="8"/>
      <c r="CF261" s="8"/>
      <c r="CG261" s="8"/>
    </row>
    <row r="262" spans="1:85" ht="14.25" hidden="1" customHeight="1">
      <c r="A262" s="6"/>
      <c r="B262" s="2"/>
      <c r="C262" s="2"/>
      <c r="D262" s="3"/>
      <c r="E262" s="3"/>
      <c r="F262" s="2"/>
      <c r="G262" s="2"/>
      <c r="H262" s="2"/>
      <c r="I262" s="2"/>
      <c r="J262" s="2"/>
      <c r="K262" s="3"/>
      <c r="L262" s="3"/>
      <c r="M262" s="3"/>
      <c r="N262" s="3"/>
      <c r="O262" s="4"/>
      <c r="P262" s="4"/>
      <c r="Q262" s="4"/>
      <c r="R262" s="3"/>
      <c r="S262" s="3"/>
      <c r="T262" s="3"/>
      <c r="U262" s="3"/>
      <c r="V262" s="3"/>
      <c r="W262" s="3"/>
      <c r="X262" s="5"/>
      <c r="Y262" s="6"/>
      <c r="Z262" s="6"/>
      <c r="AA262" s="5"/>
      <c r="AB262" s="6"/>
      <c r="AC262" s="6"/>
      <c r="AD262" s="5"/>
      <c r="AE262" s="6"/>
      <c r="AF262" s="6"/>
      <c r="AG262" s="5"/>
      <c r="AH262" s="6"/>
      <c r="AI262" s="6"/>
      <c r="AJ262" s="5"/>
      <c r="AK262" s="6"/>
      <c r="AL262" s="6"/>
      <c r="AM262" s="5"/>
      <c r="AN262" s="6"/>
      <c r="AO262" s="6"/>
      <c r="AP262" s="5"/>
      <c r="AQ262" s="6"/>
      <c r="AR262" s="6"/>
      <c r="AS262" s="5"/>
      <c r="AT262" s="6"/>
      <c r="AU262" s="6"/>
      <c r="AV262" s="6"/>
      <c r="AW262" s="7"/>
      <c r="AX262" s="5"/>
      <c r="AY262" s="8"/>
      <c r="AZ262" s="9"/>
      <c r="BA262" s="10"/>
      <c r="BB262" s="8"/>
      <c r="BC262" s="8"/>
      <c r="BD262" s="8"/>
      <c r="BE262" s="8"/>
      <c r="BF262" s="8"/>
      <c r="BG262" s="8"/>
      <c r="BH262" s="8"/>
      <c r="BI262" s="8"/>
      <c r="BJ262" s="8"/>
      <c r="BK262" s="8"/>
      <c r="BL262" s="8"/>
      <c r="BM262" s="8"/>
      <c r="BN262" s="8"/>
      <c r="BO262" s="8"/>
      <c r="BP262" s="8"/>
      <c r="BQ262" s="8"/>
      <c r="BR262" s="8"/>
      <c r="BS262" s="8"/>
      <c r="BT262" s="8"/>
      <c r="BU262" s="8"/>
      <c r="BV262" s="8"/>
      <c r="BW262" s="8"/>
      <c r="BX262" s="8"/>
      <c r="BY262" s="8"/>
      <c r="BZ262" s="8"/>
      <c r="CA262" s="8"/>
      <c r="CB262" s="8"/>
      <c r="CC262" s="8"/>
      <c r="CD262" s="8"/>
      <c r="CE262" s="8"/>
      <c r="CF262" s="8"/>
      <c r="CG262" s="8"/>
    </row>
    <row r="263" spans="1:85" ht="14.25" hidden="1" customHeight="1">
      <c r="A263" s="6"/>
      <c r="B263" s="2"/>
      <c r="C263" s="2"/>
      <c r="D263" s="3"/>
      <c r="E263" s="3"/>
      <c r="F263" s="2"/>
      <c r="G263" s="2"/>
      <c r="H263" s="2"/>
      <c r="I263" s="2"/>
      <c r="J263" s="2"/>
      <c r="K263" s="3"/>
      <c r="L263" s="3"/>
      <c r="M263" s="3"/>
      <c r="N263" s="3"/>
      <c r="O263" s="4"/>
      <c r="P263" s="4"/>
      <c r="Q263" s="4"/>
      <c r="R263" s="3"/>
      <c r="S263" s="3"/>
      <c r="T263" s="3"/>
      <c r="U263" s="3"/>
      <c r="V263" s="3"/>
      <c r="W263" s="3"/>
      <c r="X263" s="5"/>
      <c r="Y263" s="6"/>
      <c r="Z263" s="6"/>
      <c r="AA263" s="5"/>
      <c r="AB263" s="6"/>
      <c r="AC263" s="6"/>
      <c r="AD263" s="5"/>
      <c r="AE263" s="6"/>
      <c r="AF263" s="6"/>
      <c r="AG263" s="5"/>
      <c r="AH263" s="6"/>
      <c r="AI263" s="6"/>
      <c r="AJ263" s="5"/>
      <c r="AK263" s="6"/>
      <c r="AL263" s="6"/>
      <c r="AM263" s="5"/>
      <c r="AN263" s="6"/>
      <c r="AO263" s="6"/>
      <c r="AP263" s="5"/>
      <c r="AQ263" s="6"/>
      <c r="AR263" s="6"/>
      <c r="AS263" s="5"/>
      <c r="AT263" s="6"/>
      <c r="AU263" s="6"/>
      <c r="AV263" s="6"/>
      <c r="AW263" s="7"/>
      <c r="AX263" s="5"/>
      <c r="AY263" s="8"/>
      <c r="AZ263" s="9"/>
      <c r="BA263" s="10"/>
      <c r="BB263" s="8"/>
      <c r="BC263" s="8"/>
      <c r="BD263" s="8"/>
      <c r="BE263" s="8"/>
      <c r="BF263" s="8"/>
      <c r="BG263" s="8"/>
      <c r="BH263" s="8"/>
      <c r="BI263" s="8"/>
      <c r="BJ263" s="8"/>
      <c r="BK263" s="8"/>
      <c r="BL263" s="8"/>
      <c r="BM263" s="8"/>
      <c r="BN263" s="8"/>
      <c r="BO263" s="8"/>
      <c r="BP263" s="8"/>
      <c r="BQ263" s="8"/>
      <c r="BR263" s="8"/>
      <c r="BS263" s="8"/>
      <c r="BT263" s="8"/>
      <c r="BU263" s="8"/>
      <c r="BV263" s="8"/>
      <c r="BW263" s="8"/>
      <c r="BX263" s="8"/>
      <c r="BY263" s="8"/>
      <c r="BZ263" s="8"/>
      <c r="CA263" s="8"/>
      <c r="CB263" s="8"/>
      <c r="CC263" s="8"/>
      <c r="CD263" s="8"/>
      <c r="CE263" s="8"/>
      <c r="CF263" s="8"/>
      <c r="CG263" s="8"/>
    </row>
    <row r="264" spans="1:85" ht="14.25" hidden="1" customHeight="1">
      <c r="A264" s="6"/>
      <c r="B264" s="2"/>
      <c r="C264" s="2"/>
      <c r="D264" s="3"/>
      <c r="E264" s="3"/>
      <c r="F264" s="2"/>
      <c r="G264" s="2"/>
      <c r="H264" s="2"/>
      <c r="I264" s="2"/>
      <c r="J264" s="2"/>
      <c r="K264" s="3"/>
      <c r="L264" s="3"/>
      <c r="M264" s="3"/>
      <c r="N264" s="3"/>
      <c r="O264" s="4"/>
      <c r="P264" s="4"/>
      <c r="Q264" s="4"/>
      <c r="R264" s="3"/>
      <c r="S264" s="3"/>
      <c r="T264" s="3"/>
      <c r="U264" s="3"/>
      <c r="V264" s="3"/>
      <c r="W264" s="3"/>
      <c r="X264" s="5"/>
      <c r="Y264" s="6"/>
      <c r="Z264" s="6"/>
      <c r="AA264" s="5"/>
      <c r="AB264" s="6"/>
      <c r="AC264" s="6"/>
      <c r="AD264" s="5"/>
      <c r="AE264" s="6"/>
      <c r="AF264" s="6"/>
      <c r="AG264" s="5"/>
      <c r="AH264" s="6"/>
      <c r="AI264" s="6"/>
      <c r="AJ264" s="5"/>
      <c r="AK264" s="6"/>
      <c r="AL264" s="6"/>
      <c r="AM264" s="5"/>
      <c r="AN264" s="6"/>
      <c r="AO264" s="6"/>
      <c r="AP264" s="5"/>
      <c r="AQ264" s="6"/>
      <c r="AR264" s="6"/>
      <c r="AS264" s="5"/>
      <c r="AT264" s="6"/>
      <c r="AU264" s="6"/>
      <c r="AV264" s="6"/>
      <c r="AW264" s="7"/>
      <c r="AX264" s="5"/>
      <c r="AY264" s="8"/>
      <c r="AZ264" s="9"/>
      <c r="BA264" s="10"/>
      <c r="BB264" s="8"/>
      <c r="BC264" s="8"/>
      <c r="BD264" s="8"/>
      <c r="BE264" s="8"/>
      <c r="BF264" s="8"/>
      <c r="BG264" s="8"/>
      <c r="BH264" s="8"/>
      <c r="BI264" s="8"/>
      <c r="BJ264" s="8"/>
      <c r="BK264" s="8"/>
      <c r="BL264" s="8"/>
      <c r="BM264" s="8"/>
      <c r="BN264" s="8"/>
      <c r="BO264" s="8"/>
      <c r="BP264" s="8"/>
      <c r="BQ264" s="8"/>
      <c r="BR264" s="8"/>
      <c r="BS264" s="8"/>
      <c r="BT264" s="8"/>
      <c r="BU264" s="8"/>
      <c r="BV264" s="8"/>
      <c r="BW264" s="8"/>
      <c r="BX264" s="8"/>
      <c r="BY264" s="8"/>
      <c r="BZ264" s="8"/>
      <c r="CA264" s="8"/>
      <c r="CB264" s="8"/>
      <c r="CC264" s="8"/>
      <c r="CD264" s="8"/>
      <c r="CE264" s="8"/>
      <c r="CF264" s="8"/>
      <c r="CG264" s="8"/>
    </row>
    <row r="265" spans="1:85" ht="14.25" hidden="1" customHeight="1">
      <c r="A265" s="6"/>
      <c r="B265" s="2"/>
      <c r="C265" s="2"/>
      <c r="D265" s="3"/>
      <c r="E265" s="3"/>
      <c r="F265" s="2"/>
      <c r="G265" s="2"/>
      <c r="H265" s="2"/>
      <c r="I265" s="2"/>
      <c r="J265" s="2"/>
      <c r="K265" s="3"/>
      <c r="L265" s="3"/>
      <c r="M265" s="3"/>
      <c r="N265" s="3"/>
      <c r="O265" s="4"/>
      <c r="P265" s="4"/>
      <c r="Q265" s="4"/>
      <c r="R265" s="3"/>
      <c r="S265" s="3"/>
      <c r="T265" s="3"/>
      <c r="U265" s="3"/>
      <c r="V265" s="3"/>
      <c r="W265" s="3"/>
      <c r="X265" s="5"/>
      <c r="Y265" s="6"/>
      <c r="Z265" s="6"/>
      <c r="AA265" s="5"/>
      <c r="AB265" s="6"/>
      <c r="AC265" s="6"/>
      <c r="AD265" s="5"/>
      <c r="AE265" s="6"/>
      <c r="AF265" s="6"/>
      <c r="AG265" s="5"/>
      <c r="AH265" s="6"/>
      <c r="AI265" s="6"/>
      <c r="AJ265" s="5"/>
      <c r="AK265" s="6"/>
      <c r="AL265" s="6"/>
      <c r="AM265" s="5"/>
      <c r="AN265" s="6"/>
      <c r="AO265" s="6"/>
      <c r="AP265" s="5"/>
      <c r="AQ265" s="6"/>
      <c r="AR265" s="6"/>
      <c r="AS265" s="5"/>
      <c r="AT265" s="6"/>
      <c r="AU265" s="6"/>
      <c r="AV265" s="6"/>
      <c r="AW265" s="7"/>
      <c r="AX265" s="5"/>
      <c r="AY265" s="8"/>
      <c r="AZ265" s="9"/>
      <c r="BA265" s="10"/>
      <c r="BB265" s="8"/>
      <c r="BC265" s="8"/>
      <c r="BD265" s="8"/>
      <c r="BE265" s="8"/>
      <c r="BF265" s="8"/>
      <c r="BG265" s="8"/>
      <c r="BH265" s="8"/>
      <c r="BI265" s="8"/>
      <c r="BJ265" s="8"/>
      <c r="BK265" s="8"/>
      <c r="BL265" s="8"/>
      <c r="BM265" s="8"/>
      <c r="BN265" s="8"/>
      <c r="BO265" s="8"/>
      <c r="BP265" s="8"/>
      <c r="BQ265" s="8"/>
      <c r="BR265" s="8"/>
      <c r="BS265" s="8"/>
      <c r="BT265" s="8"/>
      <c r="BU265" s="8"/>
      <c r="BV265" s="8"/>
      <c r="BW265" s="8"/>
      <c r="BX265" s="8"/>
      <c r="BY265" s="8"/>
      <c r="BZ265" s="8"/>
      <c r="CA265" s="8"/>
      <c r="CB265" s="8"/>
      <c r="CC265" s="8"/>
      <c r="CD265" s="8"/>
      <c r="CE265" s="8"/>
      <c r="CF265" s="8"/>
      <c r="CG265" s="8"/>
    </row>
    <row r="266" spans="1:85" ht="14.25" hidden="1" customHeight="1">
      <c r="A266" s="6"/>
      <c r="B266" s="2"/>
      <c r="C266" s="2"/>
      <c r="D266" s="3"/>
      <c r="E266" s="3"/>
      <c r="F266" s="2"/>
      <c r="G266" s="2"/>
      <c r="H266" s="2"/>
      <c r="I266" s="2"/>
      <c r="J266" s="2"/>
      <c r="K266" s="3"/>
      <c r="L266" s="3"/>
      <c r="M266" s="3"/>
      <c r="N266" s="3"/>
      <c r="O266" s="4"/>
      <c r="P266" s="4"/>
      <c r="Q266" s="4"/>
      <c r="R266" s="3"/>
      <c r="S266" s="3"/>
      <c r="T266" s="3"/>
      <c r="U266" s="3"/>
      <c r="V266" s="3"/>
      <c r="W266" s="3"/>
      <c r="X266" s="5"/>
      <c r="Y266" s="6"/>
      <c r="Z266" s="6"/>
      <c r="AA266" s="5"/>
      <c r="AB266" s="6"/>
      <c r="AC266" s="6"/>
      <c r="AD266" s="5"/>
      <c r="AE266" s="6"/>
      <c r="AF266" s="6"/>
      <c r="AG266" s="5"/>
      <c r="AH266" s="6"/>
      <c r="AI266" s="6"/>
      <c r="AJ266" s="5"/>
      <c r="AK266" s="6"/>
      <c r="AL266" s="6"/>
      <c r="AM266" s="5"/>
      <c r="AN266" s="6"/>
      <c r="AO266" s="6"/>
      <c r="AP266" s="5"/>
      <c r="AQ266" s="6"/>
      <c r="AR266" s="6"/>
      <c r="AS266" s="5"/>
      <c r="AT266" s="6"/>
      <c r="AU266" s="6"/>
      <c r="AV266" s="6"/>
      <c r="AW266" s="7"/>
      <c r="AX266" s="5"/>
      <c r="AY266" s="8"/>
      <c r="AZ266" s="9"/>
      <c r="BA266" s="10"/>
      <c r="BB266" s="8"/>
      <c r="BC266" s="8"/>
      <c r="BD266" s="8"/>
      <c r="BE266" s="8"/>
      <c r="BF266" s="8"/>
      <c r="BG266" s="8"/>
      <c r="BH266" s="8"/>
      <c r="BI266" s="8"/>
      <c r="BJ266" s="8"/>
      <c r="BK266" s="8"/>
      <c r="BL266" s="8"/>
      <c r="BM266" s="8"/>
      <c r="BN266" s="8"/>
      <c r="BO266" s="8"/>
      <c r="BP266" s="8"/>
      <c r="BQ266" s="8"/>
      <c r="BR266" s="8"/>
      <c r="BS266" s="8"/>
      <c r="BT266" s="8"/>
      <c r="BU266" s="8"/>
      <c r="BV266" s="8"/>
      <c r="BW266" s="8"/>
      <c r="BX266" s="8"/>
      <c r="BY266" s="8"/>
      <c r="BZ266" s="8"/>
      <c r="CA266" s="8"/>
      <c r="CB266" s="8"/>
      <c r="CC266" s="8"/>
      <c r="CD266" s="8"/>
      <c r="CE266" s="8"/>
      <c r="CF266" s="8"/>
      <c r="CG266" s="8"/>
    </row>
    <row r="267" spans="1:85" ht="14.25" hidden="1" customHeight="1">
      <c r="A267" s="6"/>
      <c r="B267" s="2"/>
      <c r="C267" s="2"/>
      <c r="D267" s="3"/>
      <c r="E267" s="3"/>
      <c r="F267" s="2"/>
      <c r="G267" s="2"/>
      <c r="H267" s="2"/>
      <c r="I267" s="2"/>
      <c r="J267" s="2"/>
      <c r="K267" s="3"/>
      <c r="L267" s="3"/>
      <c r="M267" s="3"/>
      <c r="N267" s="3"/>
      <c r="O267" s="4"/>
      <c r="P267" s="4"/>
      <c r="Q267" s="4"/>
      <c r="R267" s="3"/>
      <c r="S267" s="3"/>
      <c r="T267" s="3"/>
      <c r="U267" s="3"/>
      <c r="V267" s="3"/>
      <c r="W267" s="3"/>
      <c r="X267" s="5"/>
      <c r="Y267" s="6"/>
      <c r="Z267" s="6"/>
      <c r="AA267" s="5"/>
      <c r="AB267" s="6"/>
      <c r="AC267" s="6"/>
      <c r="AD267" s="5"/>
      <c r="AE267" s="6"/>
      <c r="AF267" s="6"/>
      <c r="AG267" s="5"/>
      <c r="AH267" s="6"/>
      <c r="AI267" s="6"/>
      <c r="AJ267" s="5"/>
      <c r="AK267" s="6"/>
      <c r="AL267" s="6"/>
      <c r="AM267" s="5"/>
      <c r="AN267" s="6"/>
      <c r="AO267" s="6"/>
      <c r="AP267" s="5"/>
      <c r="AQ267" s="6"/>
      <c r="AR267" s="6"/>
      <c r="AS267" s="5"/>
      <c r="AT267" s="6"/>
      <c r="AU267" s="6"/>
      <c r="AV267" s="6"/>
      <c r="AW267" s="7"/>
      <c r="AX267" s="5"/>
      <c r="AY267" s="8"/>
      <c r="AZ267" s="9"/>
      <c r="BA267" s="10"/>
      <c r="BB267" s="8"/>
      <c r="BC267" s="8"/>
      <c r="BD267" s="8"/>
      <c r="BE267" s="8"/>
      <c r="BF267" s="8"/>
      <c r="BG267" s="8"/>
      <c r="BH267" s="8"/>
      <c r="BI267" s="8"/>
      <c r="BJ267" s="8"/>
      <c r="BK267" s="8"/>
      <c r="BL267" s="8"/>
      <c r="BM267" s="8"/>
      <c r="BN267" s="8"/>
      <c r="BO267" s="8"/>
      <c r="BP267" s="8"/>
      <c r="BQ267" s="8"/>
      <c r="BR267" s="8"/>
      <c r="BS267" s="8"/>
      <c r="BT267" s="8"/>
      <c r="BU267" s="8"/>
      <c r="BV267" s="8"/>
      <c r="BW267" s="8"/>
      <c r="BX267" s="8"/>
      <c r="BY267" s="8"/>
      <c r="BZ267" s="8"/>
      <c r="CA267" s="8"/>
      <c r="CB267" s="8"/>
      <c r="CC267" s="8"/>
      <c r="CD267" s="8"/>
      <c r="CE267" s="8"/>
      <c r="CF267" s="8"/>
      <c r="CG267" s="8"/>
    </row>
    <row r="268" spans="1:85" ht="14.25" hidden="1" customHeight="1">
      <c r="A268" s="6"/>
      <c r="B268" s="2"/>
      <c r="C268" s="2"/>
      <c r="D268" s="3"/>
      <c r="E268" s="3"/>
      <c r="F268" s="2"/>
      <c r="G268" s="2"/>
      <c r="H268" s="2"/>
      <c r="I268" s="2"/>
      <c r="J268" s="2"/>
      <c r="K268" s="3"/>
      <c r="L268" s="3"/>
      <c r="M268" s="3"/>
      <c r="N268" s="3"/>
      <c r="O268" s="4"/>
      <c r="P268" s="4"/>
      <c r="Q268" s="4"/>
      <c r="R268" s="3"/>
      <c r="S268" s="3"/>
      <c r="T268" s="3"/>
      <c r="U268" s="3"/>
      <c r="V268" s="3"/>
      <c r="W268" s="3"/>
      <c r="X268" s="5"/>
      <c r="Y268" s="6"/>
      <c r="Z268" s="6"/>
      <c r="AA268" s="5"/>
      <c r="AB268" s="6"/>
      <c r="AC268" s="6"/>
      <c r="AD268" s="5"/>
      <c r="AE268" s="6"/>
      <c r="AF268" s="6"/>
      <c r="AG268" s="5"/>
      <c r="AH268" s="6"/>
      <c r="AI268" s="6"/>
      <c r="AJ268" s="5"/>
      <c r="AK268" s="6"/>
      <c r="AL268" s="6"/>
      <c r="AM268" s="5"/>
      <c r="AN268" s="6"/>
      <c r="AO268" s="6"/>
      <c r="AP268" s="5"/>
      <c r="AQ268" s="6"/>
      <c r="AR268" s="6"/>
      <c r="AS268" s="5"/>
      <c r="AT268" s="6"/>
      <c r="AU268" s="6"/>
      <c r="AV268" s="6"/>
      <c r="AW268" s="7"/>
      <c r="AX268" s="5"/>
      <c r="AY268" s="8"/>
      <c r="AZ268" s="9"/>
      <c r="BA268" s="10"/>
      <c r="BB268" s="8"/>
      <c r="BC268" s="8"/>
      <c r="BD268" s="8"/>
      <c r="BE268" s="8"/>
      <c r="BF268" s="8"/>
      <c r="BG268" s="8"/>
      <c r="BH268" s="8"/>
      <c r="BI268" s="8"/>
      <c r="BJ268" s="8"/>
      <c r="BK268" s="8"/>
      <c r="BL268" s="8"/>
      <c r="BM268" s="8"/>
      <c r="BN268" s="8"/>
      <c r="BO268" s="8"/>
      <c r="BP268" s="8"/>
      <c r="BQ268" s="8"/>
      <c r="BR268" s="8"/>
      <c r="BS268" s="8"/>
      <c r="BT268" s="8"/>
      <c r="BU268" s="8"/>
      <c r="BV268" s="8"/>
      <c r="BW268" s="8"/>
      <c r="BX268" s="8"/>
      <c r="BY268" s="8"/>
      <c r="BZ268" s="8"/>
      <c r="CA268" s="8"/>
      <c r="CB268" s="8"/>
      <c r="CC268" s="8"/>
      <c r="CD268" s="8"/>
      <c r="CE268" s="8"/>
      <c r="CF268" s="8"/>
      <c r="CG268" s="8"/>
    </row>
    <row r="269" spans="1:85" ht="14.25" hidden="1" customHeight="1">
      <c r="A269" s="6"/>
      <c r="B269" s="2"/>
      <c r="C269" s="2"/>
      <c r="D269" s="3"/>
      <c r="E269" s="3"/>
      <c r="F269" s="2"/>
      <c r="G269" s="2"/>
      <c r="H269" s="2"/>
      <c r="I269" s="2"/>
      <c r="J269" s="2"/>
      <c r="K269" s="3"/>
      <c r="L269" s="3"/>
      <c r="M269" s="3"/>
      <c r="N269" s="3"/>
      <c r="O269" s="4"/>
      <c r="P269" s="4"/>
      <c r="Q269" s="4"/>
      <c r="R269" s="3"/>
      <c r="S269" s="3"/>
      <c r="T269" s="3"/>
      <c r="U269" s="3"/>
      <c r="V269" s="3"/>
      <c r="W269" s="3"/>
      <c r="X269" s="5"/>
      <c r="Y269" s="6"/>
      <c r="Z269" s="6"/>
      <c r="AA269" s="5"/>
      <c r="AB269" s="6"/>
      <c r="AC269" s="6"/>
      <c r="AD269" s="5"/>
      <c r="AE269" s="6"/>
      <c r="AF269" s="6"/>
      <c r="AG269" s="5"/>
      <c r="AH269" s="6"/>
      <c r="AI269" s="6"/>
      <c r="AJ269" s="5"/>
      <c r="AK269" s="6"/>
      <c r="AL269" s="6"/>
      <c r="AM269" s="5"/>
      <c r="AN269" s="6"/>
      <c r="AO269" s="6"/>
      <c r="AP269" s="5"/>
      <c r="AQ269" s="6"/>
      <c r="AR269" s="6"/>
      <c r="AS269" s="5"/>
      <c r="AT269" s="6"/>
      <c r="AU269" s="6"/>
      <c r="AV269" s="6"/>
      <c r="AW269" s="7"/>
      <c r="AX269" s="5"/>
      <c r="AY269" s="8"/>
      <c r="AZ269" s="9"/>
      <c r="BA269" s="10"/>
      <c r="BB269" s="8"/>
      <c r="BC269" s="8"/>
      <c r="BD269" s="8"/>
      <c r="BE269" s="8"/>
      <c r="BF269" s="8"/>
      <c r="BG269" s="8"/>
      <c r="BH269" s="8"/>
      <c r="BI269" s="8"/>
      <c r="BJ269" s="8"/>
      <c r="BK269" s="8"/>
      <c r="BL269" s="8"/>
      <c r="BM269" s="8"/>
      <c r="BN269" s="8"/>
      <c r="BO269" s="8"/>
      <c r="BP269" s="8"/>
      <c r="BQ269" s="8"/>
      <c r="BR269" s="8"/>
      <c r="BS269" s="8"/>
      <c r="BT269" s="8"/>
      <c r="BU269" s="8"/>
      <c r="BV269" s="8"/>
      <c r="BW269" s="8"/>
      <c r="BX269" s="8"/>
      <c r="BY269" s="8"/>
      <c r="BZ269" s="8"/>
      <c r="CA269" s="8"/>
      <c r="CB269" s="8"/>
      <c r="CC269" s="8"/>
      <c r="CD269" s="8"/>
      <c r="CE269" s="8"/>
      <c r="CF269" s="8"/>
      <c r="CG269" s="8"/>
    </row>
    <row r="270" spans="1:85" ht="14.25" hidden="1" customHeight="1">
      <c r="A270" s="6"/>
      <c r="B270" s="2"/>
      <c r="C270" s="2"/>
      <c r="D270" s="3"/>
      <c r="E270" s="3"/>
      <c r="F270" s="2"/>
      <c r="G270" s="2"/>
      <c r="H270" s="2"/>
      <c r="I270" s="2"/>
      <c r="J270" s="2"/>
      <c r="K270" s="3"/>
      <c r="L270" s="3"/>
      <c r="M270" s="3"/>
      <c r="N270" s="3"/>
      <c r="O270" s="4"/>
      <c r="P270" s="4"/>
      <c r="Q270" s="4"/>
      <c r="R270" s="3"/>
      <c r="S270" s="3"/>
      <c r="T270" s="3"/>
      <c r="U270" s="3"/>
      <c r="V270" s="3"/>
      <c r="W270" s="3"/>
      <c r="X270" s="5"/>
      <c r="Y270" s="6"/>
      <c r="Z270" s="6"/>
      <c r="AA270" s="5"/>
      <c r="AB270" s="6"/>
      <c r="AC270" s="6"/>
      <c r="AD270" s="5"/>
      <c r="AE270" s="6"/>
      <c r="AF270" s="6"/>
      <c r="AG270" s="5"/>
      <c r="AH270" s="6"/>
      <c r="AI270" s="6"/>
      <c r="AJ270" s="5"/>
      <c r="AK270" s="6"/>
      <c r="AL270" s="6"/>
      <c r="AM270" s="5"/>
      <c r="AN270" s="6"/>
      <c r="AO270" s="6"/>
      <c r="AP270" s="5"/>
      <c r="AQ270" s="6"/>
      <c r="AR270" s="6"/>
      <c r="AS270" s="5"/>
      <c r="AT270" s="6"/>
      <c r="AU270" s="6"/>
      <c r="AV270" s="6"/>
      <c r="AW270" s="7"/>
      <c r="AX270" s="5"/>
      <c r="AY270" s="8"/>
      <c r="AZ270" s="9"/>
      <c r="BA270" s="10"/>
      <c r="BB270" s="8"/>
      <c r="BC270" s="8"/>
      <c r="BD270" s="8"/>
      <c r="BE270" s="8"/>
      <c r="BF270" s="8"/>
      <c r="BG270" s="8"/>
      <c r="BH270" s="8"/>
      <c r="BI270" s="8"/>
      <c r="BJ270" s="8"/>
      <c r="BK270" s="8"/>
      <c r="BL270" s="8"/>
      <c r="BM270" s="8"/>
      <c r="BN270" s="8"/>
      <c r="BO270" s="8"/>
      <c r="BP270" s="8"/>
      <c r="BQ270" s="8"/>
      <c r="BR270" s="8"/>
      <c r="BS270" s="8"/>
      <c r="BT270" s="8"/>
      <c r="BU270" s="8"/>
      <c r="BV270" s="8"/>
      <c r="BW270" s="8"/>
      <c r="BX270" s="8"/>
      <c r="BY270" s="8"/>
      <c r="BZ270" s="8"/>
      <c r="CA270" s="8"/>
      <c r="CB270" s="8"/>
      <c r="CC270" s="8"/>
      <c r="CD270" s="8"/>
      <c r="CE270" s="8"/>
      <c r="CF270" s="8"/>
      <c r="CG270" s="8"/>
    </row>
    <row r="271" spans="1:85" ht="14.25" hidden="1" customHeight="1">
      <c r="A271" s="6"/>
      <c r="B271" s="2"/>
      <c r="C271" s="2"/>
      <c r="D271" s="3"/>
      <c r="E271" s="3"/>
      <c r="F271" s="2"/>
      <c r="G271" s="2"/>
      <c r="H271" s="2"/>
      <c r="I271" s="2"/>
      <c r="J271" s="2"/>
      <c r="K271" s="3"/>
      <c r="L271" s="3"/>
      <c r="M271" s="3"/>
      <c r="N271" s="3"/>
      <c r="O271" s="4"/>
      <c r="P271" s="4"/>
      <c r="Q271" s="4"/>
      <c r="R271" s="3"/>
      <c r="S271" s="3"/>
      <c r="T271" s="3"/>
      <c r="U271" s="3"/>
      <c r="V271" s="3"/>
      <c r="W271" s="3"/>
      <c r="X271" s="5"/>
      <c r="Y271" s="6"/>
      <c r="Z271" s="6"/>
      <c r="AA271" s="5"/>
      <c r="AB271" s="6"/>
      <c r="AC271" s="6"/>
      <c r="AD271" s="5"/>
      <c r="AE271" s="6"/>
      <c r="AF271" s="6"/>
      <c r="AG271" s="5"/>
      <c r="AH271" s="6"/>
      <c r="AI271" s="6"/>
      <c r="AJ271" s="5"/>
      <c r="AK271" s="6"/>
      <c r="AL271" s="6"/>
      <c r="AM271" s="5"/>
      <c r="AN271" s="6"/>
      <c r="AO271" s="6"/>
      <c r="AP271" s="5"/>
      <c r="AQ271" s="6"/>
      <c r="AR271" s="6"/>
      <c r="AS271" s="5"/>
      <c r="AT271" s="6"/>
      <c r="AU271" s="6"/>
      <c r="AV271" s="6"/>
      <c r="AW271" s="7"/>
      <c r="AX271" s="5"/>
      <c r="AY271" s="8"/>
      <c r="AZ271" s="9"/>
      <c r="BA271" s="10"/>
      <c r="BB271" s="8"/>
      <c r="BC271" s="8"/>
      <c r="BD271" s="8"/>
      <c r="BE271" s="8"/>
      <c r="BF271" s="8"/>
      <c r="BG271" s="8"/>
      <c r="BH271" s="8"/>
      <c r="BI271" s="8"/>
      <c r="BJ271" s="8"/>
      <c r="BK271" s="8"/>
      <c r="BL271" s="8"/>
      <c r="BM271" s="8"/>
      <c r="BN271" s="8"/>
      <c r="BO271" s="8"/>
      <c r="BP271" s="8"/>
      <c r="BQ271" s="8"/>
      <c r="BR271" s="8"/>
      <c r="BS271" s="8"/>
      <c r="BT271" s="8"/>
      <c r="BU271" s="8"/>
      <c r="BV271" s="8"/>
      <c r="BW271" s="8"/>
      <c r="BX271" s="8"/>
      <c r="BY271" s="8"/>
      <c r="BZ271" s="8"/>
      <c r="CA271" s="8"/>
      <c r="CB271" s="8"/>
      <c r="CC271" s="8"/>
      <c r="CD271" s="8"/>
      <c r="CE271" s="8"/>
      <c r="CF271" s="8"/>
      <c r="CG271" s="8"/>
    </row>
    <row r="272" spans="1:85" ht="14.25" hidden="1" customHeight="1">
      <c r="A272" s="6"/>
      <c r="B272" s="2"/>
      <c r="C272" s="2"/>
      <c r="D272" s="3"/>
      <c r="E272" s="3"/>
      <c r="F272" s="2"/>
      <c r="G272" s="2"/>
      <c r="H272" s="2"/>
      <c r="I272" s="2"/>
      <c r="J272" s="2"/>
      <c r="K272" s="3"/>
      <c r="L272" s="3"/>
      <c r="M272" s="3"/>
      <c r="N272" s="3"/>
      <c r="O272" s="4"/>
      <c r="P272" s="4"/>
      <c r="Q272" s="4"/>
      <c r="R272" s="3"/>
      <c r="S272" s="3"/>
      <c r="T272" s="3"/>
      <c r="U272" s="3"/>
      <c r="V272" s="3"/>
      <c r="W272" s="3"/>
      <c r="X272" s="5"/>
      <c r="Y272" s="6"/>
      <c r="Z272" s="6"/>
      <c r="AA272" s="5"/>
      <c r="AB272" s="6"/>
      <c r="AC272" s="6"/>
      <c r="AD272" s="5"/>
      <c r="AE272" s="6"/>
      <c r="AF272" s="6"/>
      <c r="AG272" s="5"/>
      <c r="AH272" s="6"/>
      <c r="AI272" s="6"/>
      <c r="AJ272" s="5"/>
      <c r="AK272" s="6"/>
      <c r="AL272" s="6"/>
      <c r="AM272" s="5"/>
      <c r="AN272" s="6"/>
      <c r="AO272" s="6"/>
      <c r="AP272" s="5"/>
      <c r="AQ272" s="6"/>
      <c r="AR272" s="6"/>
      <c r="AS272" s="5"/>
      <c r="AT272" s="6"/>
      <c r="AU272" s="6"/>
      <c r="AV272" s="6"/>
      <c r="AW272" s="7"/>
      <c r="AX272" s="5"/>
      <c r="AY272" s="8"/>
      <c r="AZ272" s="9"/>
      <c r="BA272" s="10"/>
      <c r="BB272" s="8"/>
      <c r="BC272" s="8"/>
      <c r="BD272" s="8"/>
      <c r="BE272" s="8"/>
      <c r="BF272" s="8"/>
      <c r="BG272" s="8"/>
      <c r="BH272" s="8"/>
      <c r="BI272" s="8"/>
      <c r="BJ272" s="8"/>
      <c r="BK272" s="8"/>
      <c r="BL272" s="8"/>
      <c r="BM272" s="8"/>
      <c r="BN272" s="8"/>
      <c r="BO272" s="8"/>
      <c r="BP272" s="8"/>
      <c r="BQ272" s="8"/>
      <c r="BR272" s="8"/>
      <c r="BS272" s="8"/>
      <c r="BT272" s="8"/>
      <c r="BU272" s="8"/>
      <c r="BV272" s="8"/>
      <c r="BW272" s="8"/>
      <c r="BX272" s="8"/>
      <c r="BY272" s="8"/>
      <c r="BZ272" s="8"/>
      <c r="CA272" s="8"/>
      <c r="CB272" s="8"/>
      <c r="CC272" s="8"/>
      <c r="CD272" s="8"/>
      <c r="CE272" s="8"/>
      <c r="CF272" s="8"/>
      <c r="CG272" s="8"/>
    </row>
    <row r="273" spans="1:85" ht="14.25" hidden="1" customHeight="1">
      <c r="A273" s="6"/>
      <c r="B273" s="2"/>
      <c r="C273" s="2"/>
      <c r="D273" s="3"/>
      <c r="E273" s="3"/>
      <c r="F273" s="2"/>
      <c r="G273" s="2"/>
      <c r="H273" s="2"/>
      <c r="I273" s="2"/>
      <c r="J273" s="2"/>
      <c r="K273" s="3"/>
      <c r="L273" s="3"/>
      <c r="M273" s="3"/>
      <c r="N273" s="3"/>
      <c r="O273" s="4"/>
      <c r="P273" s="4"/>
      <c r="Q273" s="4"/>
      <c r="R273" s="3"/>
      <c r="S273" s="3"/>
      <c r="T273" s="3"/>
      <c r="U273" s="3"/>
      <c r="V273" s="3"/>
      <c r="W273" s="3"/>
      <c r="X273" s="5"/>
      <c r="Y273" s="6"/>
      <c r="Z273" s="6"/>
      <c r="AA273" s="5"/>
      <c r="AB273" s="6"/>
      <c r="AC273" s="6"/>
      <c r="AD273" s="5"/>
      <c r="AE273" s="6"/>
      <c r="AF273" s="6"/>
      <c r="AG273" s="5"/>
      <c r="AH273" s="6"/>
      <c r="AI273" s="6"/>
      <c r="AJ273" s="5"/>
      <c r="AK273" s="6"/>
      <c r="AL273" s="6"/>
      <c r="AM273" s="5"/>
      <c r="AN273" s="6"/>
      <c r="AO273" s="6"/>
      <c r="AP273" s="5"/>
      <c r="AQ273" s="6"/>
      <c r="AR273" s="6"/>
      <c r="AS273" s="5"/>
      <c r="AT273" s="6"/>
      <c r="AU273" s="6"/>
      <c r="AV273" s="6"/>
      <c r="AW273" s="7"/>
      <c r="AX273" s="5"/>
      <c r="AY273" s="8"/>
      <c r="AZ273" s="9"/>
      <c r="BA273" s="10"/>
      <c r="BB273" s="8"/>
      <c r="BC273" s="8"/>
      <c r="BD273" s="8"/>
      <c r="BE273" s="8"/>
      <c r="BF273" s="8"/>
      <c r="BG273" s="8"/>
      <c r="BH273" s="8"/>
      <c r="BI273" s="8"/>
      <c r="BJ273" s="8"/>
      <c r="BK273" s="8"/>
      <c r="BL273" s="8"/>
      <c r="BM273" s="8"/>
      <c r="BN273" s="8"/>
      <c r="BO273" s="8"/>
      <c r="BP273" s="8"/>
      <c r="BQ273" s="8"/>
      <c r="BR273" s="8"/>
      <c r="BS273" s="8"/>
      <c r="BT273" s="8"/>
      <c r="BU273" s="8"/>
      <c r="BV273" s="8"/>
      <c r="BW273" s="8"/>
      <c r="BX273" s="8"/>
      <c r="BY273" s="8"/>
      <c r="BZ273" s="8"/>
      <c r="CA273" s="8"/>
      <c r="CB273" s="8"/>
      <c r="CC273" s="8"/>
      <c r="CD273" s="8"/>
      <c r="CE273" s="8"/>
      <c r="CF273" s="8"/>
      <c r="CG273" s="8"/>
    </row>
    <row r="274" spans="1:85" ht="14.25" hidden="1" customHeight="1">
      <c r="A274" s="6"/>
      <c r="B274" s="2"/>
      <c r="C274" s="2"/>
      <c r="D274" s="3"/>
      <c r="E274" s="3"/>
      <c r="F274" s="2"/>
      <c r="G274" s="2"/>
      <c r="H274" s="2"/>
      <c r="I274" s="2"/>
      <c r="J274" s="2"/>
      <c r="K274" s="3"/>
      <c r="L274" s="3"/>
      <c r="M274" s="3"/>
      <c r="N274" s="3"/>
      <c r="O274" s="4"/>
      <c r="P274" s="4"/>
      <c r="Q274" s="4"/>
      <c r="R274" s="3"/>
      <c r="S274" s="3"/>
      <c r="T274" s="3"/>
      <c r="U274" s="3"/>
      <c r="V274" s="3"/>
      <c r="W274" s="3"/>
      <c r="X274" s="5"/>
      <c r="Y274" s="6"/>
      <c r="Z274" s="6"/>
      <c r="AA274" s="5"/>
      <c r="AB274" s="6"/>
      <c r="AC274" s="6"/>
      <c r="AD274" s="5"/>
      <c r="AE274" s="6"/>
      <c r="AF274" s="6"/>
      <c r="AG274" s="5"/>
      <c r="AH274" s="6"/>
      <c r="AI274" s="6"/>
      <c r="AJ274" s="5"/>
      <c r="AK274" s="6"/>
      <c r="AL274" s="6"/>
      <c r="AM274" s="5"/>
      <c r="AN274" s="6"/>
      <c r="AO274" s="6"/>
      <c r="AP274" s="5"/>
      <c r="AQ274" s="6"/>
      <c r="AR274" s="6"/>
      <c r="AS274" s="5"/>
      <c r="AT274" s="6"/>
      <c r="AU274" s="6"/>
      <c r="AV274" s="6"/>
      <c r="AW274" s="7"/>
      <c r="AX274" s="5"/>
      <c r="AY274" s="8"/>
      <c r="AZ274" s="9"/>
      <c r="BA274" s="10"/>
      <c r="BB274" s="8"/>
      <c r="BC274" s="8"/>
      <c r="BD274" s="8"/>
      <c r="BE274" s="8"/>
      <c r="BF274" s="8"/>
      <c r="BG274" s="8"/>
      <c r="BH274" s="8"/>
      <c r="BI274" s="8"/>
      <c r="BJ274" s="8"/>
      <c r="BK274" s="8"/>
      <c r="BL274" s="8"/>
      <c r="BM274" s="8"/>
      <c r="BN274" s="8"/>
      <c r="BO274" s="8"/>
      <c r="BP274" s="8"/>
      <c r="BQ274" s="8"/>
      <c r="BR274" s="8"/>
      <c r="BS274" s="8"/>
      <c r="BT274" s="8"/>
      <c r="BU274" s="8"/>
      <c r="BV274" s="8"/>
      <c r="BW274" s="8"/>
      <c r="BX274" s="8"/>
      <c r="BY274" s="8"/>
      <c r="BZ274" s="8"/>
      <c r="CA274" s="8"/>
      <c r="CB274" s="8"/>
      <c r="CC274" s="8"/>
      <c r="CD274" s="8"/>
      <c r="CE274" s="8"/>
      <c r="CF274" s="8"/>
      <c r="CG274" s="8"/>
    </row>
    <row r="275" spans="1:85" ht="14.25" hidden="1" customHeight="1">
      <c r="A275" s="6"/>
      <c r="B275" s="2"/>
      <c r="C275" s="2"/>
      <c r="D275" s="3"/>
      <c r="E275" s="3"/>
      <c r="F275" s="2"/>
      <c r="G275" s="2"/>
      <c r="H275" s="2"/>
      <c r="I275" s="2"/>
      <c r="J275" s="2"/>
      <c r="K275" s="3"/>
      <c r="L275" s="3"/>
      <c r="M275" s="3"/>
      <c r="N275" s="3"/>
      <c r="O275" s="4"/>
      <c r="P275" s="4"/>
      <c r="Q275" s="4"/>
      <c r="R275" s="3"/>
      <c r="S275" s="3"/>
      <c r="T275" s="3"/>
      <c r="U275" s="3"/>
      <c r="V275" s="3"/>
      <c r="W275" s="3"/>
      <c r="X275" s="5"/>
      <c r="Y275" s="6"/>
      <c r="Z275" s="6"/>
      <c r="AA275" s="5"/>
      <c r="AB275" s="6"/>
      <c r="AC275" s="6"/>
      <c r="AD275" s="5"/>
      <c r="AE275" s="6"/>
      <c r="AF275" s="6"/>
      <c r="AG275" s="5"/>
      <c r="AH275" s="6"/>
      <c r="AI275" s="6"/>
      <c r="AJ275" s="5"/>
      <c r="AK275" s="6"/>
      <c r="AL275" s="6"/>
      <c r="AM275" s="5"/>
      <c r="AN275" s="6"/>
      <c r="AO275" s="6"/>
      <c r="AP275" s="5"/>
      <c r="AQ275" s="6"/>
      <c r="AR275" s="6"/>
      <c r="AS275" s="5"/>
      <c r="AT275" s="6"/>
      <c r="AU275" s="6"/>
      <c r="AV275" s="6"/>
      <c r="AW275" s="7"/>
      <c r="AX275" s="5"/>
      <c r="AY275" s="8"/>
      <c r="AZ275" s="9"/>
      <c r="BA275" s="10"/>
      <c r="BB275" s="8"/>
      <c r="BC275" s="8"/>
      <c r="BD275" s="8"/>
      <c r="BE275" s="8"/>
      <c r="BF275" s="8"/>
      <c r="BG275" s="8"/>
      <c r="BH275" s="8"/>
      <c r="BI275" s="8"/>
      <c r="BJ275" s="8"/>
      <c r="BK275" s="8"/>
      <c r="BL275" s="8"/>
      <c r="BM275" s="8"/>
      <c r="BN275" s="8"/>
      <c r="BO275" s="8"/>
      <c r="BP275" s="8"/>
      <c r="BQ275" s="8"/>
      <c r="BR275" s="8"/>
      <c r="BS275" s="8"/>
      <c r="BT275" s="8"/>
      <c r="BU275" s="8"/>
      <c r="BV275" s="8"/>
      <c r="BW275" s="8"/>
      <c r="BX275" s="8"/>
      <c r="BY275" s="8"/>
      <c r="BZ275" s="8"/>
      <c r="CA275" s="8"/>
      <c r="CB275" s="8"/>
      <c r="CC275" s="8"/>
      <c r="CD275" s="8"/>
      <c r="CE275" s="8"/>
      <c r="CF275" s="8"/>
      <c r="CG275" s="8"/>
    </row>
    <row r="276" spans="1:85" ht="14.25" hidden="1" customHeight="1">
      <c r="A276" s="6"/>
      <c r="B276" s="2"/>
      <c r="C276" s="2"/>
      <c r="D276" s="3"/>
      <c r="E276" s="3"/>
      <c r="F276" s="2"/>
      <c r="G276" s="2"/>
      <c r="H276" s="2"/>
      <c r="I276" s="2"/>
      <c r="J276" s="2"/>
      <c r="K276" s="3"/>
      <c r="L276" s="3"/>
      <c r="M276" s="3"/>
      <c r="N276" s="3"/>
      <c r="O276" s="4"/>
      <c r="P276" s="4"/>
      <c r="Q276" s="4"/>
      <c r="R276" s="3"/>
      <c r="S276" s="3"/>
      <c r="T276" s="3"/>
      <c r="U276" s="3"/>
      <c r="V276" s="3"/>
      <c r="W276" s="3"/>
      <c r="X276" s="5"/>
      <c r="Y276" s="6"/>
      <c r="Z276" s="6"/>
      <c r="AA276" s="5"/>
      <c r="AB276" s="6"/>
      <c r="AC276" s="6"/>
      <c r="AD276" s="5"/>
      <c r="AE276" s="6"/>
      <c r="AF276" s="6"/>
      <c r="AG276" s="5"/>
      <c r="AH276" s="6"/>
      <c r="AI276" s="6"/>
      <c r="AJ276" s="5"/>
      <c r="AK276" s="6"/>
      <c r="AL276" s="6"/>
      <c r="AM276" s="5"/>
      <c r="AN276" s="6"/>
      <c r="AO276" s="6"/>
      <c r="AP276" s="5"/>
      <c r="AQ276" s="6"/>
      <c r="AR276" s="6"/>
      <c r="AS276" s="5"/>
      <c r="AT276" s="6"/>
      <c r="AU276" s="6"/>
      <c r="AV276" s="6"/>
      <c r="AW276" s="7"/>
      <c r="AX276" s="5"/>
      <c r="AY276" s="8"/>
      <c r="AZ276" s="9"/>
      <c r="BA276" s="10"/>
      <c r="BB276" s="8"/>
      <c r="BC276" s="8"/>
      <c r="BD276" s="8"/>
      <c r="BE276" s="8"/>
      <c r="BF276" s="8"/>
      <c r="BG276" s="8"/>
      <c r="BH276" s="8"/>
      <c r="BI276" s="8"/>
      <c r="BJ276" s="8"/>
      <c r="BK276" s="8"/>
      <c r="BL276" s="8"/>
      <c r="BM276" s="8"/>
      <c r="BN276" s="8"/>
      <c r="BO276" s="8"/>
      <c r="BP276" s="8"/>
      <c r="BQ276" s="8"/>
      <c r="BR276" s="8"/>
      <c r="BS276" s="8"/>
      <c r="BT276" s="8"/>
      <c r="BU276" s="8"/>
      <c r="BV276" s="8"/>
      <c r="BW276" s="8"/>
      <c r="BX276" s="8"/>
      <c r="BY276" s="8"/>
      <c r="BZ276" s="8"/>
      <c r="CA276" s="8"/>
      <c r="CB276" s="8"/>
      <c r="CC276" s="8"/>
      <c r="CD276" s="8"/>
      <c r="CE276" s="8"/>
      <c r="CF276" s="8"/>
      <c r="CG276" s="8"/>
    </row>
    <row r="277" spans="1:85" ht="14.25" hidden="1" customHeight="1">
      <c r="A277" s="6"/>
      <c r="B277" s="2"/>
      <c r="C277" s="2"/>
      <c r="D277" s="3"/>
      <c r="E277" s="3"/>
      <c r="F277" s="2"/>
      <c r="G277" s="2"/>
      <c r="H277" s="2"/>
      <c r="I277" s="2"/>
      <c r="J277" s="2"/>
      <c r="K277" s="3"/>
      <c r="L277" s="3"/>
      <c r="M277" s="3"/>
      <c r="N277" s="3"/>
      <c r="O277" s="4"/>
      <c r="P277" s="4"/>
      <c r="Q277" s="4"/>
      <c r="R277" s="3"/>
      <c r="S277" s="3"/>
      <c r="T277" s="3"/>
      <c r="U277" s="3"/>
      <c r="V277" s="3"/>
      <c r="W277" s="3"/>
      <c r="X277" s="5"/>
      <c r="Y277" s="6"/>
      <c r="Z277" s="6"/>
      <c r="AA277" s="5"/>
      <c r="AB277" s="6"/>
      <c r="AC277" s="6"/>
      <c r="AD277" s="5"/>
      <c r="AE277" s="6"/>
      <c r="AF277" s="6"/>
      <c r="AG277" s="5"/>
      <c r="AH277" s="6"/>
      <c r="AI277" s="6"/>
      <c r="AJ277" s="5"/>
      <c r="AK277" s="6"/>
      <c r="AL277" s="6"/>
      <c r="AM277" s="5"/>
      <c r="AN277" s="6"/>
      <c r="AO277" s="6"/>
      <c r="AP277" s="5"/>
      <c r="AQ277" s="6"/>
      <c r="AR277" s="6"/>
      <c r="AS277" s="5"/>
      <c r="AT277" s="6"/>
      <c r="AU277" s="6"/>
      <c r="AV277" s="6"/>
      <c r="AW277" s="7"/>
      <c r="AX277" s="5"/>
      <c r="AY277" s="8"/>
      <c r="AZ277" s="9"/>
      <c r="BA277" s="10"/>
      <c r="BB277" s="8"/>
      <c r="BC277" s="8"/>
      <c r="BD277" s="8"/>
      <c r="BE277" s="8"/>
      <c r="BF277" s="8"/>
      <c r="BG277" s="8"/>
      <c r="BH277" s="8"/>
      <c r="BI277" s="8"/>
      <c r="BJ277" s="8"/>
      <c r="BK277" s="8"/>
      <c r="BL277" s="8"/>
      <c r="BM277" s="8"/>
      <c r="BN277" s="8"/>
      <c r="BO277" s="8"/>
      <c r="BP277" s="8"/>
      <c r="BQ277" s="8"/>
      <c r="BR277" s="8"/>
      <c r="BS277" s="8"/>
      <c r="BT277" s="8"/>
      <c r="BU277" s="8"/>
      <c r="BV277" s="8"/>
      <c r="BW277" s="8"/>
      <c r="BX277" s="8"/>
      <c r="BY277" s="8"/>
      <c r="BZ277" s="8"/>
      <c r="CA277" s="8"/>
      <c r="CB277" s="8"/>
      <c r="CC277" s="8"/>
      <c r="CD277" s="8"/>
      <c r="CE277" s="8"/>
      <c r="CF277" s="8"/>
      <c r="CG277" s="8"/>
    </row>
    <row r="278" spans="1:85" ht="14.25" hidden="1" customHeight="1">
      <c r="A278" s="6"/>
      <c r="B278" s="2"/>
      <c r="C278" s="2"/>
      <c r="D278" s="3"/>
      <c r="E278" s="3"/>
      <c r="F278" s="2"/>
      <c r="G278" s="2"/>
      <c r="H278" s="2"/>
      <c r="I278" s="2"/>
      <c r="J278" s="2"/>
      <c r="K278" s="3"/>
      <c r="L278" s="3"/>
      <c r="M278" s="3"/>
      <c r="N278" s="3"/>
      <c r="O278" s="4"/>
      <c r="P278" s="4"/>
      <c r="Q278" s="4"/>
      <c r="R278" s="3"/>
      <c r="S278" s="3"/>
      <c r="T278" s="3"/>
      <c r="U278" s="3"/>
      <c r="V278" s="3"/>
      <c r="W278" s="3"/>
      <c r="X278" s="5"/>
      <c r="Y278" s="6"/>
      <c r="Z278" s="6"/>
      <c r="AA278" s="5"/>
      <c r="AB278" s="6"/>
      <c r="AC278" s="6"/>
      <c r="AD278" s="5"/>
      <c r="AE278" s="6"/>
      <c r="AF278" s="6"/>
      <c r="AG278" s="5"/>
      <c r="AH278" s="6"/>
      <c r="AI278" s="6"/>
      <c r="AJ278" s="5"/>
      <c r="AK278" s="6"/>
      <c r="AL278" s="6"/>
      <c r="AM278" s="5"/>
      <c r="AN278" s="6"/>
      <c r="AO278" s="6"/>
      <c r="AP278" s="5"/>
      <c r="AQ278" s="6"/>
      <c r="AR278" s="6"/>
      <c r="AS278" s="5"/>
      <c r="AT278" s="6"/>
      <c r="AU278" s="6"/>
      <c r="AV278" s="6"/>
      <c r="AW278" s="7"/>
      <c r="AX278" s="5"/>
      <c r="AY278" s="8"/>
      <c r="AZ278" s="9"/>
      <c r="BA278" s="10"/>
      <c r="BB278" s="8"/>
      <c r="BC278" s="8"/>
      <c r="BD278" s="8"/>
      <c r="BE278" s="8"/>
      <c r="BF278" s="8"/>
      <c r="BG278" s="8"/>
      <c r="BH278" s="8"/>
      <c r="BI278" s="8"/>
      <c r="BJ278" s="8"/>
      <c r="BK278" s="8"/>
      <c r="BL278" s="8"/>
      <c r="BM278" s="8"/>
      <c r="BN278" s="8"/>
      <c r="BO278" s="8"/>
      <c r="BP278" s="8"/>
      <c r="BQ278" s="8"/>
      <c r="BR278" s="8"/>
      <c r="BS278" s="8"/>
      <c r="BT278" s="8"/>
      <c r="BU278" s="8"/>
      <c r="BV278" s="8"/>
      <c r="BW278" s="8"/>
      <c r="BX278" s="8"/>
      <c r="BY278" s="8"/>
      <c r="BZ278" s="8"/>
      <c r="CA278" s="8"/>
      <c r="CB278" s="8"/>
      <c r="CC278" s="8"/>
      <c r="CD278" s="8"/>
      <c r="CE278" s="8"/>
      <c r="CF278" s="8"/>
      <c r="CG278" s="8"/>
    </row>
    <row r="279" spans="1:85" ht="14.25" hidden="1" customHeight="1">
      <c r="A279" s="6"/>
      <c r="B279" s="2"/>
      <c r="C279" s="2"/>
      <c r="D279" s="3"/>
      <c r="E279" s="3"/>
      <c r="F279" s="2"/>
      <c r="G279" s="2"/>
      <c r="H279" s="2"/>
      <c r="I279" s="2"/>
      <c r="J279" s="2"/>
      <c r="K279" s="3"/>
      <c r="L279" s="3"/>
      <c r="M279" s="3"/>
      <c r="N279" s="3"/>
      <c r="O279" s="4"/>
      <c r="P279" s="4"/>
      <c r="Q279" s="4"/>
      <c r="R279" s="3"/>
      <c r="S279" s="3"/>
      <c r="T279" s="3"/>
      <c r="U279" s="3"/>
      <c r="V279" s="3"/>
      <c r="W279" s="3"/>
      <c r="X279" s="5"/>
      <c r="Y279" s="6"/>
      <c r="Z279" s="6"/>
      <c r="AA279" s="5"/>
      <c r="AB279" s="6"/>
      <c r="AC279" s="6"/>
      <c r="AD279" s="5"/>
      <c r="AE279" s="6"/>
      <c r="AF279" s="6"/>
      <c r="AG279" s="5"/>
      <c r="AH279" s="6"/>
      <c r="AI279" s="6"/>
      <c r="AJ279" s="5"/>
      <c r="AK279" s="6"/>
      <c r="AL279" s="6"/>
      <c r="AM279" s="5"/>
      <c r="AN279" s="6"/>
      <c r="AO279" s="6"/>
      <c r="AP279" s="5"/>
      <c r="AQ279" s="6"/>
      <c r="AR279" s="6"/>
      <c r="AS279" s="5"/>
      <c r="AT279" s="6"/>
      <c r="AU279" s="6"/>
      <c r="AV279" s="6"/>
      <c r="AW279" s="7"/>
      <c r="AX279" s="5"/>
      <c r="AY279" s="8"/>
      <c r="AZ279" s="9"/>
      <c r="BA279" s="10"/>
      <c r="BB279" s="8"/>
      <c r="BC279" s="8"/>
      <c r="BD279" s="8"/>
      <c r="BE279" s="8"/>
      <c r="BF279" s="8"/>
      <c r="BG279" s="8"/>
      <c r="BH279" s="8"/>
      <c r="BI279" s="8"/>
      <c r="BJ279" s="8"/>
      <c r="BK279" s="8"/>
      <c r="BL279" s="8"/>
      <c r="BM279" s="8"/>
      <c r="BN279" s="8"/>
      <c r="BO279" s="8"/>
      <c r="BP279" s="8"/>
      <c r="BQ279" s="8"/>
      <c r="BR279" s="8"/>
      <c r="BS279" s="8"/>
      <c r="BT279" s="8"/>
      <c r="BU279" s="8"/>
      <c r="BV279" s="8"/>
      <c r="BW279" s="8"/>
      <c r="BX279" s="8"/>
      <c r="BY279" s="8"/>
      <c r="BZ279" s="8"/>
      <c r="CA279" s="8"/>
      <c r="CB279" s="8"/>
      <c r="CC279" s="8"/>
      <c r="CD279" s="8"/>
      <c r="CE279" s="8"/>
      <c r="CF279" s="8"/>
      <c r="CG279" s="8"/>
    </row>
    <row r="280" spans="1:85" ht="14.25" hidden="1" customHeight="1">
      <c r="A280" s="6"/>
      <c r="B280" s="2"/>
      <c r="C280" s="2"/>
      <c r="D280" s="3"/>
      <c r="E280" s="3"/>
      <c r="F280" s="2"/>
      <c r="G280" s="2"/>
      <c r="H280" s="2"/>
      <c r="I280" s="2"/>
      <c r="J280" s="2"/>
      <c r="K280" s="3"/>
      <c r="L280" s="3"/>
      <c r="M280" s="3"/>
      <c r="N280" s="3"/>
      <c r="O280" s="4"/>
      <c r="P280" s="4"/>
      <c r="Q280" s="4"/>
      <c r="R280" s="3"/>
      <c r="S280" s="3"/>
      <c r="T280" s="3"/>
      <c r="U280" s="3"/>
      <c r="V280" s="3"/>
      <c r="W280" s="3"/>
      <c r="X280" s="5"/>
      <c r="Y280" s="6"/>
      <c r="Z280" s="6"/>
      <c r="AA280" s="5"/>
      <c r="AB280" s="6"/>
      <c r="AC280" s="6"/>
      <c r="AD280" s="5"/>
      <c r="AE280" s="6"/>
      <c r="AF280" s="6"/>
      <c r="AG280" s="5"/>
      <c r="AH280" s="6"/>
      <c r="AI280" s="6"/>
      <c r="AJ280" s="5"/>
      <c r="AK280" s="6"/>
      <c r="AL280" s="6"/>
      <c r="AM280" s="5"/>
      <c r="AN280" s="6"/>
      <c r="AO280" s="6"/>
      <c r="AP280" s="5"/>
      <c r="AQ280" s="6"/>
      <c r="AR280" s="6"/>
      <c r="AS280" s="5"/>
      <c r="AT280" s="6"/>
      <c r="AU280" s="6"/>
      <c r="AV280" s="6"/>
      <c r="AW280" s="7"/>
      <c r="AX280" s="5"/>
      <c r="AY280" s="8"/>
      <c r="AZ280" s="9"/>
      <c r="BA280" s="10"/>
      <c r="BB280" s="8"/>
      <c r="BC280" s="8"/>
      <c r="BD280" s="8"/>
      <c r="BE280" s="8"/>
      <c r="BF280" s="8"/>
      <c r="BG280" s="8"/>
      <c r="BH280" s="8"/>
      <c r="BI280" s="8"/>
      <c r="BJ280" s="8"/>
      <c r="BK280" s="8"/>
      <c r="BL280" s="8"/>
      <c r="BM280" s="8"/>
      <c r="BN280" s="8"/>
      <c r="BO280" s="8"/>
      <c r="BP280" s="8"/>
      <c r="BQ280" s="8"/>
      <c r="BR280" s="8"/>
      <c r="BS280" s="8"/>
      <c r="BT280" s="8"/>
      <c r="BU280" s="8"/>
      <c r="BV280" s="8"/>
      <c r="BW280" s="8"/>
      <c r="BX280" s="8"/>
      <c r="BY280" s="8"/>
      <c r="BZ280" s="8"/>
      <c r="CA280" s="8"/>
      <c r="CB280" s="8"/>
      <c r="CC280" s="8"/>
      <c r="CD280" s="8"/>
      <c r="CE280" s="8"/>
      <c r="CF280" s="8"/>
      <c r="CG280" s="8"/>
    </row>
    <row r="281" spans="1:85" ht="14.25" hidden="1" customHeight="1">
      <c r="A281" s="6"/>
      <c r="B281" s="2"/>
      <c r="C281" s="2"/>
      <c r="D281" s="3"/>
      <c r="E281" s="3"/>
      <c r="F281" s="2"/>
      <c r="G281" s="2"/>
      <c r="H281" s="2"/>
      <c r="I281" s="2"/>
      <c r="J281" s="2"/>
      <c r="K281" s="3"/>
      <c r="L281" s="3"/>
      <c r="M281" s="3"/>
      <c r="N281" s="3"/>
      <c r="O281" s="4"/>
      <c r="P281" s="4"/>
      <c r="Q281" s="4"/>
      <c r="R281" s="3"/>
      <c r="S281" s="3"/>
      <c r="T281" s="3"/>
      <c r="U281" s="3"/>
      <c r="V281" s="3"/>
      <c r="W281" s="3"/>
      <c r="X281" s="5"/>
      <c r="Y281" s="6"/>
      <c r="Z281" s="6"/>
      <c r="AA281" s="5"/>
      <c r="AB281" s="6"/>
      <c r="AC281" s="6"/>
      <c r="AD281" s="5"/>
      <c r="AE281" s="6"/>
      <c r="AF281" s="6"/>
      <c r="AG281" s="5"/>
      <c r="AH281" s="6"/>
      <c r="AI281" s="6"/>
      <c r="AJ281" s="5"/>
      <c r="AK281" s="6"/>
      <c r="AL281" s="6"/>
      <c r="AM281" s="5"/>
      <c r="AN281" s="6"/>
      <c r="AO281" s="6"/>
      <c r="AP281" s="5"/>
      <c r="AQ281" s="6"/>
      <c r="AR281" s="6"/>
      <c r="AS281" s="5"/>
      <c r="AT281" s="6"/>
      <c r="AU281" s="6"/>
      <c r="AV281" s="6"/>
      <c r="AW281" s="7"/>
      <c r="AX281" s="5"/>
      <c r="AY281" s="8"/>
      <c r="AZ281" s="9"/>
      <c r="BA281" s="10"/>
      <c r="BB281" s="8"/>
      <c r="BC281" s="8"/>
      <c r="BD281" s="8"/>
      <c r="BE281" s="8"/>
      <c r="BF281" s="8"/>
      <c r="BG281" s="8"/>
      <c r="BH281" s="8"/>
      <c r="BI281" s="8"/>
      <c r="BJ281" s="8"/>
      <c r="BK281" s="8"/>
      <c r="BL281" s="8"/>
      <c r="BM281" s="8"/>
      <c r="BN281" s="8"/>
      <c r="BO281" s="8"/>
      <c r="BP281" s="8"/>
      <c r="BQ281" s="8"/>
      <c r="BR281" s="8"/>
      <c r="BS281" s="8"/>
      <c r="BT281" s="8"/>
      <c r="BU281" s="8"/>
      <c r="BV281" s="8"/>
      <c r="BW281" s="8"/>
      <c r="BX281" s="8"/>
      <c r="BY281" s="8"/>
      <c r="BZ281" s="8"/>
      <c r="CA281" s="8"/>
      <c r="CB281" s="8"/>
      <c r="CC281" s="8"/>
      <c r="CD281" s="8"/>
      <c r="CE281" s="8"/>
      <c r="CF281" s="8"/>
      <c r="CG281" s="8"/>
    </row>
    <row r="282" spans="1:85" ht="14.25" hidden="1" customHeight="1">
      <c r="A282" s="6"/>
      <c r="B282" s="2"/>
      <c r="C282" s="2"/>
      <c r="D282" s="3"/>
      <c r="E282" s="3"/>
      <c r="F282" s="2"/>
      <c r="G282" s="2"/>
      <c r="H282" s="2"/>
      <c r="I282" s="2"/>
      <c r="J282" s="2"/>
      <c r="K282" s="3"/>
      <c r="L282" s="3"/>
      <c r="M282" s="3"/>
      <c r="N282" s="3"/>
      <c r="O282" s="4"/>
      <c r="P282" s="4"/>
      <c r="Q282" s="4"/>
      <c r="R282" s="3"/>
      <c r="S282" s="3"/>
      <c r="T282" s="3"/>
      <c r="U282" s="3"/>
      <c r="V282" s="3"/>
      <c r="W282" s="3"/>
      <c r="X282" s="5"/>
      <c r="Y282" s="6"/>
      <c r="Z282" s="6"/>
      <c r="AA282" s="5"/>
      <c r="AB282" s="6"/>
      <c r="AC282" s="6"/>
      <c r="AD282" s="5"/>
      <c r="AE282" s="6"/>
      <c r="AF282" s="6"/>
      <c r="AG282" s="5"/>
      <c r="AH282" s="6"/>
      <c r="AI282" s="6"/>
      <c r="AJ282" s="5"/>
      <c r="AK282" s="6"/>
      <c r="AL282" s="6"/>
      <c r="AM282" s="5"/>
      <c r="AN282" s="6"/>
      <c r="AO282" s="6"/>
      <c r="AP282" s="5"/>
      <c r="AQ282" s="6"/>
      <c r="AR282" s="6"/>
      <c r="AS282" s="5"/>
      <c r="AT282" s="6"/>
      <c r="AU282" s="6"/>
      <c r="AV282" s="6"/>
      <c r="AW282" s="7"/>
      <c r="AX282" s="5"/>
      <c r="AY282" s="8"/>
      <c r="AZ282" s="9"/>
      <c r="BA282" s="10"/>
      <c r="BB282" s="8"/>
      <c r="BC282" s="8"/>
      <c r="BD282" s="8"/>
      <c r="BE282" s="8"/>
      <c r="BF282" s="8"/>
      <c r="BG282" s="8"/>
      <c r="BH282" s="8"/>
      <c r="BI282" s="8"/>
      <c r="BJ282" s="8"/>
      <c r="BK282" s="8"/>
      <c r="BL282" s="8"/>
      <c r="BM282" s="8"/>
      <c r="BN282" s="8"/>
      <c r="BO282" s="8"/>
      <c r="BP282" s="8"/>
      <c r="BQ282" s="8"/>
      <c r="BR282" s="8"/>
      <c r="BS282" s="8"/>
      <c r="BT282" s="8"/>
      <c r="BU282" s="8"/>
      <c r="BV282" s="8"/>
      <c r="BW282" s="8"/>
      <c r="BX282" s="8"/>
      <c r="BY282" s="8"/>
      <c r="BZ282" s="8"/>
      <c r="CA282" s="8"/>
      <c r="CB282" s="8"/>
      <c r="CC282" s="8"/>
      <c r="CD282" s="8"/>
      <c r="CE282" s="8"/>
      <c r="CF282" s="8"/>
      <c r="CG282" s="8"/>
    </row>
    <row r="283" spans="1:85" ht="14.25" hidden="1" customHeight="1">
      <c r="A283" s="6"/>
      <c r="B283" s="2"/>
      <c r="C283" s="2"/>
      <c r="D283" s="3"/>
      <c r="E283" s="3"/>
      <c r="F283" s="2"/>
      <c r="G283" s="2"/>
      <c r="H283" s="2"/>
      <c r="I283" s="2"/>
      <c r="J283" s="2"/>
      <c r="K283" s="3"/>
      <c r="L283" s="3"/>
      <c r="M283" s="3"/>
      <c r="N283" s="3"/>
      <c r="O283" s="4"/>
      <c r="P283" s="4"/>
      <c r="Q283" s="4"/>
      <c r="R283" s="3"/>
      <c r="S283" s="3"/>
      <c r="T283" s="3"/>
      <c r="U283" s="3"/>
      <c r="V283" s="3"/>
      <c r="W283" s="3"/>
      <c r="X283" s="5"/>
      <c r="Y283" s="6"/>
      <c r="Z283" s="6"/>
      <c r="AA283" s="5"/>
      <c r="AB283" s="6"/>
      <c r="AC283" s="6"/>
      <c r="AD283" s="5"/>
      <c r="AE283" s="6"/>
      <c r="AF283" s="6"/>
      <c r="AG283" s="5"/>
      <c r="AH283" s="6"/>
      <c r="AI283" s="6"/>
      <c r="AJ283" s="5"/>
      <c r="AK283" s="6"/>
      <c r="AL283" s="6"/>
      <c r="AM283" s="5"/>
      <c r="AN283" s="6"/>
      <c r="AO283" s="6"/>
      <c r="AP283" s="5"/>
      <c r="AQ283" s="6"/>
      <c r="AR283" s="6"/>
      <c r="AS283" s="5"/>
      <c r="AT283" s="6"/>
      <c r="AU283" s="6"/>
      <c r="AV283" s="6"/>
      <c r="AW283" s="7"/>
      <c r="AX283" s="5"/>
      <c r="AY283" s="8"/>
      <c r="AZ283" s="9"/>
      <c r="BA283" s="10"/>
      <c r="BB283" s="8"/>
      <c r="BC283" s="8"/>
      <c r="BD283" s="8"/>
      <c r="BE283" s="8"/>
      <c r="BF283" s="8"/>
      <c r="BG283" s="8"/>
      <c r="BH283" s="8"/>
      <c r="BI283" s="8"/>
      <c r="BJ283" s="8"/>
      <c r="BK283" s="8"/>
      <c r="BL283" s="8"/>
      <c r="BM283" s="8"/>
      <c r="BN283" s="8"/>
      <c r="BO283" s="8"/>
      <c r="BP283" s="8"/>
      <c r="BQ283" s="8"/>
      <c r="BR283" s="8"/>
      <c r="BS283" s="8"/>
      <c r="BT283" s="8"/>
      <c r="BU283" s="8"/>
      <c r="BV283" s="8"/>
      <c r="BW283" s="8"/>
      <c r="BX283" s="8"/>
      <c r="BY283" s="8"/>
      <c r="BZ283" s="8"/>
      <c r="CA283" s="8"/>
      <c r="CB283" s="8"/>
      <c r="CC283" s="8"/>
      <c r="CD283" s="8"/>
      <c r="CE283" s="8"/>
      <c r="CF283" s="8"/>
      <c r="CG283" s="8"/>
    </row>
    <row r="284" spans="1:85" ht="14.25" hidden="1" customHeight="1">
      <c r="A284" s="6"/>
      <c r="B284" s="2"/>
      <c r="C284" s="2"/>
      <c r="D284" s="3"/>
      <c r="E284" s="3"/>
      <c r="F284" s="2"/>
      <c r="G284" s="2"/>
      <c r="H284" s="2"/>
      <c r="I284" s="2"/>
      <c r="J284" s="2"/>
      <c r="K284" s="3"/>
      <c r="L284" s="3"/>
      <c r="M284" s="3"/>
      <c r="N284" s="3"/>
      <c r="O284" s="4"/>
      <c r="P284" s="4"/>
      <c r="Q284" s="4"/>
      <c r="R284" s="3"/>
      <c r="S284" s="3"/>
      <c r="T284" s="3"/>
      <c r="U284" s="3"/>
      <c r="V284" s="3"/>
      <c r="W284" s="3"/>
      <c r="X284" s="5"/>
      <c r="Y284" s="6"/>
      <c r="Z284" s="6"/>
      <c r="AA284" s="5"/>
      <c r="AB284" s="6"/>
      <c r="AC284" s="6"/>
      <c r="AD284" s="5"/>
      <c r="AE284" s="6"/>
      <c r="AF284" s="6"/>
      <c r="AG284" s="5"/>
      <c r="AH284" s="6"/>
      <c r="AI284" s="6"/>
      <c r="AJ284" s="5"/>
      <c r="AK284" s="6"/>
      <c r="AL284" s="6"/>
      <c r="AM284" s="5"/>
      <c r="AN284" s="6"/>
      <c r="AO284" s="6"/>
      <c r="AP284" s="5"/>
      <c r="AQ284" s="6"/>
      <c r="AR284" s="6"/>
      <c r="AS284" s="5"/>
      <c r="AT284" s="6"/>
      <c r="AU284" s="6"/>
      <c r="AV284" s="6"/>
      <c r="AW284" s="7"/>
      <c r="AX284" s="5"/>
      <c r="AY284" s="8"/>
      <c r="AZ284" s="9"/>
      <c r="BA284" s="10"/>
      <c r="BB284" s="8"/>
      <c r="BC284" s="8"/>
      <c r="BD284" s="8"/>
      <c r="BE284" s="8"/>
      <c r="BF284" s="8"/>
      <c r="BG284" s="8"/>
      <c r="BH284" s="8"/>
      <c r="BI284" s="8"/>
      <c r="BJ284" s="8"/>
      <c r="BK284" s="8"/>
      <c r="BL284" s="8"/>
      <c r="BM284" s="8"/>
      <c r="BN284" s="8"/>
      <c r="BO284" s="8"/>
      <c r="BP284" s="8"/>
      <c r="BQ284" s="8"/>
      <c r="BR284" s="8"/>
      <c r="BS284" s="8"/>
      <c r="BT284" s="8"/>
      <c r="BU284" s="8"/>
      <c r="BV284" s="8"/>
      <c r="BW284" s="8"/>
      <c r="BX284" s="8"/>
      <c r="BY284" s="8"/>
      <c r="BZ284" s="8"/>
      <c r="CA284" s="8"/>
      <c r="CB284" s="8"/>
      <c r="CC284" s="8"/>
      <c r="CD284" s="8"/>
      <c r="CE284" s="8"/>
      <c r="CF284" s="8"/>
      <c r="CG284" s="8"/>
    </row>
    <row r="285" spans="1:85" ht="14.25" hidden="1" customHeight="1">
      <c r="A285" s="6"/>
      <c r="B285" s="2"/>
      <c r="C285" s="2"/>
      <c r="D285" s="3"/>
      <c r="E285" s="3"/>
      <c r="F285" s="2"/>
      <c r="G285" s="2"/>
      <c r="H285" s="2"/>
      <c r="I285" s="2"/>
      <c r="J285" s="2"/>
      <c r="K285" s="3"/>
      <c r="L285" s="3"/>
      <c r="M285" s="3"/>
      <c r="N285" s="3"/>
      <c r="O285" s="4"/>
      <c r="P285" s="4"/>
      <c r="Q285" s="4"/>
      <c r="R285" s="3"/>
      <c r="S285" s="3"/>
      <c r="T285" s="3"/>
      <c r="U285" s="3"/>
      <c r="V285" s="3"/>
      <c r="W285" s="3"/>
      <c r="X285" s="5"/>
      <c r="Y285" s="6"/>
      <c r="Z285" s="6"/>
      <c r="AA285" s="5"/>
      <c r="AB285" s="6"/>
      <c r="AC285" s="6"/>
      <c r="AD285" s="5"/>
      <c r="AE285" s="6"/>
      <c r="AF285" s="6"/>
      <c r="AG285" s="5"/>
      <c r="AH285" s="6"/>
      <c r="AI285" s="6"/>
      <c r="AJ285" s="5"/>
      <c r="AK285" s="6"/>
      <c r="AL285" s="6"/>
      <c r="AM285" s="5"/>
      <c r="AN285" s="6"/>
      <c r="AO285" s="6"/>
      <c r="AP285" s="5"/>
      <c r="AQ285" s="6"/>
      <c r="AR285" s="6"/>
      <c r="AS285" s="5"/>
      <c r="AT285" s="6"/>
      <c r="AU285" s="6"/>
      <c r="AV285" s="6"/>
      <c r="AW285" s="7"/>
      <c r="AX285" s="5"/>
      <c r="AY285" s="8"/>
      <c r="AZ285" s="9"/>
      <c r="BA285" s="10"/>
      <c r="BB285" s="8"/>
      <c r="BC285" s="8"/>
      <c r="BD285" s="8"/>
      <c r="BE285" s="8"/>
      <c r="BF285" s="8"/>
      <c r="BG285" s="8"/>
      <c r="BH285" s="8"/>
      <c r="BI285" s="8"/>
      <c r="BJ285" s="8"/>
      <c r="BK285" s="8"/>
      <c r="BL285" s="8"/>
      <c r="BM285" s="8"/>
      <c r="BN285" s="8"/>
      <c r="BO285" s="8"/>
      <c r="BP285" s="8"/>
      <c r="BQ285" s="8"/>
      <c r="BR285" s="8"/>
      <c r="BS285" s="8"/>
      <c r="BT285" s="8"/>
      <c r="BU285" s="8"/>
      <c r="BV285" s="8"/>
      <c r="BW285" s="8"/>
      <c r="BX285" s="8"/>
      <c r="BY285" s="8"/>
      <c r="BZ285" s="8"/>
      <c r="CA285" s="8"/>
      <c r="CB285" s="8"/>
      <c r="CC285" s="8"/>
      <c r="CD285" s="8"/>
      <c r="CE285" s="8"/>
      <c r="CF285" s="8"/>
      <c r="CG285" s="8"/>
    </row>
    <row r="286" spans="1:85" ht="14.25" hidden="1" customHeight="1">
      <c r="A286" s="6"/>
      <c r="B286" s="2"/>
      <c r="C286" s="2"/>
      <c r="D286" s="3"/>
      <c r="E286" s="3"/>
      <c r="F286" s="2"/>
      <c r="G286" s="2"/>
      <c r="H286" s="2"/>
      <c r="I286" s="2"/>
      <c r="J286" s="2"/>
      <c r="K286" s="3"/>
      <c r="L286" s="3"/>
      <c r="M286" s="3"/>
      <c r="N286" s="3"/>
      <c r="O286" s="4"/>
      <c r="P286" s="4"/>
      <c r="Q286" s="4"/>
      <c r="R286" s="3"/>
      <c r="S286" s="3"/>
      <c r="T286" s="3"/>
      <c r="U286" s="3"/>
      <c r="V286" s="3"/>
      <c r="W286" s="3"/>
      <c r="X286" s="5"/>
      <c r="Y286" s="6"/>
      <c r="Z286" s="6"/>
      <c r="AA286" s="5"/>
      <c r="AB286" s="6"/>
      <c r="AC286" s="6"/>
      <c r="AD286" s="5"/>
      <c r="AE286" s="6"/>
      <c r="AF286" s="6"/>
      <c r="AG286" s="5"/>
      <c r="AH286" s="6"/>
      <c r="AI286" s="6"/>
      <c r="AJ286" s="5"/>
      <c r="AK286" s="6"/>
      <c r="AL286" s="6"/>
      <c r="AM286" s="5"/>
      <c r="AN286" s="6"/>
      <c r="AO286" s="6"/>
      <c r="AP286" s="5"/>
      <c r="AQ286" s="6"/>
      <c r="AR286" s="6"/>
      <c r="AS286" s="5"/>
      <c r="AT286" s="6"/>
      <c r="AU286" s="6"/>
      <c r="AV286" s="6"/>
      <c r="AW286" s="7"/>
      <c r="AX286" s="5"/>
      <c r="AY286" s="8"/>
      <c r="AZ286" s="9"/>
      <c r="BA286" s="10"/>
      <c r="BB286" s="8"/>
      <c r="BC286" s="8"/>
      <c r="BD286" s="8"/>
      <c r="BE286" s="8"/>
      <c r="BF286" s="8"/>
      <c r="BG286" s="8"/>
      <c r="BH286" s="8"/>
      <c r="BI286" s="8"/>
      <c r="BJ286" s="8"/>
      <c r="BK286" s="8"/>
      <c r="BL286" s="8"/>
      <c r="BM286" s="8"/>
      <c r="BN286" s="8"/>
      <c r="BO286" s="8"/>
      <c r="BP286" s="8"/>
      <c r="BQ286" s="8"/>
      <c r="BR286" s="8"/>
      <c r="BS286" s="8"/>
      <c r="BT286" s="8"/>
      <c r="BU286" s="8"/>
      <c r="BV286" s="8"/>
      <c r="BW286" s="8"/>
      <c r="BX286" s="8"/>
      <c r="BY286" s="8"/>
      <c r="BZ286" s="8"/>
      <c r="CA286" s="8"/>
      <c r="CB286" s="8"/>
      <c r="CC286" s="8"/>
      <c r="CD286" s="8"/>
      <c r="CE286" s="8"/>
      <c r="CF286" s="8"/>
      <c r="CG286" s="8"/>
    </row>
    <row r="287" spans="1:85" ht="14.25" hidden="1" customHeight="1">
      <c r="A287" s="6"/>
      <c r="B287" s="2"/>
      <c r="C287" s="2"/>
      <c r="D287" s="3"/>
      <c r="E287" s="3"/>
      <c r="F287" s="2"/>
      <c r="G287" s="2"/>
      <c r="H287" s="2"/>
      <c r="I287" s="2"/>
      <c r="J287" s="2"/>
      <c r="K287" s="3"/>
      <c r="L287" s="3"/>
      <c r="M287" s="3"/>
      <c r="N287" s="3"/>
      <c r="O287" s="4"/>
      <c r="P287" s="4"/>
      <c r="Q287" s="4"/>
      <c r="R287" s="3"/>
      <c r="S287" s="3"/>
      <c r="T287" s="3"/>
      <c r="U287" s="3"/>
      <c r="V287" s="3"/>
      <c r="W287" s="3"/>
      <c r="X287" s="5"/>
      <c r="Y287" s="6"/>
      <c r="Z287" s="6"/>
      <c r="AA287" s="5"/>
      <c r="AB287" s="6"/>
      <c r="AC287" s="6"/>
      <c r="AD287" s="5"/>
      <c r="AE287" s="6"/>
      <c r="AF287" s="6"/>
      <c r="AG287" s="5"/>
      <c r="AH287" s="6"/>
      <c r="AI287" s="6"/>
      <c r="AJ287" s="5"/>
      <c r="AK287" s="6"/>
      <c r="AL287" s="6"/>
      <c r="AM287" s="5"/>
      <c r="AN287" s="6"/>
      <c r="AO287" s="6"/>
      <c r="AP287" s="5"/>
      <c r="AQ287" s="6"/>
      <c r="AR287" s="6"/>
      <c r="AS287" s="5"/>
      <c r="AT287" s="6"/>
      <c r="AU287" s="6"/>
      <c r="AV287" s="6"/>
      <c r="AW287" s="7"/>
      <c r="AX287" s="5"/>
      <c r="AY287" s="8"/>
      <c r="AZ287" s="9"/>
      <c r="BA287" s="10"/>
      <c r="BB287" s="8"/>
      <c r="BC287" s="8"/>
      <c r="BD287" s="8"/>
      <c r="BE287" s="8"/>
      <c r="BF287" s="8"/>
      <c r="BG287" s="8"/>
      <c r="BH287" s="8"/>
      <c r="BI287" s="8"/>
      <c r="BJ287" s="8"/>
      <c r="BK287" s="8"/>
      <c r="BL287" s="8"/>
      <c r="BM287" s="8"/>
      <c r="BN287" s="8"/>
      <c r="BO287" s="8"/>
      <c r="BP287" s="8"/>
      <c r="BQ287" s="8"/>
      <c r="BR287" s="8"/>
      <c r="BS287" s="8"/>
      <c r="BT287" s="8"/>
      <c r="BU287" s="8"/>
      <c r="BV287" s="8"/>
      <c r="BW287" s="8"/>
      <c r="BX287" s="8"/>
      <c r="BY287" s="8"/>
      <c r="BZ287" s="8"/>
      <c r="CA287" s="8"/>
      <c r="CB287" s="8"/>
      <c r="CC287" s="8"/>
      <c r="CD287" s="8"/>
      <c r="CE287" s="8"/>
      <c r="CF287" s="8"/>
      <c r="CG287" s="8"/>
    </row>
    <row r="288" spans="1:85" ht="14.25" hidden="1" customHeight="1">
      <c r="A288" s="6"/>
      <c r="B288" s="2"/>
      <c r="C288" s="2"/>
      <c r="D288" s="3"/>
      <c r="E288" s="3"/>
      <c r="F288" s="2"/>
      <c r="G288" s="2"/>
      <c r="H288" s="2"/>
      <c r="I288" s="2"/>
      <c r="J288" s="2"/>
      <c r="K288" s="3"/>
      <c r="L288" s="3"/>
      <c r="M288" s="3"/>
      <c r="N288" s="3"/>
      <c r="O288" s="4"/>
      <c r="P288" s="4"/>
      <c r="Q288" s="4"/>
      <c r="R288" s="3"/>
      <c r="S288" s="3"/>
      <c r="T288" s="3"/>
      <c r="U288" s="3"/>
      <c r="V288" s="3"/>
      <c r="W288" s="3"/>
      <c r="X288" s="5"/>
      <c r="Y288" s="6"/>
      <c r="Z288" s="6"/>
      <c r="AA288" s="5"/>
      <c r="AB288" s="6"/>
      <c r="AC288" s="6"/>
      <c r="AD288" s="5"/>
      <c r="AE288" s="6"/>
      <c r="AF288" s="6"/>
      <c r="AG288" s="5"/>
      <c r="AH288" s="6"/>
      <c r="AI288" s="6"/>
      <c r="AJ288" s="5"/>
      <c r="AK288" s="6"/>
      <c r="AL288" s="6"/>
      <c r="AM288" s="5"/>
      <c r="AN288" s="6"/>
      <c r="AO288" s="6"/>
      <c r="AP288" s="5"/>
      <c r="AQ288" s="6"/>
      <c r="AR288" s="6"/>
      <c r="AS288" s="5"/>
      <c r="AT288" s="6"/>
      <c r="AU288" s="6"/>
      <c r="AV288" s="6"/>
      <c r="AW288" s="7"/>
      <c r="AX288" s="5"/>
      <c r="AY288" s="8"/>
      <c r="AZ288" s="9"/>
      <c r="BA288" s="10"/>
      <c r="BB288" s="8"/>
      <c r="BC288" s="8"/>
      <c r="BD288" s="8"/>
      <c r="BE288" s="8"/>
      <c r="BF288" s="8"/>
      <c r="BG288" s="8"/>
      <c r="BH288" s="8"/>
      <c r="BI288" s="8"/>
      <c r="BJ288" s="8"/>
      <c r="BK288" s="8"/>
      <c r="BL288" s="8"/>
      <c r="BM288" s="8"/>
      <c r="BN288" s="8"/>
      <c r="BO288" s="8"/>
      <c r="BP288" s="8"/>
      <c r="BQ288" s="8"/>
      <c r="BR288" s="8"/>
      <c r="BS288" s="8"/>
      <c r="BT288" s="8"/>
      <c r="BU288" s="8"/>
      <c r="BV288" s="8"/>
      <c r="BW288" s="8"/>
      <c r="BX288" s="8"/>
      <c r="BY288" s="8"/>
      <c r="BZ288" s="8"/>
      <c r="CA288" s="8"/>
      <c r="CB288" s="8"/>
      <c r="CC288" s="8"/>
      <c r="CD288" s="8"/>
      <c r="CE288" s="8"/>
      <c r="CF288" s="8"/>
      <c r="CG288" s="8"/>
    </row>
    <row r="289" spans="1:85" ht="14.25" hidden="1" customHeight="1">
      <c r="A289" s="6"/>
      <c r="B289" s="2"/>
      <c r="C289" s="2"/>
      <c r="D289" s="3"/>
      <c r="E289" s="3"/>
      <c r="F289" s="2"/>
      <c r="G289" s="2"/>
      <c r="H289" s="2"/>
      <c r="I289" s="2"/>
      <c r="J289" s="2"/>
      <c r="K289" s="3"/>
      <c r="L289" s="3"/>
      <c r="M289" s="3"/>
      <c r="N289" s="3"/>
      <c r="O289" s="4"/>
      <c r="P289" s="4"/>
      <c r="Q289" s="4"/>
      <c r="R289" s="3"/>
      <c r="S289" s="3"/>
      <c r="T289" s="3"/>
      <c r="U289" s="3"/>
      <c r="V289" s="3"/>
      <c r="W289" s="3"/>
      <c r="X289" s="5"/>
      <c r="Y289" s="6"/>
      <c r="Z289" s="6"/>
      <c r="AA289" s="5"/>
      <c r="AB289" s="6"/>
      <c r="AC289" s="6"/>
      <c r="AD289" s="5"/>
      <c r="AE289" s="6"/>
      <c r="AF289" s="6"/>
      <c r="AG289" s="5"/>
      <c r="AH289" s="6"/>
      <c r="AI289" s="6"/>
      <c r="AJ289" s="5"/>
      <c r="AK289" s="6"/>
      <c r="AL289" s="6"/>
      <c r="AM289" s="5"/>
      <c r="AN289" s="6"/>
      <c r="AO289" s="6"/>
      <c r="AP289" s="5"/>
      <c r="AQ289" s="6"/>
      <c r="AR289" s="6"/>
      <c r="AS289" s="5"/>
      <c r="AT289" s="6"/>
      <c r="AU289" s="6"/>
      <c r="AV289" s="6"/>
      <c r="AW289" s="7"/>
      <c r="AX289" s="5"/>
      <c r="AY289" s="8"/>
      <c r="AZ289" s="9"/>
      <c r="BA289" s="10"/>
      <c r="BB289" s="8"/>
      <c r="BC289" s="8"/>
      <c r="BD289" s="8"/>
      <c r="BE289" s="8"/>
      <c r="BF289" s="8"/>
      <c r="BG289" s="8"/>
      <c r="BH289" s="8"/>
      <c r="BI289" s="8"/>
      <c r="BJ289" s="8"/>
      <c r="BK289" s="8"/>
      <c r="BL289" s="8"/>
      <c r="BM289" s="8"/>
      <c r="BN289" s="8"/>
      <c r="BO289" s="8"/>
      <c r="BP289" s="8"/>
      <c r="BQ289" s="8"/>
      <c r="BR289" s="8"/>
      <c r="BS289" s="8"/>
      <c r="BT289" s="8"/>
      <c r="BU289" s="8"/>
      <c r="BV289" s="8"/>
      <c r="BW289" s="8"/>
      <c r="BX289" s="8"/>
      <c r="BY289" s="8"/>
      <c r="BZ289" s="8"/>
      <c r="CA289" s="8"/>
      <c r="CB289" s="8"/>
      <c r="CC289" s="8"/>
      <c r="CD289" s="8"/>
      <c r="CE289" s="8"/>
      <c r="CF289" s="8"/>
      <c r="CG289" s="8"/>
    </row>
    <row r="290" spans="1:85" ht="14.25" hidden="1" customHeight="1">
      <c r="A290" s="6"/>
      <c r="B290" s="2"/>
      <c r="C290" s="2"/>
      <c r="D290" s="3"/>
      <c r="E290" s="3"/>
      <c r="F290" s="2"/>
      <c r="G290" s="2"/>
      <c r="H290" s="2"/>
      <c r="I290" s="2"/>
      <c r="J290" s="2"/>
      <c r="K290" s="3"/>
      <c r="L290" s="3"/>
      <c r="M290" s="3"/>
      <c r="N290" s="3"/>
      <c r="O290" s="4"/>
      <c r="P290" s="4"/>
      <c r="Q290" s="4"/>
      <c r="R290" s="3"/>
      <c r="S290" s="3"/>
      <c r="T290" s="3"/>
      <c r="U290" s="3"/>
      <c r="V290" s="3"/>
      <c r="W290" s="3"/>
      <c r="X290" s="5"/>
      <c r="Y290" s="6"/>
      <c r="Z290" s="6"/>
      <c r="AA290" s="5"/>
      <c r="AB290" s="6"/>
      <c r="AC290" s="6"/>
      <c r="AD290" s="5"/>
      <c r="AE290" s="6"/>
      <c r="AF290" s="6"/>
      <c r="AG290" s="5"/>
      <c r="AH290" s="6"/>
      <c r="AI290" s="6"/>
      <c r="AJ290" s="5"/>
      <c r="AK290" s="6"/>
      <c r="AL290" s="6"/>
      <c r="AM290" s="5"/>
      <c r="AN290" s="6"/>
      <c r="AO290" s="6"/>
      <c r="AP290" s="5"/>
      <c r="AQ290" s="6"/>
      <c r="AR290" s="6"/>
      <c r="AS290" s="5"/>
      <c r="AT290" s="6"/>
      <c r="AU290" s="6"/>
      <c r="AV290" s="6"/>
      <c r="AW290" s="7"/>
      <c r="AX290" s="5"/>
      <c r="AY290" s="8"/>
      <c r="AZ290" s="9"/>
      <c r="BA290" s="10"/>
      <c r="BB290" s="8"/>
      <c r="BC290" s="8"/>
      <c r="BD290" s="8"/>
      <c r="BE290" s="8"/>
      <c r="BF290" s="8"/>
      <c r="BG290" s="8"/>
      <c r="BH290" s="8"/>
      <c r="BI290" s="8"/>
      <c r="BJ290" s="8"/>
      <c r="BK290" s="8"/>
      <c r="BL290" s="8"/>
      <c r="BM290" s="8"/>
      <c r="BN290" s="8"/>
      <c r="BO290" s="8"/>
      <c r="BP290" s="8"/>
      <c r="BQ290" s="8"/>
      <c r="BR290" s="8"/>
      <c r="BS290" s="8"/>
      <c r="BT290" s="8"/>
      <c r="BU290" s="8"/>
      <c r="BV290" s="8"/>
      <c r="BW290" s="8"/>
      <c r="BX290" s="8"/>
      <c r="BY290" s="8"/>
      <c r="BZ290" s="8"/>
      <c r="CA290" s="8"/>
      <c r="CB290" s="8"/>
      <c r="CC290" s="8"/>
      <c r="CD290" s="8"/>
      <c r="CE290" s="8"/>
      <c r="CF290" s="8"/>
      <c r="CG290" s="8"/>
    </row>
    <row r="291" spans="1:85" ht="14.25" hidden="1" customHeight="1">
      <c r="A291" s="6"/>
      <c r="B291" s="2"/>
      <c r="C291" s="2"/>
      <c r="D291" s="3"/>
      <c r="E291" s="3"/>
      <c r="F291" s="2"/>
      <c r="G291" s="2"/>
      <c r="H291" s="2"/>
      <c r="I291" s="2"/>
      <c r="J291" s="2"/>
      <c r="K291" s="3"/>
      <c r="L291" s="3"/>
      <c r="M291" s="3"/>
      <c r="N291" s="3"/>
      <c r="O291" s="4"/>
      <c r="P291" s="4"/>
      <c r="Q291" s="4"/>
      <c r="R291" s="3"/>
      <c r="S291" s="3"/>
      <c r="T291" s="3"/>
      <c r="U291" s="3"/>
      <c r="V291" s="3"/>
      <c r="W291" s="3"/>
      <c r="X291" s="5"/>
      <c r="Y291" s="6"/>
      <c r="Z291" s="6"/>
      <c r="AA291" s="5"/>
      <c r="AB291" s="6"/>
      <c r="AC291" s="6"/>
      <c r="AD291" s="5"/>
      <c r="AE291" s="6"/>
      <c r="AF291" s="6"/>
      <c r="AG291" s="5"/>
      <c r="AH291" s="6"/>
      <c r="AI291" s="6"/>
      <c r="AJ291" s="5"/>
      <c r="AK291" s="6"/>
      <c r="AL291" s="6"/>
      <c r="AM291" s="5"/>
      <c r="AN291" s="6"/>
      <c r="AO291" s="6"/>
      <c r="AP291" s="5"/>
      <c r="AQ291" s="6"/>
      <c r="AR291" s="6"/>
      <c r="AS291" s="5"/>
      <c r="AT291" s="6"/>
      <c r="AU291" s="6"/>
      <c r="AV291" s="6"/>
      <c r="AW291" s="7"/>
      <c r="AX291" s="5"/>
      <c r="AY291" s="8"/>
      <c r="AZ291" s="9"/>
      <c r="BA291" s="10"/>
      <c r="BB291" s="8"/>
      <c r="BC291" s="8"/>
      <c r="BD291" s="8"/>
      <c r="BE291" s="8"/>
      <c r="BF291" s="8"/>
      <c r="BG291" s="8"/>
      <c r="BH291" s="8"/>
      <c r="BI291" s="8"/>
      <c r="BJ291" s="8"/>
      <c r="BK291" s="8"/>
      <c r="BL291" s="8"/>
      <c r="BM291" s="8"/>
      <c r="BN291" s="8"/>
      <c r="BO291" s="8"/>
      <c r="BP291" s="8"/>
      <c r="BQ291" s="8"/>
      <c r="BR291" s="8"/>
      <c r="BS291" s="8"/>
      <c r="BT291" s="8"/>
      <c r="BU291" s="8"/>
      <c r="BV291" s="8"/>
      <c r="BW291" s="8"/>
      <c r="BX291" s="8"/>
      <c r="BY291" s="8"/>
      <c r="BZ291" s="8"/>
      <c r="CA291" s="8"/>
      <c r="CB291" s="8"/>
      <c r="CC291" s="8"/>
      <c r="CD291" s="8"/>
      <c r="CE291" s="8"/>
      <c r="CF291" s="8"/>
      <c r="CG291" s="8"/>
    </row>
    <row r="292" spans="1:85" ht="14.25" hidden="1" customHeight="1">
      <c r="A292" s="6"/>
      <c r="B292" s="2"/>
      <c r="C292" s="2"/>
      <c r="D292" s="3"/>
      <c r="E292" s="3"/>
      <c r="F292" s="2"/>
      <c r="G292" s="2"/>
      <c r="H292" s="2"/>
      <c r="I292" s="2"/>
      <c r="J292" s="2"/>
      <c r="K292" s="3"/>
      <c r="L292" s="3"/>
      <c r="M292" s="3"/>
      <c r="N292" s="3"/>
      <c r="O292" s="4"/>
      <c r="P292" s="4"/>
      <c r="Q292" s="4"/>
      <c r="R292" s="3"/>
      <c r="S292" s="3"/>
      <c r="T292" s="3"/>
      <c r="U292" s="3"/>
      <c r="V292" s="3"/>
      <c r="W292" s="3"/>
      <c r="X292" s="5"/>
      <c r="Y292" s="6"/>
      <c r="Z292" s="6"/>
      <c r="AA292" s="5"/>
      <c r="AB292" s="6"/>
      <c r="AC292" s="6"/>
      <c r="AD292" s="5"/>
      <c r="AE292" s="6"/>
      <c r="AF292" s="6"/>
      <c r="AG292" s="5"/>
      <c r="AH292" s="6"/>
      <c r="AI292" s="6"/>
      <c r="AJ292" s="5"/>
      <c r="AK292" s="6"/>
      <c r="AL292" s="6"/>
      <c r="AM292" s="5"/>
      <c r="AN292" s="6"/>
      <c r="AO292" s="6"/>
      <c r="AP292" s="5"/>
      <c r="AQ292" s="6"/>
      <c r="AR292" s="6"/>
      <c r="AS292" s="5"/>
      <c r="AT292" s="6"/>
      <c r="AU292" s="6"/>
      <c r="AV292" s="6"/>
      <c r="AW292" s="7"/>
      <c r="AX292" s="5"/>
      <c r="AY292" s="8"/>
      <c r="AZ292" s="9"/>
      <c r="BA292" s="10"/>
      <c r="BB292" s="8"/>
      <c r="BC292" s="8"/>
      <c r="BD292" s="8"/>
      <c r="BE292" s="8"/>
      <c r="BF292" s="8"/>
      <c r="BG292" s="8"/>
      <c r="BH292" s="8"/>
      <c r="BI292" s="8"/>
      <c r="BJ292" s="8"/>
      <c r="BK292" s="8"/>
      <c r="BL292" s="8"/>
      <c r="BM292" s="8"/>
      <c r="BN292" s="8"/>
      <c r="BO292" s="8"/>
      <c r="BP292" s="8"/>
      <c r="BQ292" s="8"/>
      <c r="BR292" s="8"/>
      <c r="BS292" s="8"/>
      <c r="BT292" s="8"/>
      <c r="BU292" s="8"/>
      <c r="BV292" s="8"/>
      <c r="BW292" s="8"/>
      <c r="BX292" s="8"/>
      <c r="BY292" s="8"/>
      <c r="BZ292" s="8"/>
      <c r="CA292" s="8"/>
      <c r="CB292" s="8"/>
      <c r="CC292" s="8"/>
      <c r="CD292" s="8"/>
      <c r="CE292" s="8"/>
      <c r="CF292" s="8"/>
      <c r="CG292" s="8"/>
    </row>
    <row r="293" spans="1:85" ht="14.25" hidden="1" customHeight="1">
      <c r="A293" s="6"/>
      <c r="B293" s="2"/>
      <c r="C293" s="2"/>
      <c r="D293" s="3"/>
      <c r="E293" s="3"/>
      <c r="F293" s="2"/>
      <c r="G293" s="2"/>
      <c r="H293" s="2"/>
      <c r="I293" s="2"/>
      <c r="J293" s="2"/>
      <c r="K293" s="3"/>
      <c r="L293" s="3"/>
      <c r="M293" s="3"/>
      <c r="N293" s="3"/>
      <c r="O293" s="4"/>
      <c r="P293" s="4"/>
      <c r="Q293" s="4"/>
      <c r="R293" s="3"/>
      <c r="S293" s="3"/>
      <c r="T293" s="3"/>
      <c r="U293" s="3"/>
      <c r="V293" s="3"/>
      <c r="W293" s="3"/>
      <c r="X293" s="5"/>
      <c r="Y293" s="6"/>
      <c r="Z293" s="6"/>
      <c r="AA293" s="5"/>
      <c r="AB293" s="6"/>
      <c r="AC293" s="6"/>
      <c r="AD293" s="5"/>
      <c r="AE293" s="6"/>
      <c r="AF293" s="6"/>
      <c r="AG293" s="5"/>
      <c r="AH293" s="6"/>
      <c r="AI293" s="6"/>
      <c r="AJ293" s="5"/>
      <c r="AK293" s="6"/>
      <c r="AL293" s="6"/>
      <c r="AM293" s="5"/>
      <c r="AN293" s="6"/>
      <c r="AO293" s="6"/>
      <c r="AP293" s="5"/>
      <c r="AQ293" s="6"/>
      <c r="AR293" s="6"/>
      <c r="AS293" s="5"/>
      <c r="AT293" s="6"/>
      <c r="AU293" s="6"/>
      <c r="AV293" s="6"/>
      <c r="AW293" s="7"/>
      <c r="AX293" s="5"/>
      <c r="AY293" s="8"/>
      <c r="AZ293" s="9"/>
      <c r="BA293" s="10"/>
      <c r="BB293" s="8"/>
      <c r="BC293" s="8"/>
      <c r="BD293" s="8"/>
      <c r="BE293" s="8"/>
      <c r="BF293" s="8"/>
      <c r="BG293" s="8"/>
      <c r="BH293" s="8"/>
      <c r="BI293" s="8"/>
      <c r="BJ293" s="8"/>
      <c r="BK293" s="8"/>
      <c r="BL293" s="8"/>
      <c r="BM293" s="8"/>
      <c r="BN293" s="8"/>
      <c r="BO293" s="8"/>
      <c r="BP293" s="8"/>
      <c r="BQ293" s="8"/>
      <c r="BR293" s="8"/>
      <c r="BS293" s="8"/>
      <c r="BT293" s="8"/>
      <c r="BU293" s="8"/>
      <c r="BV293" s="8"/>
      <c r="BW293" s="8"/>
      <c r="BX293" s="8"/>
      <c r="BY293" s="8"/>
      <c r="BZ293" s="8"/>
      <c r="CA293" s="8"/>
      <c r="CB293" s="8"/>
      <c r="CC293" s="8"/>
      <c r="CD293" s="8"/>
      <c r="CE293" s="8"/>
      <c r="CF293" s="8"/>
      <c r="CG293" s="8"/>
    </row>
    <row r="294" spans="1:85" ht="14.25" hidden="1" customHeight="1">
      <c r="A294" s="6"/>
      <c r="B294" s="2"/>
      <c r="C294" s="2"/>
      <c r="D294" s="3"/>
      <c r="E294" s="3"/>
      <c r="F294" s="2"/>
      <c r="G294" s="2"/>
      <c r="H294" s="2"/>
      <c r="I294" s="2"/>
      <c r="J294" s="2"/>
      <c r="K294" s="3"/>
      <c r="L294" s="3"/>
      <c r="M294" s="3"/>
      <c r="N294" s="3"/>
      <c r="O294" s="4"/>
      <c r="P294" s="4"/>
      <c r="Q294" s="4"/>
      <c r="R294" s="3"/>
      <c r="S294" s="3"/>
      <c r="T294" s="3"/>
      <c r="U294" s="3"/>
      <c r="V294" s="3"/>
      <c r="W294" s="3"/>
      <c r="X294" s="5"/>
      <c r="Y294" s="6"/>
      <c r="Z294" s="6"/>
      <c r="AA294" s="5"/>
      <c r="AB294" s="6"/>
      <c r="AC294" s="6"/>
      <c r="AD294" s="5"/>
      <c r="AE294" s="6"/>
      <c r="AF294" s="6"/>
      <c r="AG294" s="5"/>
      <c r="AH294" s="6"/>
      <c r="AI294" s="6"/>
      <c r="AJ294" s="5"/>
      <c r="AK294" s="6"/>
      <c r="AL294" s="6"/>
      <c r="AM294" s="5"/>
      <c r="AN294" s="6"/>
      <c r="AO294" s="6"/>
      <c r="AP294" s="5"/>
      <c r="AQ294" s="6"/>
      <c r="AR294" s="6"/>
      <c r="AS294" s="5"/>
      <c r="AT294" s="6"/>
      <c r="AU294" s="6"/>
      <c r="AV294" s="6"/>
      <c r="AW294" s="7"/>
      <c r="AX294" s="5"/>
      <c r="AY294" s="8"/>
      <c r="AZ294" s="9"/>
      <c r="BA294" s="10"/>
      <c r="BB294" s="8"/>
      <c r="BC294" s="8"/>
      <c r="BD294" s="8"/>
      <c r="BE294" s="8"/>
      <c r="BF294" s="8"/>
      <c r="BG294" s="8"/>
      <c r="BH294" s="8"/>
      <c r="BI294" s="8"/>
      <c r="BJ294" s="8"/>
      <c r="BK294" s="8"/>
      <c r="BL294" s="8"/>
      <c r="BM294" s="8"/>
      <c r="BN294" s="8"/>
      <c r="BO294" s="8"/>
      <c r="BP294" s="8"/>
      <c r="BQ294" s="8"/>
      <c r="BR294" s="8"/>
      <c r="BS294" s="8"/>
      <c r="BT294" s="8"/>
      <c r="BU294" s="8"/>
      <c r="BV294" s="8"/>
      <c r="BW294" s="8"/>
      <c r="BX294" s="8"/>
      <c r="BY294" s="8"/>
      <c r="BZ294" s="8"/>
      <c r="CA294" s="8"/>
      <c r="CB294" s="8"/>
      <c r="CC294" s="8"/>
      <c r="CD294" s="8"/>
      <c r="CE294" s="8"/>
      <c r="CF294" s="8"/>
      <c r="CG294" s="8"/>
    </row>
    <row r="295" spans="1:85" ht="14.25" hidden="1" customHeight="1">
      <c r="A295" s="6"/>
      <c r="B295" s="2"/>
      <c r="C295" s="2"/>
      <c r="D295" s="3"/>
      <c r="E295" s="3"/>
      <c r="F295" s="2"/>
      <c r="G295" s="2"/>
      <c r="H295" s="2"/>
      <c r="I295" s="2"/>
      <c r="J295" s="2"/>
      <c r="K295" s="3"/>
      <c r="L295" s="3"/>
      <c r="M295" s="3"/>
      <c r="N295" s="3"/>
      <c r="O295" s="4"/>
      <c r="P295" s="4"/>
      <c r="Q295" s="4"/>
      <c r="R295" s="3"/>
      <c r="S295" s="3"/>
      <c r="T295" s="3"/>
      <c r="U295" s="3"/>
      <c r="V295" s="3"/>
      <c r="W295" s="3"/>
      <c r="X295" s="5"/>
      <c r="Y295" s="6"/>
      <c r="Z295" s="6"/>
      <c r="AA295" s="5"/>
      <c r="AB295" s="6"/>
      <c r="AC295" s="6"/>
      <c r="AD295" s="5"/>
      <c r="AE295" s="6"/>
      <c r="AF295" s="6"/>
      <c r="AG295" s="5"/>
      <c r="AH295" s="6"/>
      <c r="AI295" s="6"/>
      <c r="AJ295" s="5"/>
      <c r="AK295" s="6"/>
      <c r="AL295" s="6"/>
      <c r="AM295" s="5"/>
      <c r="AN295" s="6"/>
      <c r="AO295" s="6"/>
      <c r="AP295" s="5"/>
      <c r="AQ295" s="6"/>
      <c r="AR295" s="6"/>
      <c r="AS295" s="5"/>
      <c r="AT295" s="6"/>
      <c r="AU295" s="6"/>
      <c r="AV295" s="6"/>
      <c r="AW295" s="7"/>
      <c r="AX295" s="5"/>
      <c r="AY295" s="8"/>
      <c r="AZ295" s="9"/>
      <c r="BA295" s="10"/>
      <c r="BB295" s="8"/>
      <c r="BC295" s="8"/>
      <c r="BD295" s="8"/>
      <c r="BE295" s="8"/>
      <c r="BF295" s="8"/>
      <c r="BG295" s="8"/>
      <c r="BH295" s="8"/>
      <c r="BI295" s="8"/>
      <c r="BJ295" s="8"/>
      <c r="BK295" s="8"/>
      <c r="BL295" s="8"/>
      <c r="BM295" s="8"/>
      <c r="BN295" s="8"/>
      <c r="BO295" s="8"/>
      <c r="BP295" s="8"/>
      <c r="BQ295" s="8"/>
      <c r="BR295" s="8"/>
      <c r="BS295" s="8"/>
      <c r="BT295" s="8"/>
      <c r="BU295" s="8"/>
      <c r="BV295" s="8"/>
      <c r="BW295" s="8"/>
      <c r="BX295" s="8"/>
      <c r="BY295" s="8"/>
      <c r="BZ295" s="8"/>
      <c r="CA295" s="8"/>
      <c r="CB295" s="8"/>
      <c r="CC295" s="8"/>
      <c r="CD295" s="8"/>
      <c r="CE295" s="8"/>
      <c r="CF295" s="8"/>
      <c r="CG295" s="8"/>
    </row>
    <row r="296" spans="1:85" ht="14.25" hidden="1" customHeight="1">
      <c r="A296" s="6"/>
      <c r="B296" s="2"/>
      <c r="C296" s="2"/>
      <c r="D296" s="3"/>
      <c r="E296" s="3"/>
      <c r="F296" s="2"/>
      <c r="G296" s="2"/>
      <c r="H296" s="2"/>
      <c r="I296" s="2"/>
      <c r="J296" s="2"/>
      <c r="K296" s="3"/>
      <c r="L296" s="3"/>
      <c r="M296" s="3"/>
      <c r="N296" s="3"/>
      <c r="O296" s="4"/>
      <c r="P296" s="4"/>
      <c r="Q296" s="4"/>
      <c r="R296" s="3"/>
      <c r="S296" s="3"/>
      <c r="T296" s="3"/>
      <c r="U296" s="3"/>
      <c r="V296" s="3"/>
      <c r="W296" s="3"/>
      <c r="X296" s="5"/>
      <c r="Y296" s="6"/>
      <c r="Z296" s="6"/>
      <c r="AA296" s="5"/>
      <c r="AB296" s="6"/>
      <c r="AC296" s="6"/>
      <c r="AD296" s="5"/>
      <c r="AE296" s="6"/>
      <c r="AF296" s="6"/>
      <c r="AG296" s="5"/>
      <c r="AH296" s="6"/>
      <c r="AI296" s="6"/>
      <c r="AJ296" s="5"/>
      <c r="AK296" s="6"/>
      <c r="AL296" s="6"/>
      <c r="AM296" s="5"/>
      <c r="AN296" s="6"/>
      <c r="AO296" s="6"/>
      <c r="AP296" s="5"/>
      <c r="AQ296" s="6"/>
      <c r="AR296" s="6"/>
      <c r="AS296" s="5"/>
      <c r="AT296" s="6"/>
      <c r="AU296" s="6"/>
      <c r="AV296" s="6"/>
      <c r="AW296" s="7"/>
      <c r="AX296" s="5"/>
      <c r="AY296" s="8"/>
      <c r="AZ296" s="9"/>
      <c r="BA296" s="10"/>
      <c r="BB296" s="8"/>
      <c r="BC296" s="8"/>
      <c r="BD296" s="8"/>
      <c r="BE296" s="8"/>
      <c r="BF296" s="8"/>
      <c r="BG296" s="8"/>
      <c r="BH296" s="8"/>
      <c r="BI296" s="8"/>
      <c r="BJ296" s="8"/>
      <c r="BK296" s="8"/>
      <c r="BL296" s="8"/>
      <c r="BM296" s="8"/>
      <c r="BN296" s="8"/>
      <c r="BO296" s="8"/>
      <c r="BP296" s="8"/>
      <c r="BQ296" s="8"/>
      <c r="BR296" s="8"/>
      <c r="BS296" s="8"/>
      <c r="BT296" s="8"/>
      <c r="BU296" s="8"/>
      <c r="BV296" s="8"/>
      <c r="BW296" s="8"/>
      <c r="BX296" s="8"/>
      <c r="BY296" s="8"/>
      <c r="BZ296" s="8"/>
      <c r="CA296" s="8"/>
      <c r="CB296" s="8"/>
      <c r="CC296" s="8"/>
      <c r="CD296" s="8"/>
      <c r="CE296" s="8"/>
      <c r="CF296" s="8"/>
      <c r="CG296" s="8"/>
    </row>
    <row r="297" spans="1:85" ht="14.25" hidden="1" customHeight="1">
      <c r="A297" s="6"/>
      <c r="B297" s="2"/>
      <c r="C297" s="2"/>
      <c r="D297" s="3"/>
      <c r="E297" s="3"/>
      <c r="F297" s="2"/>
      <c r="G297" s="2"/>
      <c r="H297" s="2"/>
      <c r="I297" s="2"/>
      <c r="J297" s="2"/>
      <c r="K297" s="3"/>
      <c r="L297" s="3"/>
      <c r="M297" s="3"/>
      <c r="N297" s="3"/>
      <c r="O297" s="4"/>
      <c r="P297" s="4"/>
      <c r="Q297" s="4"/>
      <c r="R297" s="3"/>
      <c r="S297" s="3"/>
      <c r="T297" s="3"/>
      <c r="U297" s="3"/>
      <c r="V297" s="3"/>
      <c r="W297" s="3"/>
      <c r="X297" s="5"/>
      <c r="Y297" s="6"/>
      <c r="Z297" s="6"/>
      <c r="AA297" s="5"/>
      <c r="AB297" s="6"/>
      <c r="AC297" s="6"/>
      <c r="AD297" s="5"/>
      <c r="AE297" s="6"/>
      <c r="AF297" s="6"/>
      <c r="AG297" s="5"/>
      <c r="AH297" s="6"/>
      <c r="AI297" s="6"/>
      <c r="AJ297" s="5"/>
      <c r="AK297" s="6"/>
      <c r="AL297" s="6"/>
      <c r="AM297" s="5"/>
      <c r="AN297" s="6"/>
      <c r="AO297" s="6"/>
      <c r="AP297" s="5"/>
      <c r="AQ297" s="6"/>
      <c r="AR297" s="6"/>
      <c r="AS297" s="5"/>
      <c r="AT297" s="6"/>
      <c r="AU297" s="6"/>
      <c r="AV297" s="6"/>
      <c r="AW297" s="7"/>
      <c r="AX297" s="5"/>
      <c r="AY297" s="8"/>
      <c r="AZ297" s="9"/>
      <c r="BA297" s="10"/>
      <c r="BB297" s="8"/>
      <c r="BC297" s="8"/>
      <c r="BD297" s="8"/>
      <c r="BE297" s="8"/>
      <c r="BF297" s="8"/>
      <c r="BG297" s="8"/>
      <c r="BH297" s="8"/>
      <c r="BI297" s="8"/>
      <c r="BJ297" s="8"/>
      <c r="BK297" s="8"/>
      <c r="BL297" s="8"/>
      <c r="BM297" s="8"/>
      <c r="BN297" s="8"/>
      <c r="BO297" s="8"/>
      <c r="BP297" s="8"/>
      <c r="BQ297" s="8"/>
      <c r="BR297" s="8"/>
      <c r="BS297" s="8"/>
      <c r="BT297" s="8"/>
      <c r="BU297" s="8"/>
      <c r="BV297" s="8"/>
      <c r="BW297" s="8"/>
      <c r="BX297" s="8"/>
      <c r="BY297" s="8"/>
      <c r="BZ297" s="8"/>
      <c r="CA297" s="8"/>
      <c r="CB297" s="8"/>
      <c r="CC297" s="8"/>
      <c r="CD297" s="8"/>
      <c r="CE297" s="8"/>
      <c r="CF297" s="8"/>
      <c r="CG297" s="8"/>
    </row>
    <row r="298" spans="1:85" ht="14.25" hidden="1" customHeight="1">
      <c r="A298" s="6"/>
      <c r="B298" s="2"/>
      <c r="C298" s="2"/>
      <c r="D298" s="3"/>
      <c r="E298" s="3"/>
      <c r="F298" s="2"/>
      <c r="G298" s="2"/>
      <c r="H298" s="2"/>
      <c r="I298" s="2"/>
      <c r="J298" s="2"/>
      <c r="K298" s="3"/>
      <c r="L298" s="3"/>
      <c r="M298" s="3"/>
      <c r="N298" s="3"/>
      <c r="O298" s="4"/>
      <c r="P298" s="4"/>
      <c r="Q298" s="4"/>
      <c r="R298" s="3"/>
      <c r="S298" s="3"/>
      <c r="T298" s="3"/>
      <c r="U298" s="3"/>
      <c r="V298" s="3"/>
      <c r="W298" s="3"/>
      <c r="X298" s="5"/>
      <c r="Y298" s="6"/>
      <c r="Z298" s="6"/>
      <c r="AA298" s="5"/>
      <c r="AB298" s="6"/>
      <c r="AC298" s="6"/>
      <c r="AD298" s="5"/>
      <c r="AE298" s="6"/>
      <c r="AF298" s="6"/>
      <c r="AG298" s="5"/>
      <c r="AH298" s="6"/>
      <c r="AI298" s="6"/>
      <c r="AJ298" s="5"/>
      <c r="AK298" s="6"/>
      <c r="AL298" s="6"/>
      <c r="AM298" s="5"/>
      <c r="AN298" s="6"/>
      <c r="AO298" s="6"/>
      <c r="AP298" s="5"/>
      <c r="AQ298" s="6"/>
      <c r="AR298" s="6"/>
      <c r="AS298" s="5"/>
      <c r="AT298" s="6"/>
      <c r="AU298" s="6"/>
      <c r="AV298" s="6"/>
      <c r="AW298" s="7"/>
      <c r="AX298" s="5"/>
      <c r="AY298" s="8"/>
      <c r="AZ298" s="9"/>
      <c r="BA298" s="10"/>
      <c r="BB298" s="8"/>
      <c r="BC298" s="8"/>
      <c r="BD298" s="8"/>
      <c r="BE298" s="8"/>
      <c r="BF298" s="8"/>
      <c r="BG298" s="8"/>
      <c r="BH298" s="8"/>
      <c r="BI298" s="8"/>
      <c r="BJ298" s="8"/>
      <c r="BK298" s="8"/>
      <c r="BL298" s="8"/>
      <c r="BM298" s="8"/>
      <c r="BN298" s="8"/>
      <c r="BO298" s="8"/>
      <c r="BP298" s="8"/>
      <c r="BQ298" s="8"/>
      <c r="BR298" s="8"/>
      <c r="BS298" s="8"/>
      <c r="BT298" s="8"/>
      <c r="BU298" s="8"/>
      <c r="BV298" s="8"/>
      <c r="BW298" s="8"/>
      <c r="BX298" s="8"/>
      <c r="BY298" s="8"/>
      <c r="BZ298" s="8"/>
      <c r="CA298" s="8"/>
      <c r="CB298" s="8"/>
      <c r="CC298" s="8"/>
      <c r="CD298" s="8"/>
      <c r="CE298" s="8"/>
      <c r="CF298" s="8"/>
      <c r="CG298" s="8"/>
    </row>
    <row r="299" spans="1:85" ht="14.25" hidden="1" customHeight="1">
      <c r="A299" s="6"/>
      <c r="B299" s="2"/>
      <c r="C299" s="2"/>
      <c r="D299" s="3"/>
      <c r="E299" s="3"/>
      <c r="F299" s="2"/>
      <c r="G299" s="2"/>
      <c r="H299" s="2"/>
      <c r="I299" s="2"/>
      <c r="J299" s="2"/>
      <c r="K299" s="3"/>
      <c r="L299" s="3"/>
      <c r="M299" s="3"/>
      <c r="N299" s="3"/>
      <c r="O299" s="4"/>
      <c r="P299" s="4"/>
      <c r="Q299" s="4"/>
      <c r="R299" s="3"/>
      <c r="S299" s="3"/>
      <c r="T299" s="3"/>
      <c r="U299" s="3"/>
      <c r="V299" s="3"/>
      <c r="W299" s="3"/>
      <c r="X299" s="5"/>
      <c r="Y299" s="6"/>
      <c r="Z299" s="6"/>
      <c r="AA299" s="5"/>
      <c r="AB299" s="6"/>
      <c r="AC299" s="6"/>
      <c r="AD299" s="5"/>
      <c r="AE299" s="6"/>
      <c r="AF299" s="6"/>
      <c r="AG299" s="5"/>
      <c r="AH299" s="6"/>
      <c r="AI299" s="6"/>
      <c r="AJ299" s="5"/>
      <c r="AK299" s="6"/>
      <c r="AL299" s="6"/>
      <c r="AM299" s="5"/>
      <c r="AN299" s="6"/>
      <c r="AO299" s="6"/>
      <c r="AP299" s="5"/>
      <c r="AQ299" s="6"/>
      <c r="AR299" s="6"/>
      <c r="AS299" s="5"/>
      <c r="AT299" s="6"/>
      <c r="AU299" s="6"/>
      <c r="AV299" s="6"/>
      <c r="AW299" s="7"/>
      <c r="AX299" s="5"/>
      <c r="AY299" s="8"/>
      <c r="AZ299" s="9"/>
      <c r="BA299" s="10"/>
      <c r="BB299" s="8"/>
      <c r="BC299" s="8"/>
      <c r="BD299" s="8"/>
      <c r="BE299" s="8"/>
      <c r="BF299" s="8"/>
      <c r="BG299" s="8"/>
      <c r="BH299" s="8"/>
      <c r="BI299" s="8"/>
      <c r="BJ299" s="8"/>
      <c r="BK299" s="8"/>
      <c r="BL299" s="8"/>
      <c r="BM299" s="8"/>
      <c r="BN299" s="8"/>
      <c r="BO299" s="8"/>
      <c r="BP299" s="8"/>
      <c r="BQ299" s="8"/>
      <c r="BR299" s="8"/>
      <c r="BS299" s="8"/>
      <c r="BT299" s="8"/>
      <c r="BU299" s="8"/>
      <c r="BV299" s="8"/>
      <c r="BW299" s="8"/>
      <c r="BX299" s="8"/>
      <c r="BY299" s="8"/>
      <c r="BZ299" s="8"/>
      <c r="CA299" s="8"/>
      <c r="CB299" s="8"/>
      <c r="CC299" s="8"/>
      <c r="CD299" s="8"/>
      <c r="CE299" s="8"/>
      <c r="CF299" s="8"/>
      <c r="CG299" s="8"/>
    </row>
    <row r="300" spans="1:85" ht="14.25" hidden="1" customHeight="1">
      <c r="A300" s="6"/>
      <c r="B300" s="2"/>
      <c r="C300" s="2"/>
      <c r="D300" s="3"/>
      <c r="E300" s="3"/>
      <c r="F300" s="2"/>
      <c r="G300" s="2"/>
      <c r="H300" s="2"/>
      <c r="I300" s="2"/>
      <c r="J300" s="2"/>
      <c r="K300" s="3"/>
      <c r="L300" s="3"/>
      <c r="M300" s="3"/>
      <c r="N300" s="3"/>
      <c r="O300" s="4"/>
      <c r="P300" s="4"/>
      <c r="Q300" s="4"/>
      <c r="R300" s="3"/>
      <c r="S300" s="3"/>
      <c r="T300" s="3"/>
      <c r="U300" s="3"/>
      <c r="V300" s="3"/>
      <c r="W300" s="3"/>
      <c r="X300" s="5"/>
      <c r="Y300" s="6"/>
      <c r="Z300" s="6"/>
      <c r="AA300" s="5"/>
      <c r="AB300" s="6"/>
      <c r="AC300" s="6"/>
      <c r="AD300" s="5"/>
      <c r="AE300" s="6"/>
      <c r="AF300" s="6"/>
      <c r="AG300" s="5"/>
      <c r="AH300" s="6"/>
      <c r="AI300" s="6"/>
      <c r="AJ300" s="5"/>
      <c r="AK300" s="6"/>
      <c r="AL300" s="6"/>
      <c r="AM300" s="5"/>
      <c r="AN300" s="6"/>
      <c r="AO300" s="6"/>
      <c r="AP300" s="5"/>
      <c r="AQ300" s="6"/>
      <c r="AR300" s="6"/>
      <c r="AS300" s="5"/>
      <c r="AT300" s="6"/>
      <c r="AU300" s="6"/>
      <c r="AV300" s="6"/>
      <c r="AW300" s="7"/>
      <c r="AX300" s="5"/>
      <c r="AY300" s="8"/>
      <c r="AZ300" s="9"/>
      <c r="BA300" s="10"/>
      <c r="BB300" s="8"/>
      <c r="BC300" s="8"/>
      <c r="BD300" s="8"/>
      <c r="BE300" s="8"/>
      <c r="BF300" s="8"/>
      <c r="BG300" s="8"/>
      <c r="BH300" s="8"/>
      <c r="BI300" s="8"/>
      <c r="BJ300" s="8"/>
      <c r="BK300" s="8"/>
      <c r="BL300" s="8"/>
      <c r="BM300" s="8"/>
      <c r="BN300" s="8"/>
      <c r="BO300" s="8"/>
      <c r="BP300" s="8"/>
      <c r="BQ300" s="8"/>
      <c r="BR300" s="8"/>
      <c r="BS300" s="8"/>
      <c r="BT300" s="8"/>
      <c r="BU300" s="8"/>
      <c r="BV300" s="8"/>
      <c r="BW300" s="8"/>
      <c r="BX300" s="8"/>
      <c r="BY300" s="8"/>
      <c r="BZ300" s="8"/>
      <c r="CA300" s="8"/>
      <c r="CB300" s="8"/>
      <c r="CC300" s="8"/>
      <c r="CD300" s="8"/>
      <c r="CE300" s="8"/>
      <c r="CF300" s="8"/>
      <c r="CG300" s="8"/>
    </row>
    <row r="301" spans="1:85" ht="14.25" hidden="1" customHeight="1">
      <c r="A301" s="6"/>
      <c r="B301" s="2"/>
      <c r="C301" s="2"/>
      <c r="D301" s="3"/>
      <c r="E301" s="3"/>
      <c r="F301" s="2"/>
      <c r="G301" s="2"/>
      <c r="H301" s="2"/>
      <c r="I301" s="2"/>
      <c r="J301" s="2"/>
      <c r="K301" s="3"/>
      <c r="L301" s="3"/>
      <c r="M301" s="3"/>
      <c r="N301" s="3"/>
      <c r="O301" s="4"/>
      <c r="P301" s="4"/>
      <c r="Q301" s="4"/>
      <c r="R301" s="3"/>
      <c r="S301" s="3"/>
      <c r="T301" s="3"/>
      <c r="U301" s="3"/>
      <c r="V301" s="3"/>
      <c r="W301" s="3"/>
      <c r="X301" s="5"/>
      <c r="Y301" s="6"/>
      <c r="Z301" s="6"/>
      <c r="AA301" s="5"/>
      <c r="AB301" s="6"/>
      <c r="AC301" s="6"/>
      <c r="AD301" s="5"/>
      <c r="AE301" s="6"/>
      <c r="AF301" s="6"/>
      <c r="AG301" s="5"/>
      <c r="AH301" s="6"/>
      <c r="AI301" s="6"/>
      <c r="AJ301" s="5"/>
      <c r="AK301" s="6"/>
      <c r="AL301" s="6"/>
      <c r="AM301" s="5"/>
      <c r="AN301" s="6"/>
      <c r="AO301" s="6"/>
      <c r="AP301" s="5"/>
      <c r="AQ301" s="6"/>
      <c r="AR301" s="6"/>
      <c r="AS301" s="5"/>
      <c r="AT301" s="6"/>
      <c r="AU301" s="6"/>
      <c r="AV301" s="6"/>
      <c r="AW301" s="7"/>
      <c r="AX301" s="5"/>
      <c r="AY301" s="8"/>
      <c r="AZ301" s="9"/>
      <c r="BA301" s="10"/>
      <c r="BB301" s="8"/>
      <c r="BC301" s="8"/>
      <c r="BD301" s="8"/>
      <c r="BE301" s="8"/>
      <c r="BF301" s="8"/>
      <c r="BG301" s="8"/>
      <c r="BH301" s="8"/>
      <c r="BI301" s="8"/>
      <c r="BJ301" s="8"/>
      <c r="BK301" s="8"/>
      <c r="BL301" s="8"/>
      <c r="BM301" s="8"/>
      <c r="BN301" s="8"/>
      <c r="BO301" s="8"/>
      <c r="BP301" s="8"/>
      <c r="BQ301" s="8"/>
      <c r="BR301" s="8"/>
      <c r="BS301" s="8"/>
      <c r="BT301" s="8"/>
      <c r="BU301" s="8"/>
      <c r="BV301" s="8"/>
      <c r="BW301" s="8"/>
      <c r="BX301" s="8"/>
      <c r="BY301" s="8"/>
      <c r="BZ301" s="8"/>
      <c r="CA301" s="8"/>
      <c r="CB301" s="8"/>
      <c r="CC301" s="8"/>
      <c r="CD301" s="8"/>
      <c r="CE301" s="8"/>
      <c r="CF301" s="8"/>
      <c r="CG301" s="8"/>
    </row>
    <row r="302" spans="1:85" ht="14.25" hidden="1" customHeight="1">
      <c r="A302" s="6"/>
      <c r="B302" s="2"/>
      <c r="C302" s="2"/>
      <c r="D302" s="3"/>
      <c r="E302" s="3"/>
      <c r="F302" s="2"/>
      <c r="G302" s="2"/>
      <c r="H302" s="2"/>
      <c r="I302" s="2"/>
      <c r="J302" s="2"/>
      <c r="K302" s="3"/>
      <c r="L302" s="3"/>
      <c r="M302" s="3"/>
      <c r="N302" s="3"/>
      <c r="O302" s="4"/>
      <c r="P302" s="4"/>
      <c r="Q302" s="4"/>
      <c r="R302" s="3"/>
      <c r="S302" s="3"/>
      <c r="T302" s="3"/>
      <c r="U302" s="3"/>
      <c r="V302" s="3"/>
      <c r="W302" s="3"/>
      <c r="X302" s="5"/>
      <c r="Y302" s="6"/>
      <c r="Z302" s="6"/>
      <c r="AA302" s="5"/>
      <c r="AB302" s="6"/>
      <c r="AC302" s="6"/>
      <c r="AD302" s="5"/>
      <c r="AE302" s="6"/>
      <c r="AF302" s="6"/>
      <c r="AG302" s="5"/>
      <c r="AH302" s="6"/>
      <c r="AI302" s="6"/>
      <c r="AJ302" s="5"/>
      <c r="AK302" s="6"/>
      <c r="AL302" s="6"/>
      <c r="AM302" s="5"/>
      <c r="AN302" s="6"/>
      <c r="AO302" s="6"/>
      <c r="AP302" s="5"/>
      <c r="AQ302" s="6"/>
      <c r="AR302" s="6"/>
      <c r="AS302" s="5"/>
      <c r="AT302" s="6"/>
      <c r="AU302" s="6"/>
      <c r="AV302" s="6"/>
      <c r="AW302" s="7"/>
      <c r="AX302" s="5"/>
      <c r="AY302" s="8"/>
      <c r="AZ302" s="9"/>
      <c r="BA302" s="10"/>
      <c r="BB302" s="8"/>
      <c r="BC302" s="8"/>
      <c r="BD302" s="8"/>
      <c r="BE302" s="8"/>
      <c r="BF302" s="8"/>
      <c r="BG302" s="8"/>
      <c r="BH302" s="8"/>
      <c r="BI302" s="8"/>
      <c r="BJ302" s="8"/>
      <c r="BK302" s="8"/>
      <c r="BL302" s="8"/>
      <c r="BM302" s="8"/>
      <c r="BN302" s="8"/>
      <c r="BO302" s="8"/>
      <c r="BP302" s="8"/>
      <c r="BQ302" s="8"/>
      <c r="BR302" s="8"/>
      <c r="BS302" s="8"/>
      <c r="BT302" s="8"/>
      <c r="BU302" s="8"/>
      <c r="BV302" s="8"/>
      <c r="BW302" s="8"/>
      <c r="BX302" s="8"/>
      <c r="BY302" s="8"/>
      <c r="BZ302" s="8"/>
      <c r="CA302" s="8"/>
      <c r="CB302" s="8"/>
      <c r="CC302" s="8"/>
      <c r="CD302" s="8"/>
      <c r="CE302" s="8"/>
      <c r="CF302" s="8"/>
      <c r="CG302" s="8"/>
    </row>
    <row r="303" spans="1:85" ht="14.25" hidden="1" customHeight="1">
      <c r="A303" s="6"/>
      <c r="B303" s="2"/>
      <c r="C303" s="2"/>
      <c r="D303" s="3"/>
      <c r="E303" s="3"/>
      <c r="F303" s="2"/>
      <c r="G303" s="2"/>
      <c r="H303" s="2"/>
      <c r="I303" s="2"/>
      <c r="J303" s="2"/>
      <c r="K303" s="3"/>
      <c r="L303" s="3"/>
      <c r="M303" s="3"/>
      <c r="N303" s="3"/>
      <c r="O303" s="4"/>
      <c r="P303" s="4"/>
      <c r="Q303" s="4"/>
      <c r="R303" s="3"/>
      <c r="S303" s="3"/>
      <c r="T303" s="3"/>
      <c r="U303" s="3"/>
      <c r="V303" s="3"/>
      <c r="W303" s="3"/>
      <c r="X303" s="5"/>
      <c r="Y303" s="6"/>
      <c r="Z303" s="6"/>
      <c r="AA303" s="5"/>
      <c r="AB303" s="6"/>
      <c r="AC303" s="6"/>
      <c r="AD303" s="5"/>
      <c r="AE303" s="6"/>
      <c r="AF303" s="6"/>
      <c r="AG303" s="5"/>
      <c r="AH303" s="6"/>
      <c r="AI303" s="6"/>
      <c r="AJ303" s="5"/>
      <c r="AK303" s="6"/>
      <c r="AL303" s="6"/>
      <c r="AM303" s="5"/>
      <c r="AN303" s="6"/>
      <c r="AO303" s="6"/>
      <c r="AP303" s="5"/>
      <c r="AQ303" s="6"/>
      <c r="AR303" s="6"/>
      <c r="AS303" s="5"/>
      <c r="AT303" s="6"/>
      <c r="AU303" s="6"/>
      <c r="AV303" s="6"/>
      <c r="AW303" s="7"/>
      <c r="AX303" s="5"/>
      <c r="AY303" s="8"/>
      <c r="AZ303" s="9"/>
      <c r="BA303" s="10"/>
      <c r="BB303" s="8"/>
      <c r="BC303" s="8"/>
      <c r="BD303" s="8"/>
      <c r="BE303" s="8"/>
      <c r="BF303" s="8"/>
      <c r="BG303" s="8"/>
      <c r="BH303" s="8"/>
      <c r="BI303" s="8"/>
      <c r="BJ303" s="8"/>
      <c r="BK303" s="8"/>
      <c r="BL303" s="8"/>
      <c r="BM303" s="8"/>
      <c r="BN303" s="8"/>
      <c r="BO303" s="8"/>
      <c r="BP303" s="8"/>
      <c r="BQ303" s="8"/>
      <c r="BR303" s="8"/>
      <c r="BS303" s="8"/>
      <c r="BT303" s="8"/>
      <c r="BU303" s="8"/>
      <c r="BV303" s="8"/>
      <c r="BW303" s="8"/>
      <c r="BX303" s="8"/>
      <c r="BY303" s="8"/>
      <c r="BZ303" s="8"/>
      <c r="CA303" s="8"/>
      <c r="CB303" s="8"/>
      <c r="CC303" s="8"/>
      <c r="CD303" s="8"/>
      <c r="CE303" s="8"/>
      <c r="CF303" s="8"/>
      <c r="CG303" s="8"/>
    </row>
    <row r="304" spans="1:85" ht="14.25" hidden="1" customHeight="1">
      <c r="A304" s="6"/>
      <c r="B304" s="2"/>
      <c r="C304" s="2"/>
      <c r="D304" s="3"/>
      <c r="E304" s="3"/>
      <c r="F304" s="2"/>
      <c r="G304" s="2"/>
      <c r="H304" s="2"/>
      <c r="I304" s="2"/>
      <c r="J304" s="2"/>
      <c r="K304" s="3"/>
      <c r="L304" s="3"/>
      <c r="M304" s="3"/>
      <c r="N304" s="3"/>
      <c r="O304" s="4"/>
      <c r="P304" s="4"/>
      <c r="Q304" s="4"/>
      <c r="R304" s="3"/>
      <c r="S304" s="3"/>
      <c r="T304" s="3"/>
      <c r="U304" s="3"/>
      <c r="V304" s="3"/>
      <c r="W304" s="3"/>
      <c r="X304" s="5"/>
      <c r="Y304" s="6"/>
      <c r="Z304" s="6"/>
      <c r="AA304" s="5"/>
      <c r="AB304" s="6"/>
      <c r="AC304" s="6"/>
      <c r="AD304" s="5"/>
      <c r="AE304" s="6"/>
      <c r="AF304" s="6"/>
      <c r="AG304" s="5"/>
      <c r="AH304" s="6"/>
      <c r="AI304" s="6"/>
      <c r="AJ304" s="5"/>
      <c r="AK304" s="6"/>
      <c r="AL304" s="6"/>
      <c r="AM304" s="5"/>
      <c r="AN304" s="6"/>
      <c r="AO304" s="6"/>
      <c r="AP304" s="5"/>
      <c r="AQ304" s="6"/>
      <c r="AR304" s="6"/>
      <c r="AS304" s="5"/>
      <c r="AT304" s="6"/>
      <c r="AU304" s="6"/>
      <c r="AV304" s="6"/>
      <c r="AW304" s="7"/>
      <c r="AX304" s="5"/>
      <c r="AY304" s="8"/>
      <c r="AZ304" s="9"/>
      <c r="BA304" s="10"/>
      <c r="BB304" s="8"/>
      <c r="BC304" s="8"/>
      <c r="BD304" s="8"/>
      <c r="BE304" s="8"/>
      <c r="BF304" s="8"/>
      <c r="BG304" s="8"/>
      <c r="BH304" s="8"/>
      <c r="BI304" s="8"/>
      <c r="BJ304" s="8"/>
      <c r="BK304" s="8"/>
      <c r="BL304" s="8"/>
      <c r="BM304" s="8"/>
      <c r="BN304" s="8"/>
      <c r="BO304" s="8"/>
      <c r="BP304" s="8"/>
      <c r="BQ304" s="8"/>
      <c r="BR304" s="8"/>
      <c r="BS304" s="8"/>
      <c r="BT304" s="8"/>
      <c r="BU304" s="8"/>
      <c r="BV304" s="8"/>
      <c r="BW304" s="8"/>
      <c r="BX304" s="8"/>
      <c r="BY304" s="8"/>
      <c r="BZ304" s="8"/>
      <c r="CA304" s="8"/>
      <c r="CB304" s="8"/>
      <c r="CC304" s="8"/>
      <c r="CD304" s="8"/>
      <c r="CE304" s="8"/>
      <c r="CF304" s="8"/>
      <c r="CG304" s="8"/>
    </row>
    <row r="305" spans="1:85" ht="14.25" hidden="1" customHeight="1">
      <c r="A305" s="6"/>
      <c r="B305" s="2"/>
      <c r="C305" s="2"/>
      <c r="D305" s="3"/>
      <c r="E305" s="3"/>
      <c r="F305" s="2"/>
      <c r="G305" s="2"/>
      <c r="H305" s="2"/>
      <c r="I305" s="2"/>
      <c r="J305" s="2"/>
      <c r="K305" s="3"/>
      <c r="L305" s="3"/>
      <c r="M305" s="3"/>
      <c r="N305" s="3"/>
      <c r="O305" s="4"/>
      <c r="P305" s="4"/>
      <c r="Q305" s="4"/>
      <c r="R305" s="3"/>
      <c r="S305" s="3"/>
      <c r="T305" s="3"/>
      <c r="U305" s="3"/>
      <c r="V305" s="3"/>
      <c r="W305" s="3"/>
      <c r="X305" s="5"/>
      <c r="Y305" s="6"/>
      <c r="Z305" s="6"/>
      <c r="AA305" s="5"/>
      <c r="AB305" s="6"/>
      <c r="AC305" s="6"/>
      <c r="AD305" s="5"/>
      <c r="AE305" s="6"/>
      <c r="AF305" s="6"/>
      <c r="AG305" s="5"/>
      <c r="AH305" s="6"/>
      <c r="AI305" s="6"/>
      <c r="AJ305" s="5"/>
      <c r="AK305" s="6"/>
      <c r="AL305" s="6"/>
      <c r="AM305" s="5"/>
      <c r="AN305" s="6"/>
      <c r="AO305" s="6"/>
      <c r="AP305" s="5"/>
      <c r="AQ305" s="6"/>
      <c r="AR305" s="6"/>
      <c r="AS305" s="5"/>
      <c r="AT305" s="6"/>
      <c r="AU305" s="6"/>
      <c r="AV305" s="6"/>
      <c r="AW305" s="7"/>
      <c r="AX305" s="5"/>
      <c r="AY305" s="8"/>
      <c r="AZ305" s="9"/>
      <c r="BA305" s="10"/>
      <c r="BB305" s="8"/>
      <c r="BC305" s="8"/>
      <c r="BD305" s="8"/>
      <c r="BE305" s="8"/>
      <c r="BF305" s="8"/>
      <c r="BG305" s="8"/>
      <c r="BH305" s="8"/>
      <c r="BI305" s="8"/>
      <c r="BJ305" s="8"/>
      <c r="BK305" s="8"/>
      <c r="BL305" s="8"/>
      <c r="BM305" s="8"/>
      <c r="BN305" s="8"/>
      <c r="BO305" s="8"/>
      <c r="BP305" s="8"/>
      <c r="BQ305" s="8"/>
      <c r="BR305" s="8"/>
      <c r="BS305" s="8"/>
      <c r="BT305" s="8"/>
      <c r="BU305" s="8"/>
      <c r="BV305" s="8"/>
      <c r="BW305" s="8"/>
      <c r="BX305" s="8"/>
      <c r="BY305" s="8"/>
      <c r="BZ305" s="8"/>
      <c r="CA305" s="8"/>
      <c r="CB305" s="8"/>
      <c r="CC305" s="8"/>
      <c r="CD305" s="8"/>
      <c r="CE305" s="8"/>
      <c r="CF305" s="8"/>
      <c r="CG305" s="8"/>
    </row>
    <row r="306" spans="1:85" ht="14.25" hidden="1" customHeight="1">
      <c r="A306" s="6"/>
      <c r="B306" s="2"/>
      <c r="C306" s="2"/>
      <c r="D306" s="3"/>
      <c r="E306" s="3"/>
      <c r="F306" s="2"/>
      <c r="G306" s="2"/>
      <c r="H306" s="2"/>
      <c r="I306" s="2"/>
      <c r="J306" s="2"/>
      <c r="K306" s="3"/>
      <c r="L306" s="3"/>
      <c r="M306" s="3"/>
      <c r="N306" s="3"/>
      <c r="O306" s="4"/>
      <c r="P306" s="4"/>
      <c r="Q306" s="4"/>
      <c r="R306" s="3"/>
      <c r="S306" s="3"/>
      <c r="T306" s="3"/>
      <c r="U306" s="3"/>
      <c r="V306" s="3"/>
      <c r="W306" s="3"/>
      <c r="X306" s="5"/>
      <c r="Y306" s="6"/>
      <c r="Z306" s="6"/>
      <c r="AA306" s="5"/>
      <c r="AB306" s="6"/>
      <c r="AC306" s="6"/>
      <c r="AD306" s="5"/>
      <c r="AE306" s="6"/>
      <c r="AF306" s="6"/>
      <c r="AG306" s="5"/>
      <c r="AH306" s="6"/>
      <c r="AI306" s="6"/>
      <c r="AJ306" s="5"/>
      <c r="AK306" s="6"/>
      <c r="AL306" s="6"/>
      <c r="AM306" s="5"/>
      <c r="AN306" s="6"/>
      <c r="AO306" s="6"/>
      <c r="AP306" s="5"/>
      <c r="AQ306" s="6"/>
      <c r="AR306" s="6"/>
      <c r="AS306" s="5"/>
      <c r="AT306" s="6"/>
      <c r="AU306" s="6"/>
      <c r="AV306" s="6"/>
      <c r="AW306" s="7"/>
      <c r="AX306" s="5"/>
      <c r="AY306" s="8"/>
      <c r="AZ306" s="9"/>
      <c r="BA306" s="10"/>
      <c r="BB306" s="8"/>
      <c r="BC306" s="8"/>
      <c r="BD306" s="8"/>
      <c r="BE306" s="8"/>
      <c r="BF306" s="8"/>
      <c r="BG306" s="8"/>
      <c r="BH306" s="8"/>
      <c r="BI306" s="8"/>
      <c r="BJ306" s="8"/>
      <c r="BK306" s="8"/>
      <c r="BL306" s="8"/>
      <c r="BM306" s="8"/>
      <c r="BN306" s="8"/>
      <c r="BO306" s="8"/>
      <c r="BP306" s="8"/>
      <c r="BQ306" s="8"/>
      <c r="BR306" s="8"/>
      <c r="BS306" s="8"/>
      <c r="BT306" s="8"/>
      <c r="BU306" s="8"/>
      <c r="BV306" s="8"/>
      <c r="BW306" s="8"/>
      <c r="BX306" s="8"/>
      <c r="BY306" s="8"/>
      <c r="BZ306" s="8"/>
      <c r="CA306" s="8"/>
      <c r="CB306" s="8"/>
      <c r="CC306" s="8"/>
      <c r="CD306" s="8"/>
      <c r="CE306" s="8"/>
      <c r="CF306" s="8"/>
      <c r="CG306" s="8"/>
    </row>
    <row r="307" spans="1:85" ht="14.25" hidden="1" customHeight="1">
      <c r="A307" s="6"/>
      <c r="B307" s="2"/>
      <c r="C307" s="2"/>
      <c r="D307" s="3"/>
      <c r="E307" s="3"/>
      <c r="F307" s="2"/>
      <c r="G307" s="2"/>
      <c r="H307" s="2"/>
      <c r="I307" s="2"/>
      <c r="J307" s="2"/>
      <c r="K307" s="3"/>
      <c r="L307" s="3"/>
      <c r="M307" s="3"/>
      <c r="N307" s="3"/>
      <c r="O307" s="4"/>
      <c r="P307" s="4"/>
      <c r="Q307" s="4"/>
      <c r="R307" s="3"/>
      <c r="S307" s="3"/>
      <c r="T307" s="3"/>
      <c r="U307" s="3"/>
      <c r="V307" s="3"/>
      <c r="W307" s="3"/>
      <c r="X307" s="5"/>
      <c r="Y307" s="6"/>
      <c r="Z307" s="6"/>
      <c r="AA307" s="5"/>
      <c r="AB307" s="6"/>
      <c r="AC307" s="6"/>
      <c r="AD307" s="5"/>
      <c r="AE307" s="6"/>
      <c r="AF307" s="6"/>
      <c r="AG307" s="5"/>
      <c r="AH307" s="6"/>
      <c r="AI307" s="6"/>
      <c r="AJ307" s="5"/>
      <c r="AK307" s="6"/>
      <c r="AL307" s="6"/>
      <c r="AM307" s="5"/>
      <c r="AN307" s="6"/>
      <c r="AO307" s="6"/>
      <c r="AP307" s="5"/>
      <c r="AQ307" s="6"/>
      <c r="AR307" s="6"/>
      <c r="AS307" s="5"/>
      <c r="AT307" s="6"/>
      <c r="AU307" s="6"/>
      <c r="AV307" s="6"/>
      <c r="AW307" s="7"/>
      <c r="AX307" s="5"/>
      <c r="AY307" s="8"/>
      <c r="AZ307" s="9"/>
      <c r="BA307" s="10"/>
      <c r="BB307" s="8"/>
      <c r="BC307" s="8"/>
      <c r="BD307" s="8"/>
      <c r="BE307" s="8"/>
      <c r="BF307" s="8"/>
      <c r="BG307" s="8"/>
      <c r="BH307" s="8"/>
      <c r="BI307" s="8"/>
      <c r="BJ307" s="8"/>
      <c r="BK307" s="8"/>
      <c r="BL307" s="8"/>
      <c r="BM307" s="8"/>
      <c r="BN307" s="8"/>
      <c r="BO307" s="8"/>
      <c r="BP307" s="8"/>
      <c r="BQ307" s="8"/>
      <c r="BR307" s="8"/>
      <c r="BS307" s="8"/>
      <c r="BT307" s="8"/>
      <c r="BU307" s="8"/>
      <c r="BV307" s="8"/>
      <c r="BW307" s="8"/>
      <c r="BX307" s="8"/>
      <c r="BY307" s="8"/>
      <c r="BZ307" s="8"/>
      <c r="CA307" s="8"/>
      <c r="CB307" s="8"/>
      <c r="CC307" s="8"/>
      <c r="CD307" s="8"/>
      <c r="CE307" s="8"/>
      <c r="CF307" s="8"/>
      <c r="CG307" s="8"/>
    </row>
    <row r="308" spans="1:85" ht="14.25" hidden="1" customHeight="1">
      <c r="A308" s="6"/>
      <c r="B308" s="2"/>
      <c r="C308" s="2"/>
      <c r="D308" s="3"/>
      <c r="E308" s="3"/>
      <c r="F308" s="2"/>
      <c r="G308" s="2"/>
      <c r="H308" s="2"/>
      <c r="I308" s="2"/>
      <c r="J308" s="2"/>
      <c r="K308" s="3"/>
      <c r="L308" s="3"/>
      <c r="M308" s="3"/>
      <c r="N308" s="3"/>
      <c r="O308" s="4"/>
      <c r="P308" s="4"/>
      <c r="Q308" s="4"/>
      <c r="R308" s="3"/>
      <c r="S308" s="3"/>
      <c r="T308" s="3"/>
      <c r="U308" s="3"/>
      <c r="V308" s="3"/>
      <c r="W308" s="3"/>
      <c r="X308" s="5"/>
      <c r="Y308" s="6"/>
      <c r="Z308" s="6"/>
      <c r="AA308" s="5"/>
      <c r="AB308" s="6"/>
      <c r="AC308" s="6"/>
      <c r="AD308" s="5"/>
      <c r="AE308" s="6"/>
      <c r="AF308" s="6"/>
      <c r="AG308" s="5"/>
      <c r="AH308" s="6"/>
      <c r="AI308" s="6"/>
      <c r="AJ308" s="5"/>
      <c r="AK308" s="6"/>
      <c r="AL308" s="6"/>
      <c r="AM308" s="5"/>
      <c r="AN308" s="6"/>
      <c r="AO308" s="6"/>
      <c r="AP308" s="5"/>
      <c r="AQ308" s="6"/>
      <c r="AR308" s="6"/>
      <c r="AS308" s="5"/>
      <c r="AT308" s="6"/>
      <c r="AU308" s="6"/>
      <c r="AV308" s="6"/>
      <c r="AW308" s="7"/>
      <c r="AX308" s="5"/>
      <c r="AY308" s="8"/>
      <c r="AZ308" s="9"/>
      <c r="BA308" s="10"/>
      <c r="BB308" s="8"/>
      <c r="BC308" s="8"/>
      <c r="BD308" s="8"/>
      <c r="BE308" s="8"/>
      <c r="BF308" s="8"/>
      <c r="BG308" s="8"/>
      <c r="BH308" s="8"/>
      <c r="BI308" s="8"/>
      <c r="BJ308" s="8"/>
      <c r="BK308" s="8"/>
      <c r="BL308" s="8"/>
      <c r="BM308" s="8"/>
      <c r="BN308" s="8"/>
      <c r="BO308" s="8"/>
      <c r="BP308" s="8"/>
      <c r="BQ308" s="8"/>
      <c r="BR308" s="8"/>
      <c r="BS308" s="8"/>
      <c r="BT308" s="8"/>
      <c r="BU308" s="8"/>
      <c r="BV308" s="8"/>
      <c r="BW308" s="8"/>
      <c r="BX308" s="8"/>
      <c r="BY308" s="8"/>
      <c r="BZ308" s="8"/>
      <c r="CA308" s="8"/>
      <c r="CB308" s="8"/>
      <c r="CC308" s="8"/>
      <c r="CD308" s="8"/>
      <c r="CE308" s="8"/>
      <c r="CF308" s="8"/>
      <c r="CG308" s="8"/>
    </row>
    <row r="309" spans="1:85" ht="14.25" hidden="1" customHeight="1">
      <c r="A309" s="6"/>
      <c r="B309" s="2"/>
      <c r="C309" s="2"/>
      <c r="D309" s="3"/>
      <c r="E309" s="3"/>
      <c r="F309" s="2"/>
      <c r="G309" s="2"/>
      <c r="H309" s="2"/>
      <c r="I309" s="2"/>
      <c r="J309" s="2"/>
      <c r="K309" s="3"/>
      <c r="L309" s="3"/>
      <c r="M309" s="3"/>
      <c r="N309" s="3"/>
      <c r="O309" s="4"/>
      <c r="P309" s="4"/>
      <c r="Q309" s="4"/>
      <c r="R309" s="3"/>
      <c r="S309" s="3"/>
      <c r="T309" s="3"/>
      <c r="U309" s="3"/>
      <c r="V309" s="3"/>
      <c r="W309" s="3"/>
      <c r="X309" s="5"/>
      <c r="Y309" s="6"/>
      <c r="Z309" s="6"/>
      <c r="AA309" s="5"/>
      <c r="AB309" s="6"/>
      <c r="AC309" s="6"/>
      <c r="AD309" s="5"/>
      <c r="AE309" s="6"/>
      <c r="AF309" s="6"/>
      <c r="AG309" s="5"/>
      <c r="AH309" s="6"/>
      <c r="AI309" s="6"/>
      <c r="AJ309" s="5"/>
      <c r="AK309" s="6"/>
      <c r="AL309" s="6"/>
      <c r="AM309" s="5"/>
      <c r="AN309" s="6"/>
      <c r="AO309" s="6"/>
      <c r="AP309" s="5"/>
      <c r="AQ309" s="6"/>
      <c r="AR309" s="6"/>
      <c r="AS309" s="5"/>
      <c r="AT309" s="6"/>
      <c r="AU309" s="6"/>
      <c r="AV309" s="6"/>
      <c r="AW309" s="7"/>
      <c r="AX309" s="5"/>
      <c r="AY309" s="8"/>
      <c r="AZ309" s="9"/>
      <c r="BA309" s="10"/>
      <c r="BB309" s="8"/>
      <c r="BC309" s="8"/>
      <c r="BD309" s="8"/>
      <c r="BE309" s="8"/>
      <c r="BF309" s="8"/>
      <c r="BG309" s="8"/>
      <c r="BH309" s="8"/>
      <c r="BI309" s="8"/>
      <c r="BJ309" s="8"/>
      <c r="BK309" s="8"/>
      <c r="BL309" s="8"/>
      <c r="BM309" s="8"/>
      <c r="BN309" s="8"/>
      <c r="BO309" s="8"/>
      <c r="BP309" s="8"/>
      <c r="BQ309" s="8"/>
      <c r="BR309" s="8"/>
      <c r="BS309" s="8"/>
      <c r="BT309" s="8"/>
      <c r="BU309" s="8"/>
      <c r="BV309" s="8"/>
      <c r="BW309" s="8"/>
      <c r="BX309" s="8"/>
      <c r="BY309" s="8"/>
      <c r="BZ309" s="8"/>
      <c r="CA309" s="8"/>
      <c r="CB309" s="8"/>
      <c r="CC309" s="8"/>
      <c r="CD309" s="8"/>
      <c r="CE309" s="8"/>
      <c r="CF309" s="8"/>
      <c r="CG309" s="8"/>
    </row>
    <row r="310" spans="1:85" ht="14.25" hidden="1" customHeight="1">
      <c r="A310" s="6"/>
      <c r="B310" s="2"/>
      <c r="C310" s="2"/>
      <c r="D310" s="3"/>
      <c r="E310" s="3"/>
      <c r="F310" s="2"/>
      <c r="G310" s="2"/>
      <c r="H310" s="2"/>
      <c r="I310" s="2"/>
      <c r="J310" s="2"/>
      <c r="K310" s="3"/>
      <c r="L310" s="3"/>
      <c r="M310" s="3"/>
      <c r="N310" s="3"/>
      <c r="O310" s="4"/>
      <c r="P310" s="4"/>
      <c r="Q310" s="4"/>
      <c r="R310" s="3"/>
      <c r="S310" s="3"/>
      <c r="T310" s="3"/>
      <c r="U310" s="3"/>
      <c r="V310" s="3"/>
      <c r="W310" s="3"/>
      <c r="X310" s="5"/>
      <c r="Y310" s="6"/>
      <c r="Z310" s="6"/>
      <c r="AA310" s="5"/>
      <c r="AB310" s="6"/>
      <c r="AC310" s="6"/>
      <c r="AD310" s="5"/>
      <c r="AE310" s="6"/>
      <c r="AF310" s="6"/>
      <c r="AG310" s="5"/>
      <c r="AH310" s="6"/>
      <c r="AI310" s="6"/>
      <c r="AJ310" s="5"/>
      <c r="AK310" s="6"/>
      <c r="AL310" s="6"/>
      <c r="AM310" s="5"/>
      <c r="AN310" s="6"/>
      <c r="AO310" s="6"/>
      <c r="AP310" s="5"/>
      <c r="AQ310" s="6"/>
      <c r="AR310" s="6"/>
      <c r="AS310" s="5"/>
      <c r="AT310" s="6"/>
      <c r="AU310" s="6"/>
      <c r="AV310" s="6"/>
      <c r="AW310" s="7"/>
      <c r="AX310" s="5"/>
      <c r="AY310" s="8"/>
      <c r="AZ310" s="9"/>
      <c r="BA310" s="10"/>
      <c r="BB310" s="8"/>
      <c r="BC310" s="8"/>
      <c r="BD310" s="8"/>
      <c r="BE310" s="8"/>
      <c r="BF310" s="8"/>
      <c r="BG310" s="8"/>
      <c r="BH310" s="8"/>
      <c r="BI310" s="8"/>
      <c r="BJ310" s="8"/>
      <c r="BK310" s="8"/>
      <c r="BL310" s="8"/>
      <c r="BM310" s="8"/>
      <c r="BN310" s="8"/>
      <c r="BO310" s="8"/>
      <c r="BP310" s="8"/>
      <c r="BQ310" s="8"/>
      <c r="BR310" s="8"/>
      <c r="BS310" s="8"/>
      <c r="BT310" s="8"/>
      <c r="BU310" s="8"/>
      <c r="BV310" s="8"/>
      <c r="BW310" s="8"/>
      <c r="BX310" s="8"/>
      <c r="BY310" s="8"/>
      <c r="BZ310" s="8"/>
      <c r="CA310" s="8"/>
      <c r="CB310" s="8"/>
      <c r="CC310" s="8"/>
      <c r="CD310" s="8"/>
      <c r="CE310" s="8"/>
      <c r="CF310" s="8"/>
      <c r="CG310" s="8"/>
    </row>
    <row r="311" spans="1:85" ht="14.25" hidden="1" customHeight="1">
      <c r="A311" s="6"/>
      <c r="B311" s="2"/>
      <c r="C311" s="2"/>
      <c r="D311" s="3"/>
      <c r="E311" s="3"/>
      <c r="F311" s="2"/>
      <c r="G311" s="2"/>
      <c r="H311" s="2"/>
      <c r="I311" s="2"/>
      <c r="J311" s="2"/>
      <c r="K311" s="3"/>
      <c r="L311" s="3"/>
      <c r="M311" s="3"/>
      <c r="N311" s="3"/>
      <c r="O311" s="4"/>
      <c r="P311" s="4"/>
      <c r="Q311" s="4"/>
      <c r="R311" s="3"/>
      <c r="S311" s="3"/>
      <c r="T311" s="3"/>
      <c r="U311" s="3"/>
      <c r="V311" s="3"/>
      <c r="W311" s="3"/>
      <c r="X311" s="5"/>
      <c r="Y311" s="6"/>
      <c r="Z311" s="6"/>
      <c r="AA311" s="5"/>
      <c r="AB311" s="6"/>
      <c r="AC311" s="6"/>
      <c r="AD311" s="5"/>
      <c r="AE311" s="6"/>
      <c r="AF311" s="6"/>
      <c r="AG311" s="5"/>
      <c r="AH311" s="6"/>
      <c r="AI311" s="6"/>
      <c r="AJ311" s="5"/>
      <c r="AK311" s="6"/>
      <c r="AL311" s="6"/>
      <c r="AM311" s="5"/>
      <c r="AN311" s="6"/>
      <c r="AO311" s="6"/>
      <c r="AP311" s="5"/>
      <c r="AQ311" s="6"/>
      <c r="AR311" s="6"/>
      <c r="AS311" s="5"/>
      <c r="AT311" s="6"/>
      <c r="AU311" s="6"/>
      <c r="AV311" s="6"/>
      <c r="AW311" s="7"/>
      <c r="AX311" s="5"/>
      <c r="AY311" s="8"/>
      <c r="AZ311" s="9"/>
      <c r="BA311" s="10"/>
      <c r="BB311" s="8"/>
      <c r="BC311" s="8"/>
      <c r="BD311" s="8"/>
      <c r="BE311" s="8"/>
      <c r="BF311" s="8"/>
      <c r="BG311" s="8"/>
      <c r="BH311" s="8"/>
      <c r="BI311" s="8"/>
      <c r="BJ311" s="8"/>
      <c r="BK311" s="8"/>
      <c r="BL311" s="8"/>
      <c r="BM311" s="8"/>
      <c r="BN311" s="8"/>
      <c r="BO311" s="8"/>
      <c r="BP311" s="8"/>
      <c r="BQ311" s="8"/>
      <c r="BR311" s="8"/>
      <c r="BS311" s="8"/>
      <c r="BT311" s="8"/>
      <c r="BU311" s="8"/>
      <c r="BV311" s="8"/>
      <c r="BW311" s="8"/>
      <c r="BX311" s="8"/>
      <c r="BY311" s="8"/>
      <c r="BZ311" s="8"/>
      <c r="CA311" s="8"/>
      <c r="CB311" s="8"/>
      <c r="CC311" s="8"/>
      <c r="CD311" s="8"/>
      <c r="CE311" s="8"/>
      <c r="CF311" s="8"/>
      <c r="CG311" s="8"/>
    </row>
    <row r="312" spans="1:85" ht="14.25" hidden="1" customHeight="1">
      <c r="A312" s="6"/>
      <c r="B312" s="2"/>
      <c r="C312" s="2"/>
      <c r="D312" s="3"/>
      <c r="E312" s="3"/>
      <c r="F312" s="2"/>
      <c r="G312" s="2"/>
      <c r="H312" s="2"/>
      <c r="I312" s="2"/>
      <c r="J312" s="2"/>
      <c r="K312" s="3"/>
      <c r="L312" s="3"/>
      <c r="M312" s="3"/>
      <c r="N312" s="3"/>
      <c r="O312" s="4"/>
      <c r="P312" s="4"/>
      <c r="Q312" s="4"/>
      <c r="R312" s="3"/>
      <c r="S312" s="3"/>
      <c r="T312" s="3"/>
      <c r="U312" s="3"/>
      <c r="V312" s="3"/>
      <c r="W312" s="3"/>
      <c r="X312" s="5"/>
      <c r="Y312" s="6"/>
      <c r="Z312" s="6"/>
      <c r="AA312" s="5"/>
      <c r="AB312" s="6"/>
      <c r="AC312" s="6"/>
      <c r="AD312" s="5"/>
      <c r="AE312" s="6"/>
      <c r="AF312" s="6"/>
      <c r="AG312" s="5"/>
      <c r="AH312" s="6"/>
      <c r="AI312" s="6"/>
      <c r="AJ312" s="5"/>
      <c r="AK312" s="6"/>
      <c r="AL312" s="6"/>
      <c r="AM312" s="5"/>
      <c r="AN312" s="6"/>
      <c r="AO312" s="6"/>
      <c r="AP312" s="5"/>
      <c r="AQ312" s="6"/>
      <c r="AR312" s="6"/>
      <c r="AS312" s="5"/>
      <c r="AT312" s="6"/>
      <c r="AU312" s="6"/>
      <c r="AV312" s="6"/>
      <c r="AW312" s="7"/>
      <c r="AX312" s="5"/>
      <c r="AY312" s="8"/>
      <c r="AZ312" s="9"/>
      <c r="BA312" s="10"/>
      <c r="BB312" s="8"/>
      <c r="BC312" s="8"/>
      <c r="BD312" s="8"/>
      <c r="BE312" s="8"/>
      <c r="BF312" s="8"/>
      <c r="BG312" s="8"/>
      <c r="BH312" s="8"/>
      <c r="BI312" s="8"/>
      <c r="BJ312" s="8"/>
      <c r="BK312" s="8"/>
      <c r="BL312" s="8"/>
      <c r="BM312" s="8"/>
      <c r="BN312" s="8"/>
      <c r="BO312" s="8"/>
      <c r="BP312" s="8"/>
      <c r="BQ312" s="8"/>
      <c r="BR312" s="8"/>
      <c r="BS312" s="8"/>
      <c r="BT312" s="8"/>
      <c r="BU312" s="8"/>
      <c r="BV312" s="8"/>
      <c r="BW312" s="8"/>
      <c r="BX312" s="8"/>
      <c r="BY312" s="8"/>
      <c r="BZ312" s="8"/>
      <c r="CA312" s="8"/>
      <c r="CB312" s="8"/>
      <c r="CC312" s="8"/>
      <c r="CD312" s="8"/>
      <c r="CE312" s="8"/>
      <c r="CF312" s="8"/>
      <c r="CG312" s="8"/>
    </row>
    <row r="313" spans="1:85" ht="14.25" hidden="1" customHeight="1">
      <c r="A313" s="6"/>
      <c r="B313" s="2"/>
      <c r="C313" s="2"/>
      <c r="D313" s="3"/>
      <c r="E313" s="3"/>
      <c r="F313" s="2"/>
      <c r="G313" s="2"/>
      <c r="H313" s="2"/>
      <c r="I313" s="2"/>
      <c r="J313" s="2"/>
      <c r="K313" s="3"/>
      <c r="L313" s="3"/>
      <c r="M313" s="3"/>
      <c r="N313" s="3"/>
      <c r="O313" s="4"/>
      <c r="P313" s="4"/>
      <c r="Q313" s="4"/>
      <c r="R313" s="3"/>
      <c r="S313" s="3"/>
      <c r="T313" s="3"/>
      <c r="U313" s="3"/>
      <c r="V313" s="3"/>
      <c r="W313" s="3"/>
      <c r="X313" s="5"/>
      <c r="Y313" s="6"/>
      <c r="Z313" s="6"/>
      <c r="AA313" s="5"/>
      <c r="AB313" s="6"/>
      <c r="AC313" s="6"/>
      <c r="AD313" s="5"/>
      <c r="AE313" s="6"/>
      <c r="AF313" s="6"/>
      <c r="AG313" s="5"/>
      <c r="AH313" s="6"/>
      <c r="AI313" s="6"/>
      <c r="AJ313" s="5"/>
      <c r="AK313" s="6"/>
      <c r="AL313" s="6"/>
      <c r="AM313" s="5"/>
      <c r="AN313" s="6"/>
      <c r="AO313" s="6"/>
      <c r="AP313" s="5"/>
      <c r="AQ313" s="6"/>
      <c r="AR313" s="6"/>
      <c r="AS313" s="5"/>
      <c r="AT313" s="6"/>
      <c r="AU313" s="6"/>
      <c r="AV313" s="6"/>
      <c r="AW313" s="7"/>
      <c r="AX313" s="5"/>
      <c r="AY313" s="8"/>
      <c r="AZ313" s="9"/>
      <c r="BA313" s="10"/>
      <c r="BB313" s="8"/>
      <c r="BC313" s="8"/>
      <c r="BD313" s="8"/>
      <c r="BE313" s="8"/>
      <c r="BF313" s="8"/>
      <c r="BG313" s="8"/>
      <c r="BH313" s="8"/>
      <c r="BI313" s="8"/>
      <c r="BJ313" s="8"/>
      <c r="BK313" s="8"/>
      <c r="BL313" s="8"/>
      <c r="BM313" s="8"/>
      <c r="BN313" s="8"/>
      <c r="BO313" s="8"/>
      <c r="BP313" s="8"/>
      <c r="BQ313" s="8"/>
      <c r="BR313" s="8"/>
      <c r="BS313" s="8"/>
      <c r="BT313" s="8"/>
      <c r="BU313" s="8"/>
      <c r="BV313" s="8"/>
      <c r="BW313" s="8"/>
      <c r="BX313" s="8"/>
      <c r="BY313" s="8"/>
      <c r="BZ313" s="8"/>
      <c r="CA313" s="8"/>
      <c r="CB313" s="8"/>
      <c r="CC313" s="8"/>
      <c r="CD313" s="8"/>
      <c r="CE313" s="8"/>
      <c r="CF313" s="8"/>
      <c r="CG313" s="8"/>
    </row>
    <row r="314" spans="1:85" ht="14.25" hidden="1" customHeight="1">
      <c r="A314" s="6"/>
      <c r="B314" s="2"/>
      <c r="C314" s="2"/>
      <c r="D314" s="3"/>
      <c r="E314" s="3"/>
      <c r="F314" s="2"/>
      <c r="G314" s="2"/>
      <c r="H314" s="2"/>
      <c r="I314" s="2"/>
      <c r="J314" s="2"/>
      <c r="K314" s="3"/>
      <c r="L314" s="3"/>
      <c r="M314" s="3"/>
      <c r="N314" s="3"/>
      <c r="O314" s="4"/>
      <c r="P314" s="4"/>
      <c r="Q314" s="4"/>
      <c r="R314" s="3"/>
      <c r="S314" s="3"/>
      <c r="T314" s="3"/>
      <c r="U314" s="3"/>
      <c r="V314" s="3"/>
      <c r="W314" s="3"/>
      <c r="X314" s="5"/>
      <c r="Y314" s="6"/>
      <c r="Z314" s="6"/>
      <c r="AA314" s="5"/>
      <c r="AB314" s="6"/>
      <c r="AC314" s="6"/>
      <c r="AD314" s="5"/>
      <c r="AE314" s="6"/>
      <c r="AF314" s="6"/>
      <c r="AG314" s="5"/>
      <c r="AH314" s="6"/>
      <c r="AI314" s="6"/>
      <c r="AJ314" s="5"/>
      <c r="AK314" s="6"/>
      <c r="AL314" s="6"/>
      <c r="AM314" s="5"/>
      <c r="AN314" s="6"/>
      <c r="AO314" s="6"/>
      <c r="AP314" s="5"/>
      <c r="AQ314" s="6"/>
      <c r="AR314" s="6"/>
      <c r="AS314" s="5"/>
      <c r="AT314" s="6"/>
      <c r="AU314" s="6"/>
      <c r="AV314" s="6"/>
      <c r="AW314" s="7"/>
      <c r="AX314" s="5"/>
      <c r="AY314" s="8"/>
      <c r="AZ314" s="9"/>
      <c r="BA314" s="10"/>
      <c r="BB314" s="8"/>
      <c r="BC314" s="8"/>
      <c r="BD314" s="8"/>
      <c r="BE314" s="8"/>
      <c r="BF314" s="8"/>
      <c r="BG314" s="8"/>
      <c r="BH314" s="8"/>
      <c r="BI314" s="8"/>
      <c r="BJ314" s="8"/>
      <c r="BK314" s="8"/>
      <c r="BL314" s="8"/>
      <c r="BM314" s="8"/>
      <c r="BN314" s="8"/>
      <c r="BO314" s="8"/>
      <c r="BP314" s="8"/>
      <c r="BQ314" s="8"/>
      <c r="BR314" s="8"/>
      <c r="BS314" s="8"/>
      <c r="BT314" s="8"/>
      <c r="BU314" s="8"/>
      <c r="BV314" s="8"/>
      <c r="BW314" s="8"/>
      <c r="BX314" s="8"/>
      <c r="BY314" s="8"/>
      <c r="BZ314" s="8"/>
      <c r="CA314" s="8"/>
      <c r="CB314" s="8"/>
      <c r="CC314" s="8"/>
      <c r="CD314" s="8"/>
      <c r="CE314" s="8"/>
      <c r="CF314" s="8"/>
      <c r="CG314" s="8"/>
    </row>
    <row r="315" spans="1:85" ht="14.25" hidden="1" customHeight="1">
      <c r="A315" s="6"/>
      <c r="B315" s="2"/>
      <c r="C315" s="2"/>
      <c r="D315" s="3"/>
      <c r="E315" s="3"/>
      <c r="F315" s="2"/>
      <c r="G315" s="2"/>
      <c r="H315" s="2"/>
      <c r="I315" s="2"/>
      <c r="J315" s="2"/>
      <c r="K315" s="3"/>
      <c r="L315" s="3"/>
      <c r="M315" s="3"/>
      <c r="N315" s="3"/>
      <c r="O315" s="4"/>
      <c r="P315" s="4"/>
      <c r="Q315" s="4"/>
      <c r="R315" s="3"/>
      <c r="S315" s="3"/>
      <c r="T315" s="3"/>
      <c r="U315" s="3"/>
      <c r="V315" s="3"/>
      <c r="W315" s="3"/>
      <c r="X315" s="5"/>
      <c r="Y315" s="6"/>
      <c r="Z315" s="6"/>
      <c r="AA315" s="5"/>
      <c r="AB315" s="6"/>
      <c r="AC315" s="6"/>
      <c r="AD315" s="5"/>
      <c r="AE315" s="6"/>
      <c r="AF315" s="6"/>
      <c r="AG315" s="5"/>
      <c r="AH315" s="6"/>
      <c r="AI315" s="6"/>
      <c r="AJ315" s="5"/>
      <c r="AK315" s="6"/>
      <c r="AL315" s="6"/>
      <c r="AM315" s="5"/>
      <c r="AN315" s="6"/>
      <c r="AO315" s="6"/>
      <c r="AP315" s="5"/>
      <c r="AQ315" s="6"/>
      <c r="AR315" s="6"/>
      <c r="AS315" s="5"/>
      <c r="AT315" s="6"/>
      <c r="AU315" s="6"/>
      <c r="AV315" s="6"/>
      <c r="AW315" s="7"/>
      <c r="AX315" s="5"/>
      <c r="AY315" s="8"/>
      <c r="AZ315" s="9"/>
      <c r="BA315" s="10"/>
      <c r="BB315" s="8"/>
      <c r="BC315" s="8"/>
      <c r="BD315" s="8"/>
      <c r="BE315" s="8"/>
      <c r="BF315" s="8"/>
      <c r="BG315" s="8"/>
      <c r="BH315" s="8"/>
      <c r="BI315" s="8"/>
      <c r="BJ315" s="8"/>
      <c r="BK315" s="8"/>
      <c r="BL315" s="8"/>
      <c r="BM315" s="8"/>
      <c r="BN315" s="8"/>
      <c r="BO315" s="8"/>
      <c r="BP315" s="8"/>
      <c r="BQ315" s="8"/>
      <c r="BR315" s="8"/>
      <c r="BS315" s="8"/>
      <c r="BT315" s="8"/>
      <c r="BU315" s="8"/>
      <c r="BV315" s="8"/>
      <c r="BW315" s="8"/>
      <c r="BX315" s="8"/>
      <c r="BY315" s="8"/>
      <c r="BZ315" s="8"/>
      <c r="CA315" s="8"/>
      <c r="CB315" s="8"/>
      <c r="CC315" s="8"/>
      <c r="CD315" s="8"/>
      <c r="CE315" s="8"/>
      <c r="CF315" s="8"/>
      <c r="CG315" s="8"/>
    </row>
    <row r="316" spans="1:85" ht="14.25" hidden="1" customHeight="1">
      <c r="A316" s="6"/>
      <c r="B316" s="2"/>
      <c r="C316" s="2"/>
      <c r="D316" s="3"/>
      <c r="E316" s="3"/>
      <c r="F316" s="2"/>
      <c r="G316" s="2"/>
      <c r="H316" s="2"/>
      <c r="I316" s="2"/>
      <c r="J316" s="2"/>
      <c r="K316" s="3"/>
      <c r="L316" s="3"/>
      <c r="M316" s="3"/>
      <c r="N316" s="3"/>
      <c r="O316" s="4"/>
      <c r="P316" s="4"/>
      <c r="Q316" s="4"/>
      <c r="R316" s="3"/>
      <c r="S316" s="3"/>
      <c r="T316" s="3"/>
      <c r="U316" s="3"/>
      <c r="V316" s="3"/>
      <c r="W316" s="3"/>
      <c r="X316" s="5"/>
      <c r="Y316" s="6"/>
      <c r="Z316" s="6"/>
      <c r="AA316" s="5"/>
      <c r="AB316" s="6"/>
      <c r="AC316" s="6"/>
      <c r="AD316" s="5"/>
      <c r="AE316" s="6"/>
      <c r="AF316" s="6"/>
      <c r="AG316" s="5"/>
      <c r="AH316" s="6"/>
      <c r="AI316" s="6"/>
      <c r="AJ316" s="5"/>
      <c r="AK316" s="6"/>
      <c r="AL316" s="6"/>
      <c r="AM316" s="5"/>
      <c r="AN316" s="6"/>
      <c r="AO316" s="6"/>
      <c r="AP316" s="5"/>
      <c r="AQ316" s="6"/>
      <c r="AR316" s="6"/>
      <c r="AS316" s="5"/>
      <c r="AT316" s="6"/>
      <c r="AU316" s="6"/>
      <c r="AV316" s="6"/>
      <c r="AW316" s="7"/>
      <c r="AX316" s="5"/>
      <c r="AY316" s="8"/>
      <c r="AZ316" s="9"/>
      <c r="BA316" s="10"/>
      <c r="BB316" s="8"/>
      <c r="BC316" s="8"/>
      <c r="BD316" s="8"/>
      <c r="BE316" s="8"/>
      <c r="BF316" s="8"/>
      <c r="BG316" s="8"/>
      <c r="BH316" s="8"/>
      <c r="BI316" s="8"/>
      <c r="BJ316" s="8"/>
      <c r="BK316" s="8"/>
      <c r="BL316" s="8"/>
      <c r="BM316" s="8"/>
      <c r="BN316" s="8"/>
      <c r="BO316" s="8"/>
      <c r="BP316" s="8"/>
      <c r="BQ316" s="8"/>
      <c r="BR316" s="8"/>
      <c r="BS316" s="8"/>
      <c r="BT316" s="8"/>
      <c r="BU316" s="8"/>
      <c r="BV316" s="8"/>
      <c r="BW316" s="8"/>
      <c r="BX316" s="8"/>
      <c r="BY316" s="8"/>
      <c r="BZ316" s="8"/>
      <c r="CA316" s="8"/>
      <c r="CB316" s="8"/>
      <c r="CC316" s="8"/>
      <c r="CD316" s="8"/>
      <c r="CE316" s="8"/>
      <c r="CF316" s="8"/>
      <c r="CG316" s="8"/>
    </row>
    <row r="317" spans="1:85" ht="14.25" hidden="1" customHeight="1">
      <c r="A317" s="6"/>
      <c r="B317" s="2"/>
      <c r="C317" s="2"/>
      <c r="D317" s="3"/>
      <c r="E317" s="3"/>
      <c r="F317" s="2"/>
      <c r="G317" s="2"/>
      <c r="H317" s="2"/>
      <c r="I317" s="2"/>
      <c r="J317" s="2"/>
      <c r="K317" s="3"/>
      <c r="L317" s="3"/>
      <c r="M317" s="3"/>
      <c r="N317" s="3"/>
      <c r="O317" s="4"/>
      <c r="P317" s="4"/>
      <c r="Q317" s="4"/>
      <c r="R317" s="3"/>
      <c r="S317" s="3"/>
      <c r="T317" s="3"/>
      <c r="U317" s="3"/>
      <c r="V317" s="3"/>
      <c r="W317" s="3"/>
      <c r="X317" s="5"/>
      <c r="Y317" s="6"/>
      <c r="Z317" s="6"/>
      <c r="AA317" s="5"/>
      <c r="AB317" s="6"/>
      <c r="AC317" s="6"/>
      <c r="AD317" s="5"/>
      <c r="AE317" s="6"/>
      <c r="AF317" s="6"/>
      <c r="AG317" s="5"/>
      <c r="AH317" s="6"/>
      <c r="AI317" s="6"/>
      <c r="AJ317" s="5"/>
      <c r="AK317" s="6"/>
      <c r="AL317" s="6"/>
      <c r="AM317" s="5"/>
      <c r="AN317" s="6"/>
      <c r="AO317" s="6"/>
      <c r="AP317" s="5"/>
      <c r="AQ317" s="6"/>
      <c r="AR317" s="6"/>
      <c r="AS317" s="5"/>
      <c r="AT317" s="6"/>
      <c r="AU317" s="6"/>
      <c r="AV317" s="6"/>
      <c r="AW317" s="7"/>
      <c r="AX317" s="5"/>
      <c r="AY317" s="8"/>
      <c r="AZ317" s="9"/>
      <c r="BA317" s="10"/>
      <c r="BB317" s="8"/>
      <c r="BC317" s="8"/>
      <c r="BD317" s="8"/>
      <c r="BE317" s="8"/>
      <c r="BF317" s="8"/>
      <c r="BG317" s="8"/>
      <c r="BH317" s="8"/>
      <c r="BI317" s="8"/>
      <c r="BJ317" s="8"/>
      <c r="BK317" s="8"/>
      <c r="BL317" s="8"/>
      <c r="BM317" s="8"/>
      <c r="BN317" s="8"/>
      <c r="BO317" s="8"/>
      <c r="BP317" s="8"/>
      <c r="BQ317" s="8"/>
      <c r="BR317" s="8"/>
      <c r="BS317" s="8"/>
      <c r="BT317" s="8"/>
      <c r="BU317" s="8"/>
      <c r="BV317" s="8"/>
      <c r="BW317" s="8"/>
      <c r="BX317" s="8"/>
      <c r="BY317" s="8"/>
      <c r="BZ317" s="8"/>
      <c r="CA317" s="8"/>
      <c r="CB317" s="8"/>
      <c r="CC317" s="8"/>
      <c r="CD317" s="8"/>
      <c r="CE317" s="8"/>
      <c r="CF317" s="8"/>
      <c r="CG317" s="8"/>
    </row>
    <row r="318" spans="1:85" ht="14.25" hidden="1" customHeight="1">
      <c r="A318" s="6"/>
      <c r="B318" s="2"/>
      <c r="C318" s="2"/>
      <c r="D318" s="3"/>
      <c r="E318" s="3"/>
      <c r="F318" s="2"/>
      <c r="G318" s="2"/>
      <c r="H318" s="2"/>
      <c r="I318" s="2"/>
      <c r="J318" s="2"/>
      <c r="K318" s="3"/>
      <c r="L318" s="3"/>
      <c r="M318" s="3"/>
      <c r="N318" s="3"/>
      <c r="O318" s="4"/>
      <c r="P318" s="4"/>
      <c r="Q318" s="4"/>
      <c r="R318" s="3"/>
      <c r="S318" s="3"/>
      <c r="T318" s="3"/>
      <c r="U318" s="3"/>
      <c r="V318" s="3"/>
      <c r="W318" s="3"/>
      <c r="X318" s="5"/>
      <c r="Y318" s="6"/>
      <c r="Z318" s="6"/>
      <c r="AA318" s="5"/>
      <c r="AB318" s="6"/>
      <c r="AC318" s="6"/>
      <c r="AD318" s="5"/>
      <c r="AE318" s="6"/>
      <c r="AF318" s="6"/>
      <c r="AG318" s="5"/>
      <c r="AH318" s="6"/>
      <c r="AI318" s="6"/>
      <c r="AJ318" s="5"/>
      <c r="AK318" s="6"/>
      <c r="AL318" s="6"/>
      <c r="AM318" s="5"/>
      <c r="AN318" s="6"/>
      <c r="AO318" s="6"/>
      <c r="AP318" s="5"/>
      <c r="AQ318" s="6"/>
      <c r="AR318" s="6"/>
      <c r="AS318" s="5"/>
      <c r="AT318" s="6"/>
      <c r="AU318" s="6"/>
      <c r="AV318" s="6"/>
      <c r="AW318" s="7"/>
      <c r="AX318" s="5"/>
      <c r="AY318" s="8"/>
      <c r="AZ318" s="9"/>
      <c r="BA318" s="10"/>
      <c r="BB318" s="8"/>
      <c r="BC318" s="8"/>
      <c r="BD318" s="8"/>
      <c r="BE318" s="8"/>
      <c r="BF318" s="8"/>
      <c r="BG318" s="8"/>
      <c r="BH318" s="8"/>
      <c r="BI318" s="8"/>
      <c r="BJ318" s="8"/>
      <c r="BK318" s="8"/>
      <c r="BL318" s="8"/>
      <c r="BM318" s="8"/>
      <c r="BN318" s="8"/>
      <c r="BO318" s="8"/>
      <c r="BP318" s="8"/>
      <c r="BQ318" s="8"/>
      <c r="BR318" s="8"/>
      <c r="BS318" s="8"/>
      <c r="BT318" s="8"/>
      <c r="BU318" s="8"/>
      <c r="BV318" s="8"/>
      <c r="BW318" s="8"/>
      <c r="BX318" s="8"/>
      <c r="BY318" s="8"/>
      <c r="BZ318" s="8"/>
      <c r="CA318" s="8"/>
      <c r="CB318" s="8"/>
      <c r="CC318" s="8"/>
      <c r="CD318" s="8"/>
      <c r="CE318" s="8"/>
      <c r="CF318" s="8"/>
      <c r="CG318" s="8"/>
    </row>
    <row r="319" spans="1:85" ht="14.25" hidden="1" customHeight="1">
      <c r="A319" s="6"/>
      <c r="B319" s="2"/>
      <c r="C319" s="2"/>
      <c r="D319" s="3"/>
      <c r="E319" s="3"/>
      <c r="F319" s="2"/>
      <c r="G319" s="2"/>
      <c r="H319" s="2"/>
      <c r="I319" s="2"/>
      <c r="J319" s="2"/>
      <c r="K319" s="3"/>
      <c r="L319" s="3"/>
      <c r="M319" s="3"/>
      <c r="N319" s="3"/>
      <c r="O319" s="4"/>
      <c r="P319" s="4"/>
      <c r="Q319" s="4"/>
      <c r="R319" s="3"/>
      <c r="S319" s="3"/>
      <c r="T319" s="3"/>
      <c r="U319" s="3"/>
      <c r="V319" s="3"/>
      <c r="W319" s="3"/>
      <c r="X319" s="5"/>
      <c r="Y319" s="6"/>
      <c r="Z319" s="6"/>
      <c r="AA319" s="5"/>
      <c r="AB319" s="6"/>
      <c r="AC319" s="6"/>
      <c r="AD319" s="5"/>
      <c r="AE319" s="6"/>
      <c r="AF319" s="6"/>
      <c r="AG319" s="5"/>
      <c r="AH319" s="6"/>
      <c r="AI319" s="6"/>
      <c r="AJ319" s="5"/>
      <c r="AK319" s="6"/>
      <c r="AL319" s="6"/>
      <c r="AM319" s="5"/>
      <c r="AN319" s="6"/>
      <c r="AO319" s="6"/>
      <c r="AP319" s="5"/>
      <c r="AQ319" s="6"/>
      <c r="AR319" s="6"/>
      <c r="AS319" s="5"/>
      <c r="AT319" s="6"/>
      <c r="AU319" s="6"/>
      <c r="AV319" s="6"/>
      <c r="AW319" s="7"/>
      <c r="AX319" s="5"/>
      <c r="AY319" s="8"/>
      <c r="AZ319" s="9"/>
      <c r="BA319" s="10"/>
      <c r="BB319" s="8"/>
      <c r="BC319" s="8"/>
      <c r="BD319" s="8"/>
      <c r="BE319" s="8"/>
      <c r="BF319" s="8"/>
      <c r="BG319" s="8"/>
      <c r="BH319" s="8"/>
      <c r="BI319" s="8"/>
      <c r="BJ319" s="8"/>
      <c r="BK319" s="8"/>
      <c r="BL319" s="8"/>
      <c r="BM319" s="8"/>
      <c r="BN319" s="8"/>
      <c r="BO319" s="8"/>
      <c r="BP319" s="8"/>
      <c r="BQ319" s="8"/>
      <c r="BR319" s="8"/>
      <c r="BS319" s="8"/>
      <c r="BT319" s="8"/>
      <c r="BU319" s="8"/>
      <c r="BV319" s="8"/>
      <c r="BW319" s="8"/>
      <c r="BX319" s="8"/>
      <c r="BY319" s="8"/>
      <c r="BZ319" s="8"/>
      <c r="CA319" s="8"/>
      <c r="CB319" s="8"/>
      <c r="CC319" s="8"/>
      <c r="CD319" s="8"/>
      <c r="CE319" s="8"/>
      <c r="CF319" s="8"/>
      <c r="CG319" s="8"/>
    </row>
    <row r="320" spans="1:85" ht="14.25" hidden="1" customHeight="1">
      <c r="A320" s="6"/>
      <c r="B320" s="2"/>
      <c r="C320" s="2"/>
      <c r="D320" s="3"/>
      <c r="E320" s="3"/>
      <c r="F320" s="2"/>
      <c r="G320" s="2"/>
      <c r="H320" s="2"/>
      <c r="I320" s="2"/>
      <c r="J320" s="2"/>
      <c r="K320" s="3"/>
      <c r="L320" s="3"/>
      <c r="M320" s="3"/>
      <c r="N320" s="3"/>
      <c r="O320" s="4"/>
      <c r="P320" s="4"/>
      <c r="Q320" s="4"/>
      <c r="R320" s="3"/>
      <c r="S320" s="3"/>
      <c r="T320" s="3"/>
      <c r="U320" s="3"/>
      <c r="V320" s="3"/>
      <c r="W320" s="3"/>
      <c r="X320" s="5"/>
      <c r="Y320" s="6"/>
      <c r="Z320" s="6"/>
      <c r="AA320" s="5"/>
      <c r="AB320" s="6"/>
      <c r="AC320" s="6"/>
      <c r="AD320" s="5"/>
      <c r="AE320" s="6"/>
      <c r="AF320" s="6"/>
      <c r="AG320" s="5"/>
      <c r="AH320" s="6"/>
      <c r="AI320" s="6"/>
      <c r="AJ320" s="5"/>
      <c r="AK320" s="6"/>
      <c r="AL320" s="6"/>
      <c r="AM320" s="5"/>
      <c r="AN320" s="6"/>
      <c r="AO320" s="6"/>
      <c r="AP320" s="5"/>
      <c r="AQ320" s="6"/>
      <c r="AR320" s="6"/>
      <c r="AS320" s="5"/>
      <c r="AT320" s="6"/>
      <c r="AU320" s="6"/>
      <c r="AV320" s="6"/>
      <c r="AW320" s="7"/>
      <c r="AX320" s="5"/>
      <c r="AY320" s="8"/>
      <c r="AZ320" s="9"/>
      <c r="BA320" s="10"/>
      <c r="BB320" s="8"/>
      <c r="BC320" s="8"/>
      <c r="BD320" s="8"/>
      <c r="BE320" s="8"/>
      <c r="BF320" s="8"/>
      <c r="BG320" s="8"/>
      <c r="BH320" s="8"/>
      <c r="BI320" s="8"/>
      <c r="BJ320" s="8"/>
      <c r="BK320" s="8"/>
      <c r="BL320" s="8"/>
      <c r="BM320" s="8"/>
      <c r="BN320" s="8"/>
      <c r="BO320" s="8"/>
      <c r="BP320" s="8"/>
      <c r="BQ320" s="8"/>
      <c r="BR320" s="8"/>
      <c r="BS320" s="8"/>
      <c r="BT320" s="8"/>
      <c r="BU320" s="8"/>
      <c r="BV320" s="8"/>
      <c r="BW320" s="8"/>
      <c r="BX320" s="8"/>
      <c r="BY320" s="8"/>
      <c r="BZ320" s="8"/>
      <c r="CA320" s="8"/>
      <c r="CB320" s="8"/>
      <c r="CC320" s="8"/>
      <c r="CD320" s="8"/>
      <c r="CE320" s="8"/>
      <c r="CF320" s="8"/>
      <c r="CG320" s="8"/>
    </row>
    <row r="321" spans="1:85" ht="14.25" hidden="1" customHeight="1">
      <c r="A321" s="6"/>
      <c r="B321" s="2"/>
      <c r="C321" s="2"/>
      <c r="D321" s="3"/>
      <c r="E321" s="3"/>
      <c r="F321" s="2"/>
      <c r="G321" s="2"/>
      <c r="H321" s="2"/>
      <c r="I321" s="2"/>
      <c r="J321" s="2"/>
      <c r="K321" s="3"/>
      <c r="L321" s="3"/>
      <c r="M321" s="3"/>
      <c r="N321" s="3"/>
      <c r="O321" s="4"/>
      <c r="P321" s="4"/>
      <c r="Q321" s="4"/>
      <c r="R321" s="3"/>
      <c r="S321" s="3"/>
      <c r="T321" s="3"/>
      <c r="U321" s="3"/>
      <c r="V321" s="3"/>
      <c r="W321" s="3"/>
      <c r="X321" s="5"/>
      <c r="Y321" s="6"/>
      <c r="Z321" s="6"/>
      <c r="AA321" s="5"/>
      <c r="AB321" s="6"/>
      <c r="AC321" s="6"/>
      <c r="AD321" s="5"/>
      <c r="AE321" s="6"/>
      <c r="AF321" s="6"/>
      <c r="AG321" s="5"/>
      <c r="AH321" s="6"/>
      <c r="AI321" s="6"/>
      <c r="AJ321" s="5"/>
      <c r="AK321" s="6"/>
      <c r="AL321" s="6"/>
      <c r="AM321" s="5"/>
      <c r="AN321" s="6"/>
      <c r="AO321" s="6"/>
      <c r="AP321" s="5"/>
      <c r="AQ321" s="6"/>
      <c r="AR321" s="6"/>
      <c r="AS321" s="5"/>
      <c r="AT321" s="6"/>
      <c r="AU321" s="6"/>
      <c r="AV321" s="6"/>
      <c r="AW321" s="7"/>
      <c r="AX321" s="5"/>
      <c r="AY321" s="8"/>
      <c r="AZ321" s="9"/>
      <c r="BA321" s="10"/>
      <c r="BB321" s="8"/>
      <c r="BC321" s="8"/>
      <c r="BD321" s="8"/>
      <c r="BE321" s="8"/>
      <c r="BF321" s="8"/>
      <c r="BG321" s="8"/>
      <c r="BH321" s="8"/>
      <c r="BI321" s="8"/>
      <c r="BJ321" s="8"/>
      <c r="BK321" s="8"/>
      <c r="BL321" s="8"/>
      <c r="BM321" s="8"/>
      <c r="BN321" s="8"/>
      <c r="BO321" s="8"/>
      <c r="BP321" s="8"/>
      <c r="BQ321" s="8"/>
      <c r="BR321" s="8"/>
      <c r="BS321" s="8"/>
      <c r="BT321" s="8"/>
      <c r="BU321" s="8"/>
      <c r="BV321" s="8"/>
      <c r="BW321" s="8"/>
      <c r="BX321" s="8"/>
      <c r="BY321" s="8"/>
      <c r="BZ321" s="8"/>
      <c r="CA321" s="8"/>
      <c r="CB321" s="8"/>
      <c r="CC321" s="8"/>
      <c r="CD321" s="8"/>
      <c r="CE321" s="8"/>
      <c r="CF321" s="8"/>
      <c r="CG321" s="8"/>
    </row>
    <row r="322" spans="1:85" ht="14.25" hidden="1" customHeight="1">
      <c r="A322" s="6"/>
      <c r="B322" s="2"/>
      <c r="C322" s="2"/>
      <c r="D322" s="3"/>
      <c r="E322" s="3"/>
      <c r="F322" s="2"/>
      <c r="G322" s="2"/>
      <c r="H322" s="2"/>
      <c r="I322" s="2"/>
      <c r="J322" s="2"/>
      <c r="K322" s="3"/>
      <c r="L322" s="3"/>
      <c r="M322" s="3"/>
      <c r="N322" s="3"/>
      <c r="O322" s="4"/>
      <c r="P322" s="4"/>
      <c r="Q322" s="4"/>
      <c r="R322" s="3"/>
      <c r="S322" s="3"/>
      <c r="T322" s="3"/>
      <c r="U322" s="3"/>
      <c r="V322" s="3"/>
      <c r="W322" s="3"/>
      <c r="X322" s="5"/>
      <c r="Y322" s="6"/>
      <c r="Z322" s="6"/>
      <c r="AA322" s="5"/>
      <c r="AB322" s="6"/>
      <c r="AC322" s="6"/>
      <c r="AD322" s="5"/>
      <c r="AE322" s="6"/>
      <c r="AF322" s="6"/>
      <c r="AG322" s="5"/>
      <c r="AH322" s="6"/>
      <c r="AI322" s="6"/>
      <c r="AJ322" s="5"/>
      <c r="AK322" s="6"/>
      <c r="AL322" s="6"/>
      <c r="AM322" s="5"/>
      <c r="AN322" s="6"/>
      <c r="AO322" s="6"/>
      <c r="AP322" s="5"/>
      <c r="AQ322" s="6"/>
      <c r="AR322" s="6"/>
      <c r="AS322" s="5"/>
      <c r="AT322" s="6"/>
      <c r="AU322" s="6"/>
      <c r="AV322" s="6"/>
      <c r="AW322" s="7"/>
      <c r="AX322" s="5"/>
      <c r="AY322" s="8"/>
      <c r="AZ322" s="9"/>
      <c r="BA322" s="10"/>
      <c r="BB322" s="8"/>
      <c r="BC322" s="8"/>
      <c r="BD322" s="8"/>
      <c r="BE322" s="8"/>
      <c r="BF322" s="8"/>
      <c r="BG322" s="8"/>
      <c r="BH322" s="8"/>
      <c r="BI322" s="8"/>
      <c r="BJ322" s="8"/>
      <c r="BK322" s="8"/>
      <c r="BL322" s="8"/>
      <c r="BM322" s="8"/>
      <c r="BN322" s="8"/>
      <c r="BO322" s="8"/>
      <c r="BP322" s="8"/>
      <c r="BQ322" s="8"/>
      <c r="BR322" s="8"/>
      <c r="BS322" s="8"/>
      <c r="BT322" s="8"/>
      <c r="BU322" s="8"/>
      <c r="BV322" s="8"/>
      <c r="BW322" s="8"/>
      <c r="BX322" s="8"/>
      <c r="BY322" s="8"/>
      <c r="BZ322" s="8"/>
      <c r="CA322" s="8"/>
      <c r="CB322" s="8"/>
      <c r="CC322" s="8"/>
      <c r="CD322" s="8"/>
      <c r="CE322" s="8"/>
      <c r="CF322" s="8"/>
      <c r="CG322" s="8"/>
    </row>
    <row r="323" spans="1:85" ht="14.25" hidden="1" customHeight="1">
      <c r="A323" s="6"/>
      <c r="B323" s="2"/>
      <c r="C323" s="2"/>
      <c r="D323" s="3"/>
      <c r="E323" s="3"/>
      <c r="F323" s="2"/>
      <c r="G323" s="2"/>
      <c r="H323" s="2"/>
      <c r="I323" s="2"/>
      <c r="J323" s="2"/>
      <c r="K323" s="3"/>
      <c r="L323" s="3"/>
      <c r="M323" s="3"/>
      <c r="N323" s="3"/>
      <c r="O323" s="4"/>
      <c r="P323" s="4"/>
      <c r="Q323" s="4"/>
      <c r="R323" s="3"/>
      <c r="S323" s="3"/>
      <c r="T323" s="3"/>
      <c r="U323" s="3"/>
      <c r="V323" s="3"/>
      <c r="W323" s="3"/>
      <c r="X323" s="5"/>
      <c r="Y323" s="6"/>
      <c r="Z323" s="6"/>
      <c r="AA323" s="5"/>
      <c r="AB323" s="6"/>
      <c r="AC323" s="6"/>
      <c r="AD323" s="5"/>
      <c r="AE323" s="6"/>
      <c r="AF323" s="6"/>
      <c r="AG323" s="5"/>
      <c r="AH323" s="6"/>
      <c r="AI323" s="6"/>
      <c r="AJ323" s="5"/>
      <c r="AK323" s="6"/>
      <c r="AL323" s="6"/>
      <c r="AM323" s="5"/>
      <c r="AN323" s="6"/>
      <c r="AO323" s="6"/>
      <c r="AP323" s="5"/>
      <c r="AQ323" s="6"/>
      <c r="AR323" s="6"/>
      <c r="AS323" s="5"/>
      <c r="AT323" s="6"/>
      <c r="AU323" s="6"/>
      <c r="AV323" s="6"/>
      <c r="AW323" s="7"/>
      <c r="AX323" s="5"/>
      <c r="AY323" s="8"/>
      <c r="AZ323" s="9"/>
      <c r="BA323" s="10"/>
      <c r="BB323" s="8"/>
      <c r="BC323" s="8"/>
      <c r="BD323" s="8"/>
      <c r="BE323" s="8"/>
      <c r="BF323" s="8"/>
      <c r="BG323" s="8"/>
      <c r="BH323" s="8"/>
      <c r="BI323" s="8"/>
      <c r="BJ323" s="8"/>
      <c r="BK323" s="8"/>
      <c r="BL323" s="8"/>
      <c r="BM323" s="8"/>
      <c r="BN323" s="8"/>
      <c r="BO323" s="8"/>
      <c r="BP323" s="8"/>
      <c r="BQ323" s="8"/>
      <c r="BR323" s="8"/>
      <c r="BS323" s="8"/>
      <c r="BT323" s="8"/>
      <c r="BU323" s="8"/>
      <c r="BV323" s="8"/>
      <c r="BW323" s="8"/>
      <c r="BX323" s="8"/>
      <c r="BY323" s="8"/>
      <c r="BZ323" s="8"/>
      <c r="CA323" s="8"/>
      <c r="CB323" s="8"/>
      <c r="CC323" s="8"/>
      <c r="CD323" s="8"/>
      <c r="CE323" s="8"/>
      <c r="CF323" s="8"/>
      <c r="CG323" s="8"/>
    </row>
    <row r="324" spans="1:85" ht="14.25" hidden="1" customHeight="1">
      <c r="A324" s="6"/>
      <c r="B324" s="2"/>
      <c r="C324" s="2"/>
      <c r="D324" s="3"/>
      <c r="E324" s="3"/>
      <c r="F324" s="2"/>
      <c r="G324" s="2"/>
      <c r="H324" s="2"/>
      <c r="I324" s="2"/>
      <c r="J324" s="2"/>
      <c r="K324" s="3"/>
      <c r="L324" s="3"/>
      <c r="M324" s="3"/>
      <c r="N324" s="3"/>
      <c r="O324" s="4"/>
      <c r="P324" s="4"/>
      <c r="Q324" s="4"/>
      <c r="R324" s="3"/>
      <c r="S324" s="3"/>
      <c r="T324" s="3"/>
      <c r="U324" s="3"/>
      <c r="V324" s="3"/>
      <c r="W324" s="3"/>
      <c r="X324" s="5"/>
      <c r="Y324" s="6"/>
      <c r="Z324" s="6"/>
      <c r="AA324" s="5"/>
      <c r="AB324" s="6"/>
      <c r="AC324" s="6"/>
      <c r="AD324" s="5"/>
      <c r="AE324" s="6"/>
      <c r="AF324" s="6"/>
      <c r="AG324" s="5"/>
      <c r="AH324" s="6"/>
      <c r="AI324" s="6"/>
      <c r="AJ324" s="5"/>
      <c r="AK324" s="6"/>
      <c r="AL324" s="6"/>
      <c r="AM324" s="5"/>
      <c r="AN324" s="6"/>
      <c r="AO324" s="6"/>
      <c r="AP324" s="5"/>
      <c r="AQ324" s="6"/>
      <c r="AR324" s="6"/>
      <c r="AS324" s="5"/>
      <c r="AT324" s="6"/>
      <c r="AU324" s="6"/>
      <c r="AV324" s="6"/>
      <c r="AW324" s="7"/>
      <c r="AX324" s="5"/>
      <c r="AY324" s="8"/>
      <c r="AZ324" s="9"/>
      <c r="BA324" s="10"/>
      <c r="BB324" s="8"/>
      <c r="BC324" s="8"/>
      <c r="BD324" s="8"/>
      <c r="BE324" s="8"/>
      <c r="BF324" s="8"/>
      <c r="BG324" s="8"/>
      <c r="BH324" s="8"/>
      <c r="BI324" s="8"/>
      <c r="BJ324" s="8"/>
      <c r="BK324" s="8"/>
      <c r="BL324" s="8"/>
      <c r="BM324" s="8"/>
      <c r="BN324" s="8"/>
      <c r="BO324" s="8"/>
      <c r="BP324" s="8"/>
      <c r="BQ324" s="8"/>
      <c r="BR324" s="8"/>
      <c r="BS324" s="8"/>
      <c r="BT324" s="8"/>
      <c r="BU324" s="8"/>
      <c r="BV324" s="8"/>
      <c r="BW324" s="8"/>
      <c r="BX324" s="8"/>
      <c r="BY324" s="8"/>
      <c r="BZ324" s="8"/>
      <c r="CA324" s="8"/>
      <c r="CB324" s="8"/>
      <c r="CC324" s="8"/>
      <c r="CD324" s="8"/>
      <c r="CE324" s="8"/>
      <c r="CF324" s="8"/>
      <c r="CG324" s="8"/>
    </row>
    <row r="325" spans="1:85" ht="14.25" hidden="1" customHeight="1">
      <c r="A325" s="6"/>
      <c r="B325" s="2"/>
      <c r="C325" s="2"/>
      <c r="D325" s="3"/>
      <c r="E325" s="3"/>
      <c r="F325" s="2"/>
      <c r="G325" s="2"/>
      <c r="H325" s="2"/>
      <c r="I325" s="2"/>
      <c r="J325" s="2"/>
      <c r="K325" s="3"/>
      <c r="L325" s="3"/>
      <c r="M325" s="3"/>
      <c r="N325" s="3"/>
      <c r="O325" s="4"/>
      <c r="P325" s="4"/>
      <c r="Q325" s="4"/>
      <c r="R325" s="3"/>
      <c r="S325" s="3"/>
      <c r="T325" s="3"/>
      <c r="U325" s="3"/>
      <c r="V325" s="3"/>
      <c r="W325" s="3"/>
      <c r="X325" s="5"/>
      <c r="Y325" s="6"/>
      <c r="Z325" s="6"/>
      <c r="AA325" s="5"/>
      <c r="AB325" s="6"/>
      <c r="AC325" s="6"/>
      <c r="AD325" s="5"/>
      <c r="AE325" s="6"/>
      <c r="AF325" s="6"/>
      <c r="AG325" s="5"/>
      <c r="AH325" s="6"/>
      <c r="AI325" s="6"/>
      <c r="AJ325" s="5"/>
      <c r="AK325" s="6"/>
      <c r="AL325" s="6"/>
      <c r="AM325" s="5"/>
      <c r="AN325" s="6"/>
      <c r="AO325" s="6"/>
      <c r="AP325" s="5"/>
      <c r="AQ325" s="6"/>
      <c r="AR325" s="6"/>
      <c r="AS325" s="5"/>
      <c r="AT325" s="6"/>
      <c r="AU325" s="6"/>
      <c r="AV325" s="6"/>
      <c r="AW325" s="7"/>
      <c r="AX325" s="5"/>
      <c r="AY325" s="8"/>
      <c r="AZ325" s="9"/>
      <c r="BA325" s="10"/>
      <c r="BB325" s="8"/>
      <c r="BC325" s="8"/>
      <c r="BD325" s="8"/>
      <c r="BE325" s="8"/>
      <c r="BF325" s="8"/>
      <c r="BG325" s="8"/>
      <c r="BH325" s="8"/>
      <c r="BI325" s="8"/>
      <c r="BJ325" s="8"/>
      <c r="BK325" s="8"/>
      <c r="BL325" s="8"/>
      <c r="BM325" s="8"/>
      <c r="BN325" s="8"/>
      <c r="BO325" s="8"/>
      <c r="BP325" s="8"/>
      <c r="BQ325" s="8"/>
      <c r="BR325" s="8"/>
      <c r="BS325" s="8"/>
      <c r="BT325" s="8"/>
      <c r="BU325" s="8"/>
      <c r="BV325" s="8"/>
      <c r="BW325" s="8"/>
      <c r="BX325" s="8"/>
      <c r="BY325" s="8"/>
      <c r="BZ325" s="8"/>
      <c r="CA325" s="8"/>
      <c r="CB325" s="8"/>
      <c r="CC325" s="8"/>
      <c r="CD325" s="8"/>
      <c r="CE325" s="8"/>
      <c r="CF325" s="8"/>
      <c r="CG325" s="8"/>
    </row>
    <row r="326" spans="1:85" ht="14.25" hidden="1" customHeight="1">
      <c r="A326" s="6"/>
      <c r="B326" s="2"/>
      <c r="C326" s="2"/>
      <c r="D326" s="3"/>
      <c r="E326" s="3"/>
      <c r="F326" s="2"/>
      <c r="G326" s="2"/>
      <c r="H326" s="2"/>
      <c r="I326" s="2"/>
      <c r="J326" s="2"/>
      <c r="K326" s="3"/>
      <c r="L326" s="3"/>
      <c r="M326" s="3"/>
      <c r="N326" s="3"/>
      <c r="O326" s="4"/>
      <c r="P326" s="4"/>
      <c r="Q326" s="4"/>
      <c r="R326" s="3"/>
      <c r="S326" s="3"/>
      <c r="T326" s="3"/>
      <c r="U326" s="3"/>
      <c r="V326" s="3"/>
      <c r="W326" s="3"/>
      <c r="X326" s="5"/>
      <c r="Y326" s="6"/>
      <c r="Z326" s="6"/>
      <c r="AA326" s="5"/>
      <c r="AB326" s="6"/>
      <c r="AC326" s="6"/>
      <c r="AD326" s="5"/>
      <c r="AE326" s="6"/>
      <c r="AF326" s="6"/>
      <c r="AG326" s="5"/>
      <c r="AH326" s="6"/>
      <c r="AI326" s="6"/>
      <c r="AJ326" s="5"/>
      <c r="AK326" s="6"/>
      <c r="AL326" s="6"/>
      <c r="AM326" s="5"/>
      <c r="AN326" s="6"/>
      <c r="AO326" s="6"/>
      <c r="AP326" s="5"/>
      <c r="AQ326" s="6"/>
      <c r="AR326" s="6"/>
      <c r="AS326" s="5"/>
      <c r="AT326" s="6"/>
      <c r="AU326" s="6"/>
      <c r="AV326" s="6"/>
      <c r="AW326" s="7"/>
      <c r="AX326" s="5"/>
      <c r="AY326" s="8"/>
      <c r="AZ326" s="9"/>
      <c r="BA326" s="10"/>
      <c r="BB326" s="8"/>
      <c r="BC326" s="8"/>
      <c r="BD326" s="8"/>
      <c r="BE326" s="8"/>
      <c r="BF326" s="8"/>
      <c r="BG326" s="8"/>
      <c r="BH326" s="8"/>
      <c r="BI326" s="8"/>
      <c r="BJ326" s="8"/>
      <c r="BK326" s="8"/>
      <c r="BL326" s="8"/>
      <c r="BM326" s="8"/>
      <c r="BN326" s="8"/>
      <c r="BO326" s="8"/>
      <c r="BP326" s="8"/>
      <c r="BQ326" s="8"/>
      <c r="BR326" s="8"/>
      <c r="BS326" s="8"/>
      <c r="BT326" s="8"/>
      <c r="BU326" s="8"/>
      <c r="BV326" s="8"/>
      <c r="BW326" s="8"/>
      <c r="BX326" s="8"/>
      <c r="BY326" s="8"/>
      <c r="BZ326" s="8"/>
      <c r="CA326" s="8"/>
      <c r="CB326" s="8"/>
      <c r="CC326" s="8"/>
      <c r="CD326" s="8"/>
      <c r="CE326" s="8"/>
      <c r="CF326" s="8"/>
      <c r="CG326" s="8"/>
    </row>
    <row r="327" spans="1:85" ht="14.25" hidden="1" customHeight="1">
      <c r="A327" s="6"/>
      <c r="B327" s="2"/>
      <c r="C327" s="2"/>
      <c r="D327" s="3"/>
      <c r="E327" s="3"/>
      <c r="F327" s="2"/>
      <c r="G327" s="2"/>
      <c r="H327" s="2"/>
      <c r="I327" s="2"/>
      <c r="J327" s="2"/>
      <c r="K327" s="3"/>
      <c r="L327" s="3"/>
      <c r="M327" s="3"/>
      <c r="N327" s="3"/>
      <c r="O327" s="4"/>
      <c r="P327" s="4"/>
      <c r="Q327" s="4"/>
      <c r="R327" s="3"/>
      <c r="S327" s="3"/>
      <c r="T327" s="3"/>
      <c r="U327" s="3"/>
      <c r="V327" s="3"/>
      <c r="W327" s="3"/>
      <c r="X327" s="5"/>
      <c r="Y327" s="6"/>
      <c r="Z327" s="6"/>
      <c r="AA327" s="5"/>
      <c r="AB327" s="6"/>
      <c r="AC327" s="6"/>
      <c r="AD327" s="5"/>
      <c r="AE327" s="6"/>
      <c r="AF327" s="6"/>
      <c r="AG327" s="5"/>
      <c r="AH327" s="6"/>
      <c r="AI327" s="6"/>
      <c r="AJ327" s="5"/>
      <c r="AK327" s="6"/>
      <c r="AL327" s="6"/>
      <c r="AM327" s="5"/>
      <c r="AN327" s="6"/>
      <c r="AO327" s="6"/>
      <c r="AP327" s="5"/>
      <c r="AQ327" s="6"/>
      <c r="AR327" s="6"/>
      <c r="AS327" s="5"/>
      <c r="AT327" s="6"/>
      <c r="AU327" s="6"/>
      <c r="AV327" s="6"/>
      <c r="AW327" s="7"/>
      <c r="AX327" s="5"/>
      <c r="AY327" s="8"/>
      <c r="AZ327" s="9"/>
      <c r="BA327" s="10"/>
      <c r="BB327" s="8"/>
      <c r="BC327" s="8"/>
      <c r="BD327" s="8"/>
      <c r="BE327" s="8"/>
      <c r="BF327" s="8"/>
      <c r="BG327" s="8"/>
      <c r="BH327" s="8"/>
      <c r="BI327" s="8"/>
      <c r="BJ327" s="8"/>
      <c r="BK327" s="8"/>
      <c r="BL327" s="8"/>
      <c r="BM327" s="8"/>
      <c r="BN327" s="8"/>
      <c r="BO327" s="8"/>
      <c r="BP327" s="8"/>
      <c r="BQ327" s="8"/>
      <c r="BR327" s="8"/>
      <c r="BS327" s="8"/>
      <c r="BT327" s="8"/>
      <c r="BU327" s="8"/>
      <c r="BV327" s="8"/>
      <c r="BW327" s="8"/>
      <c r="BX327" s="8"/>
      <c r="BY327" s="8"/>
      <c r="BZ327" s="8"/>
      <c r="CA327" s="8"/>
      <c r="CB327" s="8"/>
      <c r="CC327" s="8"/>
      <c r="CD327" s="8"/>
      <c r="CE327" s="8"/>
      <c r="CF327" s="8"/>
      <c r="CG327" s="8"/>
    </row>
    <row r="328" spans="1:85" ht="14.25" hidden="1" customHeight="1">
      <c r="A328" s="6"/>
      <c r="B328" s="2"/>
      <c r="C328" s="2"/>
      <c r="D328" s="3"/>
      <c r="E328" s="3"/>
      <c r="F328" s="2"/>
      <c r="G328" s="2"/>
      <c r="H328" s="2"/>
      <c r="I328" s="2"/>
      <c r="J328" s="2"/>
      <c r="K328" s="3"/>
      <c r="L328" s="3"/>
      <c r="M328" s="3"/>
      <c r="N328" s="3"/>
      <c r="O328" s="4"/>
      <c r="P328" s="4"/>
      <c r="Q328" s="4"/>
      <c r="R328" s="3"/>
      <c r="S328" s="3"/>
      <c r="T328" s="3"/>
      <c r="U328" s="3"/>
      <c r="V328" s="3"/>
      <c r="W328" s="3"/>
      <c r="X328" s="5"/>
      <c r="Y328" s="6"/>
      <c r="Z328" s="6"/>
      <c r="AA328" s="5"/>
      <c r="AB328" s="6"/>
      <c r="AC328" s="6"/>
      <c r="AD328" s="5"/>
      <c r="AE328" s="6"/>
      <c r="AF328" s="6"/>
      <c r="AG328" s="5"/>
      <c r="AH328" s="6"/>
      <c r="AI328" s="6"/>
      <c r="AJ328" s="5"/>
      <c r="AK328" s="6"/>
      <c r="AL328" s="6"/>
      <c r="AM328" s="5"/>
      <c r="AN328" s="6"/>
      <c r="AO328" s="6"/>
      <c r="AP328" s="5"/>
      <c r="AQ328" s="6"/>
      <c r="AR328" s="6"/>
      <c r="AS328" s="5"/>
      <c r="AT328" s="6"/>
      <c r="AU328" s="6"/>
      <c r="AV328" s="6"/>
      <c r="AW328" s="7"/>
      <c r="AX328" s="5"/>
      <c r="AY328" s="8"/>
      <c r="AZ328" s="9"/>
      <c r="BA328" s="10"/>
      <c r="BB328" s="8"/>
      <c r="BC328" s="8"/>
      <c r="BD328" s="8"/>
      <c r="BE328" s="8"/>
      <c r="BF328" s="8"/>
      <c r="BG328" s="8"/>
      <c r="BH328" s="8"/>
      <c r="BI328" s="8"/>
      <c r="BJ328" s="8"/>
      <c r="BK328" s="8"/>
      <c r="BL328" s="8"/>
      <c r="BM328" s="8"/>
      <c r="BN328" s="8"/>
      <c r="BO328" s="8"/>
      <c r="BP328" s="8"/>
      <c r="BQ328" s="8"/>
      <c r="BR328" s="8"/>
      <c r="BS328" s="8"/>
      <c r="BT328" s="8"/>
      <c r="BU328" s="8"/>
      <c r="BV328" s="8"/>
      <c r="BW328" s="8"/>
      <c r="BX328" s="8"/>
      <c r="BY328" s="8"/>
      <c r="BZ328" s="8"/>
      <c r="CA328" s="8"/>
      <c r="CB328" s="8"/>
      <c r="CC328" s="8"/>
      <c r="CD328" s="8"/>
      <c r="CE328" s="8"/>
      <c r="CF328" s="8"/>
      <c r="CG328" s="8"/>
    </row>
    <row r="329" spans="1:85" ht="14.25" hidden="1" customHeight="1">
      <c r="A329" s="6"/>
      <c r="B329" s="2"/>
      <c r="C329" s="2"/>
      <c r="D329" s="3"/>
      <c r="E329" s="3"/>
      <c r="F329" s="2"/>
      <c r="G329" s="2"/>
      <c r="H329" s="2"/>
      <c r="I329" s="2"/>
      <c r="J329" s="2"/>
      <c r="K329" s="3"/>
      <c r="L329" s="3"/>
      <c r="M329" s="3"/>
      <c r="N329" s="3"/>
      <c r="O329" s="4"/>
      <c r="P329" s="4"/>
      <c r="Q329" s="4"/>
      <c r="R329" s="3"/>
      <c r="S329" s="3"/>
      <c r="T329" s="3"/>
      <c r="U329" s="3"/>
      <c r="V329" s="3"/>
      <c r="W329" s="3"/>
      <c r="X329" s="5"/>
      <c r="Y329" s="6"/>
      <c r="Z329" s="6"/>
      <c r="AA329" s="5"/>
      <c r="AB329" s="6"/>
      <c r="AC329" s="6"/>
      <c r="AD329" s="5"/>
      <c r="AE329" s="6"/>
      <c r="AF329" s="6"/>
      <c r="AG329" s="5"/>
      <c r="AH329" s="6"/>
      <c r="AI329" s="6"/>
      <c r="AJ329" s="5"/>
      <c r="AK329" s="6"/>
      <c r="AL329" s="6"/>
      <c r="AM329" s="5"/>
      <c r="AN329" s="6"/>
      <c r="AO329" s="6"/>
      <c r="AP329" s="5"/>
      <c r="AQ329" s="6"/>
      <c r="AR329" s="6"/>
      <c r="AS329" s="5"/>
      <c r="AT329" s="6"/>
      <c r="AU329" s="6"/>
      <c r="AV329" s="6"/>
      <c r="AW329" s="7"/>
      <c r="AX329" s="5"/>
      <c r="AY329" s="8"/>
      <c r="AZ329" s="9"/>
      <c r="BA329" s="10"/>
      <c r="BB329" s="8"/>
      <c r="BC329" s="8"/>
      <c r="BD329" s="8"/>
      <c r="BE329" s="8"/>
      <c r="BF329" s="8"/>
      <c r="BG329" s="8"/>
      <c r="BH329" s="8"/>
      <c r="BI329" s="8"/>
      <c r="BJ329" s="8"/>
      <c r="BK329" s="8"/>
      <c r="BL329" s="8"/>
      <c r="BM329" s="8"/>
      <c r="BN329" s="8"/>
      <c r="BO329" s="8"/>
      <c r="BP329" s="8"/>
      <c r="BQ329" s="8"/>
      <c r="BR329" s="8"/>
      <c r="BS329" s="8"/>
      <c r="BT329" s="8"/>
      <c r="BU329" s="8"/>
      <c r="BV329" s="8"/>
      <c r="BW329" s="8"/>
      <c r="BX329" s="8"/>
      <c r="BY329" s="8"/>
      <c r="BZ329" s="8"/>
      <c r="CA329" s="8"/>
      <c r="CB329" s="8"/>
      <c r="CC329" s="8"/>
      <c r="CD329" s="8"/>
      <c r="CE329" s="8"/>
      <c r="CF329" s="8"/>
      <c r="CG329" s="8"/>
    </row>
    <row r="330" spans="1:85" ht="14.25" hidden="1" customHeight="1">
      <c r="A330" s="6"/>
      <c r="B330" s="2"/>
      <c r="C330" s="2"/>
      <c r="D330" s="3"/>
      <c r="E330" s="3"/>
      <c r="F330" s="2"/>
      <c r="G330" s="2"/>
      <c r="H330" s="2"/>
      <c r="I330" s="2"/>
      <c r="J330" s="2"/>
      <c r="K330" s="3"/>
      <c r="L330" s="3"/>
      <c r="M330" s="3"/>
      <c r="N330" s="3"/>
      <c r="O330" s="4"/>
      <c r="P330" s="4"/>
      <c r="Q330" s="4"/>
      <c r="R330" s="3"/>
      <c r="S330" s="3"/>
      <c r="T330" s="3"/>
      <c r="U330" s="3"/>
      <c r="V330" s="3"/>
      <c r="W330" s="3"/>
      <c r="X330" s="5"/>
      <c r="Y330" s="6"/>
      <c r="Z330" s="6"/>
      <c r="AA330" s="5"/>
      <c r="AB330" s="6"/>
      <c r="AC330" s="6"/>
      <c r="AD330" s="5"/>
      <c r="AE330" s="6"/>
      <c r="AF330" s="6"/>
      <c r="AG330" s="5"/>
      <c r="AH330" s="6"/>
      <c r="AI330" s="6"/>
      <c r="AJ330" s="5"/>
      <c r="AK330" s="6"/>
      <c r="AL330" s="6"/>
      <c r="AM330" s="5"/>
      <c r="AN330" s="6"/>
      <c r="AO330" s="6"/>
      <c r="AP330" s="5"/>
      <c r="AQ330" s="6"/>
      <c r="AR330" s="6"/>
      <c r="AS330" s="5"/>
      <c r="AT330" s="6"/>
      <c r="AU330" s="6"/>
      <c r="AV330" s="6"/>
      <c r="AW330" s="7"/>
      <c r="AX330" s="5"/>
      <c r="AY330" s="8"/>
      <c r="AZ330" s="9"/>
      <c r="BA330" s="10"/>
      <c r="BB330" s="8"/>
      <c r="BC330" s="8"/>
      <c r="BD330" s="8"/>
      <c r="BE330" s="8"/>
      <c r="BF330" s="8"/>
      <c r="BG330" s="8"/>
      <c r="BH330" s="8"/>
      <c r="BI330" s="8"/>
      <c r="BJ330" s="8"/>
      <c r="BK330" s="8"/>
      <c r="BL330" s="8"/>
      <c r="BM330" s="8"/>
      <c r="BN330" s="8"/>
      <c r="BO330" s="8"/>
      <c r="BP330" s="8"/>
      <c r="BQ330" s="8"/>
      <c r="BR330" s="8"/>
      <c r="BS330" s="8"/>
      <c r="BT330" s="8"/>
      <c r="BU330" s="8"/>
      <c r="BV330" s="8"/>
      <c r="BW330" s="8"/>
      <c r="BX330" s="8"/>
      <c r="BY330" s="8"/>
      <c r="BZ330" s="8"/>
      <c r="CA330" s="8"/>
      <c r="CB330" s="8"/>
      <c r="CC330" s="8"/>
      <c r="CD330" s="8"/>
      <c r="CE330" s="8"/>
      <c r="CF330" s="8"/>
      <c r="CG330" s="8"/>
    </row>
    <row r="331" spans="1:85" ht="14.25" hidden="1" customHeight="1">
      <c r="A331" s="6"/>
      <c r="B331" s="2"/>
      <c r="C331" s="2"/>
      <c r="D331" s="3"/>
      <c r="E331" s="3"/>
      <c r="F331" s="2"/>
      <c r="G331" s="2"/>
      <c r="H331" s="2"/>
      <c r="I331" s="2"/>
      <c r="J331" s="2"/>
      <c r="K331" s="3"/>
      <c r="L331" s="3"/>
      <c r="M331" s="3"/>
      <c r="N331" s="3"/>
      <c r="O331" s="4"/>
      <c r="P331" s="4"/>
      <c r="Q331" s="4"/>
      <c r="R331" s="3"/>
      <c r="S331" s="3"/>
      <c r="T331" s="3"/>
      <c r="U331" s="3"/>
      <c r="V331" s="3"/>
      <c r="W331" s="3"/>
      <c r="X331" s="5"/>
      <c r="Y331" s="6"/>
      <c r="Z331" s="6"/>
      <c r="AA331" s="5"/>
      <c r="AB331" s="6"/>
      <c r="AC331" s="6"/>
      <c r="AD331" s="5"/>
      <c r="AE331" s="6"/>
      <c r="AF331" s="6"/>
      <c r="AG331" s="5"/>
      <c r="AH331" s="6"/>
      <c r="AI331" s="6"/>
      <c r="AJ331" s="5"/>
      <c r="AK331" s="6"/>
      <c r="AL331" s="6"/>
      <c r="AM331" s="5"/>
      <c r="AN331" s="6"/>
      <c r="AO331" s="6"/>
      <c r="AP331" s="5"/>
      <c r="AQ331" s="6"/>
      <c r="AR331" s="6"/>
      <c r="AS331" s="5"/>
      <c r="AT331" s="6"/>
      <c r="AU331" s="6"/>
      <c r="AV331" s="6"/>
      <c r="AW331" s="7"/>
      <c r="AX331" s="5"/>
      <c r="AY331" s="8"/>
      <c r="AZ331" s="9"/>
      <c r="BA331" s="10"/>
      <c r="BB331" s="8"/>
      <c r="BC331" s="8"/>
      <c r="BD331" s="8"/>
      <c r="BE331" s="8"/>
      <c r="BF331" s="8"/>
      <c r="BG331" s="8"/>
      <c r="BH331" s="8"/>
      <c r="BI331" s="8"/>
      <c r="BJ331" s="8"/>
      <c r="BK331" s="8"/>
      <c r="BL331" s="8"/>
      <c r="BM331" s="8"/>
      <c r="BN331" s="8"/>
      <c r="BO331" s="8"/>
      <c r="BP331" s="8"/>
      <c r="BQ331" s="8"/>
      <c r="BR331" s="8"/>
      <c r="BS331" s="8"/>
      <c r="BT331" s="8"/>
      <c r="BU331" s="8"/>
      <c r="BV331" s="8"/>
      <c r="BW331" s="8"/>
      <c r="BX331" s="8"/>
      <c r="BY331" s="8"/>
      <c r="BZ331" s="8"/>
      <c r="CA331" s="8"/>
      <c r="CB331" s="8"/>
      <c r="CC331" s="8"/>
      <c r="CD331" s="8"/>
      <c r="CE331" s="8"/>
      <c r="CF331" s="8"/>
      <c r="CG331" s="8"/>
    </row>
    <row r="332" spans="1:85" ht="14.25" hidden="1" customHeight="1">
      <c r="A332" s="6"/>
      <c r="B332" s="2"/>
      <c r="C332" s="2"/>
      <c r="D332" s="3"/>
      <c r="E332" s="3"/>
      <c r="F332" s="2"/>
      <c r="G332" s="2"/>
      <c r="H332" s="2"/>
      <c r="I332" s="2"/>
      <c r="J332" s="2"/>
      <c r="K332" s="3"/>
      <c r="L332" s="3"/>
      <c r="M332" s="3"/>
      <c r="N332" s="3"/>
      <c r="O332" s="4"/>
      <c r="P332" s="4"/>
      <c r="Q332" s="4"/>
      <c r="R332" s="3"/>
      <c r="S332" s="3"/>
      <c r="T332" s="3"/>
      <c r="U332" s="3"/>
      <c r="V332" s="3"/>
      <c r="W332" s="3"/>
      <c r="X332" s="5"/>
      <c r="Y332" s="6"/>
      <c r="Z332" s="6"/>
      <c r="AA332" s="5"/>
      <c r="AB332" s="6"/>
      <c r="AC332" s="6"/>
      <c r="AD332" s="5"/>
      <c r="AE332" s="6"/>
      <c r="AF332" s="6"/>
      <c r="AG332" s="5"/>
      <c r="AH332" s="6"/>
      <c r="AI332" s="6"/>
      <c r="AJ332" s="5"/>
      <c r="AK332" s="6"/>
      <c r="AL332" s="6"/>
      <c r="AM332" s="5"/>
      <c r="AN332" s="6"/>
      <c r="AO332" s="6"/>
      <c r="AP332" s="5"/>
      <c r="AQ332" s="6"/>
      <c r="AR332" s="6"/>
      <c r="AS332" s="5"/>
      <c r="AT332" s="6"/>
      <c r="AU332" s="6"/>
      <c r="AV332" s="6"/>
      <c r="AW332" s="7"/>
      <c r="AX332" s="5"/>
      <c r="AY332" s="8"/>
      <c r="AZ332" s="9"/>
      <c r="BA332" s="10"/>
      <c r="BB332" s="8"/>
      <c r="BC332" s="8"/>
      <c r="BD332" s="8"/>
      <c r="BE332" s="8"/>
      <c r="BF332" s="8"/>
      <c r="BG332" s="8"/>
      <c r="BH332" s="8"/>
      <c r="BI332" s="8"/>
      <c r="BJ332" s="8"/>
      <c r="BK332" s="8"/>
      <c r="BL332" s="8"/>
      <c r="BM332" s="8"/>
      <c r="BN332" s="8"/>
      <c r="BO332" s="8"/>
      <c r="BP332" s="8"/>
      <c r="BQ332" s="8"/>
      <c r="BR332" s="8"/>
      <c r="BS332" s="8"/>
      <c r="BT332" s="8"/>
      <c r="BU332" s="8"/>
      <c r="BV332" s="8"/>
      <c r="BW332" s="8"/>
      <c r="BX332" s="8"/>
      <c r="BY332" s="8"/>
      <c r="BZ332" s="8"/>
      <c r="CA332" s="8"/>
      <c r="CB332" s="8"/>
      <c r="CC332" s="8"/>
      <c r="CD332" s="8"/>
      <c r="CE332" s="8"/>
      <c r="CF332" s="8"/>
      <c r="CG332" s="8"/>
    </row>
    <row r="333" spans="1:85" ht="14.25" hidden="1" customHeight="1">
      <c r="A333" s="6"/>
      <c r="B333" s="2"/>
      <c r="C333" s="2"/>
      <c r="D333" s="3"/>
      <c r="E333" s="3"/>
      <c r="F333" s="2"/>
      <c r="G333" s="2"/>
      <c r="H333" s="2"/>
      <c r="I333" s="2"/>
      <c r="J333" s="2"/>
      <c r="K333" s="3"/>
      <c r="L333" s="3"/>
      <c r="M333" s="3"/>
      <c r="N333" s="3"/>
      <c r="O333" s="4"/>
      <c r="P333" s="4"/>
      <c r="Q333" s="4"/>
      <c r="R333" s="3"/>
      <c r="S333" s="3"/>
      <c r="T333" s="3"/>
      <c r="U333" s="3"/>
      <c r="V333" s="3"/>
      <c r="W333" s="3"/>
      <c r="X333" s="5"/>
      <c r="Y333" s="6"/>
      <c r="Z333" s="6"/>
      <c r="AA333" s="5"/>
      <c r="AB333" s="6"/>
      <c r="AC333" s="6"/>
      <c r="AD333" s="5"/>
      <c r="AE333" s="6"/>
      <c r="AF333" s="6"/>
      <c r="AG333" s="5"/>
      <c r="AH333" s="6"/>
      <c r="AI333" s="6"/>
      <c r="AJ333" s="5"/>
      <c r="AK333" s="6"/>
      <c r="AL333" s="6"/>
      <c r="AM333" s="5"/>
      <c r="AN333" s="6"/>
      <c r="AO333" s="6"/>
      <c r="AP333" s="5"/>
      <c r="AQ333" s="6"/>
      <c r="AR333" s="6"/>
      <c r="AS333" s="5"/>
      <c r="AT333" s="6"/>
      <c r="AU333" s="6"/>
      <c r="AV333" s="6"/>
      <c r="AW333" s="7"/>
      <c r="AX333" s="5"/>
      <c r="AY333" s="8"/>
      <c r="AZ333" s="9"/>
      <c r="BA333" s="10"/>
      <c r="BB333" s="8"/>
      <c r="BC333" s="8"/>
      <c r="BD333" s="8"/>
      <c r="BE333" s="8"/>
      <c r="BF333" s="8"/>
      <c r="BG333" s="8"/>
      <c r="BH333" s="8"/>
      <c r="BI333" s="8"/>
      <c r="BJ333" s="8"/>
      <c r="BK333" s="8"/>
      <c r="BL333" s="8"/>
      <c r="BM333" s="8"/>
      <c r="BN333" s="8"/>
      <c r="BO333" s="8"/>
      <c r="BP333" s="8"/>
      <c r="BQ333" s="8"/>
      <c r="BR333" s="8"/>
      <c r="BS333" s="8"/>
      <c r="BT333" s="8"/>
      <c r="BU333" s="8"/>
      <c r="BV333" s="8"/>
      <c r="BW333" s="8"/>
      <c r="BX333" s="8"/>
      <c r="BY333" s="8"/>
      <c r="BZ333" s="8"/>
      <c r="CA333" s="8"/>
      <c r="CB333" s="8"/>
      <c r="CC333" s="8"/>
      <c r="CD333" s="8"/>
      <c r="CE333" s="8"/>
      <c r="CF333" s="8"/>
      <c r="CG333" s="8"/>
    </row>
    <row r="334" spans="1:85" ht="14.25" hidden="1" customHeight="1">
      <c r="A334" s="6"/>
      <c r="B334" s="2"/>
      <c r="C334" s="2"/>
      <c r="D334" s="3"/>
      <c r="E334" s="3"/>
      <c r="F334" s="2"/>
      <c r="G334" s="2"/>
      <c r="H334" s="2"/>
      <c r="I334" s="2"/>
      <c r="J334" s="2"/>
      <c r="K334" s="3"/>
      <c r="L334" s="3"/>
      <c r="M334" s="3"/>
      <c r="N334" s="3"/>
      <c r="O334" s="4"/>
      <c r="P334" s="4"/>
      <c r="Q334" s="4"/>
      <c r="R334" s="3"/>
      <c r="S334" s="3"/>
      <c r="T334" s="3"/>
      <c r="U334" s="3"/>
      <c r="V334" s="3"/>
      <c r="W334" s="3"/>
      <c r="X334" s="5"/>
      <c r="Y334" s="6"/>
      <c r="Z334" s="6"/>
      <c r="AA334" s="5"/>
      <c r="AB334" s="6"/>
      <c r="AC334" s="6"/>
      <c r="AD334" s="5"/>
      <c r="AE334" s="6"/>
      <c r="AF334" s="6"/>
      <c r="AG334" s="5"/>
      <c r="AH334" s="6"/>
      <c r="AI334" s="6"/>
      <c r="AJ334" s="5"/>
      <c r="AK334" s="6"/>
      <c r="AL334" s="6"/>
      <c r="AM334" s="5"/>
      <c r="AN334" s="6"/>
      <c r="AO334" s="6"/>
      <c r="AP334" s="5"/>
      <c r="AQ334" s="6"/>
      <c r="AR334" s="6"/>
      <c r="AS334" s="5"/>
      <c r="AT334" s="6"/>
      <c r="AU334" s="6"/>
      <c r="AV334" s="6"/>
      <c r="AW334" s="7"/>
      <c r="AX334" s="5"/>
      <c r="AY334" s="8"/>
      <c r="AZ334" s="9"/>
      <c r="BA334" s="10"/>
      <c r="BB334" s="8"/>
      <c r="BC334" s="8"/>
      <c r="BD334" s="8"/>
      <c r="BE334" s="8"/>
      <c r="BF334" s="8"/>
      <c r="BG334" s="8"/>
      <c r="BH334" s="8"/>
      <c r="BI334" s="8"/>
      <c r="BJ334" s="8"/>
      <c r="BK334" s="8"/>
      <c r="BL334" s="8"/>
      <c r="BM334" s="8"/>
      <c r="BN334" s="8"/>
      <c r="BO334" s="8"/>
      <c r="BP334" s="8"/>
      <c r="BQ334" s="8"/>
      <c r="BR334" s="8"/>
      <c r="BS334" s="8"/>
      <c r="BT334" s="8"/>
      <c r="BU334" s="8"/>
      <c r="BV334" s="8"/>
      <c r="BW334" s="8"/>
      <c r="BX334" s="8"/>
      <c r="BY334" s="8"/>
      <c r="BZ334" s="8"/>
      <c r="CA334" s="8"/>
      <c r="CB334" s="8"/>
      <c r="CC334" s="8"/>
      <c r="CD334" s="8"/>
      <c r="CE334" s="8"/>
      <c r="CF334" s="8"/>
      <c r="CG334" s="8"/>
    </row>
    <row r="335" spans="1:85" ht="14.25" hidden="1" customHeight="1">
      <c r="A335" s="6"/>
      <c r="B335" s="2"/>
      <c r="C335" s="2"/>
      <c r="D335" s="3"/>
      <c r="E335" s="3"/>
      <c r="F335" s="2"/>
      <c r="G335" s="2"/>
      <c r="H335" s="2"/>
      <c r="I335" s="2"/>
      <c r="J335" s="2"/>
      <c r="K335" s="3"/>
      <c r="L335" s="3"/>
      <c r="M335" s="3"/>
      <c r="N335" s="3"/>
      <c r="O335" s="4"/>
      <c r="P335" s="4"/>
      <c r="Q335" s="4"/>
      <c r="R335" s="3"/>
      <c r="S335" s="3"/>
      <c r="T335" s="3"/>
      <c r="U335" s="3"/>
      <c r="V335" s="3"/>
      <c r="W335" s="3"/>
      <c r="X335" s="5"/>
      <c r="Y335" s="6"/>
      <c r="Z335" s="6"/>
      <c r="AA335" s="5"/>
      <c r="AB335" s="6"/>
      <c r="AC335" s="6"/>
      <c r="AD335" s="5"/>
      <c r="AE335" s="6"/>
      <c r="AF335" s="6"/>
      <c r="AG335" s="5"/>
      <c r="AH335" s="6"/>
      <c r="AI335" s="6"/>
      <c r="AJ335" s="5"/>
      <c r="AK335" s="6"/>
      <c r="AL335" s="6"/>
      <c r="AM335" s="5"/>
      <c r="AN335" s="6"/>
      <c r="AO335" s="6"/>
      <c r="AP335" s="5"/>
      <c r="AQ335" s="6"/>
      <c r="AR335" s="6"/>
      <c r="AS335" s="5"/>
      <c r="AT335" s="6"/>
      <c r="AU335" s="6"/>
      <c r="AV335" s="6"/>
      <c r="AW335" s="7"/>
      <c r="AX335" s="5"/>
      <c r="AY335" s="8"/>
      <c r="AZ335" s="9"/>
      <c r="BA335" s="10"/>
      <c r="BB335" s="8"/>
      <c r="BC335" s="8"/>
      <c r="BD335" s="8"/>
      <c r="BE335" s="8"/>
      <c r="BF335" s="8"/>
      <c r="BG335" s="8"/>
      <c r="BH335" s="8"/>
      <c r="BI335" s="8"/>
      <c r="BJ335" s="8"/>
      <c r="BK335" s="8"/>
      <c r="BL335" s="8"/>
      <c r="BM335" s="8"/>
      <c r="BN335" s="8"/>
      <c r="BO335" s="8"/>
      <c r="BP335" s="8"/>
      <c r="BQ335" s="8"/>
      <c r="BR335" s="8"/>
      <c r="BS335" s="8"/>
      <c r="BT335" s="8"/>
      <c r="BU335" s="8"/>
      <c r="BV335" s="8"/>
      <c r="BW335" s="8"/>
      <c r="BX335" s="8"/>
      <c r="BY335" s="8"/>
      <c r="BZ335" s="8"/>
      <c r="CA335" s="8"/>
      <c r="CB335" s="8"/>
      <c r="CC335" s="8"/>
      <c r="CD335" s="8"/>
      <c r="CE335" s="8"/>
      <c r="CF335" s="8"/>
      <c r="CG335" s="8"/>
    </row>
    <row r="336" spans="1:85" ht="14.25" hidden="1" customHeight="1">
      <c r="A336" s="6"/>
      <c r="B336" s="2"/>
      <c r="C336" s="2"/>
      <c r="D336" s="3"/>
      <c r="E336" s="3"/>
      <c r="F336" s="2"/>
      <c r="G336" s="2"/>
      <c r="H336" s="2"/>
      <c r="I336" s="2"/>
      <c r="J336" s="2"/>
      <c r="K336" s="3"/>
      <c r="L336" s="3"/>
      <c r="M336" s="3"/>
      <c r="N336" s="3"/>
      <c r="O336" s="4"/>
      <c r="P336" s="4"/>
      <c r="Q336" s="4"/>
      <c r="R336" s="3"/>
      <c r="S336" s="3"/>
      <c r="T336" s="3"/>
      <c r="U336" s="3"/>
      <c r="V336" s="3"/>
      <c r="W336" s="3"/>
      <c r="X336" s="5"/>
      <c r="Y336" s="6"/>
      <c r="Z336" s="6"/>
      <c r="AA336" s="5"/>
      <c r="AB336" s="6"/>
      <c r="AC336" s="6"/>
      <c r="AD336" s="5"/>
      <c r="AE336" s="6"/>
      <c r="AF336" s="6"/>
      <c r="AG336" s="5"/>
      <c r="AH336" s="6"/>
      <c r="AI336" s="6"/>
      <c r="AJ336" s="5"/>
      <c r="AK336" s="6"/>
      <c r="AL336" s="6"/>
      <c r="AM336" s="5"/>
      <c r="AN336" s="6"/>
      <c r="AO336" s="6"/>
      <c r="AP336" s="5"/>
      <c r="AQ336" s="6"/>
      <c r="AR336" s="6"/>
      <c r="AS336" s="5"/>
      <c r="AT336" s="6"/>
      <c r="AU336" s="6"/>
      <c r="AV336" s="6"/>
      <c r="AW336" s="7"/>
      <c r="AX336" s="5"/>
      <c r="AY336" s="8"/>
      <c r="AZ336" s="9"/>
      <c r="BA336" s="10"/>
      <c r="BB336" s="8"/>
      <c r="BC336" s="8"/>
      <c r="BD336" s="8"/>
      <c r="BE336" s="8"/>
      <c r="BF336" s="8"/>
      <c r="BG336" s="8"/>
      <c r="BH336" s="8"/>
      <c r="BI336" s="8"/>
      <c r="BJ336" s="8"/>
      <c r="BK336" s="8"/>
      <c r="BL336" s="8"/>
      <c r="BM336" s="8"/>
      <c r="BN336" s="8"/>
      <c r="BO336" s="8"/>
      <c r="BP336" s="8"/>
      <c r="BQ336" s="8"/>
      <c r="BR336" s="8"/>
      <c r="BS336" s="8"/>
      <c r="BT336" s="8"/>
      <c r="BU336" s="8"/>
      <c r="BV336" s="8"/>
      <c r="BW336" s="8"/>
      <c r="BX336" s="8"/>
      <c r="BY336" s="8"/>
      <c r="BZ336" s="8"/>
      <c r="CA336" s="8"/>
      <c r="CB336" s="8"/>
      <c r="CC336" s="8"/>
      <c r="CD336" s="8"/>
      <c r="CE336" s="8"/>
      <c r="CF336" s="8"/>
      <c r="CG336" s="8"/>
    </row>
    <row r="337" spans="1:85" ht="14.25" hidden="1" customHeight="1">
      <c r="A337" s="6"/>
      <c r="B337" s="2"/>
      <c r="C337" s="2"/>
      <c r="D337" s="3"/>
      <c r="E337" s="3"/>
      <c r="F337" s="2"/>
      <c r="G337" s="2"/>
      <c r="H337" s="2"/>
      <c r="I337" s="2"/>
      <c r="J337" s="2"/>
      <c r="K337" s="3"/>
      <c r="L337" s="3"/>
      <c r="M337" s="3"/>
      <c r="N337" s="3"/>
      <c r="O337" s="4"/>
      <c r="P337" s="4"/>
      <c r="Q337" s="4"/>
      <c r="R337" s="3"/>
      <c r="S337" s="3"/>
      <c r="T337" s="3"/>
      <c r="U337" s="3"/>
      <c r="V337" s="3"/>
      <c r="W337" s="3"/>
      <c r="X337" s="5"/>
      <c r="Y337" s="6"/>
      <c r="Z337" s="6"/>
      <c r="AA337" s="5"/>
      <c r="AB337" s="6"/>
      <c r="AC337" s="6"/>
      <c r="AD337" s="5"/>
      <c r="AE337" s="6"/>
      <c r="AF337" s="6"/>
      <c r="AG337" s="5"/>
      <c r="AH337" s="6"/>
      <c r="AI337" s="6"/>
      <c r="AJ337" s="5"/>
      <c r="AK337" s="6"/>
      <c r="AL337" s="6"/>
      <c r="AM337" s="5"/>
      <c r="AN337" s="6"/>
      <c r="AO337" s="6"/>
      <c r="AP337" s="5"/>
      <c r="AQ337" s="6"/>
      <c r="AR337" s="6"/>
      <c r="AS337" s="5"/>
      <c r="AT337" s="6"/>
      <c r="AU337" s="6"/>
      <c r="AV337" s="6"/>
      <c r="AW337" s="7"/>
      <c r="AX337" s="5"/>
      <c r="AY337" s="8"/>
      <c r="AZ337" s="9"/>
      <c r="BA337" s="10"/>
      <c r="BB337" s="8"/>
      <c r="BC337" s="8"/>
      <c r="BD337" s="8"/>
      <c r="BE337" s="8"/>
      <c r="BF337" s="8"/>
      <c r="BG337" s="8"/>
      <c r="BH337" s="8"/>
      <c r="BI337" s="8"/>
      <c r="BJ337" s="8"/>
      <c r="BK337" s="8"/>
      <c r="BL337" s="8"/>
      <c r="BM337" s="8"/>
      <c r="BN337" s="8"/>
      <c r="BO337" s="8"/>
      <c r="BP337" s="8"/>
      <c r="BQ337" s="8"/>
      <c r="BR337" s="8"/>
      <c r="BS337" s="8"/>
      <c r="BT337" s="8"/>
      <c r="BU337" s="8"/>
      <c r="BV337" s="8"/>
      <c r="BW337" s="8"/>
      <c r="BX337" s="8"/>
      <c r="BY337" s="8"/>
      <c r="BZ337" s="8"/>
      <c r="CA337" s="8"/>
      <c r="CB337" s="8"/>
      <c r="CC337" s="8"/>
      <c r="CD337" s="8"/>
      <c r="CE337" s="8"/>
      <c r="CF337" s="8"/>
      <c r="CG337" s="8"/>
    </row>
    <row r="338" spans="1:85" ht="14.25" hidden="1" customHeight="1">
      <c r="A338" s="6"/>
      <c r="B338" s="2"/>
      <c r="C338" s="2"/>
      <c r="D338" s="3"/>
      <c r="E338" s="3"/>
      <c r="F338" s="2"/>
      <c r="G338" s="2"/>
      <c r="H338" s="2"/>
      <c r="I338" s="2"/>
      <c r="J338" s="2"/>
      <c r="K338" s="3"/>
      <c r="L338" s="3"/>
      <c r="M338" s="3"/>
      <c r="N338" s="3"/>
      <c r="O338" s="4"/>
      <c r="P338" s="4"/>
      <c r="Q338" s="4"/>
      <c r="R338" s="3"/>
      <c r="S338" s="3"/>
      <c r="T338" s="3"/>
      <c r="U338" s="3"/>
      <c r="V338" s="3"/>
      <c r="W338" s="3"/>
      <c r="X338" s="5"/>
      <c r="Y338" s="6"/>
      <c r="Z338" s="6"/>
      <c r="AA338" s="5"/>
      <c r="AB338" s="6"/>
      <c r="AC338" s="6"/>
      <c r="AD338" s="5"/>
      <c r="AE338" s="6"/>
      <c r="AF338" s="6"/>
      <c r="AG338" s="5"/>
      <c r="AH338" s="6"/>
      <c r="AI338" s="6"/>
      <c r="AJ338" s="5"/>
      <c r="AK338" s="6"/>
      <c r="AL338" s="6"/>
      <c r="AM338" s="5"/>
      <c r="AN338" s="6"/>
      <c r="AO338" s="6"/>
      <c r="AP338" s="5"/>
      <c r="AQ338" s="6"/>
      <c r="AR338" s="6"/>
      <c r="AS338" s="5"/>
      <c r="AT338" s="6"/>
      <c r="AU338" s="6"/>
      <c r="AV338" s="6"/>
      <c r="AW338" s="7"/>
      <c r="AX338" s="5"/>
      <c r="AY338" s="8"/>
      <c r="AZ338" s="9"/>
      <c r="BA338" s="10"/>
      <c r="BB338" s="8"/>
      <c r="BC338" s="8"/>
      <c r="BD338" s="8"/>
      <c r="BE338" s="8"/>
      <c r="BF338" s="8"/>
      <c r="BG338" s="8"/>
      <c r="BH338" s="8"/>
      <c r="BI338" s="8"/>
      <c r="BJ338" s="8"/>
      <c r="BK338" s="8"/>
      <c r="BL338" s="8"/>
      <c r="BM338" s="8"/>
      <c r="BN338" s="8"/>
      <c r="BO338" s="8"/>
      <c r="BP338" s="8"/>
      <c r="BQ338" s="8"/>
      <c r="BR338" s="8"/>
      <c r="BS338" s="8"/>
      <c r="BT338" s="8"/>
      <c r="BU338" s="8"/>
      <c r="BV338" s="8"/>
      <c r="BW338" s="8"/>
      <c r="BX338" s="8"/>
      <c r="BY338" s="8"/>
      <c r="BZ338" s="8"/>
      <c r="CA338" s="8"/>
      <c r="CB338" s="8"/>
      <c r="CC338" s="8"/>
      <c r="CD338" s="8"/>
      <c r="CE338" s="8"/>
      <c r="CF338" s="8"/>
      <c r="CG338" s="8"/>
    </row>
    <row r="339" spans="1:85" ht="14.25" hidden="1" customHeight="1">
      <c r="A339" s="6"/>
      <c r="B339" s="2"/>
      <c r="C339" s="2"/>
      <c r="D339" s="3"/>
      <c r="E339" s="3"/>
      <c r="F339" s="2"/>
      <c r="G339" s="2"/>
      <c r="H339" s="2"/>
      <c r="I339" s="2"/>
      <c r="J339" s="2"/>
      <c r="K339" s="3"/>
      <c r="L339" s="3"/>
      <c r="M339" s="3"/>
      <c r="N339" s="3"/>
      <c r="O339" s="4"/>
      <c r="P339" s="4"/>
      <c r="Q339" s="4"/>
      <c r="R339" s="3"/>
      <c r="S339" s="3"/>
      <c r="T339" s="3"/>
      <c r="U339" s="3"/>
      <c r="V339" s="3"/>
      <c r="W339" s="3"/>
      <c r="X339" s="5"/>
      <c r="Y339" s="6"/>
      <c r="Z339" s="6"/>
      <c r="AA339" s="5"/>
      <c r="AB339" s="6"/>
      <c r="AC339" s="6"/>
      <c r="AD339" s="5"/>
      <c r="AE339" s="6"/>
      <c r="AF339" s="6"/>
      <c r="AG339" s="5"/>
      <c r="AH339" s="6"/>
      <c r="AI339" s="6"/>
      <c r="AJ339" s="5"/>
      <c r="AK339" s="6"/>
      <c r="AL339" s="6"/>
      <c r="AM339" s="5"/>
      <c r="AN339" s="6"/>
      <c r="AO339" s="6"/>
      <c r="AP339" s="5"/>
      <c r="AQ339" s="6"/>
      <c r="AR339" s="6"/>
      <c r="AS339" s="5"/>
      <c r="AT339" s="6"/>
      <c r="AU339" s="6"/>
      <c r="AV339" s="6"/>
      <c r="AW339" s="7"/>
      <c r="AX339" s="5"/>
      <c r="AY339" s="8"/>
      <c r="AZ339" s="9"/>
      <c r="BA339" s="10"/>
      <c r="BB339" s="8"/>
      <c r="BC339" s="8"/>
      <c r="BD339" s="8"/>
      <c r="BE339" s="8"/>
      <c r="BF339" s="8"/>
      <c r="BG339" s="8"/>
      <c r="BH339" s="8"/>
      <c r="BI339" s="8"/>
      <c r="BJ339" s="8"/>
      <c r="BK339" s="8"/>
      <c r="BL339" s="8"/>
      <c r="BM339" s="8"/>
      <c r="BN339" s="8"/>
      <c r="BO339" s="8"/>
      <c r="BP339" s="8"/>
      <c r="BQ339" s="8"/>
      <c r="BR339" s="8"/>
      <c r="BS339" s="8"/>
      <c r="BT339" s="8"/>
      <c r="BU339" s="8"/>
      <c r="BV339" s="8"/>
      <c r="BW339" s="8"/>
      <c r="BX339" s="8"/>
      <c r="BY339" s="8"/>
      <c r="BZ339" s="8"/>
      <c r="CA339" s="8"/>
      <c r="CB339" s="8"/>
      <c r="CC339" s="8"/>
      <c r="CD339" s="8"/>
      <c r="CE339" s="8"/>
      <c r="CF339" s="8"/>
      <c r="CG339" s="8"/>
    </row>
    <row r="340" spans="1:85" ht="14.25" hidden="1" customHeight="1">
      <c r="A340" s="6"/>
      <c r="B340" s="2"/>
      <c r="C340" s="2"/>
      <c r="D340" s="3"/>
      <c r="E340" s="3"/>
      <c r="F340" s="2"/>
      <c r="G340" s="2"/>
      <c r="H340" s="2"/>
      <c r="I340" s="2"/>
      <c r="J340" s="2"/>
      <c r="K340" s="3"/>
      <c r="L340" s="3"/>
      <c r="M340" s="3"/>
      <c r="N340" s="3"/>
      <c r="O340" s="4"/>
      <c r="P340" s="4"/>
      <c r="Q340" s="4"/>
      <c r="R340" s="3"/>
      <c r="S340" s="3"/>
      <c r="T340" s="3"/>
      <c r="U340" s="3"/>
      <c r="V340" s="3"/>
      <c r="W340" s="3"/>
      <c r="X340" s="5"/>
      <c r="Y340" s="6"/>
      <c r="Z340" s="6"/>
      <c r="AA340" s="5"/>
      <c r="AB340" s="6"/>
      <c r="AC340" s="6"/>
      <c r="AD340" s="5"/>
      <c r="AE340" s="6"/>
      <c r="AF340" s="6"/>
      <c r="AG340" s="5"/>
      <c r="AH340" s="6"/>
      <c r="AI340" s="6"/>
      <c r="AJ340" s="5"/>
      <c r="AK340" s="6"/>
      <c r="AL340" s="6"/>
      <c r="AM340" s="5"/>
      <c r="AN340" s="6"/>
      <c r="AO340" s="6"/>
      <c r="AP340" s="5"/>
      <c r="AQ340" s="6"/>
      <c r="AR340" s="6"/>
      <c r="AS340" s="5"/>
      <c r="AT340" s="6"/>
      <c r="AU340" s="6"/>
      <c r="AV340" s="6"/>
      <c r="AW340" s="7"/>
      <c r="AX340" s="5"/>
      <c r="AY340" s="8"/>
      <c r="AZ340" s="9"/>
      <c r="BA340" s="10"/>
      <c r="BB340" s="8"/>
      <c r="BC340" s="8"/>
      <c r="BD340" s="8"/>
      <c r="BE340" s="8"/>
      <c r="BF340" s="8"/>
      <c r="BG340" s="8"/>
      <c r="BH340" s="8"/>
      <c r="BI340" s="8"/>
      <c r="BJ340" s="8"/>
      <c r="BK340" s="8"/>
      <c r="BL340" s="8"/>
      <c r="BM340" s="8"/>
      <c r="BN340" s="8"/>
      <c r="BO340" s="8"/>
      <c r="BP340" s="8"/>
      <c r="BQ340" s="8"/>
      <c r="BR340" s="8"/>
      <c r="BS340" s="8"/>
      <c r="BT340" s="8"/>
      <c r="BU340" s="8"/>
      <c r="BV340" s="8"/>
      <c r="BW340" s="8"/>
      <c r="BX340" s="8"/>
      <c r="BY340" s="8"/>
      <c r="BZ340" s="8"/>
      <c r="CA340" s="8"/>
      <c r="CB340" s="8"/>
      <c r="CC340" s="8"/>
      <c r="CD340" s="8"/>
      <c r="CE340" s="8"/>
      <c r="CF340" s="8"/>
      <c r="CG340" s="8"/>
    </row>
    <row r="341" spans="1:85" ht="14.25" hidden="1" customHeight="1">
      <c r="A341" s="6"/>
      <c r="B341" s="2"/>
      <c r="C341" s="2"/>
      <c r="D341" s="3"/>
      <c r="E341" s="3"/>
      <c r="F341" s="2"/>
      <c r="G341" s="2"/>
      <c r="H341" s="2"/>
      <c r="I341" s="2"/>
      <c r="J341" s="2"/>
      <c r="K341" s="3"/>
      <c r="L341" s="3"/>
      <c r="M341" s="3"/>
      <c r="N341" s="3"/>
      <c r="O341" s="4"/>
      <c r="P341" s="4"/>
      <c r="Q341" s="4"/>
      <c r="R341" s="3"/>
      <c r="S341" s="3"/>
      <c r="T341" s="3"/>
      <c r="U341" s="3"/>
      <c r="V341" s="3"/>
      <c r="W341" s="3"/>
      <c r="X341" s="5"/>
      <c r="Y341" s="6"/>
      <c r="Z341" s="6"/>
      <c r="AA341" s="5"/>
      <c r="AB341" s="6"/>
      <c r="AC341" s="6"/>
      <c r="AD341" s="5"/>
      <c r="AE341" s="6"/>
      <c r="AF341" s="6"/>
      <c r="AG341" s="5"/>
      <c r="AH341" s="6"/>
      <c r="AI341" s="6"/>
      <c r="AJ341" s="5"/>
      <c r="AK341" s="6"/>
      <c r="AL341" s="6"/>
      <c r="AM341" s="5"/>
      <c r="AN341" s="6"/>
      <c r="AO341" s="6"/>
      <c r="AP341" s="5"/>
      <c r="AQ341" s="6"/>
      <c r="AR341" s="6"/>
      <c r="AS341" s="5"/>
      <c r="AT341" s="6"/>
      <c r="AU341" s="6"/>
      <c r="AV341" s="6"/>
      <c r="AW341" s="7"/>
      <c r="AX341" s="5"/>
      <c r="AY341" s="8"/>
      <c r="AZ341" s="9"/>
      <c r="BA341" s="10"/>
      <c r="BB341" s="8"/>
      <c r="BC341" s="8"/>
      <c r="BD341" s="8"/>
      <c r="BE341" s="8"/>
      <c r="BF341" s="8"/>
      <c r="BG341" s="8"/>
      <c r="BH341" s="8"/>
      <c r="BI341" s="8"/>
      <c r="BJ341" s="8"/>
      <c r="BK341" s="8"/>
      <c r="BL341" s="8"/>
      <c r="BM341" s="8"/>
      <c r="BN341" s="8"/>
      <c r="BO341" s="8"/>
      <c r="BP341" s="8"/>
      <c r="BQ341" s="8"/>
      <c r="BR341" s="8"/>
      <c r="BS341" s="8"/>
      <c r="BT341" s="8"/>
      <c r="BU341" s="8"/>
      <c r="BV341" s="8"/>
      <c r="BW341" s="8"/>
      <c r="BX341" s="8"/>
      <c r="BY341" s="8"/>
      <c r="BZ341" s="8"/>
      <c r="CA341" s="8"/>
      <c r="CB341" s="8"/>
      <c r="CC341" s="8"/>
      <c r="CD341" s="8"/>
      <c r="CE341" s="8"/>
      <c r="CF341" s="8"/>
      <c r="CG341" s="8"/>
    </row>
    <row r="342" spans="1:85" ht="14.25" hidden="1" customHeight="1">
      <c r="A342" s="6"/>
      <c r="B342" s="2"/>
      <c r="C342" s="2"/>
      <c r="D342" s="3"/>
      <c r="E342" s="3"/>
      <c r="F342" s="2"/>
      <c r="G342" s="2"/>
      <c r="H342" s="2"/>
      <c r="I342" s="2"/>
      <c r="J342" s="2"/>
      <c r="K342" s="3"/>
      <c r="L342" s="3"/>
      <c r="M342" s="3"/>
      <c r="N342" s="3"/>
      <c r="O342" s="4"/>
      <c r="P342" s="4"/>
      <c r="Q342" s="4"/>
      <c r="R342" s="3"/>
      <c r="S342" s="3"/>
      <c r="T342" s="3"/>
      <c r="U342" s="3"/>
      <c r="V342" s="3"/>
      <c r="W342" s="3"/>
      <c r="X342" s="5"/>
      <c r="Y342" s="6"/>
      <c r="Z342" s="6"/>
      <c r="AA342" s="5"/>
      <c r="AB342" s="6"/>
      <c r="AC342" s="6"/>
      <c r="AD342" s="5"/>
      <c r="AE342" s="6"/>
      <c r="AF342" s="6"/>
      <c r="AG342" s="5"/>
      <c r="AH342" s="6"/>
      <c r="AI342" s="6"/>
      <c r="AJ342" s="5"/>
      <c r="AK342" s="6"/>
      <c r="AL342" s="6"/>
      <c r="AM342" s="5"/>
      <c r="AN342" s="6"/>
      <c r="AO342" s="6"/>
      <c r="AP342" s="5"/>
      <c r="AQ342" s="6"/>
      <c r="AR342" s="6"/>
      <c r="AS342" s="5"/>
      <c r="AT342" s="6"/>
      <c r="AU342" s="6"/>
      <c r="AV342" s="6"/>
      <c r="AW342" s="7"/>
      <c r="AX342" s="5"/>
      <c r="AY342" s="8"/>
      <c r="AZ342" s="9"/>
      <c r="BA342" s="10"/>
      <c r="BB342" s="8"/>
      <c r="BC342" s="8"/>
      <c r="BD342" s="8"/>
      <c r="BE342" s="8"/>
      <c r="BF342" s="8"/>
      <c r="BG342" s="8"/>
      <c r="BH342" s="8"/>
      <c r="BI342" s="8"/>
      <c r="BJ342" s="8"/>
      <c r="BK342" s="8"/>
      <c r="BL342" s="8"/>
      <c r="BM342" s="8"/>
      <c r="BN342" s="8"/>
      <c r="BO342" s="8"/>
      <c r="BP342" s="8"/>
      <c r="BQ342" s="8"/>
      <c r="BR342" s="8"/>
      <c r="BS342" s="8"/>
      <c r="BT342" s="8"/>
      <c r="BU342" s="8"/>
      <c r="BV342" s="8"/>
      <c r="BW342" s="8"/>
      <c r="BX342" s="8"/>
      <c r="BY342" s="8"/>
      <c r="BZ342" s="8"/>
      <c r="CA342" s="8"/>
      <c r="CB342" s="8"/>
      <c r="CC342" s="8"/>
      <c r="CD342" s="8"/>
      <c r="CE342" s="8"/>
      <c r="CF342" s="8"/>
      <c r="CG342" s="8"/>
    </row>
    <row r="343" spans="1:85" ht="14.25" hidden="1" customHeight="1">
      <c r="A343" s="6"/>
      <c r="B343" s="2"/>
      <c r="C343" s="2"/>
      <c r="D343" s="3"/>
      <c r="E343" s="3"/>
      <c r="F343" s="2"/>
      <c r="G343" s="2"/>
      <c r="H343" s="2"/>
      <c r="I343" s="2"/>
      <c r="J343" s="2"/>
      <c r="K343" s="3"/>
      <c r="L343" s="3"/>
      <c r="M343" s="3"/>
      <c r="N343" s="3"/>
      <c r="O343" s="4"/>
      <c r="P343" s="4"/>
      <c r="Q343" s="4"/>
      <c r="R343" s="3"/>
      <c r="S343" s="3"/>
      <c r="T343" s="3"/>
      <c r="U343" s="3"/>
      <c r="V343" s="3"/>
      <c r="W343" s="3"/>
      <c r="X343" s="5"/>
      <c r="Y343" s="6"/>
      <c r="Z343" s="6"/>
      <c r="AA343" s="5"/>
      <c r="AB343" s="6"/>
      <c r="AC343" s="6"/>
      <c r="AD343" s="5"/>
      <c r="AE343" s="6"/>
      <c r="AF343" s="6"/>
      <c r="AG343" s="5"/>
      <c r="AH343" s="6"/>
      <c r="AI343" s="6"/>
      <c r="AJ343" s="5"/>
      <c r="AK343" s="6"/>
      <c r="AL343" s="6"/>
      <c r="AM343" s="5"/>
      <c r="AN343" s="6"/>
      <c r="AO343" s="6"/>
      <c r="AP343" s="5"/>
      <c r="AQ343" s="6"/>
      <c r="AR343" s="6"/>
      <c r="AS343" s="5"/>
      <c r="AT343" s="6"/>
      <c r="AU343" s="6"/>
      <c r="AV343" s="6"/>
      <c r="AW343" s="7"/>
      <c r="AX343" s="5"/>
      <c r="AY343" s="8"/>
      <c r="AZ343" s="9"/>
      <c r="BA343" s="10"/>
      <c r="BB343" s="8"/>
      <c r="BC343" s="8"/>
      <c r="BD343" s="8"/>
      <c r="BE343" s="8"/>
      <c r="BF343" s="8"/>
      <c r="BG343" s="8"/>
      <c r="BH343" s="8"/>
      <c r="BI343" s="8"/>
      <c r="BJ343" s="8"/>
      <c r="BK343" s="8"/>
      <c r="BL343" s="8"/>
      <c r="BM343" s="8"/>
      <c r="BN343" s="8"/>
      <c r="BO343" s="8"/>
      <c r="BP343" s="8"/>
      <c r="BQ343" s="8"/>
      <c r="BR343" s="8"/>
      <c r="BS343" s="8"/>
      <c r="BT343" s="8"/>
      <c r="BU343" s="8"/>
      <c r="BV343" s="8"/>
      <c r="BW343" s="8"/>
      <c r="BX343" s="8"/>
      <c r="BY343" s="8"/>
      <c r="BZ343" s="8"/>
      <c r="CA343" s="8"/>
      <c r="CB343" s="8"/>
      <c r="CC343" s="8"/>
      <c r="CD343" s="8"/>
      <c r="CE343" s="8"/>
      <c r="CF343" s="8"/>
      <c r="CG343" s="8"/>
    </row>
    <row r="344" spans="1:85" ht="14.25" hidden="1" customHeight="1">
      <c r="A344" s="6"/>
      <c r="B344" s="2"/>
      <c r="C344" s="2"/>
      <c r="D344" s="3"/>
      <c r="E344" s="3"/>
      <c r="F344" s="2"/>
      <c r="G344" s="2"/>
      <c r="H344" s="2"/>
      <c r="I344" s="2"/>
      <c r="J344" s="2"/>
      <c r="K344" s="3"/>
      <c r="L344" s="3"/>
      <c r="M344" s="3"/>
      <c r="N344" s="3"/>
      <c r="O344" s="4"/>
      <c r="P344" s="4"/>
      <c r="Q344" s="4"/>
      <c r="R344" s="3"/>
      <c r="S344" s="3"/>
      <c r="T344" s="3"/>
      <c r="U344" s="3"/>
      <c r="V344" s="3"/>
      <c r="W344" s="3"/>
      <c r="X344" s="5"/>
      <c r="Y344" s="6"/>
      <c r="Z344" s="6"/>
      <c r="AA344" s="5"/>
      <c r="AB344" s="6"/>
      <c r="AC344" s="6"/>
      <c r="AD344" s="5"/>
      <c r="AE344" s="6"/>
      <c r="AF344" s="6"/>
      <c r="AG344" s="5"/>
      <c r="AH344" s="6"/>
      <c r="AI344" s="6"/>
      <c r="AJ344" s="5"/>
      <c r="AK344" s="6"/>
      <c r="AL344" s="6"/>
      <c r="AM344" s="5"/>
      <c r="AN344" s="6"/>
      <c r="AO344" s="6"/>
      <c r="AP344" s="5"/>
      <c r="AQ344" s="6"/>
      <c r="AR344" s="6"/>
      <c r="AS344" s="5"/>
      <c r="AT344" s="6"/>
      <c r="AU344" s="6"/>
      <c r="AV344" s="6"/>
      <c r="AW344" s="7"/>
      <c r="AX344" s="5"/>
      <c r="AY344" s="8"/>
      <c r="AZ344" s="9"/>
      <c r="BA344" s="10"/>
      <c r="BB344" s="8"/>
      <c r="BC344" s="8"/>
      <c r="BD344" s="8"/>
      <c r="BE344" s="8"/>
      <c r="BF344" s="8"/>
      <c r="BG344" s="8"/>
      <c r="BH344" s="8"/>
      <c r="BI344" s="8"/>
      <c r="BJ344" s="8"/>
      <c r="BK344" s="8"/>
      <c r="BL344" s="8"/>
      <c r="BM344" s="8"/>
      <c r="BN344" s="8"/>
      <c r="BO344" s="8"/>
      <c r="BP344" s="8"/>
      <c r="BQ344" s="8"/>
      <c r="BR344" s="8"/>
      <c r="BS344" s="8"/>
      <c r="BT344" s="8"/>
      <c r="BU344" s="8"/>
      <c r="BV344" s="8"/>
      <c r="BW344" s="8"/>
      <c r="BX344" s="8"/>
      <c r="BY344" s="8"/>
      <c r="BZ344" s="8"/>
      <c r="CA344" s="8"/>
      <c r="CB344" s="8"/>
      <c r="CC344" s="8"/>
      <c r="CD344" s="8"/>
      <c r="CE344" s="8"/>
      <c r="CF344" s="8"/>
      <c r="CG344" s="8"/>
    </row>
    <row r="345" spans="1:85" ht="14.25" hidden="1" customHeight="1">
      <c r="A345" s="6"/>
      <c r="B345" s="2"/>
      <c r="C345" s="2"/>
      <c r="D345" s="3"/>
      <c r="E345" s="3"/>
      <c r="F345" s="2"/>
      <c r="G345" s="2"/>
      <c r="H345" s="2"/>
      <c r="I345" s="2"/>
      <c r="J345" s="2"/>
      <c r="K345" s="3"/>
      <c r="L345" s="3"/>
      <c r="M345" s="3"/>
      <c r="N345" s="3"/>
      <c r="O345" s="4"/>
      <c r="P345" s="4"/>
      <c r="Q345" s="4"/>
      <c r="R345" s="3"/>
      <c r="S345" s="3"/>
      <c r="T345" s="3"/>
      <c r="U345" s="3"/>
      <c r="V345" s="3"/>
      <c r="W345" s="3"/>
      <c r="X345" s="5"/>
      <c r="Y345" s="6"/>
      <c r="Z345" s="6"/>
      <c r="AA345" s="5"/>
      <c r="AB345" s="6"/>
      <c r="AC345" s="6"/>
      <c r="AD345" s="5"/>
      <c r="AE345" s="6"/>
      <c r="AF345" s="6"/>
      <c r="AG345" s="5"/>
      <c r="AH345" s="6"/>
      <c r="AI345" s="6"/>
      <c r="AJ345" s="5"/>
      <c r="AK345" s="6"/>
      <c r="AL345" s="6"/>
      <c r="AM345" s="5"/>
      <c r="AN345" s="6"/>
      <c r="AO345" s="6"/>
      <c r="AP345" s="5"/>
      <c r="AQ345" s="6"/>
      <c r="AR345" s="6"/>
      <c r="AS345" s="5"/>
      <c r="AT345" s="6"/>
      <c r="AU345" s="6"/>
      <c r="AV345" s="6"/>
      <c r="AW345" s="7"/>
      <c r="AX345" s="5"/>
      <c r="AY345" s="8"/>
      <c r="AZ345" s="9"/>
      <c r="BA345" s="10"/>
      <c r="BB345" s="8"/>
      <c r="BC345" s="8"/>
      <c r="BD345" s="8"/>
      <c r="BE345" s="8"/>
      <c r="BF345" s="8"/>
      <c r="BG345" s="8"/>
      <c r="BH345" s="8"/>
      <c r="BI345" s="8"/>
      <c r="BJ345" s="8"/>
      <c r="BK345" s="8"/>
      <c r="BL345" s="8"/>
      <c r="BM345" s="8"/>
      <c r="BN345" s="8"/>
      <c r="BO345" s="8"/>
      <c r="BP345" s="8"/>
      <c r="BQ345" s="8"/>
      <c r="BR345" s="8"/>
      <c r="BS345" s="8"/>
      <c r="BT345" s="8"/>
      <c r="BU345" s="8"/>
      <c r="BV345" s="8"/>
      <c r="BW345" s="8"/>
      <c r="BX345" s="8"/>
      <c r="BY345" s="8"/>
      <c r="BZ345" s="8"/>
      <c r="CA345" s="8"/>
      <c r="CB345" s="8"/>
      <c r="CC345" s="8"/>
      <c r="CD345" s="8"/>
      <c r="CE345" s="8"/>
      <c r="CF345" s="8"/>
      <c r="CG345" s="8"/>
    </row>
    <row r="346" spans="1:85" ht="14.25" hidden="1" customHeight="1">
      <c r="A346" s="6"/>
      <c r="B346" s="2"/>
      <c r="C346" s="2"/>
      <c r="D346" s="3"/>
      <c r="E346" s="3"/>
      <c r="F346" s="2"/>
      <c r="G346" s="2"/>
      <c r="H346" s="2"/>
      <c r="I346" s="2"/>
      <c r="J346" s="2"/>
      <c r="K346" s="3"/>
      <c r="L346" s="3"/>
      <c r="M346" s="3"/>
      <c r="N346" s="3"/>
      <c r="O346" s="4"/>
      <c r="P346" s="4"/>
      <c r="Q346" s="4"/>
      <c r="R346" s="3"/>
      <c r="S346" s="3"/>
      <c r="T346" s="3"/>
      <c r="U346" s="3"/>
      <c r="V346" s="3"/>
      <c r="W346" s="3"/>
      <c r="X346" s="5"/>
      <c r="Y346" s="6"/>
      <c r="Z346" s="6"/>
      <c r="AA346" s="5"/>
      <c r="AB346" s="6"/>
      <c r="AC346" s="6"/>
      <c r="AD346" s="5"/>
      <c r="AE346" s="6"/>
      <c r="AF346" s="6"/>
      <c r="AG346" s="5"/>
      <c r="AH346" s="6"/>
      <c r="AI346" s="6"/>
      <c r="AJ346" s="5"/>
      <c r="AK346" s="6"/>
      <c r="AL346" s="6"/>
      <c r="AM346" s="5"/>
      <c r="AN346" s="6"/>
      <c r="AO346" s="6"/>
      <c r="AP346" s="5"/>
      <c r="AQ346" s="6"/>
      <c r="AR346" s="6"/>
      <c r="AS346" s="5"/>
      <c r="AT346" s="6"/>
      <c r="AU346" s="6"/>
      <c r="AV346" s="6"/>
      <c r="AW346" s="7"/>
      <c r="AX346" s="5"/>
      <c r="AY346" s="8"/>
      <c r="AZ346" s="9"/>
      <c r="BA346" s="10"/>
      <c r="BB346" s="8"/>
      <c r="BC346" s="8"/>
      <c r="BD346" s="8"/>
      <c r="BE346" s="8"/>
      <c r="BF346" s="8"/>
      <c r="BG346" s="8"/>
      <c r="BH346" s="8"/>
      <c r="BI346" s="8"/>
      <c r="BJ346" s="8"/>
      <c r="BK346" s="8"/>
      <c r="BL346" s="8"/>
      <c r="BM346" s="8"/>
      <c r="BN346" s="8"/>
      <c r="BO346" s="8"/>
      <c r="BP346" s="8"/>
      <c r="BQ346" s="8"/>
      <c r="BR346" s="8"/>
      <c r="BS346" s="8"/>
      <c r="BT346" s="8"/>
      <c r="BU346" s="8"/>
      <c r="BV346" s="8"/>
      <c r="BW346" s="8"/>
      <c r="BX346" s="8"/>
      <c r="BY346" s="8"/>
      <c r="BZ346" s="8"/>
      <c r="CA346" s="8"/>
      <c r="CB346" s="8"/>
      <c r="CC346" s="8"/>
      <c r="CD346" s="8"/>
      <c r="CE346" s="8"/>
      <c r="CF346" s="8"/>
      <c r="CG346" s="8"/>
    </row>
    <row r="347" spans="1:85" ht="14.25" hidden="1" customHeight="1">
      <c r="A347" s="6"/>
      <c r="B347" s="2"/>
      <c r="C347" s="2"/>
      <c r="D347" s="3"/>
      <c r="E347" s="3"/>
      <c r="F347" s="2"/>
      <c r="G347" s="2"/>
      <c r="H347" s="2"/>
      <c r="I347" s="2"/>
      <c r="J347" s="2"/>
      <c r="K347" s="3"/>
      <c r="L347" s="3"/>
      <c r="M347" s="3"/>
      <c r="N347" s="3"/>
      <c r="O347" s="4"/>
      <c r="P347" s="4"/>
      <c r="Q347" s="4"/>
      <c r="R347" s="3"/>
      <c r="S347" s="3"/>
      <c r="T347" s="3"/>
      <c r="U347" s="3"/>
      <c r="V347" s="3"/>
      <c r="W347" s="3"/>
      <c r="X347" s="5"/>
      <c r="Y347" s="6"/>
      <c r="Z347" s="6"/>
      <c r="AA347" s="5"/>
      <c r="AB347" s="6"/>
      <c r="AC347" s="6"/>
      <c r="AD347" s="5"/>
      <c r="AE347" s="6"/>
      <c r="AF347" s="6"/>
      <c r="AG347" s="5"/>
      <c r="AH347" s="6"/>
      <c r="AI347" s="6"/>
      <c r="AJ347" s="5"/>
      <c r="AK347" s="6"/>
      <c r="AL347" s="6"/>
      <c r="AM347" s="5"/>
      <c r="AN347" s="6"/>
      <c r="AO347" s="6"/>
      <c r="AP347" s="5"/>
      <c r="AQ347" s="6"/>
      <c r="AR347" s="6"/>
      <c r="AS347" s="5"/>
      <c r="AT347" s="6"/>
      <c r="AU347" s="6"/>
      <c r="AV347" s="6"/>
      <c r="AW347" s="7"/>
      <c r="AX347" s="5"/>
      <c r="AY347" s="8"/>
      <c r="AZ347" s="9"/>
      <c r="BA347" s="10"/>
      <c r="BB347" s="8"/>
      <c r="BC347" s="8"/>
      <c r="BD347" s="8"/>
      <c r="BE347" s="8"/>
      <c r="BF347" s="8"/>
      <c r="BG347" s="8"/>
      <c r="BH347" s="8"/>
      <c r="BI347" s="8"/>
      <c r="BJ347" s="8"/>
      <c r="BK347" s="8"/>
      <c r="BL347" s="8"/>
      <c r="BM347" s="8"/>
      <c r="BN347" s="8"/>
      <c r="BO347" s="8"/>
      <c r="BP347" s="8"/>
      <c r="BQ347" s="8"/>
      <c r="BR347" s="8"/>
      <c r="BS347" s="8"/>
      <c r="BT347" s="8"/>
      <c r="BU347" s="8"/>
      <c r="BV347" s="8"/>
      <c r="BW347" s="8"/>
      <c r="BX347" s="8"/>
      <c r="BY347" s="8"/>
      <c r="BZ347" s="8"/>
      <c r="CA347" s="8"/>
      <c r="CB347" s="8"/>
      <c r="CC347" s="8"/>
      <c r="CD347" s="8"/>
      <c r="CE347" s="8"/>
      <c r="CF347" s="8"/>
      <c r="CG347" s="8"/>
    </row>
    <row r="348" spans="1:85" ht="14.25" hidden="1" customHeight="1">
      <c r="A348" s="6"/>
      <c r="B348" s="2"/>
      <c r="C348" s="2"/>
      <c r="D348" s="3"/>
      <c r="E348" s="3"/>
      <c r="F348" s="2"/>
      <c r="G348" s="2"/>
      <c r="H348" s="2"/>
      <c r="I348" s="2"/>
      <c r="J348" s="2"/>
      <c r="K348" s="3"/>
      <c r="L348" s="3"/>
      <c r="M348" s="3"/>
      <c r="N348" s="3"/>
      <c r="O348" s="4"/>
      <c r="P348" s="4"/>
      <c r="Q348" s="4"/>
      <c r="R348" s="3"/>
      <c r="S348" s="3"/>
      <c r="T348" s="3"/>
      <c r="U348" s="3"/>
      <c r="V348" s="3"/>
      <c r="W348" s="3"/>
      <c r="X348" s="5"/>
      <c r="Y348" s="6"/>
      <c r="Z348" s="6"/>
      <c r="AA348" s="5"/>
      <c r="AB348" s="6"/>
      <c r="AC348" s="6"/>
      <c r="AD348" s="5"/>
      <c r="AE348" s="6"/>
      <c r="AF348" s="6"/>
      <c r="AG348" s="5"/>
      <c r="AH348" s="6"/>
      <c r="AI348" s="6"/>
      <c r="AJ348" s="5"/>
      <c r="AK348" s="6"/>
      <c r="AL348" s="6"/>
      <c r="AM348" s="5"/>
      <c r="AN348" s="6"/>
      <c r="AO348" s="6"/>
      <c r="AP348" s="5"/>
      <c r="AQ348" s="6"/>
      <c r="AR348" s="6"/>
      <c r="AS348" s="5"/>
      <c r="AT348" s="6"/>
      <c r="AU348" s="6"/>
      <c r="AV348" s="6"/>
      <c r="AW348" s="7"/>
      <c r="AX348" s="5"/>
      <c r="AY348" s="8"/>
      <c r="AZ348" s="9"/>
      <c r="BA348" s="10"/>
      <c r="BB348" s="8"/>
      <c r="BC348" s="8"/>
      <c r="BD348" s="8"/>
      <c r="BE348" s="8"/>
      <c r="BF348" s="8"/>
      <c r="BG348" s="8"/>
      <c r="BH348" s="8"/>
      <c r="BI348" s="8"/>
      <c r="BJ348" s="8"/>
      <c r="BK348" s="8"/>
      <c r="BL348" s="8"/>
      <c r="BM348" s="8"/>
      <c r="BN348" s="8"/>
      <c r="BO348" s="8"/>
      <c r="BP348" s="8"/>
      <c r="BQ348" s="8"/>
      <c r="BR348" s="8"/>
      <c r="BS348" s="8"/>
      <c r="BT348" s="8"/>
      <c r="BU348" s="8"/>
      <c r="BV348" s="8"/>
      <c r="BW348" s="8"/>
      <c r="BX348" s="8"/>
      <c r="BY348" s="8"/>
      <c r="BZ348" s="8"/>
      <c r="CA348" s="8"/>
      <c r="CB348" s="8"/>
      <c r="CC348" s="8"/>
      <c r="CD348" s="8"/>
      <c r="CE348" s="8"/>
      <c r="CF348" s="8"/>
      <c r="CG348" s="8"/>
    </row>
    <row r="349" spans="1:85" ht="14.25" hidden="1" customHeight="1">
      <c r="A349" s="6"/>
      <c r="B349" s="2"/>
      <c r="C349" s="2"/>
      <c r="D349" s="3"/>
      <c r="E349" s="3"/>
      <c r="F349" s="2"/>
      <c r="G349" s="2"/>
      <c r="H349" s="2"/>
      <c r="I349" s="2"/>
      <c r="J349" s="2"/>
      <c r="K349" s="3"/>
      <c r="L349" s="3"/>
      <c r="M349" s="3"/>
      <c r="N349" s="3"/>
      <c r="O349" s="4"/>
      <c r="P349" s="4"/>
      <c r="Q349" s="4"/>
      <c r="R349" s="3"/>
      <c r="S349" s="3"/>
      <c r="T349" s="3"/>
      <c r="U349" s="3"/>
      <c r="V349" s="3"/>
      <c r="W349" s="3"/>
      <c r="X349" s="5"/>
      <c r="Y349" s="6"/>
      <c r="Z349" s="6"/>
      <c r="AA349" s="5"/>
      <c r="AB349" s="6"/>
      <c r="AC349" s="6"/>
      <c r="AD349" s="5"/>
      <c r="AE349" s="6"/>
      <c r="AF349" s="6"/>
      <c r="AG349" s="5"/>
      <c r="AH349" s="6"/>
      <c r="AI349" s="6"/>
      <c r="AJ349" s="5"/>
      <c r="AK349" s="6"/>
      <c r="AL349" s="6"/>
      <c r="AM349" s="5"/>
      <c r="AN349" s="6"/>
      <c r="AO349" s="6"/>
      <c r="AP349" s="5"/>
      <c r="AQ349" s="6"/>
      <c r="AR349" s="6"/>
      <c r="AS349" s="5"/>
      <c r="AT349" s="6"/>
      <c r="AU349" s="6"/>
      <c r="AV349" s="6"/>
      <c r="AW349" s="7"/>
      <c r="AX349" s="5"/>
      <c r="AY349" s="8"/>
      <c r="AZ349" s="9"/>
      <c r="BA349" s="10"/>
      <c r="BB349" s="8"/>
      <c r="BC349" s="8"/>
      <c r="BD349" s="8"/>
      <c r="BE349" s="8"/>
      <c r="BF349" s="8"/>
      <c r="BG349" s="8"/>
      <c r="BH349" s="8"/>
      <c r="BI349" s="8"/>
      <c r="BJ349" s="8"/>
      <c r="BK349" s="8"/>
      <c r="BL349" s="8"/>
      <c r="BM349" s="8"/>
      <c r="BN349" s="8"/>
      <c r="BO349" s="8"/>
      <c r="BP349" s="8"/>
      <c r="BQ349" s="8"/>
      <c r="BR349" s="8"/>
      <c r="BS349" s="8"/>
      <c r="BT349" s="8"/>
      <c r="BU349" s="8"/>
      <c r="BV349" s="8"/>
      <c r="BW349" s="8"/>
      <c r="BX349" s="8"/>
      <c r="BY349" s="8"/>
      <c r="BZ349" s="8"/>
      <c r="CA349" s="8"/>
      <c r="CB349" s="8"/>
      <c r="CC349" s="8"/>
      <c r="CD349" s="8"/>
      <c r="CE349" s="8"/>
      <c r="CF349" s="8"/>
      <c r="CG349" s="8"/>
    </row>
    <row r="350" spans="1:85" ht="14.25" hidden="1" customHeight="1">
      <c r="A350" s="6"/>
      <c r="B350" s="2"/>
      <c r="C350" s="2"/>
      <c r="D350" s="3"/>
      <c r="E350" s="3"/>
      <c r="F350" s="2"/>
      <c r="G350" s="2"/>
      <c r="H350" s="2"/>
      <c r="I350" s="2"/>
      <c r="J350" s="2"/>
      <c r="K350" s="3"/>
      <c r="L350" s="3"/>
      <c r="M350" s="3"/>
      <c r="N350" s="3"/>
      <c r="O350" s="4"/>
      <c r="P350" s="4"/>
      <c r="Q350" s="4"/>
      <c r="R350" s="3"/>
      <c r="S350" s="3"/>
      <c r="T350" s="3"/>
      <c r="U350" s="3"/>
      <c r="V350" s="3"/>
      <c r="W350" s="3"/>
      <c r="X350" s="5"/>
      <c r="Y350" s="6"/>
      <c r="Z350" s="6"/>
      <c r="AA350" s="5"/>
      <c r="AB350" s="6"/>
      <c r="AC350" s="6"/>
      <c r="AD350" s="5"/>
      <c r="AE350" s="6"/>
      <c r="AF350" s="6"/>
      <c r="AG350" s="5"/>
      <c r="AH350" s="6"/>
      <c r="AI350" s="6"/>
      <c r="AJ350" s="5"/>
      <c r="AK350" s="6"/>
      <c r="AL350" s="6"/>
      <c r="AM350" s="5"/>
      <c r="AN350" s="6"/>
      <c r="AO350" s="6"/>
      <c r="AP350" s="5"/>
      <c r="AQ350" s="6"/>
      <c r="AR350" s="6"/>
      <c r="AS350" s="5"/>
      <c r="AT350" s="6"/>
      <c r="AU350" s="6"/>
      <c r="AV350" s="6"/>
      <c r="AW350" s="7"/>
      <c r="AX350" s="5"/>
      <c r="AY350" s="8"/>
      <c r="AZ350" s="9"/>
      <c r="BA350" s="10"/>
      <c r="BB350" s="8"/>
      <c r="BC350" s="8"/>
      <c r="BD350" s="8"/>
      <c r="BE350" s="8"/>
      <c r="BF350" s="8"/>
      <c r="BG350" s="8"/>
      <c r="BH350" s="8"/>
      <c r="BI350" s="8"/>
      <c r="BJ350" s="8"/>
      <c r="BK350" s="8"/>
      <c r="BL350" s="8"/>
      <c r="BM350" s="8"/>
      <c r="BN350" s="8"/>
      <c r="BO350" s="8"/>
      <c r="BP350" s="8"/>
      <c r="BQ350" s="8"/>
      <c r="BR350" s="8"/>
      <c r="BS350" s="8"/>
      <c r="BT350" s="8"/>
      <c r="BU350" s="8"/>
      <c r="BV350" s="8"/>
      <c r="BW350" s="8"/>
      <c r="BX350" s="8"/>
      <c r="BY350" s="8"/>
      <c r="BZ350" s="8"/>
      <c r="CA350" s="8"/>
      <c r="CB350" s="8"/>
      <c r="CC350" s="8"/>
      <c r="CD350" s="8"/>
      <c r="CE350" s="8"/>
      <c r="CF350" s="8"/>
      <c r="CG350" s="8"/>
    </row>
    <row r="351" spans="1:85" ht="14.25" hidden="1" customHeight="1">
      <c r="A351" s="6"/>
      <c r="B351" s="2"/>
      <c r="C351" s="2"/>
      <c r="D351" s="3"/>
      <c r="E351" s="3"/>
      <c r="F351" s="2"/>
      <c r="G351" s="2"/>
      <c r="H351" s="2"/>
      <c r="I351" s="2"/>
      <c r="J351" s="2"/>
      <c r="K351" s="3"/>
      <c r="L351" s="3"/>
      <c r="M351" s="3"/>
      <c r="N351" s="3"/>
      <c r="O351" s="4"/>
      <c r="P351" s="4"/>
      <c r="Q351" s="4"/>
      <c r="R351" s="3"/>
      <c r="S351" s="3"/>
      <c r="T351" s="3"/>
      <c r="U351" s="3"/>
      <c r="V351" s="3"/>
      <c r="W351" s="3"/>
      <c r="X351" s="5"/>
      <c r="Y351" s="6"/>
      <c r="Z351" s="6"/>
      <c r="AA351" s="5"/>
      <c r="AB351" s="6"/>
      <c r="AC351" s="6"/>
      <c r="AD351" s="5"/>
      <c r="AE351" s="6"/>
      <c r="AF351" s="6"/>
      <c r="AG351" s="5"/>
      <c r="AH351" s="6"/>
      <c r="AI351" s="6"/>
      <c r="AJ351" s="5"/>
      <c r="AK351" s="6"/>
      <c r="AL351" s="6"/>
      <c r="AM351" s="5"/>
      <c r="AN351" s="6"/>
      <c r="AO351" s="6"/>
      <c r="AP351" s="5"/>
      <c r="AQ351" s="6"/>
      <c r="AR351" s="6"/>
      <c r="AS351" s="5"/>
      <c r="AT351" s="6"/>
      <c r="AU351" s="6"/>
      <c r="AV351" s="6"/>
      <c r="AW351" s="7"/>
      <c r="AX351" s="5"/>
      <c r="AY351" s="8"/>
      <c r="AZ351" s="9"/>
      <c r="BA351" s="10"/>
      <c r="BB351" s="8"/>
      <c r="BC351" s="8"/>
      <c r="BD351" s="8"/>
      <c r="BE351" s="8"/>
      <c r="BF351" s="8"/>
      <c r="BG351" s="8"/>
      <c r="BH351" s="8"/>
      <c r="BI351" s="8"/>
      <c r="BJ351" s="8"/>
      <c r="BK351" s="8"/>
      <c r="BL351" s="8"/>
      <c r="BM351" s="8"/>
      <c r="BN351" s="8"/>
      <c r="BO351" s="8"/>
      <c r="BP351" s="8"/>
      <c r="BQ351" s="8"/>
      <c r="BR351" s="8"/>
      <c r="BS351" s="8"/>
      <c r="BT351" s="8"/>
      <c r="BU351" s="8"/>
      <c r="BV351" s="8"/>
      <c r="BW351" s="8"/>
      <c r="BX351" s="8"/>
      <c r="BY351" s="8"/>
      <c r="BZ351" s="8"/>
      <c r="CA351" s="8"/>
      <c r="CB351" s="8"/>
      <c r="CC351" s="8"/>
      <c r="CD351" s="8"/>
      <c r="CE351" s="8"/>
      <c r="CF351" s="8"/>
      <c r="CG351" s="8"/>
    </row>
    <row r="352" spans="1:85" ht="14.25" hidden="1" customHeight="1">
      <c r="A352" s="6"/>
      <c r="B352" s="2"/>
      <c r="C352" s="2"/>
      <c r="D352" s="3"/>
      <c r="E352" s="3"/>
      <c r="F352" s="2"/>
      <c r="G352" s="2"/>
      <c r="H352" s="2"/>
      <c r="I352" s="2"/>
      <c r="J352" s="2"/>
      <c r="K352" s="3"/>
      <c r="L352" s="3"/>
      <c r="M352" s="3"/>
      <c r="N352" s="3"/>
      <c r="O352" s="4"/>
      <c r="P352" s="4"/>
      <c r="Q352" s="4"/>
      <c r="R352" s="3"/>
      <c r="S352" s="3"/>
      <c r="T352" s="3"/>
      <c r="U352" s="3"/>
      <c r="V352" s="3"/>
      <c r="W352" s="3"/>
      <c r="X352" s="5"/>
      <c r="Y352" s="6"/>
      <c r="Z352" s="6"/>
      <c r="AA352" s="5"/>
      <c r="AB352" s="6"/>
      <c r="AC352" s="6"/>
      <c r="AD352" s="5"/>
      <c r="AE352" s="6"/>
      <c r="AF352" s="6"/>
      <c r="AG352" s="5"/>
      <c r="AH352" s="6"/>
      <c r="AI352" s="6"/>
      <c r="AJ352" s="5"/>
      <c r="AK352" s="6"/>
      <c r="AL352" s="6"/>
      <c r="AM352" s="5"/>
      <c r="AN352" s="6"/>
      <c r="AO352" s="6"/>
      <c r="AP352" s="5"/>
      <c r="AQ352" s="6"/>
      <c r="AR352" s="6"/>
      <c r="AS352" s="5"/>
      <c r="AT352" s="6"/>
      <c r="AU352" s="6"/>
      <c r="AV352" s="6"/>
      <c r="AW352" s="7"/>
      <c r="AX352" s="5"/>
      <c r="AY352" s="8"/>
      <c r="AZ352" s="9"/>
      <c r="BA352" s="10"/>
      <c r="BB352" s="8"/>
      <c r="BC352" s="8"/>
      <c r="BD352" s="8"/>
      <c r="BE352" s="8"/>
      <c r="BF352" s="8"/>
      <c r="BG352" s="8"/>
      <c r="BH352" s="8"/>
      <c r="BI352" s="8"/>
      <c r="BJ352" s="8"/>
      <c r="BK352" s="8"/>
      <c r="BL352" s="8"/>
      <c r="BM352" s="8"/>
      <c r="BN352" s="8"/>
      <c r="BO352" s="8"/>
      <c r="BP352" s="8"/>
      <c r="BQ352" s="8"/>
      <c r="BR352" s="8"/>
      <c r="BS352" s="8"/>
      <c r="BT352" s="8"/>
      <c r="BU352" s="8"/>
      <c r="BV352" s="8"/>
      <c r="BW352" s="8"/>
      <c r="BX352" s="8"/>
      <c r="BY352" s="8"/>
      <c r="BZ352" s="8"/>
      <c r="CA352" s="8"/>
      <c r="CB352" s="8"/>
      <c r="CC352" s="8"/>
      <c r="CD352" s="8"/>
      <c r="CE352" s="8"/>
      <c r="CF352" s="8"/>
      <c r="CG352" s="8"/>
    </row>
    <row r="353" spans="1:85" ht="14.25" hidden="1" customHeight="1">
      <c r="A353" s="6"/>
      <c r="B353" s="2"/>
      <c r="C353" s="2"/>
      <c r="D353" s="3"/>
      <c r="E353" s="3"/>
      <c r="F353" s="2"/>
      <c r="G353" s="2"/>
      <c r="H353" s="2"/>
      <c r="I353" s="2"/>
      <c r="J353" s="2"/>
      <c r="K353" s="3"/>
      <c r="L353" s="3"/>
      <c r="M353" s="3"/>
      <c r="N353" s="3"/>
      <c r="O353" s="4"/>
      <c r="P353" s="4"/>
      <c r="Q353" s="4"/>
      <c r="R353" s="3"/>
      <c r="S353" s="3"/>
      <c r="T353" s="3"/>
      <c r="U353" s="3"/>
      <c r="V353" s="3"/>
      <c r="W353" s="3"/>
      <c r="X353" s="5"/>
      <c r="Y353" s="6"/>
      <c r="Z353" s="6"/>
      <c r="AA353" s="5"/>
      <c r="AB353" s="6"/>
      <c r="AC353" s="6"/>
      <c r="AD353" s="5"/>
      <c r="AE353" s="6"/>
      <c r="AF353" s="6"/>
      <c r="AG353" s="5"/>
      <c r="AH353" s="6"/>
      <c r="AI353" s="6"/>
      <c r="AJ353" s="5"/>
      <c r="AK353" s="6"/>
      <c r="AL353" s="6"/>
      <c r="AM353" s="5"/>
      <c r="AN353" s="6"/>
      <c r="AO353" s="6"/>
      <c r="AP353" s="5"/>
      <c r="AQ353" s="6"/>
      <c r="AR353" s="6"/>
      <c r="AS353" s="5"/>
      <c r="AT353" s="6"/>
      <c r="AU353" s="6"/>
      <c r="AV353" s="6"/>
      <c r="AW353" s="7"/>
      <c r="AX353" s="5"/>
      <c r="AY353" s="8"/>
      <c r="AZ353" s="9"/>
      <c r="BA353" s="10"/>
      <c r="BB353" s="8"/>
      <c r="BC353" s="8"/>
      <c r="BD353" s="8"/>
      <c r="BE353" s="8"/>
      <c r="BF353" s="8"/>
      <c r="BG353" s="8"/>
      <c r="BH353" s="8"/>
      <c r="BI353" s="8"/>
      <c r="BJ353" s="8"/>
      <c r="BK353" s="8"/>
      <c r="BL353" s="8"/>
      <c r="BM353" s="8"/>
      <c r="BN353" s="8"/>
      <c r="BO353" s="8"/>
      <c r="BP353" s="8"/>
      <c r="BQ353" s="8"/>
      <c r="BR353" s="8"/>
      <c r="BS353" s="8"/>
      <c r="BT353" s="8"/>
      <c r="BU353" s="8"/>
      <c r="BV353" s="8"/>
      <c r="BW353" s="8"/>
      <c r="BX353" s="8"/>
      <c r="BY353" s="8"/>
      <c r="BZ353" s="8"/>
      <c r="CA353" s="8"/>
      <c r="CB353" s="8"/>
      <c r="CC353" s="8"/>
      <c r="CD353" s="8"/>
      <c r="CE353" s="8"/>
      <c r="CF353" s="8"/>
      <c r="CG353" s="8"/>
    </row>
    <row r="354" spans="1:85" ht="14.25" hidden="1" customHeight="1">
      <c r="A354" s="6"/>
      <c r="B354" s="2"/>
      <c r="C354" s="2"/>
      <c r="D354" s="3"/>
      <c r="E354" s="3"/>
      <c r="F354" s="2"/>
      <c r="G354" s="2"/>
      <c r="H354" s="2"/>
      <c r="I354" s="2"/>
      <c r="J354" s="2"/>
      <c r="K354" s="3"/>
      <c r="L354" s="3"/>
      <c r="M354" s="3"/>
      <c r="N354" s="3"/>
      <c r="O354" s="4"/>
      <c r="P354" s="4"/>
      <c r="Q354" s="4"/>
      <c r="R354" s="3"/>
      <c r="S354" s="3"/>
      <c r="T354" s="3"/>
      <c r="U354" s="3"/>
      <c r="V354" s="3"/>
      <c r="W354" s="3"/>
      <c r="X354" s="5"/>
      <c r="Y354" s="6"/>
      <c r="Z354" s="6"/>
      <c r="AA354" s="5"/>
      <c r="AB354" s="6"/>
      <c r="AC354" s="6"/>
      <c r="AD354" s="5"/>
      <c r="AE354" s="6"/>
      <c r="AF354" s="6"/>
      <c r="AG354" s="5"/>
      <c r="AH354" s="6"/>
      <c r="AI354" s="6"/>
      <c r="AJ354" s="5"/>
      <c r="AK354" s="6"/>
      <c r="AL354" s="6"/>
      <c r="AM354" s="5"/>
      <c r="AN354" s="6"/>
      <c r="AO354" s="6"/>
      <c r="AP354" s="5"/>
      <c r="AQ354" s="6"/>
      <c r="AR354" s="6"/>
      <c r="AS354" s="5"/>
      <c r="AT354" s="6"/>
      <c r="AU354" s="6"/>
      <c r="AV354" s="6"/>
      <c r="AW354" s="7"/>
      <c r="AX354" s="5"/>
      <c r="AY354" s="8"/>
      <c r="AZ354" s="9"/>
      <c r="BA354" s="10"/>
      <c r="BB354" s="8"/>
      <c r="BC354" s="8"/>
      <c r="BD354" s="8"/>
      <c r="BE354" s="8"/>
      <c r="BF354" s="8"/>
      <c r="BG354" s="8"/>
      <c r="BH354" s="8"/>
      <c r="BI354" s="8"/>
      <c r="BJ354" s="8"/>
      <c r="BK354" s="8"/>
      <c r="BL354" s="8"/>
      <c r="BM354" s="8"/>
      <c r="BN354" s="8"/>
      <c r="BO354" s="8"/>
      <c r="BP354" s="8"/>
      <c r="BQ354" s="8"/>
      <c r="BR354" s="8"/>
      <c r="BS354" s="8"/>
      <c r="BT354" s="8"/>
      <c r="BU354" s="8"/>
      <c r="BV354" s="8"/>
      <c r="BW354" s="8"/>
      <c r="BX354" s="8"/>
      <c r="BY354" s="8"/>
      <c r="BZ354" s="8"/>
      <c r="CA354" s="8"/>
      <c r="CB354" s="8"/>
      <c r="CC354" s="8"/>
      <c r="CD354" s="8"/>
      <c r="CE354" s="8"/>
      <c r="CF354" s="8"/>
      <c r="CG354" s="8"/>
    </row>
    <row r="355" spans="1:85" ht="14.25" hidden="1" customHeight="1">
      <c r="A355" s="6"/>
      <c r="B355" s="2"/>
      <c r="C355" s="2"/>
      <c r="D355" s="3"/>
      <c r="E355" s="3"/>
      <c r="F355" s="2"/>
      <c r="G355" s="2"/>
      <c r="H355" s="2"/>
      <c r="I355" s="2"/>
      <c r="J355" s="2"/>
      <c r="K355" s="3"/>
      <c r="L355" s="3"/>
      <c r="M355" s="3"/>
      <c r="N355" s="3"/>
      <c r="O355" s="4"/>
      <c r="P355" s="4"/>
      <c r="Q355" s="4"/>
      <c r="R355" s="3"/>
      <c r="S355" s="3"/>
      <c r="T355" s="3"/>
      <c r="U355" s="3"/>
      <c r="V355" s="3"/>
      <c r="W355" s="3"/>
      <c r="X355" s="5"/>
      <c r="Y355" s="6"/>
      <c r="Z355" s="6"/>
      <c r="AA355" s="5"/>
      <c r="AB355" s="6"/>
      <c r="AC355" s="6"/>
      <c r="AD355" s="5"/>
      <c r="AE355" s="6"/>
      <c r="AF355" s="6"/>
      <c r="AG355" s="5"/>
      <c r="AH355" s="6"/>
      <c r="AI355" s="6"/>
      <c r="AJ355" s="5"/>
      <c r="AK355" s="6"/>
      <c r="AL355" s="6"/>
      <c r="AM355" s="5"/>
      <c r="AN355" s="6"/>
      <c r="AO355" s="6"/>
      <c r="AP355" s="5"/>
      <c r="AQ355" s="6"/>
      <c r="AR355" s="6"/>
      <c r="AS355" s="5"/>
      <c r="AT355" s="6"/>
      <c r="AU355" s="6"/>
      <c r="AV355" s="6"/>
      <c r="AW355" s="7"/>
      <c r="AX355" s="5"/>
      <c r="AY355" s="8"/>
      <c r="AZ355" s="9"/>
      <c r="BA355" s="10"/>
      <c r="BB355" s="8"/>
      <c r="BC355" s="8"/>
      <c r="BD355" s="8"/>
      <c r="BE355" s="8"/>
      <c r="BF355" s="8"/>
      <c r="BG355" s="8"/>
      <c r="BH355" s="8"/>
      <c r="BI355" s="8"/>
      <c r="BJ355" s="8"/>
      <c r="BK355" s="8"/>
      <c r="BL355" s="8"/>
      <c r="BM355" s="8"/>
      <c r="BN355" s="8"/>
      <c r="BO355" s="8"/>
      <c r="BP355" s="8"/>
      <c r="BQ355" s="8"/>
      <c r="BR355" s="8"/>
      <c r="BS355" s="8"/>
      <c r="BT355" s="8"/>
      <c r="BU355" s="8"/>
      <c r="BV355" s="8"/>
      <c r="BW355" s="8"/>
      <c r="BX355" s="8"/>
      <c r="BY355" s="8"/>
      <c r="BZ355" s="8"/>
      <c r="CA355" s="8"/>
      <c r="CB355" s="8"/>
      <c r="CC355" s="8"/>
      <c r="CD355" s="8"/>
      <c r="CE355" s="8"/>
      <c r="CF355" s="8"/>
      <c r="CG355" s="8"/>
    </row>
    <row r="356" spans="1:85" ht="14.25" hidden="1" customHeight="1">
      <c r="A356" s="6"/>
      <c r="B356" s="2"/>
      <c r="C356" s="2"/>
      <c r="D356" s="3"/>
      <c r="E356" s="3"/>
      <c r="F356" s="2"/>
      <c r="G356" s="2"/>
      <c r="H356" s="2"/>
      <c r="I356" s="2"/>
      <c r="J356" s="2"/>
      <c r="K356" s="3"/>
      <c r="L356" s="3"/>
      <c r="M356" s="3"/>
      <c r="N356" s="3"/>
      <c r="O356" s="4"/>
      <c r="P356" s="4"/>
      <c r="Q356" s="4"/>
      <c r="R356" s="3"/>
      <c r="S356" s="3"/>
      <c r="T356" s="3"/>
      <c r="U356" s="3"/>
      <c r="V356" s="3"/>
      <c r="W356" s="3"/>
      <c r="X356" s="5"/>
      <c r="Y356" s="6"/>
      <c r="Z356" s="6"/>
      <c r="AA356" s="5"/>
      <c r="AB356" s="6"/>
      <c r="AC356" s="6"/>
      <c r="AD356" s="5"/>
      <c r="AE356" s="6"/>
      <c r="AF356" s="6"/>
      <c r="AG356" s="5"/>
      <c r="AH356" s="6"/>
      <c r="AI356" s="6"/>
      <c r="AJ356" s="5"/>
      <c r="AK356" s="6"/>
      <c r="AL356" s="6"/>
      <c r="AM356" s="5"/>
      <c r="AN356" s="6"/>
      <c r="AO356" s="6"/>
      <c r="AP356" s="5"/>
      <c r="AQ356" s="6"/>
      <c r="AR356" s="6"/>
      <c r="AS356" s="5"/>
      <c r="AT356" s="6"/>
      <c r="AU356" s="6"/>
      <c r="AV356" s="6"/>
      <c r="AW356" s="7"/>
      <c r="AX356" s="5"/>
      <c r="AY356" s="8"/>
      <c r="AZ356" s="9"/>
      <c r="BA356" s="10"/>
      <c r="BB356" s="8"/>
      <c r="BC356" s="8"/>
      <c r="BD356" s="8"/>
      <c r="BE356" s="8"/>
      <c r="BF356" s="8"/>
      <c r="BG356" s="8"/>
      <c r="BH356" s="8"/>
      <c r="BI356" s="8"/>
      <c r="BJ356" s="8"/>
      <c r="BK356" s="8"/>
      <c r="BL356" s="8"/>
      <c r="BM356" s="8"/>
      <c r="BN356" s="8"/>
      <c r="BO356" s="8"/>
      <c r="BP356" s="8"/>
      <c r="BQ356" s="8"/>
      <c r="BR356" s="8"/>
      <c r="BS356" s="8"/>
      <c r="BT356" s="8"/>
      <c r="BU356" s="8"/>
      <c r="BV356" s="8"/>
      <c r="BW356" s="8"/>
      <c r="BX356" s="8"/>
      <c r="BY356" s="8"/>
      <c r="BZ356" s="8"/>
      <c r="CA356" s="8"/>
      <c r="CB356" s="8"/>
      <c r="CC356" s="8"/>
      <c r="CD356" s="8"/>
      <c r="CE356" s="8"/>
      <c r="CF356" s="8"/>
      <c r="CG356" s="8"/>
    </row>
    <row r="357" spans="1:85" ht="14.25" hidden="1" customHeight="1">
      <c r="A357" s="6"/>
      <c r="B357" s="2"/>
      <c r="C357" s="2"/>
      <c r="D357" s="3"/>
      <c r="E357" s="3"/>
      <c r="F357" s="2"/>
      <c r="G357" s="2"/>
      <c r="H357" s="2"/>
      <c r="I357" s="2"/>
      <c r="J357" s="2"/>
      <c r="K357" s="3"/>
      <c r="L357" s="3"/>
      <c r="M357" s="3"/>
      <c r="N357" s="3"/>
      <c r="O357" s="4"/>
      <c r="P357" s="4"/>
      <c r="Q357" s="4"/>
      <c r="R357" s="3"/>
      <c r="S357" s="3"/>
      <c r="T357" s="3"/>
      <c r="U357" s="3"/>
      <c r="V357" s="3"/>
      <c r="W357" s="3"/>
      <c r="X357" s="5"/>
      <c r="Y357" s="6"/>
      <c r="Z357" s="6"/>
      <c r="AA357" s="5"/>
      <c r="AB357" s="6"/>
      <c r="AC357" s="6"/>
      <c r="AD357" s="5"/>
      <c r="AE357" s="6"/>
      <c r="AF357" s="6"/>
      <c r="AG357" s="5"/>
      <c r="AH357" s="6"/>
      <c r="AI357" s="6"/>
      <c r="AJ357" s="5"/>
      <c r="AK357" s="6"/>
      <c r="AL357" s="6"/>
      <c r="AM357" s="5"/>
      <c r="AN357" s="6"/>
      <c r="AO357" s="6"/>
      <c r="AP357" s="5"/>
      <c r="AQ357" s="6"/>
      <c r="AR357" s="6"/>
      <c r="AS357" s="5"/>
      <c r="AT357" s="6"/>
      <c r="AU357" s="6"/>
      <c r="AV357" s="6"/>
      <c r="AW357" s="7"/>
      <c r="AX357" s="5"/>
      <c r="AY357" s="8"/>
      <c r="AZ357" s="9"/>
      <c r="BA357" s="10"/>
      <c r="BB357" s="8"/>
      <c r="BC357" s="8"/>
      <c r="BD357" s="8"/>
      <c r="BE357" s="8"/>
      <c r="BF357" s="8"/>
      <c r="BG357" s="8"/>
      <c r="BH357" s="8"/>
      <c r="BI357" s="8"/>
      <c r="BJ357" s="8"/>
      <c r="BK357" s="8"/>
      <c r="BL357" s="8"/>
      <c r="BM357" s="8"/>
      <c r="BN357" s="8"/>
      <c r="BO357" s="8"/>
      <c r="BP357" s="8"/>
      <c r="BQ357" s="8"/>
      <c r="BR357" s="8"/>
      <c r="BS357" s="8"/>
      <c r="BT357" s="8"/>
      <c r="BU357" s="8"/>
      <c r="BV357" s="8"/>
      <c r="BW357" s="8"/>
      <c r="BX357" s="8"/>
      <c r="BY357" s="8"/>
      <c r="BZ357" s="8"/>
      <c r="CA357" s="8"/>
      <c r="CB357" s="8"/>
      <c r="CC357" s="8"/>
      <c r="CD357" s="8"/>
      <c r="CE357" s="8"/>
      <c r="CF357" s="8"/>
      <c r="CG357" s="8"/>
    </row>
    <row r="358" spans="1:85" ht="14.25" hidden="1" customHeight="1">
      <c r="A358" s="6"/>
      <c r="B358" s="2"/>
      <c r="C358" s="2"/>
      <c r="D358" s="3"/>
      <c r="E358" s="3"/>
      <c r="F358" s="2"/>
      <c r="G358" s="2"/>
      <c r="H358" s="2"/>
      <c r="I358" s="2"/>
      <c r="J358" s="2"/>
      <c r="K358" s="3"/>
      <c r="L358" s="3"/>
      <c r="M358" s="3"/>
      <c r="N358" s="3"/>
      <c r="O358" s="4"/>
      <c r="P358" s="4"/>
      <c r="Q358" s="4"/>
      <c r="R358" s="3"/>
      <c r="S358" s="3"/>
      <c r="T358" s="3"/>
      <c r="U358" s="3"/>
      <c r="V358" s="3"/>
      <c r="W358" s="3"/>
      <c r="X358" s="5"/>
      <c r="Y358" s="6"/>
      <c r="Z358" s="6"/>
      <c r="AA358" s="5"/>
      <c r="AB358" s="6"/>
      <c r="AC358" s="6"/>
      <c r="AD358" s="5"/>
      <c r="AE358" s="6"/>
      <c r="AF358" s="6"/>
      <c r="AG358" s="5"/>
      <c r="AH358" s="6"/>
      <c r="AI358" s="6"/>
      <c r="AJ358" s="5"/>
      <c r="AK358" s="6"/>
      <c r="AL358" s="6"/>
      <c r="AM358" s="5"/>
      <c r="AN358" s="6"/>
      <c r="AO358" s="6"/>
      <c r="AP358" s="5"/>
      <c r="AQ358" s="6"/>
      <c r="AR358" s="6"/>
      <c r="AS358" s="5"/>
      <c r="AT358" s="6"/>
      <c r="AU358" s="6"/>
      <c r="AV358" s="6"/>
      <c r="AW358" s="7"/>
      <c r="AX358" s="5"/>
      <c r="AY358" s="8"/>
      <c r="AZ358" s="9"/>
      <c r="BA358" s="10"/>
      <c r="BB358" s="8"/>
      <c r="BC358" s="8"/>
      <c r="BD358" s="8"/>
      <c r="BE358" s="8"/>
      <c r="BF358" s="8"/>
      <c r="BG358" s="8"/>
      <c r="BH358" s="8"/>
      <c r="BI358" s="8"/>
      <c r="BJ358" s="8"/>
      <c r="BK358" s="8"/>
      <c r="BL358" s="8"/>
      <c r="BM358" s="8"/>
      <c r="BN358" s="8"/>
      <c r="BO358" s="8"/>
      <c r="BP358" s="8"/>
      <c r="BQ358" s="8"/>
      <c r="BR358" s="8"/>
      <c r="BS358" s="8"/>
      <c r="BT358" s="8"/>
      <c r="BU358" s="8"/>
      <c r="BV358" s="8"/>
      <c r="BW358" s="8"/>
      <c r="BX358" s="8"/>
      <c r="BY358" s="8"/>
      <c r="BZ358" s="8"/>
      <c r="CA358" s="8"/>
      <c r="CB358" s="8"/>
      <c r="CC358" s="8"/>
      <c r="CD358" s="8"/>
      <c r="CE358" s="8"/>
      <c r="CF358" s="8"/>
      <c r="CG358" s="8"/>
    </row>
    <row r="359" spans="1:85" ht="14.25" hidden="1" customHeight="1">
      <c r="A359" s="6"/>
      <c r="B359" s="2"/>
      <c r="C359" s="2"/>
      <c r="D359" s="3"/>
      <c r="E359" s="3"/>
      <c r="F359" s="2"/>
      <c r="G359" s="2"/>
      <c r="H359" s="2"/>
      <c r="I359" s="2"/>
      <c r="J359" s="2"/>
      <c r="K359" s="3"/>
      <c r="L359" s="3"/>
      <c r="M359" s="3"/>
      <c r="N359" s="3"/>
      <c r="O359" s="4"/>
      <c r="P359" s="4"/>
      <c r="Q359" s="4"/>
      <c r="R359" s="3"/>
      <c r="S359" s="3"/>
      <c r="T359" s="3"/>
      <c r="U359" s="3"/>
      <c r="V359" s="3"/>
      <c r="W359" s="3"/>
      <c r="X359" s="5"/>
      <c r="Y359" s="6"/>
      <c r="Z359" s="6"/>
      <c r="AA359" s="5"/>
      <c r="AB359" s="6"/>
      <c r="AC359" s="6"/>
      <c r="AD359" s="5"/>
      <c r="AE359" s="6"/>
      <c r="AF359" s="6"/>
      <c r="AG359" s="5"/>
      <c r="AH359" s="6"/>
      <c r="AI359" s="6"/>
      <c r="AJ359" s="5"/>
      <c r="AK359" s="6"/>
      <c r="AL359" s="6"/>
      <c r="AM359" s="5"/>
      <c r="AN359" s="6"/>
      <c r="AO359" s="6"/>
      <c r="AP359" s="5"/>
      <c r="AQ359" s="6"/>
      <c r="AR359" s="6"/>
      <c r="AS359" s="5"/>
      <c r="AT359" s="6"/>
      <c r="AU359" s="6"/>
      <c r="AV359" s="6"/>
      <c r="AW359" s="7"/>
      <c r="AX359" s="5"/>
      <c r="AY359" s="8"/>
      <c r="AZ359" s="9"/>
      <c r="BA359" s="10"/>
      <c r="BB359" s="8"/>
      <c r="BC359" s="8"/>
      <c r="BD359" s="8"/>
      <c r="BE359" s="8"/>
      <c r="BF359" s="8"/>
      <c r="BG359" s="8"/>
      <c r="BH359" s="8"/>
      <c r="BI359" s="8"/>
      <c r="BJ359" s="8"/>
      <c r="BK359" s="8"/>
      <c r="BL359" s="8"/>
      <c r="BM359" s="8"/>
      <c r="BN359" s="8"/>
      <c r="BO359" s="8"/>
      <c r="BP359" s="8"/>
      <c r="BQ359" s="8"/>
      <c r="BR359" s="8"/>
      <c r="BS359" s="8"/>
      <c r="BT359" s="8"/>
      <c r="BU359" s="8"/>
      <c r="BV359" s="8"/>
      <c r="BW359" s="8"/>
      <c r="BX359" s="8"/>
      <c r="BY359" s="8"/>
      <c r="BZ359" s="8"/>
      <c r="CA359" s="8"/>
      <c r="CB359" s="8"/>
      <c r="CC359" s="8"/>
      <c r="CD359" s="8"/>
      <c r="CE359" s="8"/>
      <c r="CF359" s="8"/>
      <c r="CG359" s="8"/>
    </row>
    <row r="360" spans="1:85" ht="14.25" hidden="1" customHeight="1">
      <c r="A360" s="6"/>
      <c r="B360" s="2"/>
      <c r="C360" s="2"/>
      <c r="D360" s="3"/>
      <c r="E360" s="3"/>
      <c r="F360" s="2"/>
      <c r="G360" s="2"/>
      <c r="H360" s="2"/>
      <c r="I360" s="2"/>
      <c r="J360" s="2"/>
      <c r="K360" s="3"/>
      <c r="L360" s="3"/>
      <c r="M360" s="3"/>
      <c r="N360" s="3"/>
      <c r="O360" s="4"/>
      <c r="P360" s="4"/>
      <c r="Q360" s="4"/>
      <c r="R360" s="3"/>
      <c r="S360" s="3"/>
      <c r="T360" s="3"/>
      <c r="U360" s="3"/>
      <c r="V360" s="3"/>
      <c r="W360" s="3"/>
      <c r="X360" s="5"/>
      <c r="Y360" s="6"/>
      <c r="Z360" s="6"/>
      <c r="AA360" s="5"/>
      <c r="AB360" s="6"/>
      <c r="AC360" s="6"/>
      <c r="AD360" s="5"/>
      <c r="AE360" s="6"/>
      <c r="AF360" s="6"/>
      <c r="AG360" s="5"/>
      <c r="AH360" s="6"/>
      <c r="AI360" s="6"/>
      <c r="AJ360" s="5"/>
      <c r="AK360" s="6"/>
      <c r="AL360" s="6"/>
      <c r="AM360" s="5"/>
      <c r="AN360" s="6"/>
      <c r="AO360" s="6"/>
      <c r="AP360" s="5"/>
      <c r="AQ360" s="6"/>
      <c r="AR360" s="6"/>
      <c r="AS360" s="5"/>
      <c r="AT360" s="6"/>
      <c r="AU360" s="6"/>
      <c r="AV360" s="6"/>
      <c r="AW360" s="7"/>
      <c r="AX360" s="5"/>
      <c r="AY360" s="8"/>
      <c r="AZ360" s="9"/>
      <c r="BA360" s="10"/>
      <c r="BB360" s="8"/>
      <c r="BC360" s="8"/>
      <c r="BD360" s="8"/>
      <c r="BE360" s="8"/>
      <c r="BF360" s="8"/>
      <c r="BG360" s="8"/>
      <c r="BH360" s="8"/>
      <c r="BI360" s="8"/>
      <c r="BJ360" s="8"/>
      <c r="BK360" s="8"/>
      <c r="BL360" s="8"/>
      <c r="BM360" s="8"/>
      <c r="BN360" s="8"/>
      <c r="BO360" s="8"/>
      <c r="BP360" s="8"/>
      <c r="BQ360" s="8"/>
      <c r="BR360" s="8"/>
      <c r="BS360" s="8"/>
      <c r="BT360" s="8"/>
      <c r="BU360" s="8"/>
      <c r="BV360" s="8"/>
      <c r="BW360" s="8"/>
      <c r="BX360" s="8"/>
      <c r="BY360" s="8"/>
      <c r="BZ360" s="8"/>
      <c r="CA360" s="8"/>
      <c r="CB360" s="8"/>
      <c r="CC360" s="8"/>
      <c r="CD360" s="8"/>
      <c r="CE360" s="8"/>
      <c r="CF360" s="8"/>
      <c r="CG360" s="8"/>
    </row>
    <row r="361" spans="1:85" ht="14.25" hidden="1" customHeight="1">
      <c r="A361" s="6"/>
      <c r="B361" s="2"/>
      <c r="C361" s="2"/>
      <c r="D361" s="3"/>
      <c r="E361" s="3"/>
      <c r="F361" s="2"/>
      <c r="G361" s="2"/>
      <c r="H361" s="2"/>
      <c r="I361" s="2"/>
      <c r="J361" s="2"/>
      <c r="K361" s="3"/>
      <c r="L361" s="3"/>
      <c r="M361" s="3"/>
      <c r="N361" s="3"/>
      <c r="O361" s="4"/>
      <c r="P361" s="4"/>
      <c r="Q361" s="4"/>
      <c r="R361" s="3"/>
      <c r="S361" s="3"/>
      <c r="T361" s="3"/>
      <c r="U361" s="3"/>
      <c r="V361" s="3"/>
      <c r="W361" s="3"/>
      <c r="X361" s="5"/>
      <c r="Y361" s="6"/>
      <c r="Z361" s="6"/>
      <c r="AA361" s="5"/>
      <c r="AB361" s="6"/>
      <c r="AC361" s="6"/>
      <c r="AD361" s="5"/>
      <c r="AE361" s="6"/>
      <c r="AF361" s="6"/>
      <c r="AG361" s="5"/>
      <c r="AH361" s="6"/>
      <c r="AI361" s="6"/>
      <c r="AJ361" s="5"/>
      <c r="AK361" s="6"/>
      <c r="AL361" s="6"/>
      <c r="AM361" s="5"/>
      <c r="AN361" s="6"/>
      <c r="AO361" s="6"/>
      <c r="AP361" s="5"/>
      <c r="AQ361" s="6"/>
      <c r="AR361" s="6"/>
      <c r="AS361" s="5"/>
      <c r="AT361" s="6"/>
      <c r="AU361" s="6"/>
      <c r="AV361" s="6"/>
      <c r="AW361" s="7"/>
      <c r="AX361" s="5"/>
      <c r="AY361" s="8"/>
      <c r="AZ361" s="9"/>
      <c r="BA361" s="10"/>
      <c r="BB361" s="8"/>
      <c r="BC361" s="8"/>
      <c r="BD361" s="8"/>
      <c r="BE361" s="8"/>
      <c r="BF361" s="8"/>
      <c r="BG361" s="8"/>
      <c r="BH361" s="8"/>
      <c r="BI361" s="8"/>
      <c r="BJ361" s="8"/>
      <c r="BK361" s="8"/>
      <c r="BL361" s="8"/>
      <c r="BM361" s="8"/>
      <c r="BN361" s="8"/>
      <c r="BO361" s="8"/>
      <c r="BP361" s="8"/>
      <c r="BQ361" s="8"/>
      <c r="BR361" s="8"/>
      <c r="BS361" s="8"/>
      <c r="BT361" s="8"/>
      <c r="BU361" s="8"/>
      <c r="BV361" s="8"/>
      <c r="BW361" s="8"/>
      <c r="BX361" s="8"/>
      <c r="BY361" s="8"/>
      <c r="BZ361" s="8"/>
      <c r="CA361" s="8"/>
      <c r="CB361" s="8"/>
      <c r="CC361" s="8"/>
      <c r="CD361" s="8"/>
      <c r="CE361" s="8"/>
      <c r="CF361" s="8"/>
      <c r="CG361" s="8"/>
    </row>
    <row r="362" spans="1:85" ht="14.25" hidden="1" customHeight="1">
      <c r="A362" s="6"/>
      <c r="B362" s="2"/>
      <c r="C362" s="2"/>
      <c r="D362" s="3"/>
      <c r="E362" s="3"/>
      <c r="F362" s="2"/>
      <c r="G362" s="2"/>
      <c r="H362" s="2"/>
      <c r="I362" s="2"/>
      <c r="J362" s="2"/>
      <c r="K362" s="3"/>
      <c r="L362" s="3"/>
      <c r="M362" s="3"/>
      <c r="N362" s="3"/>
      <c r="O362" s="4"/>
      <c r="P362" s="4"/>
      <c r="Q362" s="4"/>
      <c r="R362" s="3"/>
      <c r="S362" s="3"/>
      <c r="T362" s="3"/>
      <c r="U362" s="3"/>
      <c r="V362" s="3"/>
      <c r="W362" s="3"/>
      <c r="X362" s="5"/>
      <c r="Y362" s="6"/>
      <c r="Z362" s="6"/>
      <c r="AA362" s="5"/>
      <c r="AB362" s="6"/>
      <c r="AC362" s="6"/>
      <c r="AD362" s="5"/>
      <c r="AE362" s="6"/>
      <c r="AF362" s="6"/>
      <c r="AG362" s="5"/>
      <c r="AH362" s="6"/>
      <c r="AI362" s="6"/>
      <c r="AJ362" s="5"/>
      <c r="AK362" s="6"/>
      <c r="AL362" s="6"/>
      <c r="AM362" s="5"/>
      <c r="AN362" s="6"/>
      <c r="AO362" s="6"/>
      <c r="AP362" s="5"/>
      <c r="AQ362" s="6"/>
      <c r="AR362" s="6"/>
      <c r="AS362" s="5"/>
      <c r="AT362" s="6"/>
      <c r="AU362" s="6"/>
      <c r="AV362" s="6"/>
      <c r="AW362" s="7"/>
      <c r="AX362" s="5"/>
      <c r="AY362" s="8"/>
      <c r="AZ362" s="9"/>
      <c r="BA362" s="10"/>
      <c r="BB362" s="8"/>
      <c r="BC362" s="8"/>
      <c r="BD362" s="8"/>
      <c r="BE362" s="8"/>
      <c r="BF362" s="8"/>
      <c r="BG362" s="8"/>
      <c r="BH362" s="8"/>
      <c r="BI362" s="8"/>
      <c r="BJ362" s="8"/>
      <c r="BK362" s="8"/>
      <c r="BL362" s="8"/>
      <c r="BM362" s="8"/>
      <c r="BN362" s="8"/>
      <c r="BO362" s="8"/>
      <c r="BP362" s="8"/>
      <c r="BQ362" s="8"/>
      <c r="BR362" s="8"/>
      <c r="BS362" s="8"/>
      <c r="BT362" s="8"/>
      <c r="BU362" s="8"/>
      <c r="BV362" s="8"/>
      <c r="BW362" s="8"/>
      <c r="BX362" s="8"/>
      <c r="BY362" s="8"/>
      <c r="BZ362" s="8"/>
      <c r="CA362" s="8"/>
      <c r="CB362" s="8"/>
      <c r="CC362" s="8"/>
      <c r="CD362" s="8"/>
      <c r="CE362" s="8"/>
      <c r="CF362" s="8"/>
      <c r="CG362" s="8"/>
    </row>
    <row r="363" spans="1:85" ht="14.25" hidden="1" customHeight="1">
      <c r="A363" s="6"/>
      <c r="B363" s="2"/>
      <c r="C363" s="2"/>
      <c r="D363" s="3"/>
      <c r="E363" s="3"/>
      <c r="F363" s="2"/>
      <c r="G363" s="2"/>
      <c r="H363" s="2"/>
      <c r="I363" s="2"/>
      <c r="J363" s="2"/>
      <c r="K363" s="3"/>
      <c r="L363" s="3"/>
      <c r="M363" s="3"/>
      <c r="N363" s="3"/>
      <c r="O363" s="4"/>
      <c r="P363" s="4"/>
      <c r="Q363" s="4"/>
      <c r="R363" s="3"/>
      <c r="S363" s="3"/>
      <c r="T363" s="3"/>
      <c r="U363" s="3"/>
      <c r="V363" s="3"/>
      <c r="W363" s="3"/>
      <c r="X363" s="5"/>
      <c r="Y363" s="6"/>
      <c r="Z363" s="6"/>
      <c r="AA363" s="5"/>
      <c r="AB363" s="6"/>
      <c r="AC363" s="6"/>
      <c r="AD363" s="5"/>
      <c r="AE363" s="6"/>
      <c r="AF363" s="6"/>
      <c r="AG363" s="5"/>
      <c r="AH363" s="6"/>
      <c r="AI363" s="6"/>
      <c r="AJ363" s="5"/>
      <c r="AK363" s="6"/>
      <c r="AL363" s="6"/>
      <c r="AM363" s="5"/>
      <c r="AN363" s="6"/>
      <c r="AO363" s="6"/>
      <c r="AP363" s="5"/>
      <c r="AQ363" s="6"/>
      <c r="AR363" s="6"/>
      <c r="AS363" s="5"/>
      <c r="AT363" s="6"/>
      <c r="AU363" s="6"/>
      <c r="AV363" s="6"/>
      <c r="AW363" s="7"/>
      <c r="AX363" s="5"/>
      <c r="AY363" s="8"/>
      <c r="AZ363" s="9"/>
      <c r="BA363" s="10"/>
      <c r="BB363" s="8"/>
      <c r="BC363" s="8"/>
      <c r="BD363" s="8"/>
      <c r="BE363" s="8"/>
      <c r="BF363" s="8"/>
      <c r="BG363" s="8"/>
      <c r="BH363" s="8"/>
      <c r="BI363" s="8"/>
      <c r="BJ363" s="8"/>
      <c r="BK363" s="8"/>
      <c r="BL363" s="8"/>
      <c r="BM363" s="8"/>
      <c r="BN363" s="8"/>
      <c r="BO363" s="8"/>
      <c r="BP363" s="8"/>
      <c r="BQ363" s="8"/>
      <c r="BR363" s="8"/>
      <c r="BS363" s="8"/>
      <c r="BT363" s="8"/>
      <c r="BU363" s="8"/>
      <c r="BV363" s="8"/>
      <c r="BW363" s="8"/>
      <c r="BX363" s="8"/>
      <c r="BY363" s="8"/>
      <c r="BZ363" s="8"/>
      <c r="CA363" s="8"/>
      <c r="CB363" s="8"/>
      <c r="CC363" s="8"/>
      <c r="CD363" s="8"/>
      <c r="CE363" s="8"/>
      <c r="CF363" s="8"/>
      <c r="CG363" s="8"/>
    </row>
    <row r="364" spans="1:85" ht="14.25" hidden="1" customHeight="1">
      <c r="A364" s="6"/>
      <c r="B364" s="2"/>
      <c r="C364" s="2"/>
      <c r="D364" s="3"/>
      <c r="E364" s="3"/>
      <c r="F364" s="2"/>
      <c r="G364" s="2"/>
      <c r="H364" s="2"/>
      <c r="I364" s="2"/>
      <c r="J364" s="2"/>
      <c r="K364" s="3"/>
      <c r="L364" s="3"/>
      <c r="M364" s="3"/>
      <c r="N364" s="3"/>
      <c r="O364" s="4"/>
      <c r="P364" s="4"/>
      <c r="Q364" s="4"/>
      <c r="R364" s="3"/>
      <c r="S364" s="3"/>
      <c r="T364" s="3"/>
      <c r="U364" s="3"/>
      <c r="V364" s="3"/>
      <c r="W364" s="3"/>
      <c r="X364" s="5"/>
      <c r="Y364" s="6"/>
      <c r="Z364" s="6"/>
      <c r="AA364" s="5"/>
      <c r="AB364" s="6"/>
      <c r="AC364" s="6"/>
      <c r="AD364" s="5"/>
      <c r="AE364" s="6"/>
      <c r="AF364" s="6"/>
      <c r="AG364" s="5"/>
      <c r="AH364" s="6"/>
      <c r="AI364" s="6"/>
      <c r="AJ364" s="5"/>
      <c r="AK364" s="6"/>
      <c r="AL364" s="6"/>
      <c r="AM364" s="5"/>
      <c r="AN364" s="6"/>
      <c r="AO364" s="6"/>
      <c r="AP364" s="5"/>
      <c r="AQ364" s="6"/>
      <c r="AR364" s="6"/>
      <c r="AS364" s="5"/>
      <c r="AT364" s="6"/>
      <c r="AU364" s="6"/>
      <c r="AV364" s="6"/>
      <c r="AW364" s="7"/>
      <c r="AX364" s="5"/>
      <c r="AY364" s="8"/>
      <c r="AZ364" s="9"/>
      <c r="BA364" s="10"/>
      <c r="BB364" s="8"/>
      <c r="BC364" s="8"/>
      <c r="BD364" s="8"/>
      <c r="BE364" s="8"/>
      <c r="BF364" s="8"/>
      <c r="BG364" s="8"/>
      <c r="BH364" s="8"/>
      <c r="BI364" s="8"/>
      <c r="BJ364" s="8"/>
      <c r="BK364" s="8"/>
      <c r="BL364" s="8"/>
      <c r="BM364" s="8"/>
      <c r="BN364" s="8"/>
      <c r="BO364" s="8"/>
      <c r="BP364" s="8"/>
      <c r="BQ364" s="8"/>
      <c r="BR364" s="8"/>
      <c r="BS364" s="8"/>
      <c r="BT364" s="8"/>
      <c r="BU364" s="8"/>
      <c r="BV364" s="8"/>
      <c r="BW364" s="8"/>
      <c r="BX364" s="8"/>
      <c r="BY364" s="8"/>
      <c r="BZ364" s="8"/>
      <c r="CA364" s="8"/>
      <c r="CB364" s="8"/>
      <c r="CC364" s="8"/>
      <c r="CD364" s="8"/>
      <c r="CE364" s="8"/>
      <c r="CF364" s="8"/>
      <c r="CG364" s="8"/>
    </row>
    <row r="365" spans="1:85" ht="14.25" hidden="1" customHeight="1">
      <c r="A365" s="6"/>
      <c r="B365" s="2"/>
      <c r="C365" s="2"/>
      <c r="D365" s="3"/>
      <c r="E365" s="3"/>
      <c r="F365" s="2"/>
      <c r="G365" s="2"/>
      <c r="H365" s="2"/>
      <c r="I365" s="2"/>
      <c r="J365" s="2"/>
      <c r="K365" s="3"/>
      <c r="L365" s="3"/>
      <c r="M365" s="3"/>
      <c r="N365" s="3"/>
      <c r="O365" s="4"/>
      <c r="P365" s="4"/>
      <c r="Q365" s="4"/>
      <c r="R365" s="3"/>
      <c r="S365" s="3"/>
      <c r="T365" s="3"/>
      <c r="U365" s="3"/>
      <c r="V365" s="3"/>
      <c r="W365" s="3"/>
      <c r="X365" s="5"/>
      <c r="Y365" s="6"/>
      <c r="Z365" s="6"/>
      <c r="AA365" s="5"/>
      <c r="AB365" s="6"/>
      <c r="AC365" s="6"/>
      <c r="AD365" s="5"/>
      <c r="AE365" s="6"/>
      <c r="AF365" s="6"/>
      <c r="AG365" s="5"/>
      <c r="AH365" s="6"/>
      <c r="AI365" s="6"/>
      <c r="AJ365" s="5"/>
      <c r="AK365" s="6"/>
      <c r="AL365" s="6"/>
      <c r="AM365" s="5"/>
      <c r="AN365" s="6"/>
      <c r="AO365" s="6"/>
      <c r="AP365" s="5"/>
      <c r="AQ365" s="6"/>
      <c r="AR365" s="6"/>
      <c r="AS365" s="5"/>
      <c r="AT365" s="6"/>
      <c r="AU365" s="6"/>
      <c r="AV365" s="6"/>
      <c r="AW365" s="7"/>
      <c r="AX365" s="5"/>
      <c r="AY365" s="8"/>
      <c r="AZ365" s="9"/>
      <c r="BA365" s="10"/>
      <c r="BB365" s="8"/>
      <c r="BC365" s="8"/>
      <c r="BD365" s="8"/>
      <c r="BE365" s="8"/>
      <c r="BF365" s="8"/>
      <c r="BG365" s="8"/>
      <c r="BH365" s="8"/>
      <c r="BI365" s="8"/>
      <c r="BJ365" s="8"/>
      <c r="BK365" s="8"/>
      <c r="BL365" s="8"/>
      <c r="BM365" s="8"/>
      <c r="BN365" s="8"/>
      <c r="BO365" s="8"/>
      <c r="BP365" s="8"/>
      <c r="BQ365" s="8"/>
      <c r="BR365" s="8"/>
      <c r="BS365" s="8"/>
      <c r="BT365" s="8"/>
      <c r="BU365" s="8"/>
      <c r="BV365" s="8"/>
      <c r="BW365" s="8"/>
      <c r="BX365" s="8"/>
      <c r="BY365" s="8"/>
      <c r="BZ365" s="8"/>
      <c r="CA365" s="8"/>
      <c r="CB365" s="8"/>
      <c r="CC365" s="8"/>
      <c r="CD365" s="8"/>
      <c r="CE365" s="8"/>
      <c r="CF365" s="8"/>
      <c r="CG365" s="8"/>
    </row>
    <row r="366" spans="1:85" ht="14.25" hidden="1" customHeight="1">
      <c r="A366" s="6"/>
      <c r="B366" s="2"/>
      <c r="C366" s="2"/>
      <c r="D366" s="3"/>
      <c r="E366" s="3"/>
      <c r="F366" s="2"/>
      <c r="G366" s="2"/>
      <c r="H366" s="2"/>
      <c r="I366" s="2"/>
      <c r="J366" s="2"/>
      <c r="K366" s="3"/>
      <c r="L366" s="3"/>
      <c r="M366" s="3"/>
      <c r="N366" s="3"/>
      <c r="O366" s="4"/>
      <c r="P366" s="4"/>
      <c r="Q366" s="4"/>
      <c r="R366" s="3"/>
      <c r="S366" s="3"/>
      <c r="T366" s="3"/>
      <c r="U366" s="3"/>
      <c r="V366" s="3"/>
      <c r="W366" s="3"/>
      <c r="X366" s="5"/>
      <c r="Y366" s="6"/>
      <c r="Z366" s="6"/>
      <c r="AA366" s="5"/>
      <c r="AB366" s="6"/>
      <c r="AC366" s="6"/>
      <c r="AD366" s="5"/>
      <c r="AE366" s="6"/>
      <c r="AF366" s="6"/>
      <c r="AG366" s="5"/>
      <c r="AH366" s="6"/>
      <c r="AI366" s="6"/>
      <c r="AJ366" s="5"/>
      <c r="AK366" s="6"/>
      <c r="AL366" s="6"/>
      <c r="AM366" s="5"/>
      <c r="AN366" s="6"/>
      <c r="AO366" s="6"/>
      <c r="AP366" s="5"/>
      <c r="AQ366" s="6"/>
      <c r="AR366" s="6"/>
      <c r="AS366" s="5"/>
      <c r="AT366" s="6"/>
      <c r="AU366" s="6"/>
      <c r="AV366" s="6"/>
      <c r="AW366" s="7"/>
      <c r="AX366" s="5"/>
      <c r="AY366" s="8"/>
      <c r="AZ366" s="9"/>
      <c r="BA366" s="10"/>
      <c r="BB366" s="8"/>
      <c r="BC366" s="8"/>
      <c r="BD366" s="8"/>
      <c r="BE366" s="8"/>
      <c r="BF366" s="8"/>
      <c r="BG366" s="8"/>
      <c r="BH366" s="8"/>
      <c r="BI366" s="8"/>
      <c r="BJ366" s="8"/>
      <c r="BK366" s="8"/>
      <c r="BL366" s="8"/>
      <c r="BM366" s="8"/>
      <c r="BN366" s="8"/>
      <c r="BO366" s="8"/>
      <c r="BP366" s="8"/>
      <c r="BQ366" s="8"/>
      <c r="BR366" s="8"/>
      <c r="BS366" s="8"/>
      <c r="BT366" s="8"/>
      <c r="BU366" s="8"/>
      <c r="BV366" s="8"/>
      <c r="BW366" s="8"/>
      <c r="BX366" s="8"/>
      <c r="BY366" s="8"/>
      <c r="BZ366" s="8"/>
      <c r="CA366" s="8"/>
      <c r="CB366" s="8"/>
      <c r="CC366" s="8"/>
      <c r="CD366" s="8"/>
      <c r="CE366" s="8"/>
      <c r="CF366" s="8"/>
      <c r="CG366" s="8"/>
    </row>
    <row r="367" spans="1:85" ht="14.25" hidden="1" customHeight="1">
      <c r="A367" s="6"/>
      <c r="B367" s="2"/>
      <c r="C367" s="2"/>
      <c r="D367" s="3"/>
      <c r="E367" s="3"/>
      <c r="F367" s="2"/>
      <c r="G367" s="2"/>
      <c r="H367" s="2"/>
      <c r="I367" s="2"/>
      <c r="J367" s="2"/>
      <c r="K367" s="3"/>
      <c r="L367" s="3"/>
      <c r="M367" s="3"/>
      <c r="N367" s="3"/>
      <c r="O367" s="4"/>
      <c r="P367" s="4"/>
      <c r="Q367" s="4"/>
      <c r="R367" s="3"/>
      <c r="S367" s="3"/>
      <c r="T367" s="3"/>
      <c r="U367" s="3"/>
      <c r="V367" s="3"/>
      <c r="W367" s="3"/>
      <c r="X367" s="5"/>
      <c r="Y367" s="6"/>
      <c r="Z367" s="6"/>
      <c r="AA367" s="5"/>
      <c r="AB367" s="6"/>
      <c r="AC367" s="6"/>
      <c r="AD367" s="5"/>
      <c r="AE367" s="6"/>
      <c r="AF367" s="6"/>
      <c r="AG367" s="5"/>
      <c r="AH367" s="6"/>
      <c r="AI367" s="6"/>
      <c r="AJ367" s="5"/>
      <c r="AK367" s="6"/>
      <c r="AL367" s="6"/>
      <c r="AM367" s="5"/>
      <c r="AN367" s="6"/>
      <c r="AO367" s="6"/>
      <c r="AP367" s="5"/>
      <c r="AQ367" s="6"/>
      <c r="AR367" s="6"/>
      <c r="AS367" s="5"/>
      <c r="AT367" s="6"/>
      <c r="AU367" s="6"/>
      <c r="AV367" s="6"/>
      <c r="AW367" s="7"/>
      <c r="AX367" s="5"/>
      <c r="AY367" s="8"/>
      <c r="AZ367" s="9"/>
      <c r="BA367" s="10"/>
      <c r="BB367" s="8"/>
      <c r="BC367" s="8"/>
      <c r="BD367" s="8"/>
      <c r="BE367" s="8"/>
      <c r="BF367" s="8"/>
      <c r="BG367" s="8"/>
      <c r="BH367" s="8"/>
      <c r="BI367" s="8"/>
      <c r="BJ367" s="8"/>
      <c r="BK367" s="8"/>
      <c r="BL367" s="8"/>
      <c r="BM367" s="8"/>
      <c r="BN367" s="8"/>
      <c r="BO367" s="8"/>
      <c r="BP367" s="8"/>
      <c r="BQ367" s="8"/>
      <c r="BR367" s="8"/>
      <c r="BS367" s="8"/>
      <c r="BT367" s="8"/>
      <c r="BU367" s="8"/>
      <c r="BV367" s="8"/>
      <c r="BW367" s="8"/>
      <c r="BX367" s="8"/>
      <c r="BY367" s="8"/>
      <c r="BZ367" s="8"/>
      <c r="CA367" s="8"/>
      <c r="CB367" s="8"/>
      <c r="CC367" s="8"/>
      <c r="CD367" s="8"/>
      <c r="CE367" s="8"/>
      <c r="CF367" s="8"/>
      <c r="CG367" s="8"/>
    </row>
    <row r="368" spans="1:85" ht="14.25" hidden="1" customHeight="1">
      <c r="A368" s="6"/>
      <c r="B368" s="2"/>
      <c r="C368" s="2"/>
      <c r="D368" s="3"/>
      <c r="E368" s="3"/>
      <c r="F368" s="2"/>
      <c r="G368" s="2"/>
      <c r="H368" s="2"/>
      <c r="I368" s="2"/>
      <c r="J368" s="2"/>
      <c r="K368" s="3"/>
      <c r="L368" s="3"/>
      <c r="M368" s="3"/>
      <c r="N368" s="3"/>
      <c r="O368" s="4"/>
      <c r="P368" s="4"/>
      <c r="Q368" s="4"/>
      <c r="R368" s="3"/>
      <c r="S368" s="3"/>
      <c r="T368" s="3"/>
      <c r="U368" s="3"/>
      <c r="V368" s="3"/>
      <c r="W368" s="3"/>
      <c r="X368" s="5"/>
      <c r="Y368" s="6"/>
      <c r="Z368" s="6"/>
      <c r="AA368" s="5"/>
      <c r="AB368" s="6"/>
      <c r="AC368" s="6"/>
      <c r="AD368" s="5"/>
      <c r="AE368" s="6"/>
      <c r="AF368" s="6"/>
      <c r="AG368" s="5"/>
      <c r="AH368" s="6"/>
      <c r="AI368" s="6"/>
      <c r="AJ368" s="5"/>
      <c r="AK368" s="6"/>
      <c r="AL368" s="6"/>
      <c r="AM368" s="5"/>
      <c r="AN368" s="6"/>
      <c r="AO368" s="6"/>
      <c r="AP368" s="5"/>
      <c r="AQ368" s="6"/>
      <c r="AR368" s="6"/>
      <c r="AS368" s="5"/>
      <c r="AT368" s="6"/>
      <c r="AU368" s="6"/>
      <c r="AV368" s="6"/>
      <c r="AW368" s="7"/>
      <c r="AX368" s="5"/>
      <c r="AY368" s="8"/>
      <c r="AZ368" s="9"/>
      <c r="BA368" s="10"/>
      <c r="BB368" s="8"/>
      <c r="BC368" s="8"/>
      <c r="BD368" s="8"/>
      <c r="BE368" s="8"/>
      <c r="BF368" s="8"/>
      <c r="BG368" s="8"/>
      <c r="BH368" s="8"/>
      <c r="BI368" s="8"/>
      <c r="BJ368" s="8"/>
      <c r="BK368" s="8"/>
      <c r="BL368" s="8"/>
      <c r="BM368" s="8"/>
      <c r="BN368" s="8"/>
      <c r="BO368" s="8"/>
      <c r="BP368" s="8"/>
      <c r="BQ368" s="8"/>
      <c r="BR368" s="8"/>
      <c r="BS368" s="8"/>
      <c r="BT368" s="8"/>
      <c r="BU368" s="8"/>
      <c r="BV368" s="8"/>
      <c r="BW368" s="8"/>
      <c r="BX368" s="8"/>
      <c r="BY368" s="8"/>
      <c r="BZ368" s="8"/>
      <c r="CA368" s="8"/>
      <c r="CB368" s="8"/>
      <c r="CC368" s="8"/>
      <c r="CD368" s="8"/>
      <c r="CE368" s="8"/>
      <c r="CF368" s="8"/>
      <c r="CG368" s="8"/>
    </row>
    <row r="369" spans="1:85" ht="14.25" hidden="1" customHeight="1">
      <c r="A369" s="6"/>
      <c r="B369" s="2"/>
      <c r="C369" s="2"/>
      <c r="D369" s="3"/>
      <c r="E369" s="3"/>
      <c r="F369" s="2"/>
      <c r="G369" s="2"/>
      <c r="H369" s="2"/>
      <c r="I369" s="2"/>
      <c r="J369" s="2"/>
      <c r="K369" s="3"/>
      <c r="L369" s="3"/>
      <c r="M369" s="3"/>
      <c r="N369" s="3"/>
      <c r="O369" s="4"/>
      <c r="P369" s="4"/>
      <c r="Q369" s="4"/>
      <c r="R369" s="3"/>
      <c r="S369" s="3"/>
      <c r="T369" s="3"/>
      <c r="U369" s="3"/>
      <c r="V369" s="3"/>
      <c r="W369" s="3"/>
      <c r="X369" s="5"/>
      <c r="Y369" s="6"/>
      <c r="Z369" s="6"/>
      <c r="AA369" s="5"/>
      <c r="AB369" s="6"/>
      <c r="AC369" s="6"/>
      <c r="AD369" s="5"/>
      <c r="AE369" s="6"/>
      <c r="AF369" s="6"/>
      <c r="AG369" s="5"/>
      <c r="AH369" s="6"/>
      <c r="AI369" s="6"/>
      <c r="AJ369" s="5"/>
      <c r="AK369" s="6"/>
      <c r="AL369" s="6"/>
      <c r="AM369" s="5"/>
      <c r="AN369" s="6"/>
      <c r="AO369" s="6"/>
      <c r="AP369" s="5"/>
      <c r="AQ369" s="6"/>
      <c r="AR369" s="6"/>
      <c r="AS369" s="5"/>
      <c r="AT369" s="6"/>
      <c r="AU369" s="6"/>
      <c r="AV369" s="6"/>
      <c r="AW369" s="7"/>
      <c r="AX369" s="5"/>
      <c r="AY369" s="8"/>
      <c r="AZ369" s="9"/>
      <c r="BA369" s="10"/>
      <c r="BB369" s="8"/>
      <c r="BC369" s="8"/>
      <c r="BD369" s="8"/>
      <c r="BE369" s="8"/>
      <c r="BF369" s="8"/>
      <c r="BG369" s="8"/>
      <c r="BH369" s="8"/>
      <c r="BI369" s="8"/>
      <c r="BJ369" s="8"/>
      <c r="BK369" s="8"/>
      <c r="BL369" s="8"/>
      <c r="BM369" s="8"/>
      <c r="BN369" s="8"/>
      <c r="BO369" s="8"/>
      <c r="BP369" s="8"/>
      <c r="BQ369" s="8"/>
      <c r="BR369" s="8"/>
      <c r="BS369" s="8"/>
      <c r="BT369" s="8"/>
      <c r="BU369" s="8"/>
      <c r="BV369" s="8"/>
      <c r="BW369" s="8"/>
      <c r="BX369" s="8"/>
      <c r="BY369" s="8"/>
      <c r="BZ369" s="8"/>
      <c r="CA369" s="8"/>
      <c r="CB369" s="8"/>
      <c r="CC369" s="8"/>
      <c r="CD369" s="8"/>
      <c r="CE369" s="8"/>
      <c r="CF369" s="8"/>
      <c r="CG369" s="8"/>
    </row>
    <row r="370" spans="1:85" ht="14.25" hidden="1" customHeight="1">
      <c r="A370" s="6"/>
      <c r="B370" s="2"/>
      <c r="C370" s="2"/>
      <c r="D370" s="3"/>
      <c r="E370" s="3"/>
      <c r="F370" s="2"/>
      <c r="G370" s="2"/>
      <c r="H370" s="2"/>
      <c r="I370" s="2"/>
      <c r="J370" s="2"/>
      <c r="K370" s="3"/>
      <c r="L370" s="3"/>
      <c r="M370" s="3"/>
      <c r="N370" s="3"/>
      <c r="O370" s="4"/>
      <c r="P370" s="4"/>
      <c r="Q370" s="4"/>
      <c r="R370" s="3"/>
      <c r="S370" s="3"/>
      <c r="T370" s="3"/>
      <c r="U370" s="3"/>
      <c r="V370" s="3"/>
      <c r="W370" s="3"/>
      <c r="X370" s="5"/>
      <c r="Y370" s="6"/>
      <c r="Z370" s="6"/>
      <c r="AA370" s="5"/>
      <c r="AB370" s="6"/>
      <c r="AC370" s="6"/>
      <c r="AD370" s="5"/>
      <c r="AE370" s="6"/>
      <c r="AF370" s="6"/>
      <c r="AG370" s="5"/>
      <c r="AH370" s="6"/>
      <c r="AI370" s="6"/>
      <c r="AJ370" s="5"/>
      <c r="AK370" s="6"/>
      <c r="AL370" s="6"/>
      <c r="AM370" s="5"/>
      <c r="AN370" s="6"/>
      <c r="AO370" s="6"/>
      <c r="AP370" s="5"/>
      <c r="AQ370" s="6"/>
      <c r="AR370" s="6"/>
      <c r="AS370" s="5"/>
      <c r="AT370" s="6"/>
      <c r="AU370" s="6"/>
      <c r="AV370" s="6"/>
      <c r="AW370" s="7"/>
      <c r="AX370" s="5"/>
      <c r="AY370" s="8"/>
      <c r="AZ370" s="9"/>
      <c r="BA370" s="10"/>
      <c r="BB370" s="8"/>
      <c r="BC370" s="8"/>
      <c r="BD370" s="8"/>
      <c r="BE370" s="8"/>
      <c r="BF370" s="8"/>
      <c r="BG370" s="8"/>
      <c r="BH370" s="8"/>
      <c r="BI370" s="8"/>
      <c r="BJ370" s="8"/>
      <c r="BK370" s="8"/>
      <c r="BL370" s="8"/>
      <c r="BM370" s="8"/>
      <c r="BN370" s="8"/>
      <c r="BO370" s="8"/>
      <c r="BP370" s="8"/>
      <c r="BQ370" s="8"/>
      <c r="BR370" s="8"/>
      <c r="BS370" s="8"/>
      <c r="BT370" s="8"/>
      <c r="BU370" s="8"/>
      <c r="BV370" s="8"/>
      <c r="BW370" s="8"/>
      <c r="BX370" s="8"/>
      <c r="BY370" s="8"/>
      <c r="BZ370" s="8"/>
      <c r="CA370" s="8"/>
      <c r="CB370" s="8"/>
      <c r="CC370" s="8"/>
      <c r="CD370" s="8"/>
      <c r="CE370" s="8"/>
      <c r="CF370" s="8"/>
      <c r="CG370" s="8"/>
    </row>
    <row r="371" spans="1:85" ht="15.75" hidden="1" customHeight="1">
      <c r="A371" s="6"/>
      <c r="B371" s="2"/>
      <c r="C371" s="2"/>
      <c r="D371" s="3"/>
      <c r="E371" s="3"/>
      <c r="F371" s="2"/>
      <c r="G371" s="2"/>
      <c r="H371" s="2"/>
      <c r="I371" s="2"/>
      <c r="J371" s="2"/>
      <c r="K371" s="3"/>
      <c r="L371" s="3"/>
      <c r="M371" s="3"/>
      <c r="N371" s="3"/>
      <c r="O371" s="4"/>
      <c r="P371" s="4"/>
      <c r="Q371" s="4"/>
      <c r="R371" s="3"/>
      <c r="S371" s="3"/>
      <c r="T371" s="3"/>
      <c r="U371" s="3"/>
      <c r="V371" s="3"/>
      <c r="W371" s="3"/>
      <c r="X371" s="5"/>
      <c r="Y371" s="6"/>
      <c r="Z371" s="6"/>
      <c r="AA371" s="5"/>
      <c r="AB371" s="6"/>
      <c r="AC371" s="6"/>
      <c r="AD371" s="5"/>
      <c r="AE371" s="6"/>
      <c r="AF371" s="6"/>
      <c r="AG371" s="5"/>
      <c r="AH371" s="6"/>
      <c r="AI371" s="6"/>
      <c r="AJ371" s="5"/>
      <c r="AK371" s="6"/>
      <c r="AL371" s="6"/>
      <c r="AM371" s="5"/>
      <c r="AN371" s="6"/>
      <c r="AO371" s="6"/>
      <c r="AP371" s="5"/>
      <c r="AQ371" s="6"/>
      <c r="AR371" s="6"/>
      <c r="AS371" s="5"/>
      <c r="AT371" s="6"/>
      <c r="AU371" s="6"/>
      <c r="AV371" s="6"/>
      <c r="AW371" s="7"/>
      <c r="AX371" s="5"/>
      <c r="AY371" s="8"/>
      <c r="AZ371" s="9"/>
      <c r="BA371" s="10"/>
      <c r="BB371" s="8"/>
      <c r="BC371" s="8"/>
      <c r="BD371" s="8"/>
      <c r="BE371" s="8"/>
      <c r="BF371" s="8"/>
      <c r="BG371" s="8"/>
      <c r="BH371" s="8"/>
      <c r="BI371" s="8"/>
      <c r="BJ371" s="8"/>
      <c r="BK371" s="8"/>
      <c r="BL371" s="8"/>
      <c r="BM371" s="8"/>
      <c r="BN371" s="8"/>
      <c r="BO371" s="8"/>
      <c r="BP371" s="8"/>
      <c r="BQ371" s="8"/>
      <c r="BR371" s="8"/>
      <c r="BS371" s="8"/>
      <c r="BT371" s="8"/>
      <c r="BU371" s="8"/>
      <c r="BV371" s="8"/>
      <c r="BW371" s="8"/>
      <c r="BX371" s="8"/>
      <c r="BY371" s="8"/>
      <c r="BZ371" s="8"/>
      <c r="CA371" s="8"/>
      <c r="CB371" s="8"/>
      <c r="CC371" s="8"/>
      <c r="CD371" s="8"/>
      <c r="CE371" s="8"/>
      <c r="CF371" s="8"/>
      <c r="CG371" s="8"/>
    </row>
    <row r="372" spans="1:85" ht="15.75" hidden="1" customHeight="1">
      <c r="A372" s="6"/>
      <c r="B372" s="2"/>
      <c r="C372" s="2"/>
      <c r="D372" s="3"/>
      <c r="E372" s="3"/>
      <c r="F372" s="2"/>
      <c r="G372" s="2"/>
      <c r="H372" s="2"/>
      <c r="I372" s="2"/>
      <c r="J372" s="2"/>
      <c r="K372" s="3"/>
      <c r="L372" s="3"/>
      <c r="M372" s="3"/>
      <c r="N372" s="3"/>
      <c r="O372" s="4"/>
      <c r="P372" s="4"/>
      <c r="Q372" s="4"/>
      <c r="R372" s="3"/>
      <c r="S372" s="3"/>
      <c r="T372" s="3"/>
      <c r="U372" s="3"/>
      <c r="V372" s="3"/>
      <c r="W372" s="3"/>
      <c r="X372" s="5"/>
      <c r="Y372" s="6"/>
      <c r="Z372" s="6"/>
      <c r="AA372" s="5"/>
      <c r="AB372" s="6"/>
      <c r="AC372" s="6"/>
      <c r="AD372" s="5"/>
      <c r="AE372" s="6"/>
      <c r="AF372" s="6"/>
      <c r="AG372" s="5"/>
      <c r="AH372" s="6"/>
      <c r="AI372" s="6"/>
      <c r="AJ372" s="5"/>
      <c r="AK372" s="6"/>
      <c r="AL372" s="6"/>
      <c r="AM372" s="5"/>
      <c r="AN372" s="6"/>
      <c r="AO372" s="6"/>
      <c r="AP372" s="5"/>
      <c r="AQ372" s="6"/>
      <c r="AR372" s="6"/>
      <c r="AS372" s="5"/>
      <c r="AT372" s="6"/>
      <c r="AU372" s="6"/>
      <c r="AV372" s="6"/>
      <c r="AW372" s="7"/>
      <c r="AX372" s="5"/>
      <c r="AY372" s="8"/>
      <c r="AZ372" s="9"/>
      <c r="BA372" s="10"/>
      <c r="BB372" s="8"/>
      <c r="BC372" s="8"/>
      <c r="BD372" s="8"/>
      <c r="BE372" s="8"/>
      <c r="BF372" s="8"/>
      <c r="BG372" s="8"/>
      <c r="BH372" s="8"/>
      <c r="BI372" s="8"/>
      <c r="BJ372" s="8"/>
      <c r="BK372" s="8"/>
      <c r="BL372" s="8"/>
      <c r="BM372" s="8"/>
      <c r="BN372" s="8"/>
      <c r="BO372" s="8"/>
      <c r="BP372" s="8"/>
      <c r="BQ372" s="8"/>
      <c r="BR372" s="8"/>
      <c r="BS372" s="8"/>
      <c r="BT372" s="8"/>
      <c r="BU372" s="8"/>
      <c r="BV372" s="8"/>
      <c r="BW372" s="8"/>
      <c r="BX372" s="8"/>
      <c r="BY372" s="8"/>
      <c r="BZ372" s="8"/>
      <c r="CA372" s="8"/>
      <c r="CB372" s="8"/>
      <c r="CC372" s="8"/>
      <c r="CD372" s="8"/>
      <c r="CE372" s="8"/>
      <c r="CF372" s="8"/>
      <c r="CG372" s="8"/>
    </row>
    <row r="373" spans="1:85" ht="15.75" hidden="1" customHeight="1">
      <c r="A373" s="6"/>
      <c r="B373" s="2"/>
      <c r="C373" s="2"/>
      <c r="D373" s="3"/>
      <c r="E373" s="3"/>
      <c r="F373" s="2"/>
      <c r="G373" s="2"/>
      <c r="H373" s="2"/>
      <c r="I373" s="2"/>
      <c r="J373" s="2"/>
      <c r="K373" s="3"/>
      <c r="L373" s="3"/>
      <c r="M373" s="3"/>
      <c r="N373" s="3"/>
      <c r="O373" s="4"/>
      <c r="P373" s="4"/>
      <c r="Q373" s="4"/>
      <c r="R373" s="3"/>
      <c r="S373" s="3"/>
      <c r="T373" s="3"/>
      <c r="U373" s="3"/>
      <c r="V373" s="3"/>
      <c r="W373" s="3"/>
      <c r="X373" s="5"/>
      <c r="Y373" s="6"/>
      <c r="Z373" s="6"/>
      <c r="AA373" s="5"/>
      <c r="AB373" s="6"/>
      <c r="AC373" s="6"/>
      <c r="AD373" s="5"/>
      <c r="AE373" s="6"/>
      <c r="AF373" s="6"/>
      <c r="AG373" s="5"/>
      <c r="AH373" s="6"/>
      <c r="AI373" s="6"/>
      <c r="AJ373" s="5"/>
      <c r="AK373" s="6"/>
      <c r="AL373" s="6"/>
      <c r="AM373" s="5"/>
      <c r="AN373" s="6"/>
      <c r="AO373" s="6"/>
      <c r="AP373" s="5"/>
      <c r="AQ373" s="6"/>
      <c r="AR373" s="6"/>
      <c r="AS373" s="5"/>
      <c r="AT373" s="6"/>
      <c r="AU373" s="6"/>
      <c r="AV373" s="6"/>
      <c r="AW373" s="7"/>
      <c r="AX373" s="5"/>
      <c r="AY373" s="8"/>
      <c r="AZ373" s="9"/>
      <c r="BA373" s="10"/>
      <c r="BB373" s="8"/>
      <c r="BC373" s="8"/>
      <c r="BD373" s="8"/>
      <c r="BE373" s="8"/>
      <c r="BF373" s="8"/>
      <c r="BG373" s="8"/>
      <c r="BH373" s="8"/>
      <c r="BI373" s="8"/>
      <c r="BJ373" s="8"/>
      <c r="BK373" s="8"/>
      <c r="BL373" s="8"/>
      <c r="BM373" s="8"/>
      <c r="BN373" s="8"/>
      <c r="BO373" s="8"/>
      <c r="BP373" s="8"/>
      <c r="BQ373" s="8"/>
      <c r="BR373" s="8"/>
      <c r="BS373" s="8"/>
      <c r="BT373" s="8"/>
      <c r="BU373" s="8"/>
      <c r="BV373" s="8"/>
      <c r="BW373" s="8"/>
      <c r="BX373" s="8"/>
      <c r="BY373" s="8"/>
      <c r="BZ373" s="8"/>
      <c r="CA373" s="8"/>
      <c r="CB373" s="8"/>
      <c r="CC373" s="8"/>
      <c r="CD373" s="8"/>
      <c r="CE373" s="8"/>
      <c r="CF373" s="8"/>
      <c r="CG373" s="8"/>
    </row>
    <row r="374" spans="1:85" ht="15.75" hidden="1" customHeight="1">
      <c r="A374" s="6"/>
      <c r="B374" s="2"/>
      <c r="C374" s="2"/>
      <c r="D374" s="3"/>
      <c r="E374" s="3"/>
      <c r="F374" s="2"/>
      <c r="G374" s="2"/>
      <c r="H374" s="2"/>
      <c r="I374" s="2"/>
      <c r="J374" s="2"/>
      <c r="K374" s="3"/>
      <c r="L374" s="3"/>
      <c r="M374" s="3"/>
      <c r="N374" s="3"/>
      <c r="O374" s="4"/>
      <c r="P374" s="4"/>
      <c r="Q374" s="4"/>
      <c r="R374" s="3"/>
      <c r="S374" s="3"/>
      <c r="T374" s="3"/>
      <c r="U374" s="3"/>
      <c r="V374" s="3"/>
      <c r="W374" s="3"/>
      <c r="X374" s="5"/>
      <c r="Y374" s="6"/>
      <c r="Z374" s="6"/>
      <c r="AA374" s="5"/>
      <c r="AB374" s="6"/>
      <c r="AC374" s="6"/>
      <c r="AD374" s="5"/>
      <c r="AE374" s="6"/>
      <c r="AF374" s="6"/>
      <c r="AG374" s="5"/>
      <c r="AH374" s="6"/>
      <c r="AI374" s="6"/>
      <c r="AJ374" s="5"/>
      <c r="AK374" s="6"/>
      <c r="AL374" s="6"/>
      <c r="AM374" s="5"/>
      <c r="AN374" s="6"/>
      <c r="AO374" s="6"/>
      <c r="AP374" s="5"/>
      <c r="AQ374" s="6"/>
      <c r="AR374" s="6"/>
      <c r="AS374" s="5"/>
      <c r="AT374" s="6"/>
      <c r="AU374" s="6"/>
      <c r="AV374" s="6"/>
      <c r="AW374" s="7"/>
      <c r="AX374" s="5"/>
      <c r="AY374" s="8"/>
      <c r="AZ374" s="9"/>
      <c r="BA374" s="10"/>
      <c r="BB374" s="8"/>
      <c r="BC374" s="8"/>
      <c r="BD374" s="8"/>
      <c r="BE374" s="8"/>
      <c r="BF374" s="8"/>
      <c r="BG374" s="8"/>
      <c r="BH374" s="8"/>
      <c r="BI374" s="8"/>
      <c r="BJ374" s="8"/>
      <c r="BK374" s="8"/>
      <c r="BL374" s="8"/>
      <c r="BM374" s="8"/>
      <c r="BN374" s="8"/>
      <c r="BO374" s="8"/>
      <c r="BP374" s="8"/>
      <c r="BQ374" s="8"/>
      <c r="BR374" s="8"/>
      <c r="BS374" s="8"/>
      <c r="BT374" s="8"/>
      <c r="BU374" s="8"/>
      <c r="BV374" s="8"/>
      <c r="BW374" s="8"/>
      <c r="BX374" s="8"/>
      <c r="BY374" s="8"/>
      <c r="BZ374" s="8"/>
      <c r="CA374" s="8"/>
      <c r="CB374" s="8"/>
      <c r="CC374" s="8"/>
      <c r="CD374" s="8"/>
      <c r="CE374" s="8"/>
      <c r="CF374" s="8"/>
      <c r="CG374" s="8"/>
    </row>
    <row r="375" spans="1:85" ht="15.75" hidden="1" customHeight="1">
      <c r="A375" s="6"/>
      <c r="B375" s="2"/>
      <c r="C375" s="2"/>
      <c r="D375" s="3"/>
      <c r="E375" s="3"/>
      <c r="F375" s="2"/>
      <c r="G375" s="2"/>
      <c r="H375" s="2"/>
      <c r="I375" s="2"/>
      <c r="J375" s="2"/>
      <c r="K375" s="3"/>
      <c r="L375" s="3"/>
      <c r="M375" s="3"/>
      <c r="N375" s="3"/>
      <c r="O375" s="4"/>
      <c r="P375" s="4"/>
      <c r="Q375" s="4"/>
      <c r="R375" s="3"/>
      <c r="S375" s="3"/>
      <c r="T375" s="3"/>
      <c r="U375" s="3"/>
      <c r="V375" s="3"/>
      <c r="W375" s="3"/>
      <c r="X375" s="5"/>
      <c r="Y375" s="6"/>
      <c r="Z375" s="6"/>
      <c r="AA375" s="5"/>
      <c r="AB375" s="6"/>
      <c r="AC375" s="6"/>
      <c r="AD375" s="5"/>
      <c r="AE375" s="6"/>
      <c r="AF375" s="6"/>
      <c r="AG375" s="5"/>
      <c r="AH375" s="6"/>
      <c r="AI375" s="6"/>
      <c r="AJ375" s="5"/>
      <c r="AK375" s="6"/>
      <c r="AL375" s="6"/>
      <c r="AM375" s="5"/>
      <c r="AN375" s="6"/>
      <c r="AO375" s="6"/>
      <c r="AP375" s="5"/>
      <c r="AQ375" s="6"/>
      <c r="AR375" s="6"/>
      <c r="AS375" s="5"/>
      <c r="AT375" s="6"/>
      <c r="AU375" s="6"/>
      <c r="AV375" s="6"/>
      <c r="AW375" s="7"/>
      <c r="AX375" s="5"/>
      <c r="AY375" s="8"/>
      <c r="AZ375" s="9"/>
      <c r="BA375" s="10"/>
      <c r="BB375" s="8"/>
      <c r="BC375" s="8"/>
      <c r="BD375" s="8"/>
      <c r="BE375" s="8"/>
      <c r="BF375" s="8"/>
      <c r="BG375" s="8"/>
      <c r="BH375" s="8"/>
      <c r="BI375" s="8"/>
      <c r="BJ375" s="8"/>
      <c r="BK375" s="8"/>
      <c r="BL375" s="8"/>
      <c r="BM375" s="8"/>
      <c r="BN375" s="8"/>
      <c r="BO375" s="8"/>
      <c r="BP375" s="8"/>
      <c r="BQ375" s="8"/>
      <c r="BR375" s="8"/>
      <c r="BS375" s="8"/>
      <c r="BT375" s="8"/>
      <c r="BU375" s="8"/>
      <c r="BV375" s="8"/>
      <c r="BW375" s="8"/>
      <c r="BX375" s="8"/>
      <c r="BY375" s="8"/>
      <c r="BZ375" s="8"/>
      <c r="CA375" s="8"/>
      <c r="CB375" s="8"/>
      <c r="CC375" s="8"/>
      <c r="CD375" s="8"/>
      <c r="CE375" s="8"/>
      <c r="CF375" s="8"/>
      <c r="CG375" s="8"/>
    </row>
    <row r="376" spans="1:85" ht="15.75" hidden="1" customHeight="1">
      <c r="A376" s="6"/>
      <c r="B376" s="2"/>
      <c r="C376" s="2"/>
      <c r="D376" s="3"/>
      <c r="E376" s="3"/>
      <c r="F376" s="2"/>
      <c r="G376" s="2"/>
      <c r="H376" s="2"/>
      <c r="I376" s="2"/>
      <c r="J376" s="2"/>
      <c r="K376" s="3"/>
      <c r="L376" s="3"/>
      <c r="M376" s="3"/>
      <c r="N376" s="3"/>
      <c r="O376" s="4"/>
      <c r="P376" s="4"/>
      <c r="Q376" s="4"/>
      <c r="R376" s="3"/>
      <c r="S376" s="3"/>
      <c r="T376" s="3"/>
      <c r="U376" s="3"/>
      <c r="V376" s="3"/>
      <c r="W376" s="3"/>
      <c r="X376" s="5"/>
      <c r="Y376" s="6"/>
      <c r="Z376" s="6"/>
      <c r="AA376" s="5"/>
      <c r="AB376" s="6"/>
      <c r="AC376" s="6"/>
      <c r="AD376" s="5"/>
      <c r="AE376" s="6"/>
      <c r="AF376" s="6"/>
      <c r="AG376" s="5"/>
      <c r="AH376" s="6"/>
      <c r="AI376" s="6"/>
      <c r="AJ376" s="5"/>
      <c r="AK376" s="6"/>
      <c r="AL376" s="6"/>
      <c r="AM376" s="5"/>
      <c r="AN376" s="6"/>
      <c r="AO376" s="6"/>
      <c r="AP376" s="5"/>
      <c r="AQ376" s="6"/>
      <c r="AR376" s="6"/>
      <c r="AS376" s="5"/>
      <c r="AT376" s="6"/>
      <c r="AU376" s="6"/>
      <c r="AV376" s="6"/>
      <c r="AW376" s="7"/>
      <c r="AX376" s="5"/>
      <c r="AY376" s="8"/>
      <c r="AZ376" s="9"/>
      <c r="BA376" s="10"/>
      <c r="BB376" s="8"/>
      <c r="BC376" s="8"/>
      <c r="BD376" s="8"/>
      <c r="BE376" s="8"/>
      <c r="BF376" s="8"/>
      <c r="BG376" s="8"/>
      <c r="BH376" s="8"/>
      <c r="BI376" s="8"/>
      <c r="BJ376" s="8"/>
      <c r="BK376" s="8"/>
      <c r="BL376" s="8"/>
      <c r="BM376" s="8"/>
      <c r="BN376" s="8"/>
      <c r="BO376" s="8"/>
      <c r="BP376" s="8"/>
      <c r="BQ376" s="8"/>
      <c r="BR376" s="8"/>
      <c r="BS376" s="8"/>
      <c r="BT376" s="8"/>
      <c r="BU376" s="8"/>
      <c r="BV376" s="8"/>
      <c r="BW376" s="8"/>
      <c r="BX376" s="8"/>
      <c r="BY376" s="8"/>
      <c r="BZ376" s="8"/>
      <c r="CA376" s="8"/>
      <c r="CB376" s="8"/>
      <c r="CC376" s="8"/>
      <c r="CD376" s="8"/>
      <c r="CE376" s="8"/>
      <c r="CF376" s="8"/>
      <c r="CG376" s="8"/>
    </row>
    <row r="377" spans="1:85" ht="15.75" hidden="1" customHeight="1">
      <c r="A377" s="6"/>
      <c r="B377" s="2"/>
      <c r="C377" s="2"/>
      <c r="D377" s="3"/>
      <c r="E377" s="3"/>
      <c r="F377" s="2"/>
      <c r="G377" s="2"/>
      <c r="H377" s="2"/>
      <c r="I377" s="2"/>
      <c r="J377" s="2"/>
      <c r="K377" s="3"/>
      <c r="L377" s="3"/>
      <c r="M377" s="3"/>
      <c r="N377" s="3"/>
      <c r="O377" s="4"/>
      <c r="P377" s="4"/>
      <c r="Q377" s="4"/>
      <c r="R377" s="3"/>
      <c r="S377" s="3"/>
      <c r="T377" s="3"/>
      <c r="U377" s="3"/>
      <c r="V377" s="3"/>
      <c r="W377" s="3"/>
      <c r="X377" s="5"/>
      <c r="Y377" s="6"/>
      <c r="Z377" s="6"/>
      <c r="AA377" s="5"/>
      <c r="AB377" s="6"/>
      <c r="AC377" s="6"/>
      <c r="AD377" s="5"/>
      <c r="AE377" s="6"/>
      <c r="AF377" s="6"/>
      <c r="AG377" s="5"/>
      <c r="AH377" s="6"/>
      <c r="AI377" s="6"/>
      <c r="AJ377" s="5"/>
      <c r="AK377" s="6"/>
      <c r="AL377" s="6"/>
      <c r="AM377" s="5"/>
      <c r="AN377" s="6"/>
      <c r="AO377" s="6"/>
      <c r="AP377" s="5"/>
      <c r="AQ377" s="6"/>
      <c r="AR377" s="6"/>
      <c r="AS377" s="5"/>
      <c r="AT377" s="6"/>
      <c r="AU377" s="6"/>
      <c r="AV377" s="6"/>
      <c r="AW377" s="7"/>
      <c r="AX377" s="5"/>
      <c r="AY377" s="8"/>
      <c r="AZ377" s="9"/>
      <c r="BA377" s="10"/>
      <c r="BB377" s="8"/>
      <c r="BC377" s="8"/>
      <c r="BD377" s="8"/>
      <c r="BE377" s="8"/>
      <c r="BF377" s="8"/>
      <c r="BG377" s="8"/>
      <c r="BH377" s="8"/>
      <c r="BI377" s="8"/>
      <c r="BJ377" s="8"/>
      <c r="BK377" s="8"/>
      <c r="BL377" s="8"/>
      <c r="BM377" s="8"/>
      <c r="BN377" s="8"/>
      <c r="BO377" s="8"/>
      <c r="BP377" s="8"/>
      <c r="BQ377" s="8"/>
      <c r="BR377" s="8"/>
      <c r="BS377" s="8"/>
      <c r="BT377" s="8"/>
      <c r="BU377" s="8"/>
      <c r="BV377" s="8"/>
      <c r="BW377" s="8"/>
      <c r="BX377" s="8"/>
      <c r="BY377" s="8"/>
      <c r="BZ377" s="8"/>
      <c r="CA377" s="8"/>
      <c r="CB377" s="8"/>
      <c r="CC377" s="8"/>
      <c r="CD377" s="8"/>
      <c r="CE377" s="8"/>
      <c r="CF377" s="8"/>
      <c r="CG377" s="8"/>
    </row>
    <row r="378" spans="1:85" ht="15.75" hidden="1" customHeight="1">
      <c r="A378" s="6"/>
      <c r="B378" s="2"/>
      <c r="C378" s="2"/>
      <c r="D378" s="3"/>
      <c r="E378" s="3"/>
      <c r="F378" s="2"/>
      <c r="G378" s="2"/>
      <c r="H378" s="2"/>
      <c r="I378" s="2"/>
      <c r="J378" s="2"/>
      <c r="K378" s="3"/>
      <c r="L378" s="3"/>
      <c r="M378" s="3"/>
      <c r="N378" s="3"/>
      <c r="O378" s="4"/>
      <c r="P378" s="4"/>
      <c r="Q378" s="4"/>
      <c r="R378" s="3"/>
      <c r="S378" s="3"/>
      <c r="T378" s="3"/>
      <c r="U378" s="3"/>
      <c r="V378" s="3"/>
      <c r="W378" s="3"/>
      <c r="X378" s="5"/>
      <c r="Y378" s="6"/>
      <c r="Z378" s="6"/>
      <c r="AA378" s="5"/>
      <c r="AB378" s="6"/>
      <c r="AC378" s="6"/>
      <c r="AD378" s="5"/>
      <c r="AE378" s="6"/>
      <c r="AF378" s="6"/>
      <c r="AG378" s="5"/>
      <c r="AH378" s="6"/>
      <c r="AI378" s="6"/>
      <c r="AJ378" s="5"/>
      <c r="AK378" s="6"/>
      <c r="AL378" s="6"/>
      <c r="AM378" s="5"/>
      <c r="AN378" s="6"/>
      <c r="AO378" s="6"/>
      <c r="AP378" s="5"/>
      <c r="AQ378" s="6"/>
      <c r="AR378" s="6"/>
      <c r="AS378" s="5"/>
      <c r="AT378" s="6"/>
      <c r="AU378" s="6"/>
      <c r="AV378" s="6"/>
      <c r="AW378" s="7"/>
      <c r="AX378" s="5"/>
      <c r="AY378" s="8"/>
      <c r="AZ378" s="9"/>
      <c r="BA378" s="10"/>
      <c r="BB378" s="8"/>
      <c r="BC378" s="8"/>
      <c r="BD378" s="8"/>
      <c r="BE378" s="8"/>
      <c r="BF378" s="8"/>
      <c r="BG378" s="8"/>
      <c r="BH378" s="8"/>
      <c r="BI378" s="8"/>
      <c r="BJ378" s="8"/>
      <c r="BK378" s="8"/>
      <c r="BL378" s="8"/>
      <c r="BM378" s="8"/>
      <c r="BN378" s="8"/>
      <c r="BO378" s="8"/>
      <c r="BP378" s="8"/>
      <c r="BQ378" s="8"/>
      <c r="BR378" s="8"/>
      <c r="BS378" s="8"/>
      <c r="BT378" s="8"/>
      <c r="BU378" s="8"/>
      <c r="BV378" s="8"/>
      <c r="BW378" s="8"/>
      <c r="BX378" s="8"/>
      <c r="BY378" s="8"/>
      <c r="BZ378" s="8"/>
      <c r="CA378" s="8"/>
      <c r="CB378" s="8"/>
      <c r="CC378" s="8"/>
      <c r="CD378" s="8"/>
      <c r="CE378" s="8"/>
      <c r="CF378" s="8"/>
      <c r="CG378" s="8"/>
    </row>
    <row r="379" spans="1:85" ht="15.75" hidden="1" customHeight="1">
      <c r="A379" s="6"/>
      <c r="B379" s="2"/>
      <c r="C379" s="2"/>
      <c r="D379" s="3"/>
      <c r="E379" s="3"/>
      <c r="F379" s="2"/>
      <c r="G379" s="2"/>
      <c r="H379" s="2"/>
      <c r="I379" s="2"/>
      <c r="J379" s="2"/>
      <c r="K379" s="3"/>
      <c r="L379" s="3"/>
      <c r="M379" s="3"/>
      <c r="N379" s="3"/>
      <c r="O379" s="4"/>
      <c r="P379" s="4"/>
      <c r="Q379" s="4"/>
      <c r="R379" s="3"/>
      <c r="S379" s="3"/>
      <c r="T379" s="3"/>
      <c r="U379" s="3"/>
      <c r="V379" s="3"/>
      <c r="W379" s="3"/>
      <c r="X379" s="5"/>
      <c r="Y379" s="6"/>
      <c r="Z379" s="6"/>
      <c r="AA379" s="5"/>
      <c r="AB379" s="6"/>
      <c r="AC379" s="6"/>
      <c r="AD379" s="5"/>
      <c r="AE379" s="6"/>
      <c r="AF379" s="6"/>
      <c r="AG379" s="5"/>
      <c r="AH379" s="6"/>
      <c r="AI379" s="6"/>
      <c r="AJ379" s="5"/>
      <c r="AK379" s="6"/>
      <c r="AL379" s="6"/>
      <c r="AM379" s="5"/>
      <c r="AN379" s="6"/>
      <c r="AO379" s="6"/>
      <c r="AP379" s="5"/>
      <c r="AQ379" s="6"/>
      <c r="AR379" s="6"/>
      <c r="AS379" s="5"/>
      <c r="AT379" s="6"/>
      <c r="AU379" s="6"/>
      <c r="AV379" s="6"/>
      <c r="AW379" s="7"/>
      <c r="AX379" s="5"/>
      <c r="AY379" s="8"/>
      <c r="AZ379" s="9"/>
      <c r="BA379" s="10"/>
      <c r="BB379" s="8"/>
      <c r="BC379" s="8"/>
      <c r="BD379" s="8"/>
      <c r="BE379" s="8"/>
      <c r="BF379" s="8"/>
      <c r="BG379" s="8"/>
      <c r="BH379" s="8"/>
      <c r="BI379" s="8"/>
      <c r="BJ379" s="8"/>
      <c r="BK379" s="8"/>
      <c r="BL379" s="8"/>
      <c r="BM379" s="8"/>
      <c r="BN379" s="8"/>
      <c r="BO379" s="8"/>
      <c r="BP379" s="8"/>
      <c r="BQ379" s="8"/>
      <c r="BR379" s="8"/>
      <c r="BS379" s="8"/>
      <c r="BT379" s="8"/>
      <c r="BU379" s="8"/>
      <c r="BV379" s="8"/>
      <c r="BW379" s="8"/>
      <c r="BX379" s="8"/>
      <c r="BY379" s="8"/>
      <c r="BZ379" s="8"/>
      <c r="CA379" s="8"/>
      <c r="CB379" s="8"/>
      <c r="CC379" s="8"/>
      <c r="CD379" s="8"/>
      <c r="CE379" s="8"/>
      <c r="CF379" s="8"/>
      <c r="CG379" s="8"/>
    </row>
    <row r="380" spans="1:85" ht="15.75" hidden="1" customHeight="1">
      <c r="A380" s="6"/>
      <c r="B380" s="2"/>
      <c r="C380" s="2"/>
      <c r="D380" s="3"/>
      <c r="E380" s="3"/>
      <c r="F380" s="2"/>
      <c r="G380" s="2"/>
      <c r="H380" s="2"/>
      <c r="I380" s="2"/>
      <c r="J380" s="2"/>
      <c r="K380" s="3"/>
      <c r="L380" s="3"/>
      <c r="M380" s="3"/>
      <c r="N380" s="3"/>
      <c r="O380" s="4"/>
      <c r="P380" s="4"/>
      <c r="Q380" s="4"/>
      <c r="R380" s="3"/>
      <c r="S380" s="3"/>
      <c r="T380" s="3"/>
      <c r="U380" s="3"/>
      <c r="V380" s="3"/>
      <c r="W380" s="3"/>
      <c r="X380" s="5"/>
      <c r="Y380" s="6"/>
      <c r="Z380" s="6"/>
      <c r="AA380" s="5"/>
      <c r="AB380" s="6"/>
      <c r="AC380" s="6"/>
      <c r="AD380" s="5"/>
      <c r="AE380" s="6"/>
      <c r="AF380" s="6"/>
      <c r="AG380" s="5"/>
      <c r="AH380" s="6"/>
      <c r="AI380" s="6"/>
      <c r="AJ380" s="5"/>
      <c r="AK380" s="6"/>
      <c r="AL380" s="6"/>
      <c r="AM380" s="5"/>
      <c r="AN380" s="6"/>
      <c r="AO380" s="6"/>
      <c r="AP380" s="5"/>
      <c r="AQ380" s="6"/>
      <c r="AR380" s="6"/>
      <c r="AS380" s="5"/>
      <c r="AT380" s="6"/>
      <c r="AU380" s="6"/>
      <c r="AV380" s="6"/>
      <c r="AW380" s="7"/>
      <c r="AX380" s="5"/>
      <c r="AY380" s="8"/>
      <c r="AZ380" s="9"/>
      <c r="BA380" s="10"/>
      <c r="BB380" s="8"/>
      <c r="BC380" s="8"/>
      <c r="BD380" s="8"/>
      <c r="BE380" s="8"/>
      <c r="BF380" s="8"/>
      <c r="BG380" s="8"/>
      <c r="BH380" s="8"/>
      <c r="BI380" s="8"/>
      <c r="BJ380" s="8"/>
      <c r="BK380" s="8"/>
      <c r="BL380" s="8"/>
      <c r="BM380" s="8"/>
      <c r="BN380" s="8"/>
      <c r="BO380" s="8"/>
      <c r="BP380" s="8"/>
      <c r="BQ380" s="8"/>
      <c r="BR380" s="8"/>
      <c r="BS380" s="8"/>
      <c r="BT380" s="8"/>
      <c r="BU380" s="8"/>
      <c r="BV380" s="8"/>
      <c r="BW380" s="8"/>
      <c r="BX380" s="8"/>
      <c r="BY380" s="8"/>
      <c r="BZ380" s="8"/>
      <c r="CA380" s="8"/>
      <c r="CB380" s="8"/>
      <c r="CC380" s="8"/>
      <c r="CD380" s="8"/>
      <c r="CE380" s="8"/>
      <c r="CF380" s="8"/>
      <c r="CG380" s="8"/>
    </row>
    <row r="381" spans="1:85" ht="15.75" hidden="1" customHeight="1">
      <c r="A381" s="6"/>
      <c r="B381" s="2"/>
      <c r="C381" s="2"/>
      <c r="D381" s="3"/>
      <c r="E381" s="3"/>
      <c r="F381" s="2"/>
      <c r="G381" s="2"/>
      <c r="H381" s="2"/>
      <c r="I381" s="2"/>
      <c r="J381" s="2"/>
      <c r="K381" s="3"/>
      <c r="L381" s="3"/>
      <c r="M381" s="3"/>
      <c r="N381" s="3"/>
      <c r="O381" s="4"/>
      <c r="P381" s="4"/>
      <c r="Q381" s="4"/>
      <c r="R381" s="3"/>
      <c r="S381" s="3"/>
      <c r="T381" s="3"/>
      <c r="U381" s="3"/>
      <c r="V381" s="3"/>
      <c r="W381" s="3"/>
      <c r="X381" s="5"/>
      <c r="Y381" s="6"/>
      <c r="Z381" s="6"/>
      <c r="AA381" s="5"/>
      <c r="AB381" s="6"/>
      <c r="AC381" s="6"/>
      <c r="AD381" s="5"/>
      <c r="AE381" s="6"/>
      <c r="AF381" s="6"/>
      <c r="AG381" s="5"/>
      <c r="AH381" s="6"/>
      <c r="AI381" s="6"/>
      <c r="AJ381" s="5"/>
      <c r="AK381" s="6"/>
      <c r="AL381" s="6"/>
      <c r="AM381" s="5"/>
      <c r="AN381" s="6"/>
      <c r="AO381" s="6"/>
      <c r="AP381" s="5"/>
      <c r="AQ381" s="6"/>
      <c r="AR381" s="6"/>
      <c r="AS381" s="5"/>
      <c r="AT381" s="6"/>
      <c r="AU381" s="6"/>
      <c r="AV381" s="6"/>
      <c r="AW381" s="7"/>
      <c r="AX381" s="5"/>
      <c r="AY381" s="8"/>
      <c r="AZ381" s="9"/>
      <c r="BA381" s="10"/>
      <c r="BB381" s="8"/>
      <c r="BC381" s="8"/>
      <c r="BD381" s="8"/>
      <c r="BE381" s="8"/>
      <c r="BF381" s="8"/>
      <c r="BG381" s="8"/>
      <c r="BH381" s="8"/>
      <c r="BI381" s="8"/>
      <c r="BJ381" s="8"/>
      <c r="BK381" s="8"/>
      <c r="BL381" s="8"/>
      <c r="BM381" s="8"/>
      <c r="BN381" s="8"/>
      <c r="BO381" s="8"/>
      <c r="BP381" s="8"/>
      <c r="BQ381" s="8"/>
      <c r="BR381" s="8"/>
      <c r="BS381" s="8"/>
      <c r="BT381" s="8"/>
      <c r="BU381" s="8"/>
      <c r="BV381" s="8"/>
      <c r="BW381" s="8"/>
      <c r="BX381" s="8"/>
      <c r="BY381" s="8"/>
      <c r="BZ381" s="8"/>
      <c r="CA381" s="8"/>
      <c r="CB381" s="8"/>
      <c r="CC381" s="8"/>
      <c r="CD381" s="8"/>
      <c r="CE381" s="8"/>
      <c r="CF381" s="8"/>
      <c r="CG381" s="8"/>
    </row>
    <row r="382" spans="1:85" ht="15.75" hidden="1" customHeight="1">
      <c r="A382" s="6"/>
      <c r="B382" s="2"/>
      <c r="C382" s="2"/>
      <c r="D382" s="3"/>
      <c r="E382" s="3"/>
      <c r="F382" s="2"/>
      <c r="G382" s="2"/>
      <c r="H382" s="2"/>
      <c r="I382" s="2"/>
      <c r="J382" s="2"/>
      <c r="K382" s="3"/>
      <c r="L382" s="3"/>
      <c r="M382" s="3"/>
      <c r="N382" s="3"/>
      <c r="O382" s="4"/>
      <c r="P382" s="4"/>
      <c r="Q382" s="4"/>
      <c r="R382" s="3"/>
      <c r="S382" s="3"/>
      <c r="T382" s="3"/>
      <c r="U382" s="3"/>
      <c r="V382" s="3"/>
      <c r="W382" s="3"/>
      <c r="X382" s="5"/>
      <c r="Y382" s="6"/>
      <c r="Z382" s="6"/>
      <c r="AA382" s="5"/>
      <c r="AB382" s="6"/>
      <c r="AC382" s="6"/>
      <c r="AD382" s="5"/>
      <c r="AE382" s="6"/>
      <c r="AF382" s="6"/>
      <c r="AG382" s="5"/>
      <c r="AH382" s="6"/>
      <c r="AI382" s="6"/>
      <c r="AJ382" s="5"/>
      <c r="AK382" s="6"/>
      <c r="AL382" s="6"/>
      <c r="AM382" s="5"/>
      <c r="AN382" s="6"/>
      <c r="AO382" s="6"/>
      <c r="AP382" s="5"/>
      <c r="AQ382" s="6"/>
      <c r="AR382" s="6"/>
      <c r="AS382" s="5"/>
      <c r="AT382" s="6"/>
      <c r="AU382" s="6"/>
      <c r="AV382" s="6"/>
      <c r="AW382" s="7"/>
      <c r="AX382" s="5"/>
      <c r="AY382" s="8"/>
      <c r="AZ382" s="9"/>
      <c r="BA382" s="10"/>
      <c r="BB382" s="8"/>
      <c r="BC382" s="8"/>
      <c r="BD382" s="8"/>
      <c r="BE382" s="8"/>
      <c r="BF382" s="8"/>
      <c r="BG382" s="8"/>
      <c r="BH382" s="8"/>
      <c r="BI382" s="8"/>
      <c r="BJ382" s="8"/>
      <c r="BK382" s="8"/>
      <c r="BL382" s="8"/>
      <c r="BM382" s="8"/>
      <c r="BN382" s="8"/>
      <c r="BO382" s="8"/>
      <c r="BP382" s="8"/>
      <c r="BQ382" s="8"/>
      <c r="BR382" s="8"/>
      <c r="BS382" s="8"/>
      <c r="BT382" s="8"/>
      <c r="BU382" s="8"/>
      <c r="BV382" s="8"/>
      <c r="BW382" s="8"/>
      <c r="BX382" s="8"/>
      <c r="BY382" s="8"/>
      <c r="BZ382" s="8"/>
      <c r="CA382" s="8"/>
      <c r="CB382" s="8"/>
      <c r="CC382" s="8"/>
      <c r="CD382" s="8"/>
      <c r="CE382" s="8"/>
      <c r="CF382" s="8"/>
      <c r="CG382" s="8"/>
    </row>
    <row r="383" spans="1:85" ht="15.75" hidden="1" customHeight="1">
      <c r="A383" s="6"/>
      <c r="B383" s="2"/>
      <c r="C383" s="2"/>
      <c r="D383" s="3"/>
      <c r="E383" s="3"/>
      <c r="F383" s="2"/>
      <c r="G383" s="2"/>
      <c r="H383" s="2"/>
      <c r="I383" s="2"/>
      <c r="J383" s="2"/>
      <c r="K383" s="3"/>
      <c r="L383" s="3"/>
      <c r="M383" s="3"/>
      <c r="N383" s="3"/>
      <c r="O383" s="4"/>
      <c r="P383" s="4"/>
      <c r="Q383" s="4"/>
      <c r="R383" s="3"/>
      <c r="S383" s="3"/>
      <c r="T383" s="3"/>
      <c r="U383" s="3"/>
      <c r="V383" s="3"/>
      <c r="W383" s="3"/>
      <c r="X383" s="5"/>
      <c r="Y383" s="6"/>
      <c r="Z383" s="6"/>
      <c r="AA383" s="5"/>
      <c r="AB383" s="6"/>
      <c r="AC383" s="6"/>
      <c r="AD383" s="5"/>
      <c r="AE383" s="6"/>
      <c r="AF383" s="6"/>
      <c r="AG383" s="5"/>
      <c r="AH383" s="6"/>
      <c r="AI383" s="6"/>
      <c r="AJ383" s="5"/>
      <c r="AK383" s="6"/>
      <c r="AL383" s="6"/>
      <c r="AM383" s="5"/>
      <c r="AN383" s="6"/>
      <c r="AO383" s="6"/>
      <c r="AP383" s="5"/>
      <c r="AQ383" s="6"/>
      <c r="AR383" s="6"/>
      <c r="AS383" s="5"/>
      <c r="AT383" s="6"/>
      <c r="AU383" s="6"/>
      <c r="AV383" s="6"/>
      <c r="AW383" s="7"/>
      <c r="AX383" s="5"/>
      <c r="AY383" s="8"/>
      <c r="AZ383" s="9"/>
      <c r="BA383" s="10"/>
      <c r="BB383" s="8"/>
      <c r="BC383" s="8"/>
      <c r="BD383" s="8"/>
      <c r="BE383" s="8"/>
      <c r="BF383" s="8"/>
      <c r="BG383" s="8"/>
      <c r="BH383" s="8"/>
      <c r="BI383" s="8"/>
      <c r="BJ383" s="8"/>
      <c r="BK383" s="8"/>
      <c r="BL383" s="8"/>
      <c r="BM383" s="8"/>
      <c r="BN383" s="8"/>
      <c r="BO383" s="8"/>
      <c r="BP383" s="8"/>
      <c r="BQ383" s="8"/>
      <c r="BR383" s="8"/>
      <c r="BS383" s="8"/>
      <c r="BT383" s="8"/>
      <c r="BU383" s="8"/>
      <c r="BV383" s="8"/>
      <c r="BW383" s="8"/>
      <c r="BX383" s="8"/>
      <c r="BY383" s="8"/>
      <c r="BZ383" s="8"/>
      <c r="CA383" s="8"/>
      <c r="CB383" s="8"/>
      <c r="CC383" s="8"/>
      <c r="CD383" s="8"/>
      <c r="CE383" s="8"/>
      <c r="CF383" s="8"/>
      <c r="CG383" s="8"/>
    </row>
    <row r="384" spans="1:85" ht="15.75" hidden="1" customHeight="1">
      <c r="A384" s="6"/>
      <c r="B384" s="2"/>
      <c r="C384" s="2"/>
      <c r="D384" s="3"/>
      <c r="E384" s="3"/>
      <c r="F384" s="2"/>
      <c r="G384" s="2"/>
      <c r="H384" s="2"/>
      <c r="I384" s="2"/>
      <c r="J384" s="2"/>
      <c r="K384" s="3"/>
      <c r="L384" s="3"/>
      <c r="M384" s="3"/>
      <c r="N384" s="3"/>
      <c r="O384" s="4"/>
      <c r="P384" s="4"/>
      <c r="Q384" s="4"/>
      <c r="R384" s="3"/>
      <c r="S384" s="3"/>
      <c r="T384" s="3"/>
      <c r="U384" s="3"/>
      <c r="V384" s="3"/>
      <c r="W384" s="3"/>
      <c r="X384" s="5"/>
      <c r="Y384" s="6"/>
      <c r="Z384" s="6"/>
      <c r="AA384" s="5"/>
      <c r="AB384" s="6"/>
      <c r="AC384" s="6"/>
      <c r="AD384" s="5"/>
      <c r="AE384" s="6"/>
      <c r="AF384" s="6"/>
      <c r="AG384" s="5"/>
      <c r="AH384" s="6"/>
      <c r="AI384" s="6"/>
      <c r="AJ384" s="5"/>
      <c r="AK384" s="6"/>
      <c r="AL384" s="6"/>
      <c r="AM384" s="5"/>
      <c r="AN384" s="6"/>
      <c r="AO384" s="6"/>
      <c r="AP384" s="5"/>
      <c r="AQ384" s="6"/>
      <c r="AR384" s="6"/>
      <c r="AS384" s="5"/>
      <c r="AT384" s="6"/>
      <c r="AU384" s="6"/>
      <c r="AV384" s="6"/>
      <c r="AW384" s="7"/>
      <c r="AX384" s="5"/>
      <c r="AY384" s="8"/>
      <c r="AZ384" s="9"/>
      <c r="BA384" s="10"/>
      <c r="BB384" s="8"/>
      <c r="BC384" s="8"/>
      <c r="BD384" s="8"/>
      <c r="BE384" s="8"/>
      <c r="BF384" s="8"/>
      <c r="BG384" s="8"/>
      <c r="BH384" s="8"/>
      <c r="BI384" s="8"/>
      <c r="BJ384" s="8"/>
      <c r="BK384" s="8"/>
      <c r="BL384" s="8"/>
      <c r="BM384" s="8"/>
      <c r="BN384" s="8"/>
      <c r="BO384" s="8"/>
      <c r="BP384" s="8"/>
      <c r="BQ384" s="8"/>
      <c r="BR384" s="8"/>
      <c r="BS384" s="8"/>
      <c r="BT384" s="8"/>
      <c r="BU384" s="8"/>
      <c r="BV384" s="8"/>
      <c r="BW384" s="8"/>
      <c r="BX384" s="8"/>
      <c r="BY384" s="8"/>
      <c r="BZ384" s="8"/>
      <c r="CA384" s="8"/>
      <c r="CB384" s="8"/>
      <c r="CC384" s="8"/>
      <c r="CD384" s="8"/>
      <c r="CE384" s="8"/>
      <c r="CF384" s="8"/>
      <c r="CG384" s="8"/>
    </row>
    <row r="385" spans="1:85" ht="15.75" hidden="1" customHeight="1">
      <c r="A385" s="6"/>
      <c r="B385" s="2"/>
      <c r="C385" s="2"/>
      <c r="D385" s="3"/>
      <c r="E385" s="3"/>
      <c r="F385" s="2"/>
      <c r="G385" s="2"/>
      <c r="H385" s="2"/>
      <c r="I385" s="2"/>
      <c r="J385" s="2"/>
      <c r="K385" s="3"/>
      <c r="L385" s="3"/>
      <c r="M385" s="3"/>
      <c r="N385" s="3"/>
      <c r="O385" s="4"/>
      <c r="P385" s="4"/>
      <c r="Q385" s="4"/>
      <c r="R385" s="3"/>
      <c r="S385" s="3"/>
      <c r="T385" s="3"/>
      <c r="U385" s="3"/>
      <c r="V385" s="3"/>
      <c r="W385" s="3"/>
      <c r="X385" s="5"/>
      <c r="Y385" s="6"/>
      <c r="Z385" s="6"/>
      <c r="AA385" s="5"/>
      <c r="AB385" s="6"/>
      <c r="AC385" s="6"/>
      <c r="AD385" s="5"/>
      <c r="AE385" s="6"/>
      <c r="AF385" s="6"/>
      <c r="AG385" s="5"/>
      <c r="AH385" s="6"/>
      <c r="AI385" s="6"/>
      <c r="AJ385" s="5"/>
      <c r="AK385" s="6"/>
      <c r="AL385" s="6"/>
      <c r="AM385" s="5"/>
      <c r="AN385" s="6"/>
      <c r="AO385" s="6"/>
      <c r="AP385" s="5"/>
      <c r="AQ385" s="6"/>
      <c r="AR385" s="6"/>
      <c r="AS385" s="5"/>
      <c r="AT385" s="6"/>
      <c r="AU385" s="6"/>
      <c r="AV385" s="6"/>
      <c r="AW385" s="7"/>
      <c r="AX385" s="5"/>
      <c r="AY385" s="8"/>
      <c r="AZ385" s="9"/>
      <c r="BA385" s="10"/>
      <c r="BB385" s="8"/>
      <c r="BC385" s="8"/>
      <c r="BD385" s="8"/>
      <c r="BE385" s="8"/>
      <c r="BF385" s="8"/>
      <c r="BG385" s="8"/>
      <c r="BH385" s="8"/>
      <c r="BI385" s="8"/>
      <c r="BJ385" s="8"/>
      <c r="BK385" s="8"/>
      <c r="BL385" s="8"/>
      <c r="BM385" s="8"/>
      <c r="BN385" s="8"/>
      <c r="BO385" s="8"/>
      <c r="BP385" s="8"/>
      <c r="BQ385" s="8"/>
      <c r="BR385" s="8"/>
      <c r="BS385" s="8"/>
      <c r="BT385" s="8"/>
      <c r="BU385" s="8"/>
      <c r="BV385" s="8"/>
      <c r="BW385" s="8"/>
      <c r="BX385" s="8"/>
      <c r="BY385" s="8"/>
      <c r="BZ385" s="8"/>
      <c r="CA385" s="8"/>
      <c r="CB385" s="8"/>
      <c r="CC385" s="8"/>
      <c r="CD385" s="8"/>
      <c r="CE385" s="8"/>
      <c r="CF385" s="8"/>
      <c r="CG385" s="8"/>
    </row>
    <row r="386" spans="1:85" ht="15.75" hidden="1" customHeight="1">
      <c r="A386" s="6"/>
      <c r="B386" s="2"/>
      <c r="C386" s="2"/>
      <c r="D386" s="3"/>
      <c r="E386" s="3"/>
      <c r="F386" s="2"/>
      <c r="G386" s="2"/>
      <c r="H386" s="2"/>
      <c r="I386" s="2"/>
      <c r="J386" s="2"/>
      <c r="K386" s="3"/>
      <c r="L386" s="3"/>
      <c r="M386" s="3"/>
      <c r="N386" s="3"/>
      <c r="O386" s="4"/>
      <c r="P386" s="4"/>
      <c r="Q386" s="4"/>
      <c r="R386" s="3"/>
      <c r="S386" s="3"/>
      <c r="T386" s="3"/>
      <c r="U386" s="3"/>
      <c r="V386" s="3"/>
      <c r="W386" s="3"/>
      <c r="X386" s="5"/>
      <c r="Y386" s="6"/>
      <c r="Z386" s="6"/>
      <c r="AA386" s="5"/>
      <c r="AB386" s="6"/>
      <c r="AC386" s="6"/>
      <c r="AD386" s="5"/>
      <c r="AE386" s="6"/>
      <c r="AF386" s="6"/>
      <c r="AG386" s="5"/>
      <c r="AH386" s="6"/>
      <c r="AI386" s="6"/>
      <c r="AJ386" s="5"/>
      <c r="AK386" s="6"/>
      <c r="AL386" s="6"/>
      <c r="AM386" s="5"/>
      <c r="AN386" s="6"/>
      <c r="AO386" s="6"/>
      <c r="AP386" s="5"/>
      <c r="AQ386" s="6"/>
      <c r="AR386" s="6"/>
      <c r="AS386" s="5"/>
      <c r="AT386" s="6"/>
      <c r="AU386" s="6"/>
      <c r="AV386" s="6"/>
      <c r="AW386" s="7"/>
      <c r="AX386" s="5"/>
      <c r="AY386" s="8"/>
      <c r="AZ386" s="9"/>
      <c r="BA386" s="10"/>
      <c r="BB386" s="8"/>
      <c r="BC386" s="8"/>
      <c r="BD386" s="8"/>
      <c r="BE386" s="8"/>
      <c r="BF386" s="8"/>
      <c r="BG386" s="8"/>
      <c r="BH386" s="8"/>
      <c r="BI386" s="8"/>
      <c r="BJ386" s="8"/>
      <c r="BK386" s="8"/>
      <c r="BL386" s="8"/>
      <c r="BM386" s="8"/>
      <c r="BN386" s="8"/>
      <c r="BO386" s="8"/>
      <c r="BP386" s="8"/>
      <c r="BQ386" s="8"/>
      <c r="BR386" s="8"/>
      <c r="BS386" s="8"/>
      <c r="BT386" s="8"/>
      <c r="BU386" s="8"/>
      <c r="BV386" s="8"/>
      <c r="BW386" s="8"/>
      <c r="BX386" s="8"/>
      <c r="BY386" s="8"/>
      <c r="BZ386" s="8"/>
      <c r="CA386" s="8"/>
      <c r="CB386" s="8"/>
      <c r="CC386" s="8"/>
      <c r="CD386" s="8"/>
      <c r="CE386" s="8"/>
      <c r="CF386" s="8"/>
      <c r="CG386" s="8"/>
    </row>
    <row r="387" spans="1:85" ht="15.75" hidden="1" customHeight="1">
      <c r="A387" s="8"/>
      <c r="B387" s="197"/>
      <c r="C387" s="197"/>
      <c r="D387" s="198"/>
      <c r="E387" s="198"/>
      <c r="F387" s="197"/>
      <c r="G387" s="197"/>
      <c r="H387" s="197"/>
      <c r="I387" s="197"/>
      <c r="J387" s="197"/>
      <c r="K387" s="198"/>
      <c r="L387" s="198"/>
      <c r="M387" s="198"/>
      <c r="N387" s="198"/>
      <c r="O387" s="199"/>
      <c r="P387" s="199"/>
      <c r="Q387" s="199"/>
      <c r="R387" s="198"/>
      <c r="S387" s="198"/>
      <c r="T387" s="198"/>
      <c r="U387" s="198"/>
      <c r="V387" s="198"/>
      <c r="W387" s="198"/>
      <c r="X387" s="10"/>
      <c r="Y387" s="8"/>
      <c r="Z387" s="8"/>
      <c r="AA387" s="10"/>
      <c r="AB387" s="8"/>
      <c r="AC387" s="8"/>
      <c r="AD387" s="10"/>
      <c r="AE387" s="8"/>
      <c r="AF387" s="8"/>
      <c r="AG387" s="10"/>
      <c r="AH387" s="8"/>
      <c r="AI387" s="8"/>
      <c r="AJ387" s="10"/>
      <c r="AK387" s="8"/>
      <c r="AL387" s="8"/>
      <c r="AM387" s="10"/>
      <c r="AN387" s="8"/>
      <c r="AO387" s="8"/>
      <c r="AP387" s="10"/>
      <c r="AQ387" s="8"/>
      <c r="AR387" s="8"/>
      <c r="AS387" s="10"/>
      <c r="AT387" s="8"/>
      <c r="AU387" s="8"/>
      <c r="AV387" s="8"/>
      <c r="AW387" s="9"/>
      <c r="AX387" s="10"/>
      <c r="AY387" s="8"/>
      <c r="AZ387" s="9"/>
      <c r="BA387" s="10"/>
      <c r="BB387" s="8"/>
      <c r="BC387" s="8"/>
      <c r="BD387" s="8"/>
      <c r="BE387" s="8"/>
      <c r="BF387" s="8"/>
      <c r="BG387" s="8"/>
      <c r="BH387" s="8"/>
      <c r="BI387" s="8"/>
      <c r="BJ387" s="8"/>
      <c r="BK387" s="8"/>
      <c r="BL387" s="8"/>
      <c r="BM387" s="8"/>
      <c r="BN387" s="8"/>
      <c r="BO387" s="8"/>
      <c r="BP387" s="8"/>
      <c r="BQ387" s="8"/>
      <c r="BR387" s="8"/>
      <c r="BS387" s="8"/>
      <c r="BT387" s="8"/>
      <c r="BU387" s="8"/>
      <c r="BV387" s="8"/>
      <c r="BW387" s="8"/>
      <c r="BX387" s="8"/>
      <c r="BY387" s="8"/>
      <c r="BZ387" s="8"/>
      <c r="CA387" s="8"/>
      <c r="CB387" s="8"/>
      <c r="CC387" s="8"/>
      <c r="CD387" s="8"/>
      <c r="CE387" s="8"/>
      <c r="CF387" s="8"/>
      <c r="CG387" s="8"/>
    </row>
    <row r="388" spans="1:85" ht="15.75" hidden="1" customHeight="1">
      <c r="A388" s="8"/>
      <c r="B388" s="197"/>
      <c r="C388" s="197"/>
      <c r="D388" s="198"/>
      <c r="E388" s="198"/>
      <c r="F388" s="197"/>
      <c r="G388" s="197"/>
      <c r="H388" s="197"/>
      <c r="I388" s="197"/>
      <c r="J388" s="197"/>
      <c r="K388" s="198"/>
      <c r="L388" s="198"/>
      <c r="M388" s="198"/>
      <c r="N388" s="198"/>
      <c r="O388" s="199"/>
      <c r="P388" s="199"/>
      <c r="Q388" s="199"/>
      <c r="R388" s="198"/>
      <c r="S388" s="198"/>
      <c r="T388" s="198"/>
      <c r="U388" s="198"/>
      <c r="V388" s="198"/>
      <c r="W388" s="198"/>
      <c r="X388" s="10"/>
      <c r="Y388" s="8"/>
      <c r="Z388" s="8"/>
      <c r="AA388" s="10"/>
      <c r="AB388" s="8"/>
      <c r="AC388" s="8"/>
      <c r="AD388" s="10"/>
      <c r="AE388" s="8"/>
      <c r="AF388" s="8"/>
      <c r="AG388" s="10"/>
      <c r="AH388" s="8"/>
      <c r="AI388" s="8"/>
      <c r="AJ388" s="10"/>
      <c r="AK388" s="8"/>
      <c r="AL388" s="8"/>
      <c r="AM388" s="10"/>
      <c r="AN388" s="8"/>
      <c r="AO388" s="8"/>
      <c r="AP388" s="10"/>
      <c r="AQ388" s="8"/>
      <c r="AR388" s="8"/>
      <c r="AS388" s="10"/>
      <c r="AT388" s="8"/>
      <c r="AU388" s="8"/>
      <c r="AV388" s="8"/>
      <c r="AW388" s="9"/>
      <c r="AX388" s="10"/>
      <c r="AY388" s="8"/>
      <c r="AZ388" s="9"/>
      <c r="BA388" s="10"/>
      <c r="BB388" s="8"/>
      <c r="BC388" s="8"/>
      <c r="BD388" s="8"/>
      <c r="BE388" s="8"/>
      <c r="BF388" s="8"/>
      <c r="BG388" s="8"/>
      <c r="BH388" s="8"/>
      <c r="BI388" s="8"/>
      <c r="BJ388" s="8"/>
      <c r="BK388" s="8"/>
      <c r="BL388" s="8"/>
      <c r="BM388" s="8"/>
      <c r="BN388" s="8"/>
      <c r="BO388" s="8"/>
      <c r="BP388" s="8"/>
      <c r="BQ388" s="8"/>
      <c r="BR388" s="8"/>
      <c r="BS388" s="8"/>
      <c r="BT388" s="8"/>
      <c r="BU388" s="8"/>
      <c r="BV388" s="8"/>
      <c r="BW388" s="8"/>
      <c r="BX388" s="8"/>
      <c r="BY388" s="8"/>
      <c r="BZ388" s="8"/>
      <c r="CA388" s="8"/>
      <c r="CB388" s="8"/>
      <c r="CC388" s="8"/>
      <c r="CD388" s="8"/>
      <c r="CE388" s="8"/>
      <c r="CF388" s="8"/>
      <c r="CG388" s="8"/>
    </row>
    <row r="389" spans="1:85" ht="15.75" hidden="1" customHeight="1">
      <c r="A389" s="8"/>
      <c r="B389" s="197"/>
      <c r="C389" s="197"/>
      <c r="D389" s="198"/>
      <c r="E389" s="198"/>
      <c r="F389" s="197"/>
      <c r="G389" s="197"/>
      <c r="H389" s="197"/>
      <c r="I389" s="197"/>
      <c r="J389" s="197"/>
      <c r="K389" s="198"/>
      <c r="L389" s="198"/>
      <c r="M389" s="198"/>
      <c r="N389" s="198"/>
      <c r="O389" s="199"/>
      <c r="P389" s="199"/>
      <c r="Q389" s="199"/>
      <c r="R389" s="198"/>
      <c r="S389" s="198"/>
      <c r="T389" s="198"/>
      <c r="U389" s="198"/>
      <c r="V389" s="198"/>
      <c r="W389" s="198"/>
      <c r="X389" s="10"/>
      <c r="Y389" s="8"/>
      <c r="Z389" s="8"/>
      <c r="AA389" s="10"/>
      <c r="AB389" s="8"/>
      <c r="AC389" s="8"/>
      <c r="AD389" s="10"/>
      <c r="AE389" s="8"/>
      <c r="AF389" s="8"/>
      <c r="AG389" s="10"/>
      <c r="AH389" s="8"/>
      <c r="AI389" s="8"/>
      <c r="AJ389" s="10"/>
      <c r="AK389" s="8"/>
      <c r="AL389" s="8"/>
      <c r="AM389" s="10"/>
      <c r="AN389" s="8"/>
      <c r="AO389" s="8"/>
      <c r="AP389" s="10"/>
      <c r="AQ389" s="8"/>
      <c r="AR389" s="8"/>
      <c r="AS389" s="10"/>
      <c r="AT389" s="8"/>
      <c r="AU389" s="8"/>
      <c r="AV389" s="8"/>
      <c r="AW389" s="9"/>
      <c r="AX389" s="10"/>
      <c r="AY389" s="8"/>
      <c r="AZ389" s="9"/>
      <c r="BA389" s="10"/>
      <c r="BB389" s="8"/>
      <c r="BC389" s="8"/>
      <c r="BD389" s="8"/>
      <c r="BE389" s="8"/>
      <c r="BF389" s="8"/>
      <c r="BG389" s="8"/>
      <c r="BH389" s="8"/>
      <c r="BI389" s="8"/>
      <c r="BJ389" s="8"/>
      <c r="BK389" s="8"/>
      <c r="BL389" s="8"/>
      <c r="BM389" s="8"/>
      <c r="BN389" s="8"/>
      <c r="BO389" s="8"/>
      <c r="BP389" s="8"/>
      <c r="BQ389" s="8"/>
      <c r="BR389" s="8"/>
      <c r="BS389" s="8"/>
      <c r="BT389" s="8"/>
      <c r="BU389" s="8"/>
      <c r="BV389" s="8"/>
      <c r="BW389" s="8"/>
      <c r="BX389" s="8"/>
      <c r="BY389" s="8"/>
      <c r="BZ389" s="8"/>
      <c r="CA389" s="8"/>
      <c r="CB389" s="8"/>
      <c r="CC389" s="8"/>
      <c r="CD389" s="8"/>
      <c r="CE389" s="8"/>
      <c r="CF389" s="8"/>
      <c r="CG389" s="8"/>
    </row>
    <row r="390" spans="1:85" ht="15.75" hidden="1" customHeight="1">
      <c r="A390" s="8"/>
      <c r="B390" s="197"/>
      <c r="C390" s="197"/>
      <c r="D390" s="198"/>
      <c r="E390" s="198"/>
      <c r="F390" s="197"/>
      <c r="G390" s="197"/>
      <c r="H390" s="197"/>
      <c r="I390" s="197"/>
      <c r="J390" s="197"/>
      <c r="K390" s="198"/>
      <c r="L390" s="198"/>
      <c r="M390" s="198"/>
      <c r="N390" s="198"/>
      <c r="O390" s="199"/>
      <c r="P390" s="199"/>
      <c r="Q390" s="199"/>
      <c r="R390" s="198"/>
      <c r="S390" s="198"/>
      <c r="T390" s="198"/>
      <c r="U390" s="198"/>
      <c r="V390" s="198"/>
      <c r="W390" s="198"/>
      <c r="X390" s="10"/>
      <c r="Y390" s="8"/>
      <c r="Z390" s="8"/>
      <c r="AA390" s="10"/>
      <c r="AB390" s="8"/>
      <c r="AC390" s="8"/>
      <c r="AD390" s="10"/>
      <c r="AE390" s="8"/>
      <c r="AF390" s="8"/>
      <c r="AG390" s="10"/>
      <c r="AH390" s="8"/>
      <c r="AI390" s="8"/>
      <c r="AJ390" s="10"/>
      <c r="AK390" s="8"/>
      <c r="AL390" s="8"/>
      <c r="AM390" s="10"/>
      <c r="AN390" s="8"/>
      <c r="AO390" s="8"/>
      <c r="AP390" s="10"/>
      <c r="AQ390" s="8"/>
      <c r="AR390" s="8"/>
      <c r="AS390" s="10"/>
      <c r="AT390" s="8"/>
      <c r="AU390" s="8"/>
      <c r="AV390" s="8"/>
      <c r="AW390" s="9"/>
      <c r="AX390" s="10"/>
      <c r="AY390" s="8"/>
      <c r="AZ390" s="9"/>
      <c r="BA390" s="10"/>
      <c r="BB390" s="8"/>
      <c r="BC390" s="8"/>
      <c r="BD390" s="8"/>
      <c r="BE390" s="8"/>
      <c r="BF390" s="8"/>
      <c r="BG390" s="8"/>
      <c r="BH390" s="8"/>
      <c r="BI390" s="8"/>
      <c r="BJ390" s="8"/>
      <c r="BK390" s="8"/>
      <c r="BL390" s="8"/>
      <c r="BM390" s="8"/>
      <c r="BN390" s="8"/>
      <c r="BO390" s="8"/>
      <c r="BP390" s="8"/>
      <c r="BQ390" s="8"/>
      <c r="BR390" s="8"/>
      <c r="BS390" s="8"/>
      <c r="BT390" s="8"/>
      <c r="BU390" s="8"/>
      <c r="BV390" s="8"/>
      <c r="BW390" s="8"/>
      <c r="BX390" s="8"/>
      <c r="BY390" s="8"/>
      <c r="BZ390" s="8"/>
      <c r="CA390" s="8"/>
      <c r="CB390" s="8"/>
      <c r="CC390" s="8"/>
      <c r="CD390" s="8"/>
      <c r="CE390" s="8"/>
      <c r="CF390" s="8"/>
      <c r="CG390" s="8"/>
    </row>
    <row r="391" spans="1:85" ht="15.75" hidden="1" customHeight="1">
      <c r="A391" s="8"/>
      <c r="B391" s="197"/>
      <c r="C391" s="197"/>
      <c r="D391" s="198"/>
      <c r="E391" s="198"/>
      <c r="F391" s="197"/>
      <c r="G391" s="197"/>
      <c r="H391" s="197"/>
      <c r="I391" s="197"/>
      <c r="J391" s="197"/>
      <c r="K391" s="198"/>
      <c r="L391" s="198"/>
      <c r="M391" s="198"/>
      <c r="N391" s="198"/>
      <c r="O391" s="199"/>
      <c r="P391" s="199"/>
      <c r="Q391" s="199"/>
      <c r="R391" s="198"/>
      <c r="S391" s="198"/>
      <c r="T391" s="198"/>
      <c r="U391" s="198"/>
      <c r="V391" s="198"/>
      <c r="W391" s="198"/>
      <c r="X391" s="10"/>
      <c r="Y391" s="8"/>
      <c r="Z391" s="8"/>
      <c r="AA391" s="10"/>
      <c r="AB391" s="8"/>
      <c r="AC391" s="8"/>
      <c r="AD391" s="10"/>
      <c r="AE391" s="8"/>
      <c r="AF391" s="8"/>
      <c r="AG391" s="10"/>
      <c r="AH391" s="8"/>
      <c r="AI391" s="8"/>
      <c r="AJ391" s="10"/>
      <c r="AK391" s="8"/>
      <c r="AL391" s="8"/>
      <c r="AM391" s="10"/>
      <c r="AN391" s="8"/>
      <c r="AO391" s="8"/>
      <c r="AP391" s="10"/>
      <c r="AQ391" s="8"/>
      <c r="AR391" s="8"/>
      <c r="AS391" s="10"/>
      <c r="AT391" s="8"/>
      <c r="AU391" s="8"/>
      <c r="AV391" s="8"/>
      <c r="AW391" s="9"/>
      <c r="AX391" s="10"/>
      <c r="AY391" s="8"/>
      <c r="AZ391" s="9"/>
      <c r="BA391" s="10"/>
      <c r="BB391" s="8"/>
      <c r="BC391" s="8"/>
      <c r="BD391" s="8"/>
      <c r="BE391" s="8"/>
      <c r="BF391" s="8"/>
      <c r="BG391" s="8"/>
      <c r="BH391" s="8"/>
      <c r="BI391" s="8"/>
      <c r="BJ391" s="8"/>
      <c r="BK391" s="8"/>
      <c r="BL391" s="8"/>
      <c r="BM391" s="8"/>
      <c r="BN391" s="8"/>
      <c r="BO391" s="8"/>
      <c r="BP391" s="8"/>
      <c r="BQ391" s="8"/>
      <c r="BR391" s="8"/>
      <c r="BS391" s="8"/>
      <c r="BT391" s="8"/>
      <c r="BU391" s="8"/>
      <c r="BV391" s="8"/>
      <c r="BW391" s="8"/>
      <c r="BX391" s="8"/>
      <c r="BY391" s="8"/>
      <c r="BZ391" s="8"/>
      <c r="CA391" s="8"/>
      <c r="CB391" s="8"/>
      <c r="CC391" s="8"/>
      <c r="CD391" s="8"/>
      <c r="CE391" s="8"/>
      <c r="CF391" s="8"/>
      <c r="CG391" s="8"/>
    </row>
    <row r="392" spans="1:85" ht="15.75" hidden="1" customHeight="1">
      <c r="A392" s="8"/>
      <c r="B392" s="197"/>
      <c r="C392" s="197"/>
      <c r="D392" s="198"/>
      <c r="E392" s="198"/>
      <c r="F392" s="197"/>
      <c r="G392" s="197"/>
      <c r="H392" s="197"/>
      <c r="I392" s="197"/>
      <c r="J392" s="197"/>
      <c r="K392" s="198"/>
      <c r="L392" s="198"/>
      <c r="M392" s="198"/>
      <c r="N392" s="198"/>
      <c r="O392" s="199"/>
      <c r="P392" s="199"/>
      <c r="Q392" s="199"/>
      <c r="R392" s="198"/>
      <c r="S392" s="198"/>
      <c r="T392" s="198"/>
      <c r="U392" s="198"/>
      <c r="V392" s="198"/>
      <c r="W392" s="198"/>
      <c r="X392" s="10"/>
      <c r="Y392" s="8"/>
      <c r="Z392" s="8"/>
      <c r="AA392" s="10"/>
      <c r="AB392" s="8"/>
      <c r="AC392" s="8"/>
      <c r="AD392" s="10"/>
      <c r="AE392" s="8"/>
      <c r="AF392" s="8"/>
      <c r="AG392" s="10"/>
      <c r="AH392" s="8"/>
      <c r="AI392" s="8"/>
      <c r="AJ392" s="10"/>
      <c r="AK392" s="8"/>
      <c r="AL392" s="8"/>
      <c r="AM392" s="10"/>
      <c r="AN392" s="8"/>
      <c r="AO392" s="8"/>
      <c r="AP392" s="10"/>
      <c r="AQ392" s="8"/>
      <c r="AR392" s="8"/>
      <c r="AS392" s="10"/>
      <c r="AT392" s="8"/>
      <c r="AU392" s="8"/>
      <c r="AV392" s="8"/>
      <c r="AW392" s="9"/>
      <c r="AX392" s="10"/>
      <c r="AY392" s="8"/>
      <c r="AZ392" s="9"/>
      <c r="BA392" s="10"/>
      <c r="BB392" s="8"/>
      <c r="BC392" s="8"/>
      <c r="BD392" s="8"/>
      <c r="BE392" s="8"/>
      <c r="BF392" s="8"/>
      <c r="BG392" s="8"/>
      <c r="BH392" s="8"/>
      <c r="BI392" s="8"/>
      <c r="BJ392" s="8"/>
      <c r="BK392" s="8"/>
      <c r="BL392" s="8"/>
      <c r="BM392" s="8"/>
      <c r="BN392" s="8"/>
      <c r="BO392" s="8"/>
      <c r="BP392" s="8"/>
      <c r="BQ392" s="8"/>
      <c r="BR392" s="8"/>
      <c r="BS392" s="8"/>
      <c r="BT392" s="8"/>
      <c r="BU392" s="8"/>
      <c r="BV392" s="8"/>
      <c r="BW392" s="8"/>
      <c r="BX392" s="8"/>
      <c r="BY392" s="8"/>
      <c r="BZ392" s="8"/>
      <c r="CA392" s="8"/>
      <c r="CB392" s="8"/>
      <c r="CC392" s="8"/>
      <c r="CD392" s="8"/>
      <c r="CE392" s="8"/>
      <c r="CF392" s="8"/>
      <c r="CG392" s="8"/>
    </row>
    <row r="393" spans="1:85" ht="15.75" hidden="1" customHeight="1">
      <c r="A393" s="8"/>
      <c r="B393" s="197"/>
      <c r="C393" s="197"/>
      <c r="D393" s="198"/>
      <c r="E393" s="198"/>
      <c r="F393" s="197"/>
      <c r="G393" s="197"/>
      <c r="H393" s="197"/>
      <c r="I393" s="197"/>
      <c r="J393" s="197"/>
      <c r="K393" s="198"/>
      <c r="L393" s="198"/>
      <c r="M393" s="198"/>
      <c r="N393" s="198"/>
      <c r="O393" s="199"/>
      <c r="P393" s="199"/>
      <c r="Q393" s="199"/>
      <c r="R393" s="198"/>
      <c r="S393" s="198"/>
      <c r="T393" s="198"/>
      <c r="U393" s="198"/>
      <c r="V393" s="198"/>
      <c r="W393" s="198"/>
      <c r="X393" s="10"/>
      <c r="Y393" s="8"/>
      <c r="Z393" s="8"/>
      <c r="AA393" s="10"/>
      <c r="AB393" s="8"/>
      <c r="AC393" s="8"/>
      <c r="AD393" s="10"/>
      <c r="AE393" s="8"/>
      <c r="AF393" s="8"/>
      <c r="AG393" s="10"/>
      <c r="AH393" s="8"/>
      <c r="AI393" s="8"/>
      <c r="AJ393" s="10"/>
      <c r="AK393" s="8"/>
      <c r="AL393" s="8"/>
      <c r="AM393" s="10"/>
      <c r="AN393" s="8"/>
      <c r="AO393" s="8"/>
      <c r="AP393" s="10"/>
      <c r="AQ393" s="8"/>
      <c r="AR393" s="8"/>
      <c r="AS393" s="10"/>
      <c r="AT393" s="8"/>
      <c r="AU393" s="8"/>
      <c r="AV393" s="8"/>
      <c r="AW393" s="9"/>
      <c r="AX393" s="10"/>
      <c r="AY393" s="8"/>
      <c r="AZ393" s="9"/>
      <c r="BA393" s="10"/>
      <c r="BB393" s="8"/>
      <c r="BC393" s="8"/>
      <c r="BD393" s="8"/>
      <c r="BE393" s="8"/>
      <c r="BF393" s="8"/>
      <c r="BG393" s="8"/>
      <c r="BH393" s="8"/>
      <c r="BI393" s="8"/>
      <c r="BJ393" s="8"/>
      <c r="BK393" s="8"/>
      <c r="BL393" s="8"/>
      <c r="BM393" s="8"/>
      <c r="BN393" s="8"/>
      <c r="BO393" s="8"/>
      <c r="BP393" s="8"/>
      <c r="BQ393" s="8"/>
      <c r="BR393" s="8"/>
      <c r="BS393" s="8"/>
      <c r="BT393" s="8"/>
      <c r="BU393" s="8"/>
      <c r="BV393" s="8"/>
      <c r="BW393" s="8"/>
      <c r="BX393" s="8"/>
      <c r="BY393" s="8"/>
      <c r="BZ393" s="8"/>
      <c r="CA393" s="8"/>
      <c r="CB393" s="8"/>
      <c r="CC393" s="8"/>
      <c r="CD393" s="8"/>
      <c r="CE393" s="8"/>
      <c r="CF393" s="8"/>
      <c r="CG393" s="8"/>
    </row>
    <row r="394" spans="1:85" ht="15.75" hidden="1" customHeight="1">
      <c r="A394" s="8"/>
      <c r="B394" s="197"/>
      <c r="C394" s="197"/>
      <c r="D394" s="198"/>
      <c r="E394" s="198"/>
      <c r="F394" s="197"/>
      <c r="G394" s="197"/>
      <c r="H394" s="197"/>
      <c r="I394" s="197"/>
      <c r="J394" s="197"/>
      <c r="K394" s="198"/>
      <c r="L394" s="198"/>
      <c r="M394" s="198"/>
      <c r="N394" s="198"/>
      <c r="O394" s="199"/>
      <c r="P394" s="199"/>
      <c r="Q394" s="199"/>
      <c r="R394" s="198"/>
      <c r="S394" s="198"/>
      <c r="T394" s="198"/>
      <c r="U394" s="198"/>
      <c r="V394" s="198"/>
      <c r="W394" s="198"/>
      <c r="X394" s="10"/>
      <c r="Y394" s="8"/>
      <c r="Z394" s="8"/>
      <c r="AA394" s="10"/>
      <c r="AB394" s="8"/>
      <c r="AC394" s="8"/>
      <c r="AD394" s="10"/>
      <c r="AE394" s="8"/>
      <c r="AF394" s="8"/>
      <c r="AG394" s="10"/>
      <c r="AH394" s="8"/>
      <c r="AI394" s="8"/>
      <c r="AJ394" s="10"/>
      <c r="AK394" s="8"/>
      <c r="AL394" s="8"/>
      <c r="AM394" s="10"/>
      <c r="AN394" s="8"/>
      <c r="AO394" s="8"/>
      <c r="AP394" s="10"/>
      <c r="AQ394" s="8"/>
      <c r="AR394" s="8"/>
      <c r="AS394" s="10"/>
      <c r="AT394" s="8"/>
      <c r="AU394" s="8"/>
      <c r="AV394" s="8"/>
      <c r="AW394" s="9"/>
      <c r="AX394" s="10"/>
      <c r="AY394" s="8"/>
      <c r="AZ394" s="9"/>
      <c r="BA394" s="10"/>
      <c r="BB394" s="8"/>
      <c r="BC394" s="8"/>
      <c r="BD394" s="8"/>
      <c r="BE394" s="8"/>
      <c r="BF394" s="8"/>
      <c r="BG394" s="8"/>
      <c r="BH394" s="8"/>
      <c r="BI394" s="8"/>
      <c r="BJ394" s="8"/>
      <c r="BK394" s="8"/>
      <c r="BL394" s="8"/>
      <c r="BM394" s="8"/>
      <c r="BN394" s="8"/>
      <c r="BO394" s="8"/>
      <c r="BP394" s="8"/>
      <c r="BQ394" s="8"/>
      <c r="BR394" s="8"/>
      <c r="BS394" s="8"/>
      <c r="BT394" s="8"/>
      <c r="BU394" s="8"/>
      <c r="BV394" s="8"/>
      <c r="BW394" s="8"/>
      <c r="BX394" s="8"/>
      <c r="BY394" s="8"/>
      <c r="BZ394" s="8"/>
      <c r="CA394" s="8"/>
      <c r="CB394" s="8"/>
      <c r="CC394" s="8"/>
      <c r="CD394" s="8"/>
      <c r="CE394" s="8"/>
      <c r="CF394" s="8"/>
      <c r="CG394" s="8"/>
    </row>
    <row r="395" spans="1:85" ht="15.75" hidden="1" customHeight="1">
      <c r="A395" s="8"/>
      <c r="B395" s="197"/>
      <c r="C395" s="197"/>
      <c r="D395" s="198"/>
      <c r="E395" s="198"/>
      <c r="F395" s="197"/>
      <c r="G395" s="197"/>
      <c r="H395" s="197"/>
      <c r="I395" s="197"/>
      <c r="J395" s="197"/>
      <c r="K395" s="198"/>
      <c r="L395" s="198"/>
      <c r="M395" s="198"/>
      <c r="N395" s="198"/>
      <c r="O395" s="199"/>
      <c r="P395" s="199"/>
      <c r="Q395" s="199"/>
      <c r="R395" s="198"/>
      <c r="S395" s="198"/>
      <c r="T395" s="198"/>
      <c r="U395" s="198"/>
      <c r="V395" s="198"/>
      <c r="W395" s="198"/>
      <c r="X395" s="10"/>
      <c r="Y395" s="8"/>
      <c r="Z395" s="8"/>
      <c r="AA395" s="10"/>
      <c r="AB395" s="8"/>
      <c r="AC395" s="8"/>
      <c r="AD395" s="10"/>
      <c r="AE395" s="8"/>
      <c r="AF395" s="8"/>
      <c r="AG395" s="10"/>
      <c r="AH395" s="8"/>
      <c r="AI395" s="8"/>
      <c r="AJ395" s="10"/>
      <c r="AK395" s="8"/>
      <c r="AL395" s="8"/>
      <c r="AM395" s="10"/>
      <c r="AN395" s="8"/>
      <c r="AO395" s="8"/>
      <c r="AP395" s="10"/>
      <c r="AQ395" s="8"/>
      <c r="AR395" s="8"/>
      <c r="AS395" s="10"/>
      <c r="AT395" s="8"/>
      <c r="AU395" s="8"/>
      <c r="AV395" s="8"/>
      <c r="AW395" s="9"/>
      <c r="AX395" s="10"/>
      <c r="AY395" s="8"/>
      <c r="AZ395" s="9"/>
      <c r="BA395" s="10"/>
      <c r="BB395" s="8"/>
      <c r="BC395" s="8"/>
      <c r="BD395" s="8"/>
      <c r="BE395" s="8"/>
      <c r="BF395" s="8"/>
      <c r="BG395" s="8"/>
      <c r="BH395" s="8"/>
      <c r="BI395" s="8"/>
      <c r="BJ395" s="8"/>
      <c r="BK395" s="8"/>
      <c r="BL395" s="8"/>
      <c r="BM395" s="8"/>
      <c r="BN395" s="8"/>
      <c r="BO395" s="8"/>
      <c r="BP395" s="8"/>
      <c r="BQ395" s="8"/>
      <c r="BR395" s="8"/>
      <c r="BS395" s="8"/>
      <c r="BT395" s="8"/>
      <c r="BU395" s="8"/>
      <c r="BV395" s="8"/>
      <c r="BW395" s="8"/>
      <c r="BX395" s="8"/>
      <c r="BY395" s="8"/>
      <c r="BZ395" s="8"/>
      <c r="CA395" s="8"/>
      <c r="CB395" s="8"/>
      <c r="CC395" s="8"/>
      <c r="CD395" s="8"/>
      <c r="CE395" s="8"/>
      <c r="CF395" s="8"/>
      <c r="CG395" s="8"/>
    </row>
    <row r="396" spans="1:85" ht="15.75" hidden="1" customHeight="1">
      <c r="A396" s="8"/>
      <c r="B396" s="197"/>
      <c r="C396" s="197"/>
      <c r="D396" s="198"/>
      <c r="E396" s="198"/>
      <c r="F396" s="197"/>
      <c r="G396" s="197"/>
      <c r="H396" s="197"/>
      <c r="I396" s="197"/>
      <c r="J396" s="197"/>
      <c r="K396" s="198"/>
      <c r="L396" s="198"/>
      <c r="M396" s="198"/>
      <c r="N396" s="198"/>
      <c r="O396" s="199"/>
      <c r="P396" s="199"/>
      <c r="Q396" s="199"/>
      <c r="R396" s="198"/>
      <c r="S396" s="198"/>
      <c r="T396" s="198"/>
      <c r="U396" s="198"/>
      <c r="V396" s="198"/>
      <c r="W396" s="198"/>
      <c r="X396" s="10"/>
      <c r="Y396" s="8"/>
      <c r="Z396" s="8"/>
      <c r="AA396" s="10"/>
      <c r="AB396" s="8"/>
      <c r="AC396" s="8"/>
      <c r="AD396" s="10"/>
      <c r="AE396" s="8"/>
      <c r="AF396" s="8"/>
      <c r="AG396" s="10"/>
      <c r="AH396" s="8"/>
      <c r="AI396" s="8"/>
      <c r="AJ396" s="10"/>
      <c r="AK396" s="8"/>
      <c r="AL396" s="8"/>
      <c r="AM396" s="10"/>
      <c r="AN396" s="8"/>
      <c r="AO396" s="8"/>
      <c r="AP396" s="10"/>
      <c r="AQ396" s="8"/>
      <c r="AR396" s="8"/>
      <c r="AS396" s="10"/>
      <c r="AT396" s="8"/>
      <c r="AU396" s="8"/>
      <c r="AV396" s="8"/>
      <c r="AW396" s="9"/>
      <c r="AX396" s="10"/>
      <c r="AY396" s="8"/>
      <c r="AZ396" s="9"/>
      <c r="BA396" s="10"/>
      <c r="BB396" s="8"/>
      <c r="BC396" s="8"/>
      <c r="BD396" s="8"/>
      <c r="BE396" s="8"/>
      <c r="BF396" s="8"/>
      <c r="BG396" s="8"/>
      <c r="BH396" s="8"/>
      <c r="BI396" s="8"/>
      <c r="BJ396" s="8"/>
      <c r="BK396" s="8"/>
      <c r="BL396" s="8"/>
      <c r="BM396" s="8"/>
      <c r="BN396" s="8"/>
      <c r="BO396" s="8"/>
      <c r="BP396" s="8"/>
      <c r="BQ396" s="8"/>
      <c r="BR396" s="8"/>
      <c r="BS396" s="8"/>
      <c r="BT396" s="8"/>
      <c r="BU396" s="8"/>
      <c r="BV396" s="8"/>
      <c r="BW396" s="8"/>
      <c r="BX396" s="8"/>
      <c r="BY396" s="8"/>
      <c r="BZ396" s="8"/>
      <c r="CA396" s="8"/>
      <c r="CB396" s="8"/>
      <c r="CC396" s="8"/>
      <c r="CD396" s="8"/>
      <c r="CE396" s="8"/>
      <c r="CF396" s="8"/>
      <c r="CG396" s="8"/>
    </row>
    <row r="397" spans="1:85" ht="15.75" hidden="1" customHeight="1">
      <c r="A397" s="8"/>
      <c r="B397" s="197"/>
      <c r="C397" s="197"/>
      <c r="D397" s="198"/>
      <c r="E397" s="198"/>
      <c r="F397" s="197"/>
      <c r="G397" s="197"/>
      <c r="H397" s="197"/>
      <c r="I397" s="197"/>
      <c r="J397" s="197"/>
      <c r="K397" s="198"/>
      <c r="L397" s="198"/>
      <c r="M397" s="198"/>
      <c r="N397" s="198"/>
      <c r="O397" s="199"/>
      <c r="P397" s="199"/>
      <c r="Q397" s="199"/>
      <c r="R397" s="198"/>
      <c r="S397" s="198"/>
      <c r="T397" s="198"/>
      <c r="U397" s="198"/>
      <c r="V397" s="198"/>
      <c r="W397" s="198"/>
      <c r="X397" s="10"/>
      <c r="Y397" s="8"/>
      <c r="Z397" s="8"/>
      <c r="AA397" s="10"/>
      <c r="AB397" s="8"/>
      <c r="AC397" s="8"/>
      <c r="AD397" s="10"/>
      <c r="AE397" s="8"/>
      <c r="AF397" s="8"/>
      <c r="AG397" s="10"/>
      <c r="AH397" s="8"/>
      <c r="AI397" s="8"/>
      <c r="AJ397" s="10"/>
      <c r="AK397" s="8"/>
      <c r="AL397" s="8"/>
      <c r="AM397" s="10"/>
      <c r="AN397" s="8"/>
      <c r="AO397" s="8"/>
      <c r="AP397" s="10"/>
      <c r="AQ397" s="8"/>
      <c r="AR397" s="8"/>
      <c r="AS397" s="10"/>
      <c r="AT397" s="8"/>
      <c r="AU397" s="8"/>
      <c r="AV397" s="8"/>
      <c r="AW397" s="9"/>
      <c r="AX397" s="10"/>
      <c r="AY397" s="8"/>
      <c r="AZ397" s="9"/>
      <c r="BA397" s="10"/>
      <c r="BB397" s="8"/>
      <c r="BC397" s="8"/>
      <c r="BD397" s="8"/>
      <c r="BE397" s="8"/>
      <c r="BF397" s="8"/>
      <c r="BG397" s="8"/>
      <c r="BH397" s="8"/>
      <c r="BI397" s="8"/>
      <c r="BJ397" s="8"/>
      <c r="BK397" s="8"/>
      <c r="BL397" s="8"/>
      <c r="BM397" s="8"/>
      <c r="BN397" s="8"/>
      <c r="BO397" s="8"/>
      <c r="BP397" s="8"/>
      <c r="BQ397" s="8"/>
      <c r="BR397" s="8"/>
      <c r="BS397" s="8"/>
      <c r="BT397" s="8"/>
      <c r="BU397" s="8"/>
      <c r="BV397" s="8"/>
      <c r="BW397" s="8"/>
      <c r="BX397" s="8"/>
      <c r="BY397" s="8"/>
      <c r="BZ397" s="8"/>
      <c r="CA397" s="8"/>
      <c r="CB397" s="8"/>
      <c r="CC397" s="8"/>
      <c r="CD397" s="8"/>
      <c r="CE397" s="8"/>
      <c r="CF397" s="8"/>
      <c r="CG397" s="8"/>
    </row>
    <row r="398" spans="1:85" ht="15.75" hidden="1" customHeight="1">
      <c r="A398" s="8"/>
      <c r="B398" s="197"/>
      <c r="C398" s="197"/>
      <c r="D398" s="198"/>
      <c r="E398" s="198"/>
      <c r="F398" s="197"/>
      <c r="G398" s="197"/>
      <c r="H398" s="197"/>
      <c r="I398" s="197"/>
      <c r="J398" s="197"/>
      <c r="K398" s="198"/>
      <c r="L398" s="198"/>
      <c r="M398" s="198"/>
      <c r="N398" s="198"/>
      <c r="O398" s="199"/>
      <c r="P398" s="199"/>
      <c r="Q398" s="199"/>
      <c r="R398" s="198"/>
      <c r="S398" s="198"/>
      <c r="T398" s="198"/>
      <c r="U398" s="198"/>
      <c r="V398" s="198"/>
      <c r="W398" s="198"/>
      <c r="X398" s="10"/>
      <c r="Y398" s="8"/>
      <c r="Z398" s="8"/>
      <c r="AA398" s="10"/>
      <c r="AB398" s="8"/>
      <c r="AC398" s="8"/>
      <c r="AD398" s="10"/>
      <c r="AE398" s="8"/>
      <c r="AF398" s="8"/>
      <c r="AG398" s="10"/>
      <c r="AH398" s="8"/>
      <c r="AI398" s="8"/>
      <c r="AJ398" s="10"/>
      <c r="AK398" s="8"/>
      <c r="AL398" s="8"/>
      <c r="AM398" s="10"/>
      <c r="AN398" s="8"/>
      <c r="AO398" s="8"/>
      <c r="AP398" s="10"/>
      <c r="AQ398" s="8"/>
      <c r="AR398" s="8"/>
      <c r="AS398" s="10"/>
      <c r="AT398" s="8"/>
      <c r="AU398" s="8"/>
      <c r="AV398" s="8"/>
      <c r="AW398" s="9"/>
      <c r="AX398" s="10"/>
      <c r="AY398" s="8"/>
      <c r="AZ398" s="9"/>
      <c r="BA398" s="10"/>
      <c r="BB398" s="8"/>
      <c r="BC398" s="8"/>
      <c r="BD398" s="8"/>
      <c r="BE398" s="8"/>
      <c r="BF398" s="8"/>
      <c r="BG398" s="8"/>
      <c r="BH398" s="8"/>
      <c r="BI398" s="8"/>
      <c r="BJ398" s="8"/>
      <c r="BK398" s="8"/>
      <c r="BL398" s="8"/>
      <c r="BM398" s="8"/>
      <c r="BN398" s="8"/>
      <c r="BO398" s="8"/>
      <c r="BP398" s="8"/>
      <c r="BQ398" s="8"/>
      <c r="BR398" s="8"/>
      <c r="BS398" s="8"/>
      <c r="BT398" s="8"/>
      <c r="BU398" s="8"/>
      <c r="BV398" s="8"/>
      <c r="BW398" s="8"/>
      <c r="BX398" s="8"/>
      <c r="BY398" s="8"/>
      <c r="BZ398" s="8"/>
      <c r="CA398" s="8"/>
      <c r="CB398" s="8"/>
      <c r="CC398" s="8"/>
      <c r="CD398" s="8"/>
      <c r="CE398" s="8"/>
      <c r="CF398" s="8"/>
      <c r="CG398" s="8"/>
    </row>
    <row r="399" spans="1:85" ht="15.75" hidden="1" customHeight="1">
      <c r="A399" s="8"/>
      <c r="B399" s="197"/>
      <c r="C399" s="197"/>
      <c r="D399" s="198"/>
      <c r="E399" s="198"/>
      <c r="F399" s="197"/>
      <c r="G399" s="197"/>
      <c r="H399" s="197"/>
      <c r="I399" s="197"/>
      <c r="J399" s="197"/>
      <c r="K399" s="198"/>
      <c r="L399" s="198"/>
      <c r="M399" s="198"/>
      <c r="N399" s="198"/>
      <c r="O399" s="199"/>
      <c r="P399" s="199"/>
      <c r="Q399" s="199"/>
      <c r="R399" s="198"/>
      <c r="S399" s="198"/>
      <c r="T399" s="198"/>
      <c r="U399" s="198"/>
      <c r="V399" s="198"/>
      <c r="W399" s="198"/>
      <c r="X399" s="10"/>
      <c r="Y399" s="8"/>
      <c r="Z399" s="8"/>
      <c r="AA399" s="10"/>
      <c r="AB399" s="8"/>
      <c r="AC399" s="8"/>
      <c r="AD399" s="10"/>
      <c r="AE399" s="8"/>
      <c r="AF399" s="8"/>
      <c r="AG399" s="10"/>
      <c r="AH399" s="8"/>
      <c r="AI399" s="8"/>
      <c r="AJ399" s="10"/>
      <c r="AK399" s="8"/>
      <c r="AL399" s="8"/>
      <c r="AM399" s="10"/>
      <c r="AN399" s="8"/>
      <c r="AO399" s="8"/>
      <c r="AP399" s="10"/>
      <c r="AQ399" s="8"/>
      <c r="AR399" s="8"/>
      <c r="AS399" s="10"/>
      <c r="AT399" s="8"/>
      <c r="AU399" s="8"/>
      <c r="AV399" s="8"/>
      <c r="AW399" s="9"/>
      <c r="AX399" s="10"/>
      <c r="AY399" s="8"/>
      <c r="AZ399" s="9"/>
      <c r="BA399" s="10"/>
      <c r="BB399" s="8"/>
      <c r="BC399" s="8"/>
      <c r="BD399" s="8"/>
      <c r="BE399" s="8"/>
      <c r="BF399" s="8"/>
      <c r="BG399" s="8"/>
      <c r="BH399" s="8"/>
      <c r="BI399" s="8"/>
      <c r="BJ399" s="8"/>
      <c r="BK399" s="8"/>
      <c r="BL399" s="8"/>
      <c r="BM399" s="8"/>
      <c r="BN399" s="8"/>
      <c r="BO399" s="8"/>
      <c r="BP399" s="8"/>
      <c r="BQ399" s="8"/>
      <c r="BR399" s="8"/>
      <c r="BS399" s="8"/>
      <c r="BT399" s="8"/>
      <c r="BU399" s="8"/>
      <c r="BV399" s="8"/>
      <c r="BW399" s="8"/>
      <c r="BX399" s="8"/>
      <c r="BY399" s="8"/>
      <c r="BZ399" s="8"/>
      <c r="CA399" s="8"/>
      <c r="CB399" s="8"/>
      <c r="CC399" s="8"/>
      <c r="CD399" s="8"/>
      <c r="CE399" s="8"/>
      <c r="CF399" s="8"/>
      <c r="CG399" s="8"/>
    </row>
    <row r="400" spans="1:85" ht="15.75" hidden="1" customHeight="1">
      <c r="A400" s="8"/>
      <c r="B400" s="197"/>
      <c r="C400" s="197"/>
      <c r="D400" s="198"/>
      <c r="E400" s="198"/>
      <c r="F400" s="197"/>
      <c r="G400" s="197"/>
      <c r="H400" s="197"/>
      <c r="I400" s="197"/>
      <c r="J400" s="197"/>
      <c r="K400" s="198"/>
      <c r="L400" s="198"/>
      <c r="M400" s="198"/>
      <c r="N400" s="198"/>
      <c r="O400" s="199"/>
      <c r="P400" s="199"/>
      <c r="Q400" s="199"/>
      <c r="R400" s="198"/>
      <c r="S400" s="198"/>
      <c r="T400" s="198"/>
      <c r="U400" s="198"/>
      <c r="V400" s="198"/>
      <c r="W400" s="198"/>
      <c r="X400" s="10"/>
      <c r="Y400" s="8"/>
      <c r="Z400" s="8"/>
      <c r="AA400" s="10"/>
      <c r="AB400" s="8"/>
      <c r="AC400" s="8"/>
      <c r="AD400" s="10"/>
      <c r="AE400" s="8"/>
      <c r="AF400" s="8"/>
      <c r="AG400" s="10"/>
      <c r="AH400" s="8"/>
      <c r="AI400" s="8"/>
      <c r="AJ400" s="10"/>
      <c r="AK400" s="8"/>
      <c r="AL400" s="8"/>
      <c r="AM400" s="10"/>
      <c r="AN400" s="8"/>
      <c r="AO400" s="8"/>
      <c r="AP400" s="10"/>
      <c r="AQ400" s="8"/>
      <c r="AR400" s="8"/>
      <c r="AS400" s="10"/>
      <c r="AT400" s="8"/>
      <c r="AU400" s="8"/>
      <c r="AV400" s="8"/>
      <c r="AW400" s="9"/>
      <c r="AX400" s="10"/>
      <c r="AY400" s="8"/>
      <c r="AZ400" s="9"/>
      <c r="BA400" s="10"/>
      <c r="BB400" s="8"/>
      <c r="BC400" s="8"/>
      <c r="BD400" s="8"/>
      <c r="BE400" s="8"/>
      <c r="BF400" s="8"/>
      <c r="BG400" s="8"/>
      <c r="BH400" s="8"/>
      <c r="BI400" s="8"/>
      <c r="BJ400" s="8"/>
      <c r="BK400" s="8"/>
      <c r="BL400" s="8"/>
      <c r="BM400" s="8"/>
      <c r="BN400" s="8"/>
      <c r="BO400" s="8"/>
      <c r="BP400" s="8"/>
      <c r="BQ400" s="8"/>
      <c r="BR400" s="8"/>
      <c r="BS400" s="8"/>
      <c r="BT400" s="8"/>
      <c r="BU400" s="8"/>
      <c r="BV400" s="8"/>
      <c r="BW400" s="8"/>
      <c r="BX400" s="8"/>
      <c r="BY400" s="8"/>
      <c r="BZ400" s="8"/>
      <c r="CA400" s="8"/>
      <c r="CB400" s="8"/>
      <c r="CC400" s="8"/>
      <c r="CD400" s="8"/>
      <c r="CE400" s="8"/>
      <c r="CF400" s="8"/>
      <c r="CG400" s="8"/>
    </row>
    <row r="401" spans="1:85" ht="15.75" hidden="1" customHeight="1">
      <c r="A401" s="8"/>
      <c r="B401" s="197"/>
      <c r="C401" s="197"/>
      <c r="D401" s="198"/>
      <c r="E401" s="198"/>
      <c r="F401" s="197"/>
      <c r="G401" s="197"/>
      <c r="H401" s="197"/>
      <c r="I401" s="197"/>
      <c r="J401" s="197"/>
      <c r="K401" s="198"/>
      <c r="L401" s="198"/>
      <c r="M401" s="198"/>
      <c r="N401" s="198"/>
      <c r="O401" s="199"/>
      <c r="P401" s="199"/>
      <c r="Q401" s="199"/>
      <c r="R401" s="198"/>
      <c r="S401" s="198"/>
      <c r="T401" s="198"/>
      <c r="U401" s="198"/>
      <c r="V401" s="198"/>
      <c r="W401" s="198"/>
      <c r="X401" s="10"/>
      <c r="Y401" s="8"/>
      <c r="Z401" s="8"/>
      <c r="AA401" s="10"/>
      <c r="AB401" s="8"/>
      <c r="AC401" s="8"/>
      <c r="AD401" s="10"/>
      <c r="AE401" s="8"/>
      <c r="AF401" s="8"/>
      <c r="AG401" s="10"/>
      <c r="AH401" s="8"/>
      <c r="AI401" s="8"/>
      <c r="AJ401" s="10"/>
      <c r="AK401" s="8"/>
      <c r="AL401" s="8"/>
      <c r="AM401" s="10"/>
      <c r="AN401" s="8"/>
      <c r="AO401" s="8"/>
      <c r="AP401" s="10"/>
      <c r="AQ401" s="8"/>
      <c r="AR401" s="8"/>
      <c r="AS401" s="10"/>
      <c r="AT401" s="8"/>
      <c r="AU401" s="8"/>
      <c r="AV401" s="8"/>
      <c r="AW401" s="9"/>
      <c r="AX401" s="10"/>
      <c r="AY401" s="8"/>
      <c r="AZ401" s="9"/>
      <c r="BA401" s="10"/>
      <c r="BB401" s="8"/>
      <c r="BC401" s="8"/>
      <c r="BD401" s="8"/>
      <c r="BE401" s="8"/>
      <c r="BF401" s="8"/>
      <c r="BG401" s="8"/>
      <c r="BH401" s="8"/>
      <c r="BI401" s="8"/>
      <c r="BJ401" s="8"/>
      <c r="BK401" s="8"/>
      <c r="BL401" s="8"/>
      <c r="BM401" s="8"/>
      <c r="BN401" s="8"/>
      <c r="BO401" s="8"/>
      <c r="BP401" s="8"/>
      <c r="BQ401" s="8"/>
      <c r="BR401" s="8"/>
      <c r="BS401" s="8"/>
      <c r="BT401" s="8"/>
      <c r="BU401" s="8"/>
      <c r="BV401" s="8"/>
      <c r="BW401" s="8"/>
      <c r="BX401" s="8"/>
      <c r="BY401" s="8"/>
      <c r="BZ401" s="8"/>
      <c r="CA401" s="8"/>
      <c r="CB401" s="8"/>
      <c r="CC401" s="8"/>
      <c r="CD401" s="8"/>
      <c r="CE401" s="8"/>
      <c r="CF401" s="8"/>
      <c r="CG401" s="8"/>
    </row>
    <row r="402" spans="1:85" ht="15.75" hidden="1" customHeight="1">
      <c r="A402" s="8"/>
      <c r="B402" s="197"/>
      <c r="C402" s="197"/>
      <c r="D402" s="198"/>
      <c r="E402" s="198"/>
      <c r="F402" s="197"/>
      <c r="G402" s="197"/>
      <c r="H402" s="197"/>
      <c r="I402" s="197"/>
      <c r="J402" s="197"/>
      <c r="K402" s="198"/>
      <c r="L402" s="198"/>
      <c r="M402" s="198"/>
      <c r="N402" s="198"/>
      <c r="O402" s="199"/>
      <c r="P402" s="199"/>
      <c r="Q402" s="199"/>
      <c r="R402" s="198"/>
      <c r="S402" s="198"/>
      <c r="T402" s="198"/>
      <c r="U402" s="198"/>
      <c r="V402" s="198"/>
      <c r="W402" s="198"/>
      <c r="X402" s="10"/>
      <c r="Y402" s="8"/>
      <c r="Z402" s="8"/>
      <c r="AA402" s="10"/>
      <c r="AB402" s="8"/>
      <c r="AC402" s="8"/>
      <c r="AD402" s="10"/>
      <c r="AE402" s="8"/>
      <c r="AF402" s="8"/>
      <c r="AG402" s="10"/>
      <c r="AH402" s="8"/>
      <c r="AI402" s="8"/>
      <c r="AJ402" s="10"/>
      <c r="AK402" s="8"/>
      <c r="AL402" s="8"/>
      <c r="AM402" s="10"/>
      <c r="AN402" s="8"/>
      <c r="AO402" s="8"/>
      <c r="AP402" s="10"/>
      <c r="AQ402" s="8"/>
      <c r="AR402" s="8"/>
      <c r="AS402" s="10"/>
      <c r="AT402" s="8"/>
      <c r="AU402" s="8"/>
      <c r="AV402" s="8"/>
      <c r="AW402" s="9"/>
      <c r="AX402" s="10"/>
      <c r="AY402" s="8"/>
      <c r="AZ402" s="9"/>
      <c r="BA402" s="10"/>
      <c r="BB402" s="8"/>
      <c r="BC402" s="8"/>
      <c r="BD402" s="8"/>
      <c r="BE402" s="8"/>
      <c r="BF402" s="8"/>
      <c r="BG402" s="8"/>
      <c r="BH402" s="8"/>
      <c r="BI402" s="8"/>
      <c r="BJ402" s="8"/>
      <c r="BK402" s="8"/>
      <c r="BL402" s="8"/>
      <c r="BM402" s="8"/>
      <c r="BN402" s="8"/>
      <c r="BO402" s="8"/>
      <c r="BP402" s="8"/>
      <c r="BQ402" s="8"/>
      <c r="BR402" s="8"/>
      <c r="BS402" s="8"/>
      <c r="BT402" s="8"/>
      <c r="BU402" s="8"/>
      <c r="BV402" s="8"/>
      <c r="BW402" s="8"/>
      <c r="BX402" s="8"/>
      <c r="BY402" s="8"/>
      <c r="BZ402" s="8"/>
      <c r="CA402" s="8"/>
      <c r="CB402" s="8"/>
      <c r="CC402" s="8"/>
      <c r="CD402" s="8"/>
      <c r="CE402" s="8"/>
      <c r="CF402" s="8"/>
      <c r="CG402" s="8"/>
    </row>
    <row r="403" spans="1:85" ht="15.75" hidden="1" customHeight="1">
      <c r="A403" s="8"/>
      <c r="B403" s="197"/>
      <c r="C403" s="197"/>
      <c r="D403" s="198"/>
      <c r="E403" s="198"/>
      <c r="F403" s="197"/>
      <c r="G403" s="197"/>
      <c r="H403" s="197"/>
      <c r="I403" s="197"/>
      <c r="J403" s="197"/>
      <c r="K403" s="198"/>
      <c r="L403" s="198"/>
      <c r="M403" s="198"/>
      <c r="N403" s="198"/>
      <c r="O403" s="199"/>
      <c r="P403" s="199"/>
      <c r="Q403" s="199"/>
      <c r="R403" s="198"/>
      <c r="S403" s="198"/>
      <c r="T403" s="198"/>
      <c r="U403" s="198"/>
      <c r="V403" s="198"/>
      <c r="W403" s="198"/>
      <c r="X403" s="10"/>
      <c r="Y403" s="8"/>
      <c r="Z403" s="8"/>
      <c r="AA403" s="10"/>
      <c r="AB403" s="8"/>
      <c r="AC403" s="8"/>
      <c r="AD403" s="10"/>
      <c r="AE403" s="8"/>
      <c r="AF403" s="8"/>
      <c r="AG403" s="10"/>
      <c r="AH403" s="8"/>
      <c r="AI403" s="8"/>
      <c r="AJ403" s="10"/>
      <c r="AK403" s="8"/>
      <c r="AL403" s="8"/>
      <c r="AM403" s="10"/>
      <c r="AN403" s="8"/>
      <c r="AO403" s="8"/>
      <c r="AP403" s="10"/>
      <c r="AQ403" s="8"/>
      <c r="AR403" s="8"/>
      <c r="AS403" s="10"/>
      <c r="AT403" s="8"/>
      <c r="AU403" s="8"/>
      <c r="AV403" s="8"/>
      <c r="AW403" s="9"/>
      <c r="AX403" s="10"/>
      <c r="AY403" s="8"/>
      <c r="AZ403" s="9"/>
      <c r="BA403" s="10"/>
      <c r="BB403" s="8"/>
      <c r="BC403" s="8"/>
      <c r="BD403" s="8"/>
      <c r="BE403" s="8"/>
      <c r="BF403" s="8"/>
      <c r="BG403" s="8"/>
      <c r="BH403" s="8"/>
      <c r="BI403" s="8"/>
      <c r="BJ403" s="8"/>
      <c r="BK403" s="8"/>
      <c r="BL403" s="8"/>
      <c r="BM403" s="8"/>
      <c r="BN403" s="8"/>
      <c r="BO403" s="8"/>
      <c r="BP403" s="8"/>
      <c r="BQ403" s="8"/>
      <c r="BR403" s="8"/>
      <c r="BS403" s="8"/>
      <c r="BT403" s="8"/>
      <c r="BU403" s="8"/>
      <c r="BV403" s="8"/>
      <c r="BW403" s="8"/>
      <c r="BX403" s="8"/>
      <c r="BY403" s="8"/>
      <c r="BZ403" s="8"/>
      <c r="CA403" s="8"/>
      <c r="CB403" s="8"/>
      <c r="CC403" s="8"/>
      <c r="CD403" s="8"/>
      <c r="CE403" s="8"/>
      <c r="CF403" s="8"/>
      <c r="CG403" s="8"/>
    </row>
    <row r="404" spans="1:85" ht="15.75" hidden="1" customHeight="1">
      <c r="A404" s="8"/>
      <c r="B404" s="197"/>
      <c r="C404" s="197"/>
      <c r="D404" s="198"/>
      <c r="E404" s="198"/>
      <c r="F404" s="197"/>
      <c r="G404" s="197"/>
      <c r="H404" s="197"/>
      <c r="I404" s="197"/>
      <c r="J404" s="197"/>
      <c r="K404" s="198"/>
      <c r="L404" s="198"/>
      <c r="M404" s="198"/>
      <c r="N404" s="198"/>
      <c r="O404" s="199"/>
      <c r="P404" s="199"/>
      <c r="Q404" s="199"/>
      <c r="R404" s="198"/>
      <c r="S404" s="198"/>
      <c r="T404" s="198"/>
      <c r="U404" s="198"/>
      <c r="V404" s="198"/>
      <c r="W404" s="198"/>
      <c r="X404" s="10"/>
      <c r="Y404" s="8"/>
      <c r="Z404" s="8"/>
      <c r="AA404" s="10"/>
      <c r="AB404" s="8"/>
      <c r="AC404" s="8"/>
      <c r="AD404" s="10"/>
      <c r="AE404" s="8"/>
      <c r="AF404" s="8"/>
      <c r="AG404" s="10"/>
      <c r="AH404" s="8"/>
      <c r="AI404" s="8"/>
      <c r="AJ404" s="10"/>
      <c r="AK404" s="8"/>
      <c r="AL404" s="8"/>
      <c r="AM404" s="10"/>
      <c r="AN404" s="8"/>
      <c r="AO404" s="8"/>
      <c r="AP404" s="10"/>
      <c r="AQ404" s="8"/>
      <c r="AR404" s="8"/>
      <c r="AS404" s="10"/>
      <c r="AT404" s="8"/>
      <c r="AU404" s="8"/>
      <c r="AV404" s="8"/>
      <c r="AW404" s="9"/>
      <c r="AX404" s="10"/>
      <c r="AY404" s="8"/>
      <c r="AZ404" s="9"/>
      <c r="BA404" s="10"/>
      <c r="BB404" s="8"/>
      <c r="BC404" s="8"/>
      <c r="BD404" s="8"/>
      <c r="BE404" s="8"/>
      <c r="BF404" s="8"/>
      <c r="BG404" s="8"/>
      <c r="BH404" s="8"/>
      <c r="BI404" s="8"/>
      <c r="BJ404" s="8"/>
      <c r="BK404" s="8"/>
      <c r="BL404" s="8"/>
      <c r="BM404" s="8"/>
      <c r="BN404" s="8"/>
      <c r="BO404" s="8"/>
      <c r="BP404" s="8"/>
      <c r="BQ404" s="8"/>
      <c r="BR404" s="8"/>
      <c r="BS404" s="8"/>
      <c r="BT404" s="8"/>
      <c r="BU404" s="8"/>
      <c r="BV404" s="8"/>
      <c r="BW404" s="8"/>
      <c r="BX404" s="8"/>
      <c r="BY404" s="8"/>
      <c r="BZ404" s="8"/>
      <c r="CA404" s="8"/>
      <c r="CB404" s="8"/>
      <c r="CC404" s="8"/>
      <c r="CD404" s="8"/>
      <c r="CE404" s="8"/>
      <c r="CF404" s="8"/>
      <c r="CG404" s="8"/>
    </row>
    <row r="405" spans="1:85" ht="15.75" hidden="1" customHeight="1">
      <c r="A405" s="8"/>
      <c r="B405" s="197"/>
      <c r="C405" s="197"/>
      <c r="D405" s="198"/>
      <c r="E405" s="198"/>
      <c r="F405" s="197"/>
      <c r="G405" s="197"/>
      <c r="H405" s="197"/>
      <c r="I405" s="197"/>
      <c r="J405" s="197"/>
      <c r="K405" s="198"/>
      <c r="L405" s="198"/>
      <c r="M405" s="198"/>
      <c r="N405" s="198"/>
      <c r="O405" s="199"/>
      <c r="P405" s="199"/>
      <c r="Q405" s="199"/>
      <c r="R405" s="198"/>
      <c r="S405" s="198"/>
      <c r="T405" s="198"/>
      <c r="U405" s="198"/>
      <c r="V405" s="198"/>
      <c r="W405" s="198"/>
      <c r="X405" s="10"/>
      <c r="Y405" s="8"/>
      <c r="Z405" s="8"/>
      <c r="AA405" s="10"/>
      <c r="AB405" s="8"/>
      <c r="AC405" s="8"/>
      <c r="AD405" s="10"/>
      <c r="AE405" s="8"/>
      <c r="AF405" s="8"/>
      <c r="AG405" s="10"/>
      <c r="AH405" s="8"/>
      <c r="AI405" s="8"/>
      <c r="AJ405" s="10"/>
      <c r="AK405" s="8"/>
      <c r="AL405" s="8"/>
      <c r="AM405" s="10"/>
      <c r="AN405" s="8"/>
      <c r="AO405" s="8"/>
      <c r="AP405" s="10"/>
      <c r="AQ405" s="8"/>
      <c r="AR405" s="8"/>
      <c r="AS405" s="10"/>
      <c r="AT405" s="8"/>
      <c r="AU405" s="8"/>
      <c r="AV405" s="8"/>
      <c r="AW405" s="9"/>
      <c r="AX405" s="10"/>
      <c r="AY405" s="8"/>
      <c r="AZ405" s="9"/>
      <c r="BA405" s="10"/>
      <c r="BB405" s="8"/>
      <c r="BC405" s="8"/>
      <c r="BD405" s="8"/>
      <c r="BE405" s="8"/>
      <c r="BF405" s="8"/>
      <c r="BG405" s="8"/>
      <c r="BH405" s="8"/>
      <c r="BI405" s="8"/>
      <c r="BJ405" s="8"/>
      <c r="BK405" s="8"/>
      <c r="BL405" s="8"/>
      <c r="BM405" s="8"/>
      <c r="BN405" s="8"/>
      <c r="BO405" s="8"/>
      <c r="BP405" s="8"/>
      <c r="BQ405" s="8"/>
      <c r="BR405" s="8"/>
      <c r="BS405" s="8"/>
      <c r="BT405" s="8"/>
      <c r="BU405" s="8"/>
      <c r="BV405" s="8"/>
      <c r="BW405" s="8"/>
      <c r="BX405" s="8"/>
      <c r="BY405" s="8"/>
      <c r="BZ405" s="8"/>
      <c r="CA405" s="8"/>
      <c r="CB405" s="8"/>
      <c r="CC405" s="8"/>
      <c r="CD405" s="8"/>
      <c r="CE405" s="8"/>
      <c r="CF405" s="8"/>
      <c r="CG405" s="8"/>
    </row>
    <row r="406" spans="1:85" ht="15.75" hidden="1" customHeight="1">
      <c r="A406" s="8"/>
      <c r="B406" s="197"/>
      <c r="C406" s="197"/>
      <c r="D406" s="198"/>
      <c r="E406" s="198"/>
      <c r="F406" s="197"/>
      <c r="G406" s="197"/>
      <c r="H406" s="197"/>
      <c r="I406" s="197"/>
      <c r="J406" s="197"/>
      <c r="K406" s="198"/>
      <c r="L406" s="198"/>
      <c r="M406" s="198"/>
      <c r="N406" s="198"/>
      <c r="O406" s="199"/>
      <c r="P406" s="199"/>
      <c r="Q406" s="199"/>
      <c r="R406" s="198"/>
      <c r="S406" s="198"/>
      <c r="T406" s="198"/>
      <c r="U406" s="198"/>
      <c r="V406" s="198"/>
      <c r="W406" s="198"/>
      <c r="X406" s="10"/>
      <c r="Y406" s="8"/>
      <c r="Z406" s="8"/>
      <c r="AA406" s="10"/>
      <c r="AB406" s="8"/>
      <c r="AC406" s="8"/>
      <c r="AD406" s="10"/>
      <c r="AE406" s="8"/>
      <c r="AF406" s="8"/>
      <c r="AG406" s="10"/>
      <c r="AH406" s="8"/>
      <c r="AI406" s="8"/>
      <c r="AJ406" s="10"/>
      <c r="AK406" s="8"/>
      <c r="AL406" s="8"/>
      <c r="AM406" s="10"/>
      <c r="AN406" s="8"/>
      <c r="AO406" s="8"/>
      <c r="AP406" s="10"/>
      <c r="AQ406" s="8"/>
      <c r="AR406" s="8"/>
      <c r="AS406" s="10"/>
      <c r="AT406" s="8"/>
      <c r="AU406" s="8"/>
      <c r="AV406" s="8"/>
      <c r="AW406" s="9"/>
      <c r="AX406" s="10"/>
      <c r="AY406" s="8"/>
      <c r="AZ406" s="9"/>
      <c r="BA406" s="10"/>
      <c r="BB406" s="8"/>
      <c r="BC406" s="8"/>
      <c r="BD406" s="8"/>
      <c r="BE406" s="8"/>
      <c r="BF406" s="8"/>
      <c r="BG406" s="8"/>
      <c r="BH406" s="8"/>
      <c r="BI406" s="8"/>
      <c r="BJ406" s="8"/>
      <c r="BK406" s="8"/>
      <c r="BL406" s="8"/>
      <c r="BM406" s="8"/>
      <c r="BN406" s="8"/>
      <c r="BO406" s="8"/>
      <c r="BP406" s="8"/>
      <c r="BQ406" s="8"/>
      <c r="BR406" s="8"/>
      <c r="BS406" s="8"/>
      <c r="BT406" s="8"/>
      <c r="BU406" s="8"/>
      <c r="BV406" s="8"/>
      <c r="BW406" s="8"/>
      <c r="BX406" s="8"/>
      <c r="BY406" s="8"/>
      <c r="BZ406" s="8"/>
      <c r="CA406" s="8"/>
      <c r="CB406" s="8"/>
      <c r="CC406" s="8"/>
      <c r="CD406" s="8"/>
      <c r="CE406" s="8"/>
      <c r="CF406" s="8"/>
      <c r="CG406" s="8"/>
    </row>
    <row r="407" spans="1:85" ht="15.75" hidden="1" customHeight="1">
      <c r="A407" s="8"/>
      <c r="B407" s="197"/>
      <c r="C407" s="197"/>
      <c r="D407" s="198"/>
      <c r="E407" s="198"/>
      <c r="F407" s="197"/>
      <c r="G407" s="197"/>
      <c r="H407" s="197"/>
      <c r="I407" s="197"/>
      <c r="J407" s="197"/>
      <c r="K407" s="198"/>
      <c r="L407" s="198"/>
      <c r="M407" s="198"/>
      <c r="N407" s="198"/>
      <c r="O407" s="199"/>
      <c r="P407" s="199"/>
      <c r="Q407" s="199"/>
      <c r="R407" s="198"/>
      <c r="S407" s="198"/>
      <c r="T407" s="198"/>
      <c r="U407" s="198"/>
      <c r="V407" s="198"/>
      <c r="W407" s="198"/>
      <c r="X407" s="10"/>
      <c r="Y407" s="8"/>
      <c r="Z407" s="8"/>
      <c r="AA407" s="10"/>
      <c r="AB407" s="8"/>
      <c r="AC407" s="8"/>
      <c r="AD407" s="10"/>
      <c r="AE407" s="8"/>
      <c r="AF407" s="8"/>
      <c r="AG407" s="10"/>
      <c r="AH407" s="8"/>
      <c r="AI407" s="8"/>
      <c r="AJ407" s="10"/>
      <c r="AK407" s="8"/>
      <c r="AL407" s="8"/>
      <c r="AM407" s="10"/>
      <c r="AN407" s="8"/>
      <c r="AO407" s="8"/>
      <c r="AP407" s="10"/>
      <c r="AQ407" s="8"/>
      <c r="AR407" s="8"/>
      <c r="AS407" s="10"/>
      <c r="AT407" s="8"/>
      <c r="AU407" s="8"/>
      <c r="AV407" s="8"/>
      <c r="AW407" s="9"/>
      <c r="AX407" s="10"/>
      <c r="AY407" s="8"/>
      <c r="AZ407" s="9"/>
      <c r="BA407" s="10"/>
      <c r="BB407" s="8"/>
      <c r="BC407" s="8"/>
      <c r="BD407" s="8"/>
      <c r="BE407" s="8"/>
      <c r="BF407" s="8"/>
      <c r="BG407" s="8"/>
      <c r="BH407" s="8"/>
      <c r="BI407" s="8"/>
      <c r="BJ407" s="8"/>
      <c r="BK407" s="8"/>
      <c r="BL407" s="8"/>
      <c r="BM407" s="8"/>
      <c r="BN407" s="8"/>
      <c r="BO407" s="8"/>
      <c r="BP407" s="8"/>
      <c r="BQ407" s="8"/>
      <c r="BR407" s="8"/>
      <c r="BS407" s="8"/>
      <c r="BT407" s="8"/>
      <c r="BU407" s="8"/>
      <c r="BV407" s="8"/>
      <c r="BW407" s="8"/>
      <c r="BX407" s="8"/>
      <c r="BY407" s="8"/>
      <c r="BZ407" s="8"/>
      <c r="CA407" s="8"/>
      <c r="CB407" s="8"/>
      <c r="CC407" s="8"/>
      <c r="CD407" s="8"/>
      <c r="CE407" s="8"/>
      <c r="CF407" s="8"/>
      <c r="CG407" s="8"/>
    </row>
    <row r="408" spans="1:85" ht="15.75" hidden="1" customHeight="1">
      <c r="A408" s="8"/>
      <c r="B408" s="197"/>
      <c r="C408" s="197"/>
      <c r="D408" s="198"/>
      <c r="E408" s="198"/>
      <c r="F408" s="197"/>
      <c r="G408" s="197"/>
      <c r="H408" s="197"/>
      <c r="I408" s="197"/>
      <c r="J408" s="197"/>
      <c r="K408" s="198"/>
      <c r="L408" s="198"/>
      <c r="M408" s="198"/>
      <c r="N408" s="198"/>
      <c r="O408" s="199"/>
      <c r="P408" s="199"/>
      <c r="Q408" s="199"/>
      <c r="R408" s="198"/>
      <c r="S408" s="198"/>
      <c r="T408" s="198"/>
      <c r="U408" s="198"/>
      <c r="V408" s="198"/>
      <c r="W408" s="198"/>
      <c r="X408" s="10"/>
      <c r="Y408" s="8"/>
      <c r="Z408" s="8"/>
      <c r="AA408" s="10"/>
      <c r="AB408" s="8"/>
      <c r="AC408" s="8"/>
      <c r="AD408" s="10"/>
      <c r="AE408" s="8"/>
      <c r="AF408" s="8"/>
      <c r="AG408" s="10"/>
      <c r="AH408" s="8"/>
      <c r="AI408" s="8"/>
      <c r="AJ408" s="10"/>
      <c r="AK408" s="8"/>
      <c r="AL408" s="8"/>
      <c r="AM408" s="10"/>
      <c r="AN408" s="8"/>
      <c r="AO408" s="8"/>
      <c r="AP408" s="10"/>
      <c r="AQ408" s="8"/>
      <c r="AR408" s="8"/>
      <c r="AS408" s="10"/>
      <c r="AT408" s="8"/>
      <c r="AU408" s="8"/>
      <c r="AV408" s="8"/>
      <c r="AW408" s="9"/>
      <c r="AX408" s="10"/>
      <c r="AY408" s="8"/>
      <c r="AZ408" s="9"/>
      <c r="BA408" s="10"/>
      <c r="BB408" s="8"/>
      <c r="BC408" s="8"/>
      <c r="BD408" s="8"/>
      <c r="BE408" s="8"/>
      <c r="BF408" s="8"/>
      <c r="BG408" s="8"/>
      <c r="BH408" s="8"/>
      <c r="BI408" s="8"/>
      <c r="BJ408" s="8"/>
      <c r="BK408" s="8"/>
      <c r="BL408" s="8"/>
      <c r="BM408" s="8"/>
      <c r="BN408" s="8"/>
      <c r="BO408" s="8"/>
      <c r="BP408" s="8"/>
      <c r="BQ408" s="8"/>
      <c r="BR408" s="8"/>
      <c r="BS408" s="8"/>
      <c r="BT408" s="8"/>
      <c r="BU408" s="8"/>
      <c r="BV408" s="8"/>
      <c r="BW408" s="8"/>
      <c r="BX408" s="8"/>
      <c r="BY408" s="8"/>
      <c r="BZ408" s="8"/>
      <c r="CA408" s="8"/>
      <c r="CB408" s="8"/>
      <c r="CC408" s="8"/>
      <c r="CD408" s="8"/>
      <c r="CE408" s="8"/>
      <c r="CF408" s="8"/>
      <c r="CG408" s="8"/>
    </row>
    <row r="409" spans="1:85" ht="15.75" hidden="1" customHeight="1">
      <c r="A409" s="8"/>
      <c r="B409" s="197"/>
      <c r="C409" s="197"/>
      <c r="D409" s="198"/>
      <c r="E409" s="198"/>
      <c r="F409" s="197"/>
      <c r="G409" s="197"/>
      <c r="H409" s="197"/>
      <c r="I409" s="197"/>
      <c r="J409" s="197"/>
      <c r="K409" s="198"/>
      <c r="L409" s="198"/>
      <c r="M409" s="198"/>
      <c r="N409" s="198"/>
      <c r="O409" s="199"/>
      <c r="P409" s="199"/>
      <c r="Q409" s="199"/>
      <c r="R409" s="198"/>
      <c r="S409" s="198"/>
      <c r="T409" s="198"/>
      <c r="U409" s="198"/>
      <c r="V409" s="198"/>
      <c r="W409" s="198"/>
      <c r="X409" s="10"/>
      <c r="Y409" s="8"/>
      <c r="Z409" s="8"/>
      <c r="AA409" s="10"/>
      <c r="AB409" s="8"/>
      <c r="AC409" s="8"/>
      <c r="AD409" s="10"/>
      <c r="AE409" s="8"/>
      <c r="AF409" s="8"/>
      <c r="AG409" s="10"/>
      <c r="AH409" s="8"/>
      <c r="AI409" s="8"/>
      <c r="AJ409" s="10"/>
      <c r="AK409" s="8"/>
      <c r="AL409" s="8"/>
      <c r="AM409" s="10"/>
      <c r="AN409" s="8"/>
      <c r="AO409" s="8"/>
      <c r="AP409" s="10"/>
      <c r="AQ409" s="8"/>
      <c r="AR409" s="8"/>
      <c r="AS409" s="10"/>
      <c r="AT409" s="8"/>
      <c r="AU409" s="8"/>
      <c r="AV409" s="8"/>
      <c r="AW409" s="9"/>
      <c r="AX409" s="10"/>
      <c r="AY409" s="8"/>
      <c r="AZ409" s="9"/>
      <c r="BA409" s="10"/>
      <c r="BB409" s="8"/>
      <c r="BC409" s="8"/>
      <c r="BD409" s="8"/>
      <c r="BE409" s="8"/>
      <c r="BF409" s="8"/>
      <c r="BG409" s="8"/>
      <c r="BH409" s="8"/>
      <c r="BI409" s="8"/>
      <c r="BJ409" s="8"/>
      <c r="BK409" s="8"/>
      <c r="BL409" s="8"/>
      <c r="BM409" s="8"/>
      <c r="BN409" s="8"/>
      <c r="BO409" s="8"/>
      <c r="BP409" s="8"/>
      <c r="BQ409" s="8"/>
      <c r="BR409" s="8"/>
      <c r="BS409" s="8"/>
      <c r="BT409" s="8"/>
      <c r="BU409" s="8"/>
      <c r="BV409" s="8"/>
      <c r="BW409" s="8"/>
      <c r="BX409" s="8"/>
      <c r="BY409" s="8"/>
      <c r="BZ409" s="8"/>
      <c r="CA409" s="8"/>
      <c r="CB409" s="8"/>
      <c r="CC409" s="8"/>
      <c r="CD409" s="8"/>
      <c r="CE409" s="8"/>
      <c r="CF409" s="8"/>
      <c r="CG409" s="8"/>
    </row>
    <row r="410" spans="1:85" ht="15.75" hidden="1" customHeight="1">
      <c r="A410" s="8"/>
      <c r="B410" s="197"/>
      <c r="C410" s="197"/>
      <c r="D410" s="198"/>
      <c r="E410" s="198"/>
      <c r="F410" s="197"/>
      <c r="G410" s="197"/>
      <c r="H410" s="197"/>
      <c r="I410" s="197"/>
      <c r="J410" s="197"/>
      <c r="K410" s="198"/>
      <c r="L410" s="198"/>
      <c r="M410" s="198"/>
      <c r="N410" s="198"/>
      <c r="O410" s="199"/>
      <c r="P410" s="199"/>
      <c r="Q410" s="199"/>
      <c r="R410" s="198"/>
      <c r="S410" s="198"/>
      <c r="T410" s="198"/>
      <c r="U410" s="198"/>
      <c r="V410" s="198"/>
      <c r="W410" s="198"/>
      <c r="X410" s="10"/>
      <c r="Y410" s="8"/>
      <c r="Z410" s="8"/>
      <c r="AA410" s="10"/>
      <c r="AB410" s="8"/>
      <c r="AC410" s="8"/>
      <c r="AD410" s="10"/>
      <c r="AE410" s="8"/>
      <c r="AF410" s="8"/>
      <c r="AG410" s="10"/>
      <c r="AH410" s="8"/>
      <c r="AI410" s="8"/>
      <c r="AJ410" s="10"/>
      <c r="AK410" s="8"/>
      <c r="AL410" s="8"/>
      <c r="AM410" s="10"/>
      <c r="AN410" s="8"/>
      <c r="AO410" s="8"/>
      <c r="AP410" s="10"/>
      <c r="AQ410" s="8"/>
      <c r="AR410" s="8"/>
      <c r="AS410" s="10"/>
      <c r="AT410" s="8"/>
      <c r="AU410" s="8"/>
      <c r="AV410" s="8"/>
      <c r="AW410" s="9"/>
      <c r="AX410" s="10"/>
      <c r="AY410" s="8"/>
      <c r="AZ410" s="9"/>
      <c r="BA410" s="10"/>
      <c r="BB410" s="8"/>
      <c r="BC410" s="8"/>
      <c r="BD410" s="8"/>
      <c r="BE410" s="8"/>
      <c r="BF410" s="8"/>
      <c r="BG410" s="8"/>
      <c r="BH410" s="8"/>
      <c r="BI410" s="8"/>
      <c r="BJ410" s="8"/>
      <c r="BK410" s="8"/>
      <c r="BL410" s="8"/>
      <c r="BM410" s="8"/>
      <c r="BN410" s="8"/>
      <c r="BO410" s="8"/>
      <c r="BP410" s="8"/>
      <c r="BQ410" s="8"/>
      <c r="BR410" s="8"/>
      <c r="BS410" s="8"/>
      <c r="BT410" s="8"/>
      <c r="BU410" s="8"/>
      <c r="BV410" s="8"/>
      <c r="BW410" s="8"/>
      <c r="BX410" s="8"/>
      <c r="BY410" s="8"/>
      <c r="BZ410" s="8"/>
      <c r="CA410" s="8"/>
      <c r="CB410" s="8"/>
      <c r="CC410" s="8"/>
      <c r="CD410" s="8"/>
      <c r="CE410" s="8"/>
      <c r="CF410" s="8"/>
      <c r="CG410" s="8"/>
    </row>
    <row r="411" spans="1:85" ht="15.75" hidden="1" customHeight="1">
      <c r="A411" s="8"/>
      <c r="B411" s="197"/>
      <c r="C411" s="197"/>
      <c r="D411" s="198"/>
      <c r="E411" s="198"/>
      <c r="F411" s="197"/>
      <c r="G411" s="197"/>
      <c r="H411" s="197"/>
      <c r="I411" s="197"/>
      <c r="J411" s="197"/>
      <c r="K411" s="198"/>
      <c r="L411" s="198"/>
      <c r="M411" s="198"/>
      <c r="N411" s="198"/>
      <c r="O411" s="199"/>
      <c r="P411" s="199"/>
      <c r="Q411" s="199"/>
      <c r="R411" s="198"/>
      <c r="S411" s="198"/>
      <c r="T411" s="198"/>
      <c r="U411" s="198"/>
      <c r="V411" s="198"/>
      <c r="W411" s="198"/>
      <c r="X411" s="10"/>
      <c r="Y411" s="8"/>
      <c r="Z411" s="8"/>
      <c r="AA411" s="10"/>
      <c r="AB411" s="8"/>
      <c r="AC411" s="8"/>
      <c r="AD411" s="10"/>
      <c r="AE411" s="8"/>
      <c r="AF411" s="8"/>
      <c r="AG411" s="10"/>
      <c r="AH411" s="8"/>
      <c r="AI411" s="8"/>
      <c r="AJ411" s="10"/>
      <c r="AK411" s="8"/>
      <c r="AL411" s="8"/>
      <c r="AM411" s="10"/>
      <c r="AN411" s="8"/>
      <c r="AO411" s="8"/>
      <c r="AP411" s="10"/>
      <c r="AQ411" s="8"/>
      <c r="AR411" s="8"/>
      <c r="AS411" s="10"/>
      <c r="AT411" s="8"/>
      <c r="AU411" s="8"/>
      <c r="AV411" s="8"/>
      <c r="AW411" s="9"/>
      <c r="AX411" s="10"/>
      <c r="AY411" s="8"/>
      <c r="AZ411" s="9"/>
      <c r="BA411" s="10"/>
      <c r="BB411" s="8"/>
      <c r="BC411" s="8"/>
      <c r="BD411" s="8"/>
      <c r="BE411" s="8"/>
      <c r="BF411" s="8"/>
      <c r="BG411" s="8"/>
      <c r="BH411" s="8"/>
      <c r="BI411" s="8"/>
      <c r="BJ411" s="8"/>
      <c r="BK411" s="8"/>
      <c r="BL411" s="8"/>
      <c r="BM411" s="8"/>
      <c r="BN411" s="8"/>
      <c r="BO411" s="8"/>
      <c r="BP411" s="8"/>
      <c r="BQ411" s="8"/>
      <c r="BR411" s="8"/>
      <c r="BS411" s="8"/>
      <c r="BT411" s="8"/>
      <c r="BU411" s="8"/>
      <c r="BV411" s="8"/>
      <c r="BW411" s="8"/>
      <c r="BX411" s="8"/>
      <c r="BY411" s="8"/>
      <c r="BZ411" s="8"/>
      <c r="CA411" s="8"/>
      <c r="CB411" s="8"/>
      <c r="CC411" s="8"/>
      <c r="CD411" s="8"/>
      <c r="CE411" s="8"/>
      <c r="CF411" s="8"/>
      <c r="CG411" s="8"/>
    </row>
    <row r="412" spans="1:85" ht="15.75" hidden="1" customHeight="1">
      <c r="A412" s="8"/>
      <c r="B412" s="197"/>
      <c r="C412" s="197"/>
      <c r="D412" s="198"/>
      <c r="E412" s="198"/>
      <c r="F412" s="197"/>
      <c r="G412" s="197"/>
      <c r="H412" s="197"/>
      <c r="I412" s="197"/>
      <c r="J412" s="197"/>
      <c r="K412" s="198"/>
      <c r="L412" s="198"/>
      <c r="M412" s="198"/>
      <c r="N412" s="198"/>
      <c r="O412" s="199"/>
      <c r="P412" s="199"/>
      <c r="Q412" s="199"/>
      <c r="R412" s="198"/>
      <c r="S412" s="198"/>
      <c r="T412" s="198"/>
      <c r="U412" s="198"/>
      <c r="V412" s="198"/>
      <c r="W412" s="198"/>
      <c r="X412" s="10"/>
      <c r="Y412" s="8"/>
      <c r="Z412" s="8"/>
      <c r="AA412" s="10"/>
      <c r="AB412" s="8"/>
      <c r="AC412" s="8"/>
      <c r="AD412" s="10"/>
      <c r="AE412" s="8"/>
      <c r="AF412" s="8"/>
      <c r="AG412" s="10"/>
      <c r="AH412" s="8"/>
      <c r="AI412" s="8"/>
      <c r="AJ412" s="10"/>
      <c r="AK412" s="8"/>
      <c r="AL412" s="8"/>
      <c r="AM412" s="10"/>
      <c r="AN412" s="8"/>
      <c r="AO412" s="8"/>
      <c r="AP412" s="10"/>
      <c r="AQ412" s="8"/>
      <c r="AR412" s="8"/>
      <c r="AS412" s="10"/>
      <c r="AT412" s="8"/>
      <c r="AU412" s="8"/>
      <c r="AV412" s="8"/>
      <c r="AW412" s="9"/>
      <c r="AX412" s="10"/>
      <c r="AY412" s="8"/>
      <c r="AZ412" s="9"/>
      <c r="BA412" s="10"/>
      <c r="BB412" s="8"/>
      <c r="BC412" s="8"/>
      <c r="BD412" s="8"/>
      <c r="BE412" s="8"/>
      <c r="BF412" s="8"/>
      <c r="BG412" s="8"/>
      <c r="BH412" s="8"/>
      <c r="BI412" s="8"/>
      <c r="BJ412" s="8"/>
      <c r="BK412" s="8"/>
      <c r="BL412" s="8"/>
      <c r="BM412" s="8"/>
      <c r="BN412" s="8"/>
      <c r="BO412" s="8"/>
      <c r="BP412" s="8"/>
      <c r="BQ412" s="8"/>
      <c r="BR412" s="8"/>
      <c r="BS412" s="8"/>
      <c r="BT412" s="8"/>
      <c r="BU412" s="8"/>
      <c r="BV412" s="8"/>
      <c r="BW412" s="8"/>
      <c r="BX412" s="8"/>
      <c r="BY412" s="8"/>
      <c r="BZ412" s="8"/>
      <c r="CA412" s="8"/>
      <c r="CB412" s="8"/>
      <c r="CC412" s="8"/>
      <c r="CD412" s="8"/>
      <c r="CE412" s="8"/>
      <c r="CF412" s="8"/>
      <c r="CG412" s="8"/>
    </row>
    <row r="413" spans="1:85" ht="15.75" hidden="1" customHeight="1">
      <c r="A413" s="8"/>
      <c r="B413" s="197"/>
      <c r="C413" s="197"/>
      <c r="D413" s="198"/>
      <c r="E413" s="198"/>
      <c r="F413" s="197"/>
      <c r="G413" s="197"/>
      <c r="H413" s="197"/>
      <c r="I413" s="197"/>
      <c r="J413" s="197"/>
      <c r="K413" s="198"/>
      <c r="L413" s="198"/>
      <c r="M413" s="198"/>
      <c r="N413" s="198"/>
      <c r="O413" s="199"/>
      <c r="P413" s="199"/>
      <c r="Q413" s="199"/>
      <c r="R413" s="198"/>
      <c r="S413" s="198"/>
      <c r="T413" s="198"/>
      <c r="U413" s="198"/>
      <c r="V413" s="198"/>
      <c r="W413" s="198"/>
      <c r="X413" s="10"/>
      <c r="Y413" s="8"/>
      <c r="Z413" s="8"/>
      <c r="AA413" s="10"/>
      <c r="AB413" s="8"/>
      <c r="AC413" s="8"/>
      <c r="AD413" s="10"/>
      <c r="AE413" s="8"/>
      <c r="AF413" s="8"/>
      <c r="AG413" s="10"/>
      <c r="AH413" s="8"/>
      <c r="AI413" s="8"/>
      <c r="AJ413" s="10"/>
      <c r="AK413" s="8"/>
      <c r="AL413" s="8"/>
      <c r="AM413" s="10"/>
      <c r="AN413" s="8"/>
      <c r="AO413" s="8"/>
      <c r="AP413" s="10"/>
      <c r="AQ413" s="8"/>
      <c r="AR413" s="8"/>
      <c r="AS413" s="10"/>
      <c r="AT413" s="8"/>
      <c r="AU413" s="8"/>
      <c r="AV413" s="8"/>
      <c r="AW413" s="9"/>
      <c r="AX413" s="10"/>
      <c r="AY413" s="8"/>
      <c r="AZ413" s="9"/>
      <c r="BA413" s="10"/>
      <c r="BB413" s="8"/>
      <c r="BC413" s="8"/>
      <c r="BD413" s="8"/>
      <c r="BE413" s="8"/>
      <c r="BF413" s="8"/>
      <c r="BG413" s="8"/>
      <c r="BH413" s="8"/>
      <c r="BI413" s="8"/>
      <c r="BJ413" s="8"/>
      <c r="BK413" s="8"/>
      <c r="BL413" s="8"/>
      <c r="BM413" s="8"/>
      <c r="BN413" s="8"/>
      <c r="BO413" s="8"/>
      <c r="BP413" s="8"/>
      <c r="BQ413" s="8"/>
      <c r="BR413" s="8"/>
      <c r="BS413" s="8"/>
      <c r="BT413" s="8"/>
      <c r="BU413" s="8"/>
      <c r="BV413" s="8"/>
      <c r="BW413" s="8"/>
      <c r="BX413" s="8"/>
      <c r="BY413" s="8"/>
      <c r="BZ413" s="8"/>
      <c r="CA413" s="8"/>
      <c r="CB413" s="8"/>
      <c r="CC413" s="8"/>
      <c r="CD413" s="8"/>
      <c r="CE413" s="8"/>
      <c r="CF413" s="8"/>
      <c r="CG413" s="8"/>
    </row>
    <row r="414" spans="1:85" ht="15.75" hidden="1" customHeight="1">
      <c r="A414" s="8"/>
      <c r="B414" s="197"/>
      <c r="C414" s="197"/>
      <c r="D414" s="198"/>
      <c r="E414" s="198"/>
      <c r="F414" s="197"/>
      <c r="G414" s="197"/>
      <c r="H414" s="197"/>
      <c r="I414" s="197"/>
      <c r="J414" s="197"/>
      <c r="K414" s="198"/>
      <c r="L414" s="198"/>
      <c r="M414" s="198"/>
      <c r="N414" s="198"/>
      <c r="O414" s="199"/>
      <c r="P414" s="199"/>
      <c r="Q414" s="199"/>
      <c r="R414" s="198"/>
      <c r="S414" s="198"/>
      <c r="T414" s="198"/>
      <c r="U414" s="198"/>
      <c r="V414" s="198"/>
      <c r="W414" s="198"/>
      <c r="X414" s="10"/>
      <c r="Y414" s="8"/>
      <c r="Z414" s="8"/>
      <c r="AA414" s="10"/>
      <c r="AB414" s="8"/>
      <c r="AC414" s="8"/>
      <c r="AD414" s="10"/>
      <c r="AE414" s="8"/>
      <c r="AF414" s="8"/>
      <c r="AG414" s="10"/>
      <c r="AH414" s="8"/>
      <c r="AI414" s="8"/>
      <c r="AJ414" s="10"/>
      <c r="AK414" s="8"/>
      <c r="AL414" s="8"/>
      <c r="AM414" s="10"/>
      <c r="AN414" s="8"/>
      <c r="AO414" s="8"/>
      <c r="AP414" s="10"/>
      <c r="AQ414" s="8"/>
      <c r="AR414" s="8"/>
      <c r="AS414" s="10"/>
      <c r="AT414" s="8"/>
      <c r="AU414" s="8"/>
      <c r="AV414" s="8"/>
      <c r="AW414" s="9"/>
      <c r="AX414" s="10"/>
      <c r="AY414" s="8"/>
      <c r="AZ414" s="9"/>
      <c r="BA414" s="10"/>
      <c r="BB414" s="8"/>
      <c r="BC414" s="8"/>
      <c r="BD414" s="8"/>
      <c r="BE414" s="8"/>
      <c r="BF414" s="8"/>
      <c r="BG414" s="8"/>
      <c r="BH414" s="8"/>
      <c r="BI414" s="8"/>
      <c r="BJ414" s="8"/>
      <c r="BK414" s="8"/>
      <c r="BL414" s="8"/>
      <c r="BM414" s="8"/>
      <c r="BN414" s="8"/>
      <c r="BO414" s="8"/>
      <c r="BP414" s="8"/>
      <c r="BQ414" s="8"/>
      <c r="BR414" s="8"/>
      <c r="BS414" s="8"/>
      <c r="BT414" s="8"/>
      <c r="BU414" s="8"/>
      <c r="BV414" s="8"/>
      <c r="BW414" s="8"/>
      <c r="BX414" s="8"/>
      <c r="BY414" s="8"/>
      <c r="BZ414" s="8"/>
      <c r="CA414" s="8"/>
      <c r="CB414" s="8"/>
      <c r="CC414" s="8"/>
      <c r="CD414" s="8"/>
      <c r="CE414" s="8"/>
      <c r="CF414" s="8"/>
      <c r="CG414" s="8"/>
    </row>
    <row r="415" spans="1:85" ht="15.75" hidden="1" customHeight="1">
      <c r="A415" s="8"/>
      <c r="B415" s="197"/>
      <c r="C415" s="197"/>
      <c r="D415" s="198"/>
      <c r="E415" s="198"/>
      <c r="F415" s="197"/>
      <c r="G415" s="197"/>
      <c r="H415" s="197"/>
      <c r="I415" s="197"/>
      <c r="J415" s="197"/>
      <c r="K415" s="198"/>
      <c r="L415" s="198"/>
      <c r="M415" s="198"/>
      <c r="N415" s="198"/>
      <c r="O415" s="199"/>
      <c r="P415" s="199"/>
      <c r="Q415" s="199"/>
      <c r="R415" s="198"/>
      <c r="S415" s="198"/>
      <c r="T415" s="198"/>
      <c r="U415" s="198"/>
      <c r="V415" s="198"/>
      <c r="W415" s="198"/>
      <c r="X415" s="10"/>
      <c r="Y415" s="8"/>
      <c r="Z415" s="8"/>
      <c r="AA415" s="10"/>
      <c r="AB415" s="8"/>
      <c r="AC415" s="8"/>
      <c r="AD415" s="10"/>
      <c r="AE415" s="8"/>
      <c r="AF415" s="8"/>
      <c r="AG415" s="10"/>
      <c r="AH415" s="8"/>
      <c r="AI415" s="8"/>
      <c r="AJ415" s="10"/>
      <c r="AK415" s="8"/>
      <c r="AL415" s="8"/>
      <c r="AM415" s="10"/>
      <c r="AN415" s="8"/>
      <c r="AO415" s="8"/>
      <c r="AP415" s="10"/>
      <c r="AQ415" s="8"/>
      <c r="AR415" s="8"/>
      <c r="AS415" s="10"/>
      <c r="AT415" s="8"/>
      <c r="AU415" s="8"/>
      <c r="AV415" s="8"/>
      <c r="AW415" s="9"/>
      <c r="AX415" s="10"/>
      <c r="AY415" s="8"/>
      <c r="AZ415" s="9"/>
      <c r="BA415" s="10"/>
      <c r="BB415" s="8"/>
      <c r="BC415" s="8"/>
      <c r="BD415" s="8"/>
      <c r="BE415" s="8"/>
      <c r="BF415" s="8"/>
      <c r="BG415" s="8"/>
      <c r="BH415" s="8"/>
      <c r="BI415" s="8"/>
      <c r="BJ415" s="8"/>
      <c r="BK415" s="8"/>
      <c r="BL415" s="8"/>
      <c r="BM415" s="8"/>
      <c r="BN415" s="8"/>
      <c r="BO415" s="8"/>
      <c r="BP415" s="8"/>
      <c r="BQ415" s="8"/>
      <c r="BR415" s="8"/>
      <c r="BS415" s="8"/>
      <c r="BT415" s="8"/>
      <c r="BU415" s="8"/>
      <c r="BV415" s="8"/>
      <c r="BW415" s="8"/>
      <c r="BX415" s="8"/>
      <c r="BY415" s="8"/>
      <c r="BZ415" s="8"/>
      <c r="CA415" s="8"/>
      <c r="CB415" s="8"/>
      <c r="CC415" s="8"/>
      <c r="CD415" s="8"/>
      <c r="CE415" s="8"/>
      <c r="CF415" s="8"/>
      <c r="CG415" s="8"/>
    </row>
    <row r="416" spans="1:85" ht="15.75" hidden="1" customHeight="1">
      <c r="A416" s="8"/>
      <c r="B416" s="197"/>
      <c r="C416" s="197"/>
      <c r="D416" s="198"/>
      <c r="E416" s="198"/>
      <c r="F416" s="197"/>
      <c r="G416" s="197"/>
      <c r="H416" s="197"/>
      <c r="I416" s="197"/>
      <c r="J416" s="197"/>
      <c r="K416" s="198"/>
      <c r="L416" s="198"/>
      <c r="M416" s="198"/>
      <c r="N416" s="198"/>
      <c r="O416" s="199"/>
      <c r="P416" s="199"/>
      <c r="Q416" s="199"/>
      <c r="R416" s="198"/>
      <c r="S416" s="198"/>
      <c r="T416" s="198"/>
      <c r="U416" s="198"/>
      <c r="V416" s="198"/>
      <c r="W416" s="198"/>
      <c r="X416" s="10"/>
      <c r="Y416" s="8"/>
      <c r="Z416" s="8"/>
      <c r="AA416" s="10"/>
      <c r="AB416" s="8"/>
      <c r="AC416" s="8"/>
      <c r="AD416" s="10"/>
      <c r="AE416" s="8"/>
      <c r="AF416" s="8"/>
      <c r="AG416" s="10"/>
      <c r="AH416" s="8"/>
      <c r="AI416" s="8"/>
      <c r="AJ416" s="10"/>
      <c r="AK416" s="8"/>
      <c r="AL416" s="8"/>
      <c r="AM416" s="10"/>
      <c r="AN416" s="8"/>
      <c r="AO416" s="8"/>
      <c r="AP416" s="10"/>
      <c r="AQ416" s="8"/>
      <c r="AR416" s="8"/>
      <c r="AS416" s="10"/>
      <c r="AT416" s="8"/>
      <c r="AU416" s="8"/>
      <c r="AV416" s="8"/>
      <c r="AW416" s="9"/>
      <c r="AX416" s="10"/>
      <c r="AY416" s="8"/>
      <c r="AZ416" s="9"/>
      <c r="BA416" s="10"/>
      <c r="BB416" s="8"/>
      <c r="BC416" s="8"/>
      <c r="BD416" s="8"/>
      <c r="BE416" s="8"/>
      <c r="BF416" s="8"/>
      <c r="BG416" s="8"/>
      <c r="BH416" s="8"/>
      <c r="BI416" s="8"/>
      <c r="BJ416" s="8"/>
      <c r="BK416" s="8"/>
      <c r="BL416" s="8"/>
      <c r="BM416" s="8"/>
      <c r="BN416" s="8"/>
      <c r="BO416" s="8"/>
      <c r="BP416" s="8"/>
      <c r="BQ416" s="8"/>
      <c r="BR416" s="8"/>
      <c r="BS416" s="8"/>
      <c r="BT416" s="8"/>
      <c r="BU416" s="8"/>
      <c r="BV416" s="8"/>
      <c r="BW416" s="8"/>
      <c r="BX416" s="8"/>
      <c r="BY416" s="8"/>
      <c r="BZ416" s="8"/>
      <c r="CA416" s="8"/>
      <c r="CB416" s="8"/>
      <c r="CC416" s="8"/>
      <c r="CD416" s="8"/>
      <c r="CE416" s="8"/>
      <c r="CF416" s="8"/>
      <c r="CG416" s="8"/>
    </row>
    <row r="417" spans="1:85" ht="15.75" hidden="1" customHeight="1">
      <c r="A417" s="8"/>
      <c r="B417" s="197"/>
      <c r="C417" s="197"/>
      <c r="D417" s="198"/>
      <c r="E417" s="198"/>
      <c r="F417" s="197"/>
      <c r="G417" s="197"/>
      <c r="H417" s="197"/>
      <c r="I417" s="197"/>
      <c r="J417" s="197"/>
      <c r="K417" s="198"/>
      <c r="L417" s="198"/>
      <c r="M417" s="198"/>
      <c r="N417" s="198"/>
      <c r="O417" s="199"/>
      <c r="P417" s="199"/>
      <c r="Q417" s="199"/>
      <c r="R417" s="198"/>
      <c r="S417" s="198"/>
      <c r="T417" s="198"/>
      <c r="U417" s="198"/>
      <c r="V417" s="198"/>
      <c r="W417" s="198"/>
      <c r="X417" s="10"/>
      <c r="Y417" s="8"/>
      <c r="Z417" s="8"/>
      <c r="AA417" s="10"/>
      <c r="AB417" s="8"/>
      <c r="AC417" s="8"/>
      <c r="AD417" s="10"/>
      <c r="AE417" s="8"/>
      <c r="AF417" s="8"/>
      <c r="AG417" s="10"/>
      <c r="AH417" s="8"/>
      <c r="AI417" s="8"/>
      <c r="AJ417" s="10"/>
      <c r="AK417" s="8"/>
      <c r="AL417" s="8"/>
      <c r="AM417" s="10"/>
      <c r="AN417" s="8"/>
      <c r="AO417" s="8"/>
      <c r="AP417" s="10"/>
      <c r="AQ417" s="8"/>
      <c r="AR417" s="8"/>
      <c r="AS417" s="10"/>
      <c r="AT417" s="8"/>
      <c r="AU417" s="8"/>
      <c r="AV417" s="8"/>
      <c r="AW417" s="9"/>
      <c r="AX417" s="10"/>
      <c r="AY417" s="8"/>
      <c r="AZ417" s="9"/>
      <c r="BA417" s="10"/>
      <c r="BB417" s="8"/>
      <c r="BC417" s="8"/>
      <c r="BD417" s="8"/>
      <c r="BE417" s="8"/>
      <c r="BF417" s="8"/>
      <c r="BG417" s="8"/>
      <c r="BH417" s="8"/>
      <c r="BI417" s="8"/>
      <c r="BJ417" s="8"/>
      <c r="BK417" s="8"/>
      <c r="BL417" s="8"/>
      <c r="BM417" s="8"/>
      <c r="BN417" s="8"/>
      <c r="BO417" s="8"/>
      <c r="BP417" s="8"/>
      <c r="BQ417" s="8"/>
      <c r="BR417" s="8"/>
      <c r="BS417" s="8"/>
      <c r="BT417" s="8"/>
      <c r="BU417" s="8"/>
      <c r="BV417" s="8"/>
      <c r="BW417" s="8"/>
      <c r="BX417" s="8"/>
      <c r="BY417" s="8"/>
      <c r="BZ417" s="8"/>
      <c r="CA417" s="8"/>
      <c r="CB417" s="8"/>
      <c r="CC417" s="8"/>
      <c r="CD417" s="8"/>
      <c r="CE417" s="8"/>
      <c r="CF417" s="8"/>
      <c r="CG417" s="8"/>
    </row>
    <row r="418" spans="1:85" ht="15.75" hidden="1" customHeight="1">
      <c r="A418" s="8"/>
      <c r="B418" s="197"/>
      <c r="C418" s="197"/>
      <c r="D418" s="198"/>
      <c r="E418" s="198"/>
      <c r="F418" s="197"/>
      <c r="G418" s="197"/>
      <c r="H418" s="197"/>
      <c r="I418" s="197"/>
      <c r="J418" s="197"/>
      <c r="K418" s="198"/>
      <c r="L418" s="198"/>
      <c r="M418" s="198"/>
      <c r="N418" s="198"/>
      <c r="O418" s="199"/>
      <c r="P418" s="199"/>
      <c r="Q418" s="199"/>
      <c r="R418" s="198"/>
      <c r="S418" s="198"/>
      <c r="T418" s="198"/>
      <c r="U418" s="198"/>
      <c r="V418" s="198"/>
      <c r="W418" s="198"/>
      <c r="X418" s="10"/>
      <c r="Y418" s="8"/>
      <c r="Z418" s="8"/>
      <c r="AA418" s="10"/>
      <c r="AB418" s="8"/>
      <c r="AC418" s="8"/>
      <c r="AD418" s="10"/>
      <c r="AE418" s="8"/>
      <c r="AF418" s="8"/>
      <c r="AG418" s="10"/>
      <c r="AH418" s="8"/>
      <c r="AI418" s="8"/>
      <c r="AJ418" s="10"/>
      <c r="AK418" s="8"/>
      <c r="AL418" s="8"/>
      <c r="AM418" s="10"/>
      <c r="AN418" s="8"/>
      <c r="AO418" s="8"/>
      <c r="AP418" s="10"/>
      <c r="AQ418" s="8"/>
      <c r="AR418" s="8"/>
      <c r="AS418" s="10"/>
      <c r="AT418" s="8"/>
      <c r="AU418" s="8"/>
      <c r="AV418" s="8"/>
      <c r="AW418" s="9"/>
      <c r="AX418" s="10"/>
      <c r="AY418" s="8"/>
      <c r="AZ418" s="9"/>
      <c r="BA418" s="10"/>
      <c r="BB418" s="8"/>
      <c r="BC418" s="8"/>
      <c r="BD418" s="8"/>
      <c r="BE418" s="8"/>
      <c r="BF418" s="8"/>
      <c r="BG418" s="8"/>
      <c r="BH418" s="8"/>
      <c r="BI418" s="8"/>
      <c r="BJ418" s="8"/>
      <c r="BK418" s="8"/>
      <c r="BL418" s="8"/>
      <c r="BM418" s="8"/>
      <c r="BN418" s="8"/>
      <c r="BO418" s="8"/>
      <c r="BP418" s="8"/>
      <c r="BQ418" s="8"/>
      <c r="BR418" s="8"/>
      <c r="BS418" s="8"/>
      <c r="BT418" s="8"/>
      <c r="BU418" s="8"/>
      <c r="BV418" s="8"/>
      <c r="BW418" s="8"/>
      <c r="BX418" s="8"/>
      <c r="BY418" s="8"/>
      <c r="BZ418" s="8"/>
      <c r="CA418" s="8"/>
      <c r="CB418" s="8"/>
      <c r="CC418" s="8"/>
      <c r="CD418" s="8"/>
      <c r="CE418" s="8"/>
      <c r="CF418" s="8"/>
      <c r="CG418" s="8"/>
    </row>
    <row r="419" spans="1:85" ht="15.75" hidden="1" customHeight="1">
      <c r="A419" s="8"/>
      <c r="B419" s="197"/>
      <c r="C419" s="197"/>
      <c r="D419" s="198"/>
      <c r="E419" s="198"/>
      <c r="F419" s="197"/>
      <c r="G419" s="197"/>
      <c r="H419" s="197"/>
      <c r="I419" s="197"/>
      <c r="J419" s="197"/>
      <c r="K419" s="198"/>
      <c r="L419" s="198"/>
      <c r="M419" s="198"/>
      <c r="N419" s="198"/>
      <c r="O419" s="199"/>
      <c r="P419" s="199"/>
      <c r="Q419" s="199"/>
      <c r="R419" s="198"/>
      <c r="S419" s="198"/>
      <c r="T419" s="198"/>
      <c r="U419" s="198"/>
      <c r="V419" s="198"/>
      <c r="W419" s="198"/>
      <c r="X419" s="10"/>
      <c r="Y419" s="8"/>
      <c r="Z419" s="8"/>
      <c r="AA419" s="10"/>
      <c r="AB419" s="8"/>
      <c r="AC419" s="8"/>
      <c r="AD419" s="10"/>
      <c r="AE419" s="8"/>
      <c r="AF419" s="8"/>
      <c r="AG419" s="10"/>
      <c r="AH419" s="8"/>
      <c r="AI419" s="8"/>
      <c r="AJ419" s="10"/>
      <c r="AK419" s="8"/>
      <c r="AL419" s="8"/>
      <c r="AM419" s="10"/>
      <c r="AN419" s="8"/>
      <c r="AO419" s="8"/>
      <c r="AP419" s="10"/>
      <c r="AQ419" s="8"/>
      <c r="AR419" s="8"/>
      <c r="AS419" s="10"/>
      <c r="AT419" s="8"/>
      <c r="AU419" s="8"/>
      <c r="AV419" s="8"/>
      <c r="AW419" s="9"/>
      <c r="AX419" s="10"/>
      <c r="AY419" s="8"/>
      <c r="AZ419" s="9"/>
      <c r="BA419" s="10"/>
      <c r="BB419" s="8"/>
      <c r="BC419" s="8"/>
      <c r="BD419" s="8"/>
      <c r="BE419" s="8"/>
      <c r="BF419" s="8"/>
      <c r="BG419" s="8"/>
      <c r="BH419" s="8"/>
      <c r="BI419" s="8"/>
      <c r="BJ419" s="8"/>
      <c r="BK419" s="8"/>
      <c r="BL419" s="8"/>
      <c r="BM419" s="8"/>
      <c r="BN419" s="8"/>
      <c r="BO419" s="8"/>
      <c r="BP419" s="8"/>
      <c r="BQ419" s="8"/>
      <c r="BR419" s="8"/>
      <c r="BS419" s="8"/>
      <c r="BT419" s="8"/>
      <c r="BU419" s="8"/>
      <c r="BV419" s="8"/>
      <c r="BW419" s="8"/>
      <c r="BX419" s="8"/>
      <c r="BY419" s="8"/>
      <c r="BZ419" s="8"/>
      <c r="CA419" s="8"/>
      <c r="CB419" s="8"/>
      <c r="CC419" s="8"/>
      <c r="CD419" s="8"/>
      <c r="CE419" s="8"/>
      <c r="CF419" s="8"/>
      <c r="CG419" s="8"/>
    </row>
    <row r="420" spans="1:85" ht="15.75" hidden="1" customHeight="1">
      <c r="A420" s="8"/>
      <c r="B420" s="197"/>
      <c r="C420" s="197"/>
      <c r="D420" s="198"/>
      <c r="E420" s="198"/>
      <c r="F420" s="197"/>
      <c r="G420" s="197"/>
      <c r="H420" s="197"/>
      <c r="I420" s="197"/>
      <c r="J420" s="197"/>
      <c r="K420" s="198"/>
      <c r="L420" s="198"/>
      <c r="M420" s="198"/>
      <c r="N420" s="198"/>
      <c r="O420" s="199"/>
      <c r="P420" s="199"/>
      <c r="Q420" s="199"/>
      <c r="R420" s="198"/>
      <c r="S420" s="198"/>
      <c r="T420" s="198"/>
      <c r="U420" s="198"/>
      <c r="V420" s="198"/>
      <c r="W420" s="198"/>
      <c r="X420" s="10"/>
      <c r="Y420" s="8"/>
      <c r="Z420" s="8"/>
      <c r="AA420" s="10"/>
      <c r="AB420" s="8"/>
      <c r="AC420" s="8"/>
      <c r="AD420" s="10"/>
      <c r="AE420" s="8"/>
      <c r="AF420" s="8"/>
      <c r="AG420" s="10"/>
      <c r="AH420" s="8"/>
      <c r="AI420" s="8"/>
      <c r="AJ420" s="10"/>
      <c r="AK420" s="8"/>
      <c r="AL420" s="8"/>
      <c r="AM420" s="10"/>
      <c r="AN420" s="8"/>
      <c r="AO420" s="8"/>
      <c r="AP420" s="10"/>
      <c r="AQ420" s="8"/>
      <c r="AR420" s="8"/>
      <c r="AS420" s="10"/>
      <c r="AT420" s="8"/>
      <c r="AU420" s="8"/>
      <c r="AV420" s="8"/>
      <c r="AW420" s="9"/>
      <c r="AX420" s="10"/>
      <c r="AY420" s="8"/>
      <c r="AZ420" s="9"/>
      <c r="BA420" s="10"/>
      <c r="BB420" s="8"/>
      <c r="BC420" s="8"/>
      <c r="BD420" s="8"/>
      <c r="BE420" s="8"/>
      <c r="BF420" s="8"/>
      <c r="BG420" s="8"/>
      <c r="BH420" s="8"/>
      <c r="BI420" s="8"/>
      <c r="BJ420" s="8"/>
      <c r="BK420" s="8"/>
      <c r="BL420" s="8"/>
      <c r="BM420" s="8"/>
      <c r="BN420" s="8"/>
      <c r="BO420" s="8"/>
      <c r="BP420" s="8"/>
      <c r="BQ420" s="8"/>
      <c r="BR420" s="8"/>
      <c r="BS420" s="8"/>
      <c r="BT420" s="8"/>
      <c r="BU420" s="8"/>
      <c r="BV420" s="8"/>
      <c r="BW420" s="8"/>
      <c r="BX420" s="8"/>
      <c r="BY420" s="8"/>
      <c r="BZ420" s="8"/>
      <c r="CA420" s="8"/>
      <c r="CB420" s="8"/>
      <c r="CC420" s="8"/>
      <c r="CD420" s="8"/>
      <c r="CE420" s="8"/>
      <c r="CF420" s="8"/>
      <c r="CG420" s="8"/>
    </row>
    <row r="421" spans="1:85" ht="15.75" hidden="1" customHeight="1">
      <c r="A421" s="8"/>
      <c r="B421" s="197"/>
      <c r="C421" s="197"/>
      <c r="D421" s="198"/>
      <c r="E421" s="198"/>
      <c r="F421" s="197"/>
      <c r="G421" s="197"/>
      <c r="H421" s="197"/>
      <c r="I421" s="197"/>
      <c r="J421" s="197"/>
      <c r="K421" s="198"/>
      <c r="L421" s="198"/>
      <c r="M421" s="198"/>
      <c r="N421" s="198"/>
      <c r="O421" s="199"/>
      <c r="P421" s="199"/>
      <c r="Q421" s="199"/>
      <c r="R421" s="198"/>
      <c r="S421" s="198"/>
      <c r="T421" s="198"/>
      <c r="U421" s="198"/>
      <c r="V421" s="198"/>
      <c r="W421" s="198"/>
      <c r="X421" s="10"/>
      <c r="Y421" s="8"/>
      <c r="Z421" s="8"/>
      <c r="AA421" s="10"/>
      <c r="AB421" s="8"/>
      <c r="AC421" s="8"/>
      <c r="AD421" s="10"/>
      <c r="AE421" s="8"/>
      <c r="AF421" s="8"/>
      <c r="AG421" s="10"/>
      <c r="AH421" s="8"/>
      <c r="AI421" s="8"/>
      <c r="AJ421" s="10"/>
      <c r="AK421" s="8"/>
      <c r="AL421" s="8"/>
      <c r="AM421" s="10"/>
      <c r="AN421" s="8"/>
      <c r="AO421" s="8"/>
      <c r="AP421" s="10"/>
      <c r="AQ421" s="8"/>
      <c r="AR421" s="8"/>
      <c r="AS421" s="10"/>
      <c r="AT421" s="8"/>
      <c r="AU421" s="8"/>
      <c r="AV421" s="8"/>
      <c r="AW421" s="9"/>
      <c r="AX421" s="10"/>
      <c r="AY421" s="8"/>
      <c r="AZ421" s="9"/>
      <c r="BA421" s="10"/>
      <c r="BB421" s="8"/>
      <c r="BC421" s="8"/>
      <c r="BD421" s="8"/>
      <c r="BE421" s="8"/>
      <c r="BF421" s="8"/>
      <c r="BG421" s="8"/>
      <c r="BH421" s="8"/>
      <c r="BI421" s="8"/>
      <c r="BJ421" s="8"/>
      <c r="BK421" s="8"/>
      <c r="BL421" s="8"/>
      <c r="BM421" s="8"/>
      <c r="BN421" s="8"/>
      <c r="BO421" s="8"/>
      <c r="BP421" s="8"/>
      <c r="BQ421" s="8"/>
      <c r="BR421" s="8"/>
      <c r="BS421" s="8"/>
      <c r="BT421" s="8"/>
      <c r="BU421" s="8"/>
      <c r="BV421" s="8"/>
      <c r="BW421" s="8"/>
      <c r="BX421" s="8"/>
      <c r="BY421" s="8"/>
      <c r="BZ421" s="8"/>
      <c r="CA421" s="8"/>
      <c r="CB421" s="8"/>
      <c r="CC421" s="8"/>
      <c r="CD421" s="8"/>
      <c r="CE421" s="8"/>
      <c r="CF421" s="8"/>
      <c r="CG421" s="8"/>
    </row>
    <row r="422" spans="1:85" ht="15.75" hidden="1" customHeight="1">
      <c r="A422" s="8"/>
      <c r="B422" s="197"/>
      <c r="C422" s="197"/>
      <c r="D422" s="198"/>
      <c r="E422" s="198"/>
      <c r="F422" s="197"/>
      <c r="G422" s="197"/>
      <c r="H422" s="197"/>
      <c r="I422" s="197"/>
      <c r="J422" s="197"/>
      <c r="K422" s="198"/>
      <c r="L422" s="198"/>
      <c r="M422" s="198"/>
      <c r="N422" s="198"/>
      <c r="O422" s="199"/>
      <c r="P422" s="199"/>
      <c r="Q422" s="199"/>
      <c r="R422" s="198"/>
      <c r="S422" s="198"/>
      <c r="T422" s="198"/>
      <c r="U422" s="198"/>
      <c r="V422" s="198"/>
      <c r="W422" s="198"/>
      <c r="X422" s="10"/>
      <c r="Y422" s="8"/>
      <c r="Z422" s="8"/>
      <c r="AA422" s="10"/>
      <c r="AB422" s="8"/>
      <c r="AC422" s="8"/>
      <c r="AD422" s="10"/>
      <c r="AE422" s="8"/>
      <c r="AF422" s="8"/>
      <c r="AG422" s="10"/>
      <c r="AH422" s="8"/>
      <c r="AI422" s="8"/>
      <c r="AJ422" s="10"/>
      <c r="AK422" s="8"/>
      <c r="AL422" s="8"/>
      <c r="AM422" s="10"/>
      <c r="AN422" s="8"/>
      <c r="AO422" s="8"/>
      <c r="AP422" s="10"/>
      <c r="AQ422" s="8"/>
      <c r="AR422" s="8"/>
      <c r="AS422" s="10"/>
      <c r="AT422" s="8"/>
      <c r="AU422" s="8"/>
      <c r="AV422" s="8"/>
      <c r="AW422" s="9"/>
      <c r="AX422" s="10"/>
      <c r="AY422" s="8"/>
      <c r="AZ422" s="9"/>
      <c r="BA422" s="10"/>
      <c r="BB422" s="8"/>
      <c r="BC422" s="8"/>
      <c r="BD422" s="8"/>
      <c r="BE422" s="8"/>
      <c r="BF422" s="8"/>
      <c r="BG422" s="8"/>
      <c r="BH422" s="8"/>
      <c r="BI422" s="8"/>
      <c r="BJ422" s="8"/>
      <c r="BK422" s="8"/>
      <c r="BL422" s="8"/>
      <c r="BM422" s="8"/>
      <c r="BN422" s="8"/>
      <c r="BO422" s="8"/>
      <c r="BP422" s="8"/>
      <c r="BQ422" s="8"/>
      <c r="BR422" s="8"/>
      <c r="BS422" s="8"/>
      <c r="BT422" s="8"/>
      <c r="BU422" s="8"/>
      <c r="BV422" s="8"/>
      <c r="BW422" s="8"/>
      <c r="BX422" s="8"/>
      <c r="BY422" s="8"/>
      <c r="BZ422" s="8"/>
      <c r="CA422" s="8"/>
      <c r="CB422" s="8"/>
      <c r="CC422" s="8"/>
      <c r="CD422" s="8"/>
      <c r="CE422" s="8"/>
      <c r="CF422" s="8"/>
      <c r="CG422" s="8"/>
    </row>
    <row r="423" spans="1:85" ht="15.75" hidden="1" customHeight="1">
      <c r="A423" s="8"/>
      <c r="B423" s="197"/>
      <c r="C423" s="197"/>
      <c r="D423" s="198"/>
      <c r="E423" s="198"/>
      <c r="F423" s="197"/>
      <c r="G423" s="197"/>
      <c r="H423" s="197"/>
      <c r="I423" s="197"/>
      <c r="J423" s="197"/>
      <c r="K423" s="198"/>
      <c r="L423" s="198"/>
      <c r="M423" s="198"/>
      <c r="N423" s="198"/>
      <c r="O423" s="199"/>
      <c r="P423" s="199"/>
      <c r="Q423" s="199"/>
      <c r="R423" s="198"/>
      <c r="S423" s="198"/>
      <c r="T423" s="198"/>
      <c r="U423" s="198"/>
      <c r="V423" s="198"/>
      <c r="W423" s="198"/>
      <c r="X423" s="10"/>
      <c r="Y423" s="8"/>
      <c r="Z423" s="8"/>
      <c r="AA423" s="10"/>
      <c r="AB423" s="8"/>
      <c r="AC423" s="8"/>
      <c r="AD423" s="10"/>
      <c r="AE423" s="8"/>
      <c r="AF423" s="8"/>
      <c r="AG423" s="10"/>
      <c r="AH423" s="8"/>
      <c r="AI423" s="8"/>
      <c r="AJ423" s="10"/>
      <c r="AK423" s="8"/>
      <c r="AL423" s="8"/>
      <c r="AM423" s="10"/>
      <c r="AN423" s="8"/>
      <c r="AO423" s="8"/>
      <c r="AP423" s="10"/>
      <c r="AQ423" s="8"/>
      <c r="AR423" s="8"/>
      <c r="AS423" s="10"/>
      <c r="AT423" s="8"/>
      <c r="AU423" s="8"/>
      <c r="AV423" s="8"/>
      <c r="AW423" s="9"/>
      <c r="AX423" s="10"/>
      <c r="AY423" s="8"/>
      <c r="AZ423" s="9"/>
      <c r="BA423" s="10"/>
      <c r="BB423" s="8"/>
      <c r="BC423" s="8"/>
      <c r="BD423" s="8"/>
      <c r="BE423" s="8"/>
      <c r="BF423" s="8"/>
      <c r="BG423" s="8"/>
      <c r="BH423" s="8"/>
      <c r="BI423" s="8"/>
      <c r="BJ423" s="8"/>
      <c r="BK423" s="8"/>
      <c r="BL423" s="8"/>
      <c r="BM423" s="8"/>
      <c r="BN423" s="8"/>
      <c r="BO423" s="8"/>
      <c r="BP423" s="8"/>
      <c r="BQ423" s="8"/>
      <c r="BR423" s="8"/>
      <c r="BS423" s="8"/>
      <c r="BT423" s="8"/>
      <c r="BU423" s="8"/>
      <c r="BV423" s="8"/>
      <c r="BW423" s="8"/>
      <c r="BX423" s="8"/>
      <c r="BY423" s="8"/>
      <c r="BZ423" s="8"/>
      <c r="CA423" s="8"/>
      <c r="CB423" s="8"/>
      <c r="CC423" s="8"/>
      <c r="CD423" s="8"/>
      <c r="CE423" s="8"/>
      <c r="CF423" s="8"/>
      <c r="CG423" s="8"/>
    </row>
  </sheetData>
  <autoFilter ref="A3:CG224" xr:uid="{00000000-0009-0000-0000-000000000000}"/>
  <mergeCells count="3">
    <mergeCell ref="AA2:AC2"/>
    <mergeCell ref="AG2:AI2"/>
    <mergeCell ref="AM2:AO2"/>
  </mergeCells>
  <conditionalFormatting sqref="AC3">
    <cfRule type="containsText" dxfId="43" priority="1" operator="containsText" text="CUMPLIDA FUERA DE TÉRMINO">
      <formula>NOT(ISERROR(SEARCH(("CUMPLIDA FUERA DE TÉRMINO"),(AC3))))</formula>
    </cfRule>
  </conditionalFormatting>
  <conditionalFormatting sqref="AC3">
    <cfRule type="containsText" dxfId="42" priority="2" operator="containsText" text="EN CURSO">
      <formula>NOT(ISERROR(SEARCH(("EN CURSO"),(AC3))))</formula>
    </cfRule>
  </conditionalFormatting>
  <conditionalFormatting sqref="AC3">
    <cfRule type="containsText" dxfId="41" priority="3" operator="containsText" text="CUMPLIDA">
      <formula>NOT(ISERROR(SEARCH(("CUMPLIDA"),(AC3))))</formula>
    </cfRule>
  </conditionalFormatting>
  <conditionalFormatting sqref="AC3">
    <cfRule type="containsText" dxfId="40" priority="4" operator="containsText" text="VENCIDA">
      <formula>NOT(ISERROR(SEARCH(("VENCIDA"),(AC3))))</formula>
    </cfRule>
  </conditionalFormatting>
  <conditionalFormatting sqref="AF3">
    <cfRule type="containsText" dxfId="39" priority="5" operator="containsText" text="CUMPLIDA FUERA DE TÉRMINO">
      <formula>NOT(ISERROR(SEARCH(("CUMPLIDA FUERA DE TÉRMINO"),(AF3))))</formula>
    </cfRule>
  </conditionalFormatting>
  <conditionalFormatting sqref="AF3">
    <cfRule type="containsText" dxfId="38" priority="6" operator="containsText" text="EN CURSO">
      <formula>NOT(ISERROR(SEARCH(("EN CURSO"),(AF3))))</formula>
    </cfRule>
  </conditionalFormatting>
  <conditionalFormatting sqref="AF3">
    <cfRule type="containsText" dxfId="37" priority="7" operator="containsText" text="CUMPLIDA">
      <formula>NOT(ISERROR(SEARCH(("CUMPLIDA"),(AF3))))</formula>
    </cfRule>
  </conditionalFormatting>
  <conditionalFormatting sqref="AF3">
    <cfRule type="containsText" dxfId="36" priority="8" operator="containsText" text="VENCIDA">
      <formula>NOT(ISERROR(SEARCH(("VENCIDA"),(AF3))))</formula>
    </cfRule>
  </conditionalFormatting>
  <conditionalFormatting sqref="AI3">
    <cfRule type="containsText" dxfId="35" priority="9" operator="containsText" text="CUMPLIDA FUERA DE TÉRMINO">
      <formula>NOT(ISERROR(SEARCH(("CUMPLIDA FUERA DE TÉRMINO"),(AI3))))</formula>
    </cfRule>
  </conditionalFormatting>
  <conditionalFormatting sqref="AI3">
    <cfRule type="containsText" dxfId="34" priority="10" operator="containsText" text="EN CURSO">
      <formula>NOT(ISERROR(SEARCH(("EN CURSO"),(AI3))))</formula>
    </cfRule>
  </conditionalFormatting>
  <conditionalFormatting sqref="AI3">
    <cfRule type="containsText" dxfId="33" priority="11" operator="containsText" text="CUMPLIDA">
      <formula>NOT(ISERROR(SEARCH(("CUMPLIDA"),(AI3))))</formula>
    </cfRule>
  </conditionalFormatting>
  <conditionalFormatting sqref="AI3">
    <cfRule type="containsText" dxfId="32" priority="12" operator="containsText" text="VENCIDA">
      <formula>NOT(ISERROR(SEARCH(("VENCIDA"),(AI3))))</formula>
    </cfRule>
  </conditionalFormatting>
  <conditionalFormatting sqref="AL3">
    <cfRule type="containsText" dxfId="31" priority="13" operator="containsText" text="CUMPLIDA FUERA DE TÉRMINO">
      <formula>NOT(ISERROR(SEARCH(("CUMPLIDA FUERA DE TÉRMINO"),(AL3))))</formula>
    </cfRule>
  </conditionalFormatting>
  <conditionalFormatting sqref="AL3">
    <cfRule type="containsText" dxfId="30" priority="14" operator="containsText" text="EN CURSO">
      <formula>NOT(ISERROR(SEARCH(("EN CURSO"),(AL3))))</formula>
    </cfRule>
  </conditionalFormatting>
  <conditionalFormatting sqref="AL3">
    <cfRule type="containsText" dxfId="29" priority="15" operator="containsText" text="CUMPLIDA">
      <formula>NOT(ISERROR(SEARCH(("CUMPLIDA"),(AL3))))</formula>
    </cfRule>
  </conditionalFormatting>
  <conditionalFormatting sqref="AL3">
    <cfRule type="containsText" dxfId="28" priority="16" operator="containsText" text="VENCIDA">
      <formula>NOT(ISERROR(SEARCH(("VENCIDA"),(AL3))))</formula>
    </cfRule>
  </conditionalFormatting>
  <conditionalFormatting sqref="AO3">
    <cfRule type="containsText" dxfId="27" priority="17" operator="containsText" text="CUMPLIDA FUERA DE TÉRMINO">
      <formula>NOT(ISERROR(SEARCH(("CUMPLIDA FUERA DE TÉRMINO"),(AO3))))</formula>
    </cfRule>
  </conditionalFormatting>
  <conditionalFormatting sqref="AO3">
    <cfRule type="containsText" dxfId="26" priority="18" operator="containsText" text="EN CURSO">
      <formula>NOT(ISERROR(SEARCH(("EN CURSO"),(AO3))))</formula>
    </cfRule>
  </conditionalFormatting>
  <conditionalFormatting sqref="AO3">
    <cfRule type="containsText" dxfId="25" priority="19" operator="containsText" text="CUMPLIDA">
      <formula>NOT(ISERROR(SEARCH(("CUMPLIDA"),(AO3))))</formula>
    </cfRule>
  </conditionalFormatting>
  <conditionalFormatting sqref="AO3">
    <cfRule type="containsText" dxfId="24" priority="20" operator="containsText" text="VENCIDA">
      <formula>NOT(ISERROR(SEARCH(("VENCIDA"),(AO3))))</formula>
    </cfRule>
  </conditionalFormatting>
  <conditionalFormatting sqref="AV3">
    <cfRule type="containsText" dxfId="23" priority="21" operator="containsText" text="CUMPLIDA FUERA DE TÉRMINO">
      <formula>NOT(ISERROR(SEARCH(("CUMPLIDA FUERA DE TÉRMINO"),(AV3))))</formula>
    </cfRule>
  </conditionalFormatting>
  <conditionalFormatting sqref="AV3">
    <cfRule type="containsText" dxfId="22" priority="22" operator="containsText" text="EN CURSO">
      <formula>NOT(ISERROR(SEARCH(("EN CURSO"),(AV3))))</formula>
    </cfRule>
  </conditionalFormatting>
  <conditionalFormatting sqref="AV3">
    <cfRule type="containsText" dxfId="21" priority="23" operator="containsText" text="CUMPLIDA">
      <formula>NOT(ISERROR(SEARCH(("CUMPLIDA"),(AV3))))</formula>
    </cfRule>
  </conditionalFormatting>
  <conditionalFormatting sqref="AV3">
    <cfRule type="containsText" dxfId="20" priority="24" operator="containsText" text="VENCIDA">
      <formula>NOT(ISERROR(SEARCH(("VENCIDA"),(AV3))))</formula>
    </cfRule>
  </conditionalFormatting>
  <conditionalFormatting sqref="AW3">
    <cfRule type="containsText" dxfId="19" priority="25" operator="containsText" text="CUMPLIDA FUERA DE TÉRMINO">
      <formula>NOT(ISERROR(SEARCH(("CUMPLIDA FUERA DE TÉRMINO"),(AW3))))</formula>
    </cfRule>
  </conditionalFormatting>
  <conditionalFormatting sqref="AW3">
    <cfRule type="containsText" dxfId="18" priority="26" operator="containsText" text="EN CURSO">
      <formula>NOT(ISERROR(SEARCH(("EN CURSO"),(AW3))))</formula>
    </cfRule>
  </conditionalFormatting>
  <conditionalFormatting sqref="AW3">
    <cfRule type="containsText" dxfId="17" priority="27" operator="containsText" text="CUMPLIDA">
      <formula>NOT(ISERROR(SEARCH(("CUMPLIDA"),(AW3))))</formula>
    </cfRule>
  </conditionalFormatting>
  <conditionalFormatting sqref="AW3">
    <cfRule type="containsText" dxfId="16" priority="28" operator="containsText" text="VENCIDA">
      <formula>NOT(ISERROR(SEARCH(("VENCIDA"),(AW3))))</formula>
    </cfRule>
  </conditionalFormatting>
  <conditionalFormatting sqref="BD3">
    <cfRule type="containsText" dxfId="15" priority="29" operator="containsText" text="CUMPLIDA FUERA DE TÉRMINO">
      <formula>NOT(ISERROR(SEARCH(("CUMPLIDA FUERA DE TÉRMINO"),(BD3))))</formula>
    </cfRule>
  </conditionalFormatting>
  <conditionalFormatting sqref="BD3">
    <cfRule type="containsText" dxfId="14" priority="30" operator="containsText" text="EN CURSO">
      <formula>NOT(ISERROR(SEARCH(("EN CURSO"),(BD3))))</formula>
    </cfRule>
  </conditionalFormatting>
  <conditionalFormatting sqref="BD3">
    <cfRule type="containsText" dxfId="13" priority="31" operator="containsText" text="CUMPLIDA">
      <formula>NOT(ISERROR(SEARCH(("CUMPLIDA"),(BD3))))</formula>
    </cfRule>
  </conditionalFormatting>
  <conditionalFormatting sqref="BD3">
    <cfRule type="containsText" dxfId="12" priority="32" operator="containsText" text="VENCIDA">
      <formula>NOT(ISERROR(SEARCH(("VENCIDA"),(BD3))))</formula>
    </cfRule>
  </conditionalFormatting>
  <conditionalFormatting sqref="BE3">
    <cfRule type="containsText" dxfId="11" priority="33" operator="containsText" text="CUMPLIDA FUERA DE TÉRMINO">
      <formula>NOT(ISERROR(SEARCH(("CUMPLIDA FUERA DE TÉRMINO"),(BE3))))</formula>
    </cfRule>
  </conditionalFormatting>
  <conditionalFormatting sqref="BE3">
    <cfRule type="containsText" dxfId="10" priority="34" operator="containsText" text="EN CURSO">
      <formula>NOT(ISERROR(SEARCH(("EN CURSO"),(BE3))))</formula>
    </cfRule>
  </conditionalFormatting>
  <conditionalFormatting sqref="BE3">
    <cfRule type="containsText" dxfId="9" priority="35" operator="containsText" text="CUMPLIDA">
      <formula>NOT(ISERROR(SEARCH(("CUMPLIDA"),(BE3))))</formula>
    </cfRule>
  </conditionalFormatting>
  <conditionalFormatting sqref="BE3">
    <cfRule type="containsText" dxfId="8" priority="36" operator="containsText" text="VENCIDA">
      <formula>NOT(ISERROR(SEARCH(("VENCIDA"),(BE3))))</formula>
    </cfRule>
  </conditionalFormatting>
  <conditionalFormatting sqref="BL3">
    <cfRule type="containsText" dxfId="7" priority="37" operator="containsText" text="CUMPLIDA FUERA DE TÉRMINO">
      <formula>NOT(ISERROR(SEARCH(("CUMPLIDA FUERA DE TÉRMINO"),(BL3))))</formula>
    </cfRule>
  </conditionalFormatting>
  <conditionalFormatting sqref="BL3">
    <cfRule type="containsText" dxfId="6" priority="38" operator="containsText" text="EN CURSO">
      <formula>NOT(ISERROR(SEARCH(("EN CURSO"),(BL3))))</formula>
    </cfRule>
  </conditionalFormatting>
  <conditionalFormatting sqref="BL3">
    <cfRule type="containsText" dxfId="5" priority="39" operator="containsText" text="CUMPLIDA">
      <formula>NOT(ISERROR(SEARCH(("CUMPLIDA"),(BL3))))</formula>
    </cfRule>
  </conditionalFormatting>
  <conditionalFormatting sqref="BL3">
    <cfRule type="containsText" dxfId="4" priority="40" operator="containsText" text="VENCIDA">
      <formula>NOT(ISERROR(SEARCH(("VENCIDA"),(BL3))))</formula>
    </cfRule>
  </conditionalFormatting>
  <conditionalFormatting sqref="BM3">
    <cfRule type="containsText" dxfId="3" priority="41" operator="containsText" text="CUMPLIDA FUERA DE TÉRMINO">
      <formula>NOT(ISERROR(SEARCH(("CUMPLIDA FUERA DE TÉRMINO"),(BM3))))</formula>
    </cfRule>
  </conditionalFormatting>
  <conditionalFormatting sqref="BM3">
    <cfRule type="containsText" dxfId="2" priority="42" operator="containsText" text="EN CURSO">
      <formula>NOT(ISERROR(SEARCH(("EN CURSO"),(BM3))))</formula>
    </cfRule>
  </conditionalFormatting>
  <conditionalFormatting sqref="BM3">
    <cfRule type="containsText" dxfId="1" priority="43" operator="containsText" text="CUMPLIDA">
      <formula>NOT(ISERROR(SEARCH(("CUMPLIDA"),(BM3))))</formula>
    </cfRule>
  </conditionalFormatting>
  <conditionalFormatting sqref="BM3">
    <cfRule type="containsText" dxfId="0" priority="44" operator="containsText" text="VENCIDA">
      <formula>NOT(ISERROR(SEARCH(("VENCIDA"),(BM3))))</formula>
    </cfRule>
  </conditionalFormatting>
  <dataValidations count="4">
    <dataValidation type="list" allowBlank="1" showErrorMessage="1" sqref="AZ102 BM82 AZ104 BM201 AZ108 BM177 BL214:BM214 BL125:BM131 BL132 BL133:BM141 BL142:BL143 BL144:BM144 AZ151 BH151 AZ156 BM195 AZ158:AZ162 BM163 BL145:BL162 AZ165 BL221 AV4:AV167 BD4:BD167 AZ168:AZ169 BL220:BM220 AZ171:AZ172 BL215 AV170:AV175 BD170:BD175 BL164:BL175 BL180:BL181 BL182:BM189 BL198:BL199 BL205:BM205 BL206 BL4:BL124" xr:uid="{451A7420-58BC-4D2A-B075-F4076AA2A1BB}">
      <formula1>"EFECTIVA,INEFECTIVA,EN CURSO"</formula1>
    </dataValidation>
    <dataValidation type="list" allowBlank="1" showErrorMessage="1" sqref="AW4:AW20 AW28 AW32 AW35:AW46 AW49:AW51 AW53 AW56:AW59 AW64 AW66:AW71 AW76 AW78 AW81 AW85 AW87:AW92 AW94:AW101 AW115:AW116" xr:uid="{CA23BD02-6E18-45B7-917F-3C71515774D2}">
      <formula1>$B$2:$B$8</formula1>
    </dataValidation>
    <dataValidation type="list" allowBlank="1" showErrorMessage="1" sqref="AC50 AI50 AC67:AC68 AI67:AI68" xr:uid="{013C360A-2D0C-4A8B-9C63-78E2F6723FCB}">
      <formula1>$D$107:$D$110</formula1>
    </dataValidation>
    <dataValidation type="list" allowBlank="1" showErrorMessage="1" sqref="AU4:AU127 AU129:AU134 AU142 BK4:BK162 BK163:BL163 AU145:AU167 BC4:BC167 AU168:AW169 BC168:BD169 AU170:AU175 BC170:BC175 BK164:BK175 BK177:BL177 BK180:BK189 BK195:BL195 BK198:BK199 BK201:BL201 BK205:BK206 BK214:BK215 BK220:BK221" xr:uid="{C20CA776-EEE5-4ED9-BB9A-74167F5754C2}">
      <formula1>"CUMPLIDA,INCUMPLIDA,EN CURSO"</formula1>
    </dataValidation>
  </dataValidations>
  <pageMargins left="0.7" right="0.7" top="0.75" bottom="0.75" header="0" footer="0"/>
  <pageSetup paperSize="9" orientation="portrait" r:id="rId1"/>
  <colBreaks count="4" manualBreakCount="4">
    <brk id="49" man="1"/>
    <brk id="7" man="1"/>
    <brk id="59" man="1"/>
    <brk id="2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31dic2022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Johanna Serrano Rincon</dc:creator>
  <cp:lastModifiedBy>Kelly Johanna Serrano Rincon</cp:lastModifiedBy>
  <dcterms:created xsi:type="dcterms:W3CDTF">2023-02-03T20:28:37Z</dcterms:created>
  <dcterms:modified xsi:type="dcterms:W3CDTF">2023-02-07T17:01:59Z</dcterms:modified>
</cp:coreProperties>
</file>