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TRABAJO 2020\CAJA DE LA VIVIENDA\OCTUBRE\OAC\"/>
    </mc:Choice>
  </mc:AlternateContent>
  <bookViews>
    <workbookView xWindow="0" yWindow="0" windowWidth="20490" windowHeight="4950"/>
  </bookViews>
  <sheets>
    <sheet name="PEC 2020" sheetId="4" r:id="rId1"/>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3" i="4" l="1"/>
  <c r="O14" i="4" l="1"/>
  <c r="O18" i="4" s="1"/>
  <c r="N14" i="4"/>
  <c r="N18" i="4" s="1"/>
  <c r="M14" i="4"/>
  <c r="M18" i="4" s="1"/>
  <c r="K14" i="4"/>
  <c r="K18" i="4" s="1"/>
  <c r="J18" i="4"/>
</calcChain>
</file>

<file path=xl/sharedStrings.xml><?xml version="1.0" encoding="utf-8"?>
<sst xmlns="http://schemas.openxmlformats.org/spreadsheetml/2006/main" count="53" uniqueCount="49">
  <si>
    <t>OBJETIVO GENERAL</t>
  </si>
  <si>
    <t>DEPENDENCIA DE APOYO</t>
  </si>
  <si>
    <t>SEGUIMIENTO</t>
  </si>
  <si>
    <t xml:space="preserve"> RESPONSABLE</t>
  </si>
  <si>
    <t>OBJETIVO ESPECÍFICO</t>
  </si>
  <si>
    <t>ESTRATEGIA</t>
  </si>
  <si>
    <t>MEDIO</t>
  </si>
  <si>
    <t>ACTIVIDADES</t>
  </si>
  <si>
    <t>Código:208-COM-Ft-09</t>
  </si>
  <si>
    <t>Pág: 1 de 1</t>
  </si>
  <si>
    <t xml:space="preserve">Diseñar, crear y ejecutar estrategias de comunicación, encaminadas a resaltar la gestión social de la CVP y  a fortalecer su identidad institucional; así como a incrementar el sentido de pertenencia de sus trabajadores, a través de procesos y actividades que impacten la cultura organizacional.   
</t>
  </si>
  <si>
    <t>FECHA DIVULGACIÓN</t>
  </si>
  <si>
    <t>FECHA PRODUCTO TERMINADO</t>
  </si>
  <si>
    <t>RECURSOS/
INVERSIÓN</t>
  </si>
  <si>
    <t>Versión: 5</t>
  </si>
  <si>
    <t>Vigente desde: 02/02/2017</t>
  </si>
  <si>
    <t>META/
INDICADOR</t>
  </si>
  <si>
    <t>TRANSPARENCIA</t>
  </si>
  <si>
    <t>Oficina Asesora de Comunicaciones</t>
  </si>
  <si>
    <t>Permanente</t>
  </si>
  <si>
    <t>Tecnológicos / Humanos</t>
  </si>
  <si>
    <r>
      <rPr>
        <b/>
        <sz val="12"/>
        <color theme="1"/>
        <rFont val="Arial"/>
        <family val="2"/>
      </rPr>
      <t xml:space="preserve">PRODUCCIÓN AUDIOVISUAL
</t>
    </r>
    <r>
      <rPr>
        <sz val="12"/>
        <color theme="1"/>
        <rFont val="Arial"/>
        <family val="2"/>
      </rPr>
      <t xml:space="preserve">La AOC tiene un procedimiento para realizar la producción audiovisual y fotográfica con el fin de promover una comunicación integral, transparente y efectiva para construir relaciones de confianza con los públicos de interés de la entidad, mediante la producción de contenidos fotográficos y/o audiovisuales, siguiendo los lineamientos del Plan Estratégico de Comunicaciones de la OAC, del Manual de Imagen Institucional de la Administración Distrital. 
Desde el 2016 la CVP ha iniciado acciones de fortalecimiento de su proceso de Comunicaciones, creando, publicando y divulgando material audiovisual de alta calidad narrativa. Es por ello que el procedimiento audiovisual se prioriza e incorpora en el flujo del trabajo estratégico de la Oficina Asesora de Comunicaciones de la CVP.
</t>
    </r>
    <r>
      <rPr>
        <b/>
        <sz val="12"/>
        <color theme="1"/>
        <rFont val="Arial"/>
        <family val="2"/>
      </rPr>
      <t xml:space="preserve">Objetivo General: </t>
    </r>
    <r>
      <rPr>
        <sz val="12"/>
        <color theme="1"/>
        <rFont val="Arial"/>
        <family val="2"/>
      </rPr>
      <t xml:space="preserve">Dar a conocer la Caja de la Vivienda Popular como una entidad comprometida con sus procesos, acciones y beneficiarios de los programas.
</t>
    </r>
    <r>
      <rPr>
        <b/>
        <sz val="12"/>
        <color theme="1"/>
        <rFont val="Arial"/>
        <family val="2"/>
      </rPr>
      <t>Objetivos específicos</t>
    </r>
    <r>
      <rPr>
        <sz val="12"/>
        <color theme="1"/>
        <rFont val="Arial"/>
        <family val="2"/>
      </rPr>
      <t xml:space="preserve"> 
1. Aumentar el afecto de los funcionarios por la CVP;
2. Incrementar vistas de Youtube;
3. Informar a los beneficiarios sobre los procesos de la CVP;
</t>
    </r>
    <r>
      <rPr>
        <b/>
        <sz val="12"/>
        <color theme="1"/>
        <rFont val="Arial"/>
        <family val="2"/>
      </rPr>
      <t>Estrategia:</t>
    </r>
    <r>
      <rPr>
        <sz val="12"/>
        <color theme="1"/>
        <rFont val="Arial"/>
        <family val="2"/>
      </rPr>
      <t xml:space="preserve">
1. Realizar guiones que permitan una creación audiovisual focalizada en calidad del contenido.
2. Crear videos emocionales dirigidos a los servidores de la entidad.
3. Realizar cross media (enlazar todas las redes de la CVP)
4. Realizar preguntas al final de los videos para generar interacción con los usuarios
5. Enlazar y en listar videos en Youtube
6. Crear videos informativos para los beneficiarios</t>
    </r>
  </si>
  <si>
    <r>
      <rPr>
        <b/>
        <sz val="12"/>
        <color theme="1"/>
        <rFont val="Arial"/>
        <family val="2"/>
      </rPr>
      <t>PRODUCCIÓN GRÁFICA</t>
    </r>
    <r>
      <rPr>
        <sz val="12"/>
        <color theme="1"/>
        <rFont val="Arial"/>
        <family val="2"/>
      </rPr>
      <t xml:space="preserve">
Teniendo en cuenta que la producción gráfica es un elemento fundamental dentro de la comunicación y hace parte de la identidad visual de la CVP, representando las sensaciones, las emociones, la filosofía y los valores que se quieren trasmitir tanto de manera interna como de manera externa hacia el público objetivo; y al ser una actividad transversal al proceso general de comunicaciones, es indispensable que el desarrollo visual tenga lineamientos específicos de cada campaña o de cada objetivo comunicacional. Para ello las piezas gráficas a producir pueden ser:
• Impresos • Piezas digitales (pantallas, correos masivos, fondos de escritorio) • Apoyo en desarrollo de videos • Visualización de proyectos arquitectónicos 
De acuerdo con lo anterior, estas piezas deben ser desarrolladas con enfoque a comunicar de manera efectiva el objetivo de la campaña para la cual fue solicitada, siguiendo una línea gráfica y la normatividad vigente. 
</t>
    </r>
    <r>
      <rPr>
        <b/>
        <sz val="12"/>
        <color theme="1"/>
        <rFont val="Arial"/>
        <family val="2"/>
      </rPr>
      <t xml:space="preserve">Objetivo General:  </t>
    </r>
    <r>
      <rPr>
        <sz val="12"/>
        <color theme="1"/>
        <rFont val="Arial"/>
        <family val="2"/>
      </rPr>
      <t xml:space="preserve">Proyectar y producir piezas gráficas que comuniquen visualmente información, hechos e ideas que acontecen en la Caja de la Vivienda Popular; expresando en términos de forma, factores sociales, culturales, perceptivos, estéticos, tecnológicos y ambientales en el marco del Manual de imagen del distrito.
</t>
    </r>
    <r>
      <rPr>
        <b/>
        <sz val="12"/>
        <color theme="1"/>
        <rFont val="Arial"/>
        <family val="2"/>
      </rPr>
      <t xml:space="preserve">Objetivos Específicos: </t>
    </r>
    <r>
      <rPr>
        <sz val="12"/>
        <color theme="1"/>
        <rFont val="Arial"/>
        <family val="2"/>
      </rPr>
      <t xml:space="preserve">
1. Desarrollar piezas gráficas (digitales o impresas) como apoyo de las campañas internas.
2. Realizar retoque digital sobre las fotografías tomadas por la OAC para ser usadas en la página web y la intranet. 
3. Ayudar a comunicar de manera eficiente sobre los objetivos misionales mediante plegables, afiches, pendones y demás impresos requeridos. 
4. Realizar visualizaciones e infografías que den a entender de manera clara y concisa los proyectos y objetivos misionales en las áreas de intervención.
</t>
    </r>
    <r>
      <rPr>
        <b/>
        <sz val="12"/>
        <color theme="1"/>
        <rFont val="Arial"/>
        <family val="2"/>
      </rPr>
      <t xml:space="preserve">Desarrollo Plan de Producción Gráfica. 
</t>
    </r>
    <r>
      <rPr>
        <sz val="12"/>
        <color theme="1"/>
        <rFont val="Arial"/>
        <family val="2"/>
      </rPr>
      <t>1. Determinar el formato de la pieza; 
2. Definir plan de producción; 
3. Cuantificar el volumen de producción por periodos de tiempo; 
4. Las opciones de piezas graficas son: Afiche, Plegable, Catálogo, Boletín, Invitación, Brochure y Correo Directo</t>
    </r>
  </si>
  <si>
    <r>
      <rPr>
        <b/>
        <sz val="12"/>
        <color theme="1"/>
        <rFont val="Arial"/>
        <family val="2"/>
      </rPr>
      <t>ENLACES CON LAS MISIONALES</t>
    </r>
    <r>
      <rPr>
        <sz val="12"/>
        <color theme="1"/>
        <rFont val="Arial"/>
        <family val="2"/>
      </rPr>
      <t xml:space="preserve">
Brindar información oportuna y veraz de los proyectos de las Direcciones Misionales de la Caja de la Vivienda Popular en los canales internos y externos de la entidad.                                                                                                                                                                                                       
1. Fortalecer el flujo de información de las actividades de las misionales entre los funcionarios de la entidad y aumentar su sentido de pertenencia, desde los medios de comunicación interna.
2. Generar información permanente y clara que alimente los medios de comunicación externa de la entidad, con el fin de facilitar la interacción constante de las misionales con los públicos de interés.
</t>
    </r>
    <r>
      <rPr>
        <b/>
        <sz val="12"/>
        <color theme="1"/>
        <rFont val="Arial"/>
        <family val="2"/>
      </rPr>
      <t>Estrategia:</t>
    </r>
    <r>
      <rPr>
        <sz val="12"/>
        <color theme="1"/>
        <rFont val="Arial"/>
        <family val="2"/>
      </rPr>
      <t xml:space="preserve">
• Página Web: Generar boletines de prensa, notas informativas, comunicados y otras piezas comunicativas con actividades y labores de las misionales.
• Redes Sociales: Proveer información permanente para difundir los encuentros de participación ciudadana de las misionales y la información más relevante de su quehacer diario.
• Videoconferencia: Proveer información permanente para difundir los encuentros de participación ciudadana de las misionales y la información más relevante de su quehacer diario.
• Audiovisual: Apoyar la producción de piezas audiovisuales que alimenten los medios internos y externos de la entidad.
• Medios de comunicación nacionales y locales: Generar contenido noticioso de las misionales y de sus encuentros de participación ciudadana que pueda divulgarse en medios de comunicación nacionales y locales.</t>
    </r>
  </si>
  <si>
    <r>
      <rPr>
        <b/>
        <sz val="12"/>
        <color theme="1"/>
        <rFont val="Arial"/>
        <family val="2"/>
      </rPr>
      <t xml:space="preserve">RELACIONES PÚBLICAS Y FREE PRESS. 
</t>
    </r>
    <r>
      <rPr>
        <sz val="12"/>
        <color theme="1"/>
        <rFont val="Arial"/>
        <family val="2"/>
      </rPr>
      <t xml:space="preserve">Se busca reforzar el relacionamiento con los medios de comunicación por medio de visitas estrategicas a periodistas lideres de opinion, mediante:   
</t>
    </r>
    <r>
      <rPr>
        <b/>
        <sz val="12"/>
        <color theme="1"/>
        <rFont val="Arial"/>
        <family val="2"/>
      </rPr>
      <t>Estrategias:</t>
    </r>
    <r>
      <rPr>
        <sz val="12"/>
        <color theme="1"/>
        <rFont val="Arial"/>
        <family val="2"/>
      </rPr>
      <t xml:space="preserve">
1.  Planeación, se contará con un Plan de medios que nos permita tener un portafolio amplio de medios que nos permita llegar a los diferentes publicos de interes (beneficiarios, lideres de opinión, etc);   
2. Cronograma, se contará con espacios para organizar las actividades con el fin de direccionar los contenidos a diferentes públicos de interés;  
3. Intensificar el número de las visitas a cada uno de los medios para mejorar el relacionamiento;     
4. Contenidos, la CVP contará con una batería de contenidos que responda al qué, quién, cómo, dónde, cuándo; 
5. Free Press, se realizará trabajo con los medios de comunicación para que registren los contenidos misionales de la CVP;     
6. Monitoreo, se realizará exploraciones en diferentes medios de comunicación de las noticias relacionadas con la CVP y descargas de las noticias reportadas en el portal de monitoreo de medios 
7. Reuniones, se realizarán reuniones de trabajo con el fin de establecer contactos con los directores de comunicaciones para iniciar procesos de relacionamiento con futuras alianzas público/privadas;  
8. Consejo de Redacción. Se realizará reuniones donde se hará la planeación semana y mensual de los diferentes temas que se publicarán en los diferentes medios;
9. Plan de mejoramiento, por medio de reuniones con nuestra central de medios que nos permita revisar estadísticas que nos ayuden a mejorar la toma de decisiones.  </t>
    </r>
  </si>
  <si>
    <r>
      <t xml:space="preserve">PLAN ESTRATÉGICO DE COMUNICACIONES DE LA CVP
AÑO </t>
    </r>
    <r>
      <rPr>
        <b/>
        <u/>
        <sz val="14"/>
        <color theme="1"/>
        <rFont val="Tahoma"/>
        <family val="2"/>
      </rPr>
      <t>2020</t>
    </r>
  </si>
  <si>
    <t>1. Carteleras Digitales  2. Newssletter  3. Mailñing 4. Redes Sociales 5. Pagina Web 6. Intranet</t>
  </si>
  <si>
    <t xml:space="preserve">COMUNICACIÓN DIGITAL 
</t>
  </si>
  <si>
    <t>COMUNICACIÓN EXTERNA Y FREE PRESS</t>
  </si>
  <si>
    <t xml:space="preserve">Unidos Somos el Mejor lugar para los Ciudadanos </t>
  </si>
  <si>
    <t xml:space="preserve">La Oficina Asesora de Comunicaciones mediante el Plan Estratégico de Comunicaciones realizará, diseñará y desarrollará acciones y/o actividades que permitan fortalecer una comunicación efectiva, permanente y participativa con la ciudadanía divulgando los planes y gestión de los proyectos misionales que adelanta la CVP, igualmente socializar al interior de la misma las campañas y productos que permitiran aumentar la confianza, sentido de pertenencia  y credibilidad de la gestión institucional en cumplimiento de la Ley de Transparencia; para ello se realizarán las siguientes acciones tácticas:                                                                    </t>
  </si>
  <si>
    <t>Página Web
Redes Sociales (Facebook, Twitter, Instagram)
Impresos y Publicaciones
Medios digitales
Videos
Material POP
Audiencias Externas  
Boletin de Prensa
Ruedas de Prensa
Rendicion de Cuentas
Encuesta de Satisfacción clientes externos                                                                  
Canal You Tube</t>
  </si>
  <si>
    <t>Página Web
Redes Sociales (Facebook, Twitter, Instagram)
Impresos y Publicaciones
Medios digitales
Videos
Audiencias Externas  
Boletin de Prensa
Ruedas de Prensa
Rendicion de Cuentas
Encuesta de Satisfacción clientes externos                                                                  
Canal You Tube</t>
  </si>
  <si>
    <r>
      <rPr>
        <b/>
        <sz val="14"/>
        <color theme="1"/>
        <rFont val="Arial"/>
        <family val="2"/>
      </rPr>
      <t>"REDES SOCIALES</t>
    </r>
    <r>
      <rPr>
        <sz val="12"/>
        <color theme="1"/>
        <rFont val="Arial"/>
        <family val="2"/>
      </rPr>
      <t xml:space="preserve">
Las redes sociales son la herramienta perfecta para lograr un acercamiento entre la Caja de la Vivienda Popular, los entes de control y  la ciudadanía. El sector público intenta aprovechar cada vez más las redes sociales para mejorar la calidad de los servicios gubernamentales, promover la transparencia en la gestión, divulgar sus proyectos, permitir la participación ciudadana, mejorar los servicios públicos, y reducir costes, etc. Además de ciudadanos, en redes sociales las entidades de gobierno deben interactuar con personajes públicos, con otras entidades tanto públicas como privadas, y con periodistas o medios de comunicación que usan la información de las redes como fuente de noticia. Por ello, realizar un Monitoreo constante de medios de comunicación tradicionales, del Sector, de la cabeza de gobierno es una tarea obligatoria para detectar temas relevantes de coyuntura de gobierno y sus noticias. Las redes sociales son canales propios que permiten posicionar la misionalidad del gobierno a través de las respectivas plataformas existentes de una manera rápida y masiva que no está exenta de beneficios, pero también de riesgos por evaluar y mitigar. Es Por esto que la persona responsable de la gestión de redes sociales, debe conocer los lineamientos de comunicación externa de la entidad y sus procesos. Así, el rol de Community Manager es ser un gestor de comunidades y de información estratégica, porque se encuentra de cara a las audiencias digitales, grupos de interés y formadores de opinión, en el día a día. 
Enfoque: El tono de comunicación de las redes sociales es diferente al del sitio Web y los comunicados institucionales de la entidad. La forma de hablar en las redes sociales debe ser cálida y cercana ya que son canales muy fuertes en relacionamiento. De acuerdo con las características de cada canal (Facebook, Twitter, Instagram y YouTube, se define el lenguaje de comunicación y la estructura del texto, imagen y material audiovisual). 
Según el Protocolo de Interacción en Redes Sociales en Ministerios y Entidades Nacionales de Colombia , el diálogo es fundamental en los canales de interacción digital para fortalecer su presencia en redes sociales y mejorar la percepción que los usuarios tienen de la entidad.  Dicho protocolo plantea que la clave para hacer crecer las cuentas de redes sociales de su entidad, tanto de Twitter, Facebook o cualquier otra plataforma, es entablar conversaciones con los ciudadanos que acuden a usted ya sea para ser escuchados o para hacer preguntas específicas sobre temas de su sector. Desde el 2016 la CVP ha iniciado acciones de mejora de su proceso creando, publicando y divulgando contenido de redes sociales con material audiovisual de alta calidad narrativa. Es por ello que éste procedimiento se prioriza e incorpora en el flujo del trabajo estratégico de la Oficina Asesora de Comunicaciones de la CVP.  
Estrategias:
1. Comunicación constante con cada misional y area de la Caja de la Vivienda Popular;
2. Parrilla: Se debe contar con una parrilla de publicación diaria y semanal de cada una de las redes que se manejan;
3. Mencionar a los líderes de gobierno relacionándolos con los temas de la CVP;     
4. Desarrollar piezas gráficas o audiovisuales que acompañen el contenido;            
5. Revisar el contenido de cada publicación para la publicación en cada red social (Facebook, Twitter, Instagram y YouTube);  
6. Responder a requerimientos de usuarios y/o ciudadanos (Si hay una petición, queja o reclamo, redireccionar a los canales pertinentes de servicio al ciudadano/Sistema PQRS; PREGUNTAS REPETITIVAS Contestar por medio de un ABC de respuesta o apoyarse en las respuestas a preguntas frecuentes publicadas en la página web de la entidad);    
7. Revisar métricas, para la toma de decisiones y mejorar el uso de las redes sociales. Herramientas de Evaluación: Facebook Analytics, Twitter Analytics e Instagram Analytics.                                                                                                                                                  </t>
    </r>
    <r>
      <rPr>
        <b/>
        <sz val="14"/>
        <color theme="1"/>
        <rFont val="Arial"/>
        <family val="2"/>
      </rPr>
      <t xml:space="preserve">                                                                                                                      PÁGINA WEB</t>
    </r>
    <r>
      <rPr>
        <sz val="12"/>
        <color theme="1"/>
        <rFont val="Arial"/>
        <family val="2"/>
      </rPr>
      <t xml:space="preserve">
A través de la Resolución 003 de 2017, la Comisión Distrital de Sistemas (CDS) adoptó ""la Guía de sitios web para las entidades del Distrito Capital”, buscando que las Entidades y organismos Distritales adopten y apliquen lo establecido en dicho  documento. Bajo este marco la Caja de la Vivienda Popular se acoge a las recomendaciones de la Alta Consejeria de las TIC de mantener el lineamiento de la página web de la entidad en la Distribución Distrital CMS Govimentum implementada sobre el Sistema de Gestión de Contenidos Drupal.
Objetivo: Propiciar la creación de herramientas efectivas de comunicación con la ciudadanía, teniendo claros los requisitos de imagen, estándares de comunicación y requerimientos tecnológicos que se deben cumplir mejorando la presencia en Internet de la Administración Distrital.
Estrategias:
1. Comunicación constante con cada misional y area de la Caja de la Vivienda Popular (Consejo de Redacción, Tráfico OAC, etc);
2. Parrilla: Se debe contar con una parrilla de publicación diaria y semanal;     
3. Desarrollar piezas gráficas o audiovisuales que acompañen el contenido;            
4. Responder a requerimientos de usuarios y/o ciudadanos (Si hay una petición, queja o reclamo, redireccionar a los canales pertinentes de servicio al ciudadano/Sistema PQRS; PREGUNTAS REPETITIVAS Contestar por medio de un ABC de respuesta o apoyarse en las respuestas a preguntas frecuentes publicadas en la página web de la entidad);    
5. Revisar métricas, para la toma de decisiones y mejorar el uso de la Página Web. Herramientas de Evaluación: Google Analytics
Acciones de mejora y Seguimiento
1. Evaluación e impacto de la página web a través de un análisis que permita determinar en qué medida y cómo se han logrado los objetivos del sitio, para hacer los respectivos ajustes y retroalimentación de las actividades y acciones desarrolladas. Con el fin de identificar cómo es la interacción de la ciudadanía con el portal.
• Medios para su implementación: Informe estadístico generado con la herramienta Google Analytics.
• Acciones de seguimiento: Informe con medición del impacto de los dispositivos móviles en la web de la entidad, cuantos ciudadanos visitan el portal, características de los mismos e interacción con la página determinando qué contenidos son más visitados para realizar el planteamiento de mejoras.
2. Implementar encuestas de sondeo en la Página WEB con el fin de obtener la percepción el ciudadano y de los servidores públicos para desarrollar acciones de mejora.
• Medios para su implementación: Encuesta publicada en la página web de la entidad de manera trimestral con preguntas que permitan analizar la percepción que tienen los ciudadanos y servidores públicos.
• Acciones de seguimiento: Informe estadístico con los resultados generados por la encuesta;
Análisis de las posibles acciones de mejora determinadas a partir de los resultados de la encuesta."                                                                                                                                                                                                                                                                                                                                                                                                                                                                                                                                                                                                                                                                                                                                                                                            </t>
    </r>
    <r>
      <rPr>
        <b/>
        <sz val="14"/>
        <color theme="1"/>
        <rFont val="Arial"/>
        <family val="2"/>
      </rPr>
      <t>"COMUNICACIÓN INTERNA"</t>
    </r>
    <r>
      <rPr>
        <sz val="12"/>
        <color theme="1"/>
        <rFont val="Arial"/>
        <family val="2"/>
      </rPr>
      <t xml:space="preserve">
La Comunicación Interna es la forma más efectiva y directa que podemos utilizar en la Caja de la Vivienda Popular para transmitir nuestros valores, objetivos, resultados y metas a todos y cada uno de nuestros funcionarios y contratistas.  Por cada uno de nuestros medios, logramos llegar con un mensaje claro y directo, donde logramos transmitir los mensajes y logramos que se enteren de forma directa. 
Objetivo General: Diseñar, crear y ejecutar estrategias comunicacionales que incrementen el sentido de pertenencia entre los servidores públicos y que fortalezcan el flujo de información de los proyectos misionales al interior de la Entidad en sus niveles asistencial, técnico y directivo de manera que se consolide a la Caja de Vivienda Popular como una entidad encaminada al cumplimiento de su gestión institucional en el marco de la Ley de Transparencia. 
En ese sentido,  desarrollar las estrategias internas implica para la OAC trazar objetivos que permitan aumentar el afecto hacia la CVP por parte de los servidores públicos y optimizar la integración entre todas las áreas, para lograrlo se incrementará la participación en la Intranet de la CVP mejorando los canales de comunicación ya existentes, se incluirán nuevas acciones para mantener a los funcionarios informados de los proyectos, actividades y tareas que adelante la entidad,  se realizará sensibilización a los servidores públicos sobre la Ley de Transparencia y se buscará la identificación de los funcionarios con la misión y visión en aras de fortalecer  sentimientos de pertenencia. 
Objetivo Específico: Consolidar la Intranet como centro de información principal de la Caja de la Vivienda Popular.
Estrategias:
1. Establecer un enlace con cada unas de las áreas y misional de la CVP;
2. Desarrollar un cronograma de trabajo en conjunto con los responsables de las áreas para la  el diseño y publicación de las piezas requeridas; 
3. Diseñar e implementar campañas mensuales de comunicación donde se muestre lo que hace cada área;
4. Aumentar la rotación de la información creada por los enlaces en la Intranet y pantallas;
Cómo se va a hacer?
1. Consejo de Redacción: Reunión con los responsables de las diferentes actividades de las áreas.
2. Diseño de Newsletter semanal
3. Pedir a los enlaces se suministre la información.
4. Recolectar información para su diseño y/o publicación en las pantallas y otros medios."
</t>
    </r>
  </si>
  <si>
    <r>
      <rPr>
        <b/>
        <sz val="12"/>
        <color theme="1"/>
        <rFont val="Arial"/>
        <family val="2"/>
      </rPr>
      <t>COMPONENTE TRANSPARENCIA Y LUCHA ANTICORRUPCIÓN PARA EL PLAN DE ACCIÓN
CONTEXTO:</t>
    </r>
    <r>
      <rPr>
        <sz val="12"/>
        <color theme="1"/>
        <rFont val="Arial"/>
        <family val="2"/>
      </rPr>
      <t xml:space="preserve"> Desde la administración existe un eje proncipal que busca garantizar un gobierno empático, íntegro, participativo y transparente, y la integración del Distrito con la región, a través de la promoción de alianzas orientadas a la acción colectiva y del sentido de la corresponsabilidad, la concurrencia y la subsidiaridad entre todos los actores de la ciudad- región.  . Bajo este marco La Caja de Vivienda Popular, cuenta con el proyecto de inversión 
</t>
    </r>
    <r>
      <rPr>
        <b/>
        <sz val="12"/>
        <color theme="1"/>
        <rFont val="Arial"/>
        <family val="2"/>
      </rPr>
      <t xml:space="preserve">Proyecto 943 – </t>
    </r>
    <r>
      <rPr>
        <sz val="12"/>
        <color theme="1"/>
        <rFont val="Arial"/>
        <family val="2"/>
      </rPr>
      <t xml:space="preserve">“Fortalecimiento institucional para la transparencia, participación ciudadana, control y responsabilidad social y anticorrupción.” 
</t>
    </r>
    <r>
      <rPr>
        <b/>
        <sz val="12"/>
        <color theme="1"/>
        <rFont val="Arial"/>
        <family val="2"/>
      </rPr>
      <t xml:space="preserve">Objetivo Proyecto 943: </t>
    </r>
    <r>
      <rPr>
        <sz val="12"/>
        <color theme="1"/>
        <rFont val="Arial"/>
        <family val="2"/>
      </rPr>
      <t xml:space="preserve">Fortalecer en la entidad, la cultura de la transparencia, la probidad y ética de lo público, a través de la implementación de estrategias y acciones que permitan elevar las capacidades de los(as) servidoras en un entorno virtuoso.
</t>
    </r>
    <r>
      <rPr>
        <b/>
        <sz val="12"/>
        <color theme="1"/>
        <rFont val="Arial"/>
        <family val="2"/>
      </rPr>
      <t>Estrategia:</t>
    </r>
    <r>
      <rPr>
        <sz val="12"/>
        <color theme="1"/>
        <rFont val="Arial"/>
        <family val="2"/>
      </rPr>
      <t xml:space="preserve">
</t>
    </r>
    <r>
      <rPr>
        <b/>
        <sz val="12"/>
        <color theme="1"/>
        <rFont val="Arial"/>
        <family val="2"/>
      </rPr>
      <t xml:space="preserve">1. </t>
    </r>
    <r>
      <rPr>
        <sz val="12"/>
        <color theme="1"/>
        <rFont val="Arial"/>
        <family val="2"/>
      </rPr>
      <t xml:space="preserve">Diseñar e implementar acciones integrales de lucha contra la corrupción, con acciones definidas, orientadas al cumplimiento de la gestión de manera eficaz, eficiente y transparente, que permita elevar la percepción ciudadana de transparencia y la confianza en la Entidad y en los servidores públicos.
Las acciones a diseñar e implementar son: 
• Desarrollar de forma permanente campañas de sensibilización sobre Transparencia y Lucha Anticorrupción que realiza la CVP, así como en otros espacios de encuentro con contratistas y funcionarios.
• Acciones para la implementación y seguimiento de la Ley de Transparencia. Cronograma; seguimiento a la matriz de cumplimento mensual y al componente de Gobierno Abierto de la Estrategia de Gobierno en Línea. 
Seguimiento a los componentes de Transparencia y Rendición de Cuentas del Plan Anticorrupción y de Atención a la Ciudadanía
</t>
    </r>
    <r>
      <rPr>
        <b/>
        <sz val="12"/>
        <color theme="1"/>
        <rFont val="Arial"/>
        <family val="2"/>
      </rPr>
      <t xml:space="preserve">2. </t>
    </r>
    <r>
      <rPr>
        <sz val="12"/>
        <color theme="1"/>
        <rFont val="Arial"/>
        <family val="2"/>
      </rPr>
      <t>A partir de los resultados de la Evaluación del Índice de Transparencia de la CVP, se formulará un Plan de Mejoramiento en los componentes de visibilidad, gestión institucional y de control a fin de cumplir con los estándares</t>
    </r>
    <r>
      <rPr>
        <sz val="12"/>
        <color rgb="FFFF0000"/>
        <rFont val="Arial"/>
        <family val="2"/>
      </rPr>
      <t xml:space="preserve"> </t>
    </r>
    <r>
      <rPr>
        <sz val="12"/>
        <color theme="1"/>
        <rFont val="Arial"/>
        <family val="2"/>
      </rPr>
      <t xml:space="preserve">mínimos que exige lo establecido en la ley 1712 de Transparencia y Acceso a la información pública.
La estrategia, se desarrolla a través de la Socialización de la calificación final del Índice de Transparencia, posteriormente se llevará a cabo la planeación, ejecución, plan de acción e implementación de las mejoras correspondientes a la auditoria para verificar la correcta implementación de los componentes de visibilidad, institucionalidad y de control de la Auditoría de Transparencia.
Las acciones a diseñar e implementar son: 
• Definición de cronograma de Trabajo
• Socialización sobre la Ley 1712 en los diferentes espacios y canales de comunicación, para garantizar el cumplimiento de los items bajo responsabilidad de quienes intervienen.
• Convocar y realizar reuniones periodicas de seguimiento a lo estipulado en la Ley 1712 para identificar y cumplir con lo establecido por la Normatividad Vigente.
• Identificar requerimientos de información de los componentes de la evaluación: visibilidad, institucionalidad, control y sanción.
</t>
    </r>
  </si>
  <si>
    <r>
      <rPr>
        <b/>
        <sz val="12"/>
        <color theme="1"/>
        <rFont val="Arial"/>
        <family val="2"/>
      </rPr>
      <t>Reverdecer a Bogotá para vivir y respirar</t>
    </r>
    <r>
      <rPr>
        <sz val="12"/>
        <color theme="1"/>
        <rFont val="Arial"/>
        <family val="2"/>
      </rPr>
      <t xml:space="preserve">      </t>
    </r>
  </si>
  <si>
    <t xml:space="preserve">La Oficina Asesora de Comunicaciones brindó  información oportuna y veraz acerca de los proyectos de las Direcciones Misionales de la Caja de la Vivienda Popular a través de diferentes piezas por medio de los canales de comunicación internos y externos de la entidad.                     </t>
  </si>
  <si>
    <t xml:space="preserve">Durante el trimestre se realizó el acompañamiento, la divulgación y publicación de las principales actividades de la entidad y del Sector Hábitat. Igualmente, se apoyaron las diferentes estrategias de comunicación distritales. </t>
  </si>
  <si>
    <t xml:space="preserve">En la página web de la entidad se publicaron 16  noticias de las actividades misionales de la Entidad y  banners web con información importante para la ciudadanía referente a la atención al ciudadano durante la cuarentena obligatoria. ABC de reasentamiento, radicación en línea, inventario documental, Mapa de Riesgos, entre otros.  Esta sección ha tenido 10.099 visitas (de enero a septiembre) .
Igualmente, se realizaron publicaciones de normatividad, formulación de proyectos de inversión y sus actualizaciones, directorio contratistas, Plan de Contratación, Estados contables, Informes de Control Interno, Plan de Adquisiciones y Compras, Plan de Acción, Plan de acción integrado, Actualización de procedimientos en el mapa de procesos, políticas, manuales, Ley de Transparencia, nuevos perfiles directivos, Organigrama, todos los informes de servicio al ciudadano, incluidos PQRSD, solicitudes de acceso a la información, tiempos de respuesta, informes de asistencia, cifras misionales, Procesos judiciales contra la CVP, Respuestas a radicaciones anónimas por misional.
Se publicaron 48 documentos correspondientes a los 16 procesos misionales (16 publicaciones mensual ), participación en la formulación de políticas, acuerdos ciudadanos, informe de rendición de cuentas, acuerdos de gestión CVP- directivos, un  instructivo solicitudes de expedición de paz y salvos, recibos pago,  entre otros.  
Mejoras al portal web: inserción de las ID (direcciones) de Facebook y Twitter en el Home de la página para que se visualicen las respectivas publicaciones en las cuentas sociales de la Entidad en dichas redes, además de la facilidad de desplazamiento para consular todas las publicaciones desde el mismo portal web.
Se adiseñaron algunos botones web de navegación para Transparencia y acceso a la información, Rendición de Cuentas y Mipg.
La página web a corte  del mes de septiembre ha tenido un total de121,747  visitas durante el año. En cuanto a las consultas o visitas al Portal Web de la Entidad se denota que hay un aumento favorable; en este mes de septiembre se incrementó en 6% frente a agosto, y en 11% frente a julio. En la medición general con la cantidad de visitas (121.747) ya superamos las visitas web del año anterior (vamos en un 17% de incremento si terminar el año).
Así mismo, en las redes sociales de la CVP se publicó información de transparencia, atención al ciudadano, entrega de viviendas, visita de obras y proyectos institucionales y del Sector Hábitat. Se divulgaron las diferentes sinergias distritales con información de la cuarentena por localidades, Donatón, cumpleaños de Bogotá, reactivación económica, encuentros ciudadanos, entre otros. 
En Twitter la información mencionada se  divulgó a través de más de 351 publicaciones, en Facebook por medio de 615 post, en Instagram 55 mensajes y en Youtube con diez videos. </t>
  </si>
  <si>
    <t xml:space="preserve">Durante este periodo se realizaron 122 piezas gráficas que fueron divulgadas en los diferentes canales de comunicación interna y externa con los que cuenta la CVP. como el correo intstitucional, las redes sociales,  página web, Intranet, carteleras digitales y presentaciones Power Point. Tambien, se llevaron a cabo siete mpresos como volantes, libretas  y habladores principalmente para la actividad Despachando con la Alcaldía Mayor de Bogotá.
Los diseños fueron realizados para lograr la difusión y posicionamiento de temas como el Código de Integridad, para la socialización de la campaña de Transparencia, horarios de atención al ciudadano, mensajes de condolencias,  pacto de sostenibilidad para entrega de tramos viales Mejoramiento de Barrios, Boletín Dsciplinario, entrega de obras, lanzamiento GLPI, charla acoso laboral, senda de integridad, Al Trabajo En Bici, entre otros. </t>
  </si>
  <si>
    <t xml:space="preserve">Se realizó la publicación y difusión a través de free press en los medios de comunicación acerca de la entrega de viviendas, recorridos y obras de mejoramiento de barrios. Así mismo, se realizó la divulgación de la actividad denominada Despachando con la alcaldesa. 
Posterior a la difusión, se llevó a cabo el monitoreo de medios logrando evidenciar la publicación de la información en radio, prensa escrita y portales web principalmente acerca de entrega de viviendas a familias vulnerables, obras de mejoramientos de barrios y obras que impulsan el empleo en Bogotá. </t>
  </si>
  <si>
    <t>Realización y divulgación de 21 videos de temas como la herramienta  GLPI, los avances de obras (4), Plan Terrazas, Arboleda Santa Teresita, Mariposa, Cumpleaños Director, Firma Correos CVP, declaraciones del Director Mariposa, misionales, Cumpleaños Bogotá, palabras del Director para el  Cumpleaños Bogotá, Saludos al Sector Salud por parte de la CVP, recorrido por Usaquén y obras de Mejoramiento de Barrios, Al trabajo en bici,
Guía Plan Terrazas  y La Colmena.</t>
  </si>
  <si>
    <t xml:space="preserve">En Comunicación Interna se realizaron ocho carteleras  digitales: 8  (4 actualizaciones al mes, 1 cada semana) con temas principalmente de Transparencia, GLPI, Info Transmi, Mes del adulto mayor, Cumpleaños Bogotá, Cuidados COVID 19, Boletín Disciplinario, Formulario Digital CVP, Donatón por los niños.  
Aí mismo, de divulgaron ocho  Newsletter, 1 news semanal cada viernes con noticias representativas de la entidad, transparencia, noticias y eventos relevantes de otras entidades del Distrito y de la Alcaldía Mayor de Bogotá. 
Igualmente, se enviaron a todos los colaboradores  a través de 228 Mailing con información de Transparencia, resoluciones y circulares internas, nombramientos, pandemia, horarios y medios de atención servicio ciudadano, campañas internas, celebración fechas importantes y todos los contenidos suministrados por la Alcaldía Mayor y entidades del Distrito. 
Se realizaron, 15 campañas internas de transparencia, cuidados COVID-19, código y valores de integridad, GLPI, donaton por los niños, Bogodata, reporte bienes y rentas, Bogotá Raizal, Cumpleaños Bogotá y 7  Publicaciones en Intranet acerca del Boletín Disciplinario, seguimos cuidándonoABC de la discriminacións, Mes del adulto Mayor, Calle a Calle el magazine de la ciudad y Donación de sangre. </t>
  </si>
  <si>
    <t xml:space="preserve">La Oficina Asesora de Comunicaciones realizó la  propuesta del documento de la Política de Reponsabilidad Social y el Procedimiento, donde están incluidos temas de transparencia y anti corrupción. 
La Entidad se unió y apoyó el  Día de la Responsabilidad Social en Bogotá (4 de septiembre) donde se buscaba que como servidores públicos aportaramos en el cuidado del medio ambiente y protección del medio ambiente.  
Igualmente, se socializaron piezas de la campaña de Transparencia para fortalecer en la entidad, la cultura de la transparencia, la probidad y ética de lo público. Se realizó y socializó la Resolución "Por la cual se adopta mediante acto administrativo el esquema de publicación de la información para página web". </t>
  </si>
  <si>
    <r>
      <t xml:space="preserve">Elaboró/Cargo: Juan Carlos Velasquez Chavez / </t>
    </r>
    <r>
      <rPr>
        <b/>
        <sz val="10"/>
        <color theme="1"/>
        <rFont val="Tahoma"/>
        <family val="2"/>
      </rPr>
      <t>Contratista OAC</t>
    </r>
  </si>
  <si>
    <r>
      <t xml:space="preserve">Revisó:  Nelly Cecilia Fabra Gutiérrez / </t>
    </r>
    <r>
      <rPr>
        <b/>
        <sz val="10"/>
        <color theme="1"/>
        <rFont val="Tahoma"/>
        <family val="2"/>
      </rPr>
      <t xml:space="preserve">Profesional Universitario </t>
    </r>
  </si>
  <si>
    <r>
      <t>Aprobó: Manuel Alfonso Rincón</t>
    </r>
    <r>
      <rPr>
        <b/>
        <sz val="10"/>
        <color theme="1"/>
        <rFont val="Tahoma"/>
        <family val="2"/>
      </rPr>
      <t xml:space="preserve"> </t>
    </r>
    <r>
      <rPr>
        <sz val="10"/>
        <color theme="1"/>
        <rFont val="Tahoma"/>
        <family val="2"/>
      </rPr>
      <t>Ramírez</t>
    </r>
    <r>
      <rPr>
        <b/>
        <sz val="10"/>
        <color theme="1"/>
        <rFont val="Tahoma"/>
        <family val="2"/>
      </rPr>
      <t xml:space="preserve"> (Jefe Oficina Asesora de Comunicaciones)</t>
    </r>
  </si>
  <si>
    <t>Jefe Oficina Asesora de Comunicaciones CVP Profesionales Universitarios</t>
  </si>
  <si>
    <t>Fecha: 08/10/2020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</si>
</sst>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6" x14ac:knownFonts="1">
    <font>
      <sz val="11"/>
      <color theme="1"/>
      <name val="Calibri"/>
      <family val="2"/>
      <scheme val="minor"/>
    </font>
    <font>
      <b/>
      <sz val="10"/>
      <name val="Tahoma"/>
      <family val="2"/>
    </font>
    <font>
      <sz val="10"/>
      <name val="Tahoma"/>
      <family val="2"/>
    </font>
    <font>
      <sz val="10"/>
      <color theme="1"/>
      <name val="Tahoma"/>
      <family val="2"/>
    </font>
    <font>
      <b/>
      <sz val="10"/>
      <color theme="1"/>
      <name val="Tahoma"/>
      <family val="2"/>
    </font>
    <font>
      <b/>
      <sz val="14"/>
      <color theme="1"/>
      <name val="Tahoma"/>
      <family val="2"/>
    </font>
    <font>
      <b/>
      <u/>
      <sz val="14"/>
      <color theme="1"/>
      <name val="Tahoma"/>
      <family val="2"/>
    </font>
    <font>
      <sz val="10"/>
      <color theme="1"/>
      <name val="Arial"/>
      <family val="2"/>
    </font>
    <font>
      <sz val="12"/>
      <name val="Arial"/>
      <family val="2"/>
    </font>
    <font>
      <b/>
      <sz val="12"/>
      <name val="Arial"/>
      <family val="2"/>
    </font>
    <font>
      <b/>
      <sz val="12"/>
      <color theme="1"/>
      <name val="Arial"/>
      <family val="2"/>
    </font>
    <font>
      <sz val="12"/>
      <color theme="1"/>
      <name val="Arial"/>
      <family val="2"/>
    </font>
    <font>
      <sz val="12"/>
      <color theme="1"/>
      <name val="Tahoma"/>
      <family val="2"/>
    </font>
    <font>
      <sz val="11"/>
      <color theme="1"/>
      <name val="Calibri"/>
      <family val="2"/>
      <scheme val="minor"/>
    </font>
    <font>
      <b/>
      <sz val="14"/>
      <color theme="1"/>
      <name val="Arial"/>
      <family val="2"/>
    </font>
    <font>
      <sz val="12"/>
      <color rgb="FFFF0000"/>
      <name val="Arial"/>
      <family val="2"/>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2">
    <xf numFmtId="0" fontId="0" fillId="0" borderId="0"/>
    <xf numFmtId="9" fontId="13" fillId="0" borderId="0" applyFont="0" applyFill="0" applyBorder="0" applyAlignment="0" applyProtection="0"/>
  </cellStyleXfs>
  <cellXfs count="118">
    <xf numFmtId="0" fontId="0" fillId="0" borderId="0" xfId="0"/>
    <xf numFmtId="0" fontId="1" fillId="0" borderId="0" xfId="0" applyFont="1" applyAlignment="1">
      <alignment wrapText="1"/>
    </xf>
    <xf numFmtId="0" fontId="3" fillId="0" borderId="0" xfId="0" applyFont="1" applyAlignment="1">
      <alignment wrapText="1"/>
    </xf>
    <xf numFmtId="0" fontId="3" fillId="0" borderId="0" xfId="0" applyFont="1" applyFill="1" applyAlignment="1">
      <alignment wrapText="1"/>
    </xf>
    <xf numFmtId="0" fontId="1" fillId="2" borderId="9"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7" fillId="0" borderId="0" xfId="0" applyFont="1" applyAlignment="1">
      <alignment wrapText="1"/>
    </xf>
    <xf numFmtId="0" fontId="11" fillId="0" borderId="12" xfId="0" applyFont="1" applyBorder="1" applyAlignment="1">
      <alignment vertical="center" wrapText="1"/>
    </xf>
    <xf numFmtId="0" fontId="11" fillId="0" borderId="9" xfId="0" applyFont="1" applyBorder="1" applyAlignment="1">
      <alignment vertical="center" wrapText="1"/>
    </xf>
    <xf numFmtId="0" fontId="11" fillId="4" borderId="12" xfId="0" applyFont="1" applyFill="1" applyBorder="1" applyAlignment="1">
      <alignment vertical="center" wrapText="1"/>
    </xf>
    <xf numFmtId="0" fontId="8" fillId="4" borderId="15" xfId="0" applyFont="1" applyFill="1" applyBorder="1" applyAlignment="1">
      <alignment horizontal="left" vertical="center" wrapText="1"/>
    </xf>
    <xf numFmtId="0" fontId="8" fillId="4" borderId="10" xfId="0" applyFont="1" applyFill="1" applyBorder="1" applyAlignment="1">
      <alignment horizontal="left" vertical="center" wrapText="1"/>
    </xf>
    <xf numFmtId="0" fontId="8" fillId="4" borderId="11" xfId="0" applyFont="1" applyFill="1" applyBorder="1" applyAlignment="1">
      <alignment horizontal="left" vertical="center" wrapText="1"/>
    </xf>
    <xf numFmtId="0" fontId="9" fillId="0" borderId="9" xfId="0" applyFont="1" applyFill="1" applyBorder="1" applyAlignment="1">
      <alignment horizontal="center" vertical="center" wrapText="1"/>
    </xf>
    <xf numFmtId="14" fontId="8" fillId="0" borderId="12" xfId="0" applyNumberFormat="1" applyFont="1" applyFill="1" applyBorder="1" applyAlignment="1">
      <alignment horizontal="center" vertical="center" wrapText="1"/>
    </xf>
    <xf numFmtId="14" fontId="8" fillId="0" borderId="13" xfId="0" applyNumberFormat="1"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8" xfId="0" applyFont="1" applyFill="1" applyBorder="1" applyAlignment="1">
      <alignment horizontal="center" vertical="center" wrapText="1"/>
    </xf>
    <xf numFmtId="164" fontId="8" fillId="0" borderId="12" xfId="0" applyNumberFormat="1" applyFont="1" applyFill="1" applyBorder="1" applyAlignment="1">
      <alignment horizontal="center" vertical="center" wrapText="1"/>
    </xf>
    <xf numFmtId="164" fontId="8" fillId="0" borderId="13" xfId="0" applyNumberFormat="1" applyFont="1" applyFill="1" applyBorder="1" applyAlignment="1">
      <alignment horizontal="center" vertical="center" wrapText="1"/>
    </xf>
    <xf numFmtId="9" fontId="8" fillId="0" borderId="12" xfId="1" applyFont="1" applyFill="1" applyBorder="1" applyAlignment="1">
      <alignment horizontal="center" vertical="center" wrapText="1"/>
    </xf>
    <xf numFmtId="9" fontId="8" fillId="0" borderId="13" xfId="1" applyFont="1" applyFill="1" applyBorder="1" applyAlignment="1">
      <alignment horizontal="center" vertical="center" wrapText="1"/>
    </xf>
    <xf numFmtId="0" fontId="8" fillId="4" borderId="15" xfId="0" applyFont="1" applyFill="1" applyBorder="1" applyAlignment="1">
      <alignment horizontal="left" vertical="top" wrapText="1"/>
    </xf>
    <xf numFmtId="0" fontId="8" fillId="4" borderId="10" xfId="0" applyFont="1" applyFill="1" applyBorder="1" applyAlignment="1">
      <alignment horizontal="left" vertical="top" wrapText="1"/>
    </xf>
    <xf numFmtId="0" fontId="8" fillId="4" borderId="11" xfId="0" applyFont="1" applyFill="1" applyBorder="1" applyAlignment="1">
      <alignment horizontal="left" vertical="top" wrapText="1"/>
    </xf>
    <xf numFmtId="0" fontId="8" fillId="4" borderId="15" xfId="0" applyFont="1" applyFill="1" applyBorder="1" applyAlignment="1">
      <alignment vertical="center" wrapText="1"/>
    </xf>
    <xf numFmtId="0" fontId="8" fillId="4" borderId="10" xfId="0" applyFont="1" applyFill="1" applyBorder="1" applyAlignment="1">
      <alignment vertical="center" wrapText="1"/>
    </xf>
    <xf numFmtId="0" fontId="8" fillId="4" borderId="11" xfId="0" applyFont="1" applyFill="1" applyBorder="1" applyAlignment="1">
      <alignment vertical="center" wrapText="1"/>
    </xf>
    <xf numFmtId="0" fontId="8" fillId="4" borderId="1" xfId="0" applyFont="1" applyFill="1" applyBorder="1" applyAlignment="1">
      <alignment horizontal="left" vertical="center" wrapText="1"/>
    </xf>
    <xf numFmtId="0" fontId="8" fillId="4" borderId="2" xfId="0" applyFont="1" applyFill="1" applyBorder="1" applyAlignment="1">
      <alignment horizontal="left" vertical="center" wrapText="1"/>
    </xf>
    <xf numFmtId="0" fontId="8" fillId="4" borderId="3" xfId="0" applyFont="1" applyFill="1" applyBorder="1" applyAlignment="1">
      <alignment horizontal="left" vertical="center" wrapText="1"/>
    </xf>
    <xf numFmtId="0" fontId="8" fillId="4" borderId="6" xfId="0" applyFont="1" applyFill="1" applyBorder="1" applyAlignment="1">
      <alignment horizontal="left" vertical="center" wrapText="1"/>
    </xf>
    <xf numFmtId="0" fontId="8" fillId="4" borderId="7" xfId="0" applyFont="1" applyFill="1" applyBorder="1" applyAlignment="1">
      <alignment horizontal="left" vertical="center" wrapText="1"/>
    </xf>
    <xf numFmtId="0" fontId="8" fillId="4" borderId="8" xfId="0" applyFont="1" applyFill="1" applyBorder="1" applyAlignment="1">
      <alignment horizontal="left" vertical="center" wrapText="1"/>
    </xf>
    <xf numFmtId="0" fontId="10" fillId="4" borderId="1"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11" fillId="0" borderId="12" xfId="0" applyFont="1" applyBorder="1" applyAlignment="1">
      <alignment vertical="center" wrapText="1"/>
    </xf>
    <xf numFmtId="0" fontId="11" fillId="0" borderId="14" xfId="0" applyFont="1" applyBorder="1" applyAlignment="1">
      <alignment vertical="center" wrapText="1"/>
    </xf>
    <xf numFmtId="0" fontId="8" fillId="4" borderId="12" xfId="0" applyFont="1" applyFill="1" applyBorder="1" applyAlignment="1">
      <alignment horizontal="left" vertical="center" wrapText="1"/>
    </xf>
    <xf numFmtId="0" fontId="8" fillId="4" borderId="13" xfId="0" applyFont="1" applyFill="1" applyBorder="1" applyAlignment="1">
      <alignment horizontal="left" vertical="center" wrapText="1"/>
    </xf>
    <xf numFmtId="0" fontId="4" fillId="3" borderId="15"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3" fillId="0" borderId="10" xfId="0" applyFont="1" applyBorder="1" applyAlignment="1">
      <alignment horizontal="center" wrapText="1"/>
    </xf>
    <xf numFmtId="0" fontId="3" fillId="0" borderId="1" xfId="0" applyFont="1" applyBorder="1" applyAlignment="1">
      <alignment horizontal="center" wrapText="1"/>
    </xf>
    <xf numFmtId="0" fontId="3" fillId="0" borderId="2"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0" xfId="0" applyFont="1" applyBorder="1" applyAlignment="1">
      <alignment horizontal="center" wrapText="1"/>
    </xf>
    <xf numFmtId="0" fontId="3" fillId="0" borderId="5" xfId="0" applyFont="1" applyBorder="1" applyAlignment="1">
      <alignment horizontal="center"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1" fillId="2" borderId="9"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2" fillId="0" borderId="15"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9" fontId="8" fillId="4" borderId="12" xfId="1" applyFont="1" applyFill="1" applyBorder="1" applyAlignment="1">
      <alignment horizontal="center" vertical="center" wrapText="1"/>
    </xf>
    <xf numFmtId="9" fontId="8" fillId="4" borderId="13" xfId="1" applyFont="1" applyFill="1" applyBorder="1" applyAlignment="1">
      <alignment horizontal="center" vertical="center" wrapText="1"/>
    </xf>
    <xf numFmtId="0" fontId="8" fillId="4" borderId="12"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3" fillId="4" borderId="15" xfId="0" applyFont="1" applyFill="1" applyBorder="1" applyAlignment="1">
      <alignment horizontal="left" wrapText="1"/>
    </xf>
    <xf numFmtId="0" fontId="3" fillId="4" borderId="10" xfId="0" applyFont="1" applyFill="1" applyBorder="1" applyAlignment="1">
      <alignment horizontal="left" wrapText="1"/>
    </xf>
    <xf numFmtId="0" fontId="3" fillId="4" borderId="11" xfId="0" applyFont="1" applyFill="1" applyBorder="1" applyAlignment="1">
      <alignment horizontal="left" wrapText="1"/>
    </xf>
    <xf numFmtId="0" fontId="11" fillId="4" borderId="12" xfId="0" applyFont="1" applyFill="1" applyBorder="1" applyAlignment="1">
      <alignment horizontal="left" vertical="center" wrapText="1"/>
    </xf>
    <xf numFmtId="0" fontId="11" fillId="4" borderId="13" xfId="0" applyFont="1" applyFill="1" applyBorder="1" applyAlignment="1">
      <alignment horizontal="left" vertical="center" wrapText="1"/>
    </xf>
    <xf numFmtId="0" fontId="11" fillId="4" borderId="14" xfId="0" applyFont="1" applyFill="1" applyBorder="1" applyAlignment="1">
      <alignment horizontal="left" vertical="center" wrapText="1"/>
    </xf>
    <xf numFmtId="0" fontId="8" fillId="4" borderId="14"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11" fillId="4" borderId="5"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11" fillId="4" borderId="8" xfId="0" applyFont="1" applyFill="1" applyBorder="1" applyAlignment="1">
      <alignment horizontal="center" vertical="center" wrapText="1"/>
    </xf>
    <xf numFmtId="164" fontId="8" fillId="4" borderId="12" xfId="0" applyNumberFormat="1" applyFont="1" applyFill="1" applyBorder="1" applyAlignment="1">
      <alignment horizontal="center" vertical="center" wrapText="1"/>
    </xf>
    <xf numFmtId="164" fontId="8" fillId="4" borderId="13" xfId="0" applyNumberFormat="1" applyFont="1" applyFill="1" applyBorder="1" applyAlignment="1">
      <alignment horizontal="center" vertical="center" wrapText="1"/>
    </xf>
    <xf numFmtId="164" fontId="8" fillId="4" borderId="14" xfId="0" applyNumberFormat="1" applyFont="1" applyFill="1" applyBorder="1" applyAlignment="1">
      <alignment horizontal="center" vertical="center" wrapText="1"/>
    </xf>
    <xf numFmtId="0" fontId="11" fillId="4" borderId="12" xfId="0" applyFont="1" applyFill="1" applyBorder="1" applyAlignment="1">
      <alignment horizontal="center" vertical="center" wrapText="1"/>
    </xf>
    <xf numFmtId="0" fontId="11" fillId="4" borderId="13" xfId="0" applyFont="1" applyFill="1" applyBorder="1" applyAlignment="1">
      <alignment horizontal="center" vertical="center" wrapText="1"/>
    </xf>
    <xf numFmtId="0" fontId="11" fillId="4" borderId="14" xfId="0" applyFont="1" applyFill="1" applyBorder="1" applyAlignment="1">
      <alignment horizontal="center" vertical="center" wrapText="1"/>
    </xf>
    <xf numFmtId="0" fontId="3" fillId="0" borderId="15" xfId="0" applyFont="1" applyFill="1" applyBorder="1" applyAlignment="1">
      <alignment horizontal="justify" vertical="center" wrapText="1"/>
    </xf>
    <xf numFmtId="0" fontId="3" fillId="0" borderId="10" xfId="0" applyFont="1" applyFill="1" applyBorder="1" applyAlignment="1">
      <alignment horizontal="justify" vertical="center" wrapText="1"/>
    </xf>
    <xf numFmtId="0" fontId="3" fillId="0" borderId="11" xfId="0" applyFont="1" applyFill="1" applyBorder="1" applyAlignment="1">
      <alignment horizontal="justify" vertical="center" wrapText="1"/>
    </xf>
    <xf numFmtId="0" fontId="3" fillId="0" borderId="15"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4" borderId="10" xfId="0" applyFont="1" applyFill="1" applyBorder="1" applyAlignment="1">
      <alignment horizontal="center" wrapText="1"/>
    </xf>
    <xf numFmtId="0" fontId="10" fillId="4" borderId="9" xfId="0" applyFont="1" applyFill="1" applyBorder="1" applyAlignment="1">
      <alignment horizontal="center" vertical="center" wrapText="1"/>
    </xf>
    <xf numFmtId="0" fontId="8" fillId="4" borderId="4" xfId="0" applyFont="1" applyFill="1" applyBorder="1" applyAlignment="1">
      <alignment horizontal="left" vertical="center" wrapText="1"/>
    </xf>
    <xf numFmtId="0" fontId="8" fillId="4" borderId="0" xfId="0" applyFont="1" applyFill="1" applyBorder="1" applyAlignment="1">
      <alignment horizontal="left" vertical="center" wrapText="1"/>
    </xf>
    <xf numFmtId="0" fontId="8" fillId="4" borderId="5" xfId="0" applyFont="1" applyFill="1" applyBorder="1" applyAlignment="1">
      <alignment horizontal="left" vertical="center" wrapText="1"/>
    </xf>
    <xf numFmtId="9" fontId="8" fillId="4" borderId="14" xfId="1" applyFont="1" applyFill="1" applyBorder="1" applyAlignment="1">
      <alignment horizontal="center" vertical="center" wrapText="1"/>
    </xf>
    <xf numFmtId="0" fontId="8" fillId="4" borderId="9" xfId="0" applyFont="1" applyFill="1" applyBorder="1" applyAlignment="1">
      <alignment horizontal="left" vertical="center" wrapText="1"/>
    </xf>
    <xf numFmtId="0" fontId="10" fillId="4" borderId="2" xfId="0" applyFont="1" applyFill="1" applyBorder="1" applyAlignment="1">
      <alignment horizontal="center" vertical="center" wrapText="1"/>
    </xf>
    <xf numFmtId="0" fontId="10" fillId="4" borderId="0"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3" fillId="4" borderId="15" xfId="0" applyFont="1" applyFill="1" applyBorder="1" applyAlignment="1">
      <alignment horizontal="lef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12" fillId="0" borderId="15" xfId="0" applyFont="1" applyBorder="1" applyAlignment="1">
      <alignment horizontal="left" vertical="center" wrapText="1"/>
    </xf>
    <xf numFmtId="0" fontId="12" fillId="0" borderId="10" xfId="0" applyFont="1" applyBorder="1" applyAlignment="1">
      <alignment horizontal="left" vertical="center" wrapText="1"/>
    </xf>
    <xf numFmtId="0" fontId="12" fillId="0" borderId="11" xfId="0" applyFont="1" applyBorder="1" applyAlignment="1">
      <alignment horizontal="left" vertical="center" wrapText="1"/>
    </xf>
  </cellXfs>
  <cellStyles count="2">
    <cellStyle name="Normal" xfId="0" builtinId="0"/>
    <cellStyle name="Porcentaje"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138826</xdr:colOff>
      <xdr:row>0</xdr:row>
      <xdr:rowOff>103920</xdr:rowOff>
    </xdr:from>
    <xdr:to>
      <xdr:col>5</xdr:col>
      <xdr:colOff>625807</xdr:colOff>
      <xdr:row>2</xdr:row>
      <xdr:rowOff>328953</xdr:rowOff>
    </xdr:to>
    <xdr:pic>
      <xdr:nvPicPr>
        <xdr:cNvPr id="2" name="Picture 1" descr="Escudo color CVP">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15440" y="103920"/>
          <a:ext cx="1186285" cy="1020792"/>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T24"/>
  <sheetViews>
    <sheetView tabSelected="1" zoomScale="55" zoomScaleNormal="55" workbookViewId="0">
      <selection activeCell="G1" sqref="G1:P3"/>
    </sheetView>
  </sheetViews>
  <sheetFormatPr baseColWidth="10" defaultColWidth="11.42578125" defaultRowHeight="12.75" x14ac:dyDescent="0.2"/>
  <cols>
    <col min="1" max="2" width="2.7109375" style="2" customWidth="1"/>
    <col min="3" max="3" width="4" style="2" customWidth="1"/>
    <col min="4" max="4" width="5.28515625" style="2" customWidth="1"/>
    <col min="5" max="5" width="10.42578125" style="2" customWidth="1"/>
    <col min="6" max="6" width="25.28515625" style="2" customWidth="1"/>
    <col min="7" max="7" width="30.140625" style="2" customWidth="1"/>
    <col min="8" max="8" width="50.140625" style="2" bestFit="1" customWidth="1"/>
    <col min="9" max="9" width="255.85546875" style="2" bestFit="1" customWidth="1"/>
    <col min="10" max="10" width="21.7109375" style="2" customWidth="1"/>
    <col min="11" max="12" width="20.7109375" style="2" customWidth="1"/>
    <col min="13" max="13" width="25.85546875" style="2" customWidth="1"/>
    <col min="14" max="14" width="18.42578125" style="2" customWidth="1"/>
    <col min="15" max="15" width="16.7109375" style="2" customWidth="1"/>
    <col min="16" max="19" width="11.85546875" style="2" customWidth="1"/>
    <col min="20" max="20" width="54.42578125" style="2" customWidth="1"/>
    <col min="21" max="16384" width="11.42578125" style="2"/>
  </cols>
  <sheetData>
    <row r="1" spans="1:20" ht="32.1" customHeight="1" x14ac:dyDescent="0.2">
      <c r="A1" s="48"/>
      <c r="B1" s="49"/>
      <c r="C1" s="49"/>
      <c r="D1" s="49"/>
      <c r="E1" s="49"/>
      <c r="F1" s="50"/>
      <c r="G1" s="61" t="s">
        <v>25</v>
      </c>
      <c r="H1" s="62"/>
      <c r="I1" s="62"/>
      <c r="J1" s="62"/>
      <c r="K1" s="62"/>
      <c r="L1" s="62"/>
      <c r="M1" s="62"/>
      <c r="N1" s="62"/>
      <c r="O1" s="62"/>
      <c r="P1" s="63"/>
      <c r="Q1" s="70" t="s">
        <v>8</v>
      </c>
      <c r="R1" s="71"/>
      <c r="S1" s="71"/>
      <c r="T1" s="72"/>
    </row>
    <row r="2" spans="1:20" ht="32.1" customHeight="1" x14ac:dyDescent="0.2">
      <c r="A2" s="51"/>
      <c r="B2" s="52"/>
      <c r="C2" s="52"/>
      <c r="D2" s="52"/>
      <c r="E2" s="52"/>
      <c r="F2" s="53"/>
      <c r="G2" s="64"/>
      <c r="H2" s="65"/>
      <c r="I2" s="65"/>
      <c r="J2" s="65"/>
      <c r="K2" s="65"/>
      <c r="L2" s="65"/>
      <c r="M2" s="65"/>
      <c r="N2" s="65"/>
      <c r="O2" s="65"/>
      <c r="P2" s="66"/>
      <c r="Q2" s="70" t="s">
        <v>14</v>
      </c>
      <c r="R2" s="72"/>
      <c r="S2" s="70" t="s">
        <v>9</v>
      </c>
      <c r="T2" s="72"/>
    </row>
    <row r="3" spans="1:20" ht="32.1" customHeight="1" x14ac:dyDescent="0.2">
      <c r="A3" s="54"/>
      <c r="B3" s="55"/>
      <c r="C3" s="55"/>
      <c r="D3" s="55"/>
      <c r="E3" s="55"/>
      <c r="F3" s="56"/>
      <c r="G3" s="67"/>
      <c r="H3" s="68"/>
      <c r="I3" s="68"/>
      <c r="J3" s="68"/>
      <c r="K3" s="68"/>
      <c r="L3" s="68"/>
      <c r="M3" s="68"/>
      <c r="N3" s="68"/>
      <c r="O3" s="68"/>
      <c r="P3" s="69"/>
      <c r="Q3" s="70" t="s">
        <v>15</v>
      </c>
      <c r="R3" s="71"/>
      <c r="S3" s="71"/>
      <c r="T3" s="72"/>
    </row>
    <row r="4" spans="1:20" x14ac:dyDescent="0.2">
      <c r="A4" s="47"/>
      <c r="B4" s="47"/>
      <c r="C4" s="47"/>
      <c r="D4" s="47"/>
      <c r="E4" s="47"/>
      <c r="F4" s="47"/>
      <c r="G4" s="47"/>
      <c r="H4" s="47"/>
      <c r="I4" s="47"/>
      <c r="J4" s="47"/>
      <c r="K4" s="47"/>
      <c r="L4" s="47"/>
      <c r="M4" s="47"/>
      <c r="N4" s="47"/>
      <c r="O4" s="47"/>
      <c r="P4" s="47"/>
      <c r="Q4" s="47"/>
      <c r="R4" s="47"/>
      <c r="S4" s="47"/>
      <c r="T4" s="47"/>
    </row>
    <row r="5" spans="1:20" ht="42.75" customHeight="1" x14ac:dyDescent="0.2">
      <c r="A5" s="44" t="s">
        <v>0</v>
      </c>
      <c r="B5" s="45"/>
      <c r="C5" s="45"/>
      <c r="D5" s="45"/>
      <c r="E5" s="45"/>
      <c r="F5" s="46"/>
      <c r="G5" s="115" t="s">
        <v>10</v>
      </c>
      <c r="H5" s="116"/>
      <c r="I5" s="116"/>
      <c r="J5" s="116"/>
      <c r="K5" s="116"/>
      <c r="L5" s="116"/>
      <c r="M5" s="116"/>
      <c r="N5" s="116"/>
      <c r="O5" s="116"/>
      <c r="P5" s="116"/>
      <c r="Q5" s="116"/>
      <c r="R5" s="116"/>
      <c r="S5" s="116"/>
      <c r="T5" s="117"/>
    </row>
    <row r="6" spans="1:20" x14ac:dyDescent="0.2">
      <c r="A6" s="47"/>
      <c r="B6" s="47"/>
      <c r="C6" s="47"/>
      <c r="D6" s="47"/>
      <c r="E6" s="47"/>
      <c r="F6" s="47"/>
      <c r="G6" s="47"/>
      <c r="H6" s="47"/>
      <c r="I6" s="47"/>
      <c r="J6" s="47"/>
      <c r="K6" s="47"/>
      <c r="L6" s="47"/>
      <c r="M6" s="47"/>
      <c r="N6" s="47"/>
      <c r="O6" s="47"/>
      <c r="P6" s="47"/>
      <c r="Q6" s="47"/>
      <c r="R6" s="47"/>
      <c r="S6" s="47"/>
      <c r="T6" s="47"/>
    </row>
    <row r="7" spans="1:20" s="1" customFormat="1" ht="64.5" customHeight="1" x14ac:dyDescent="0.2">
      <c r="A7" s="57" t="s">
        <v>4</v>
      </c>
      <c r="B7" s="57"/>
      <c r="C7" s="57"/>
      <c r="D7" s="57"/>
      <c r="E7" s="57"/>
      <c r="F7" s="58" t="s">
        <v>5</v>
      </c>
      <c r="G7" s="60"/>
      <c r="H7" s="4" t="s">
        <v>6</v>
      </c>
      <c r="I7" s="4" t="s">
        <v>7</v>
      </c>
      <c r="J7" s="4" t="s">
        <v>3</v>
      </c>
      <c r="K7" s="4" t="s">
        <v>1</v>
      </c>
      <c r="L7" s="4" t="s">
        <v>12</v>
      </c>
      <c r="M7" s="4" t="s">
        <v>11</v>
      </c>
      <c r="N7" s="5" t="s">
        <v>16</v>
      </c>
      <c r="O7" s="5" t="s">
        <v>13</v>
      </c>
      <c r="P7" s="58" t="s">
        <v>2</v>
      </c>
      <c r="Q7" s="59"/>
      <c r="R7" s="59"/>
      <c r="S7" s="59"/>
      <c r="T7" s="60"/>
    </row>
    <row r="8" spans="1:20" s="6" customFormat="1" ht="99" customHeight="1" x14ac:dyDescent="0.2">
      <c r="A8" s="13" t="s">
        <v>28</v>
      </c>
      <c r="B8" s="13"/>
      <c r="C8" s="13"/>
      <c r="D8" s="13"/>
      <c r="E8" s="13"/>
      <c r="F8" s="34" t="s">
        <v>29</v>
      </c>
      <c r="G8" s="35"/>
      <c r="H8" s="42" t="s">
        <v>31</v>
      </c>
      <c r="I8" s="9" t="s">
        <v>30</v>
      </c>
      <c r="J8" s="38" t="s">
        <v>47</v>
      </c>
      <c r="K8" s="38" t="s">
        <v>18</v>
      </c>
      <c r="L8" s="18">
        <v>44196</v>
      </c>
      <c r="M8" s="14" t="s">
        <v>19</v>
      </c>
      <c r="N8" s="20">
        <v>1</v>
      </c>
      <c r="O8" s="14" t="s">
        <v>20</v>
      </c>
      <c r="P8" s="22" t="s">
        <v>37</v>
      </c>
      <c r="Q8" s="23"/>
      <c r="R8" s="23"/>
      <c r="S8" s="23"/>
      <c r="T8" s="24"/>
    </row>
    <row r="9" spans="1:20" s="6" customFormat="1" ht="256.5" customHeight="1" x14ac:dyDescent="0.2">
      <c r="A9" s="13"/>
      <c r="B9" s="13"/>
      <c r="C9" s="13"/>
      <c r="D9" s="13"/>
      <c r="E9" s="13"/>
      <c r="F9" s="36"/>
      <c r="G9" s="37"/>
      <c r="H9" s="43"/>
      <c r="I9" s="7" t="s">
        <v>24</v>
      </c>
      <c r="J9" s="39"/>
      <c r="K9" s="39"/>
      <c r="L9" s="19"/>
      <c r="M9" s="15"/>
      <c r="N9" s="21"/>
      <c r="O9" s="15"/>
      <c r="P9" s="25" t="s">
        <v>40</v>
      </c>
      <c r="Q9" s="26"/>
      <c r="R9" s="26"/>
      <c r="S9" s="26"/>
      <c r="T9" s="27"/>
    </row>
    <row r="10" spans="1:20" s="6" customFormat="1" ht="213.95" customHeight="1" x14ac:dyDescent="0.2">
      <c r="A10" s="13"/>
      <c r="B10" s="13"/>
      <c r="C10" s="13"/>
      <c r="D10" s="13"/>
      <c r="E10" s="13"/>
      <c r="F10" s="36"/>
      <c r="G10" s="37"/>
      <c r="H10" s="43"/>
      <c r="I10" s="40" t="s">
        <v>23</v>
      </c>
      <c r="J10" s="39"/>
      <c r="K10" s="39"/>
      <c r="L10" s="19"/>
      <c r="M10" s="15"/>
      <c r="N10" s="21"/>
      <c r="O10" s="15"/>
      <c r="P10" s="28" t="s">
        <v>36</v>
      </c>
      <c r="Q10" s="29"/>
      <c r="R10" s="29"/>
      <c r="S10" s="29"/>
      <c r="T10" s="30"/>
    </row>
    <row r="11" spans="1:20" s="6" customFormat="1" ht="104.25" customHeight="1" x14ac:dyDescent="0.2">
      <c r="A11" s="13"/>
      <c r="B11" s="13"/>
      <c r="C11" s="13"/>
      <c r="D11" s="13"/>
      <c r="E11" s="13"/>
      <c r="F11" s="36"/>
      <c r="G11" s="37"/>
      <c r="H11" s="43"/>
      <c r="I11" s="41"/>
      <c r="J11" s="39"/>
      <c r="K11" s="39"/>
      <c r="L11" s="19"/>
      <c r="M11" s="15"/>
      <c r="N11" s="21"/>
      <c r="O11" s="15"/>
      <c r="P11" s="31"/>
      <c r="Q11" s="32"/>
      <c r="R11" s="32"/>
      <c r="S11" s="32"/>
      <c r="T11" s="33"/>
    </row>
    <row r="12" spans="1:20" s="6" customFormat="1" ht="307.5" customHeight="1" x14ac:dyDescent="0.2">
      <c r="A12" s="13"/>
      <c r="B12" s="13"/>
      <c r="C12" s="13"/>
      <c r="D12" s="13"/>
      <c r="E12" s="13"/>
      <c r="F12" s="16"/>
      <c r="G12" s="17"/>
      <c r="H12" s="43"/>
      <c r="I12" s="8" t="s">
        <v>21</v>
      </c>
      <c r="J12" s="39"/>
      <c r="K12" s="39"/>
      <c r="L12" s="19"/>
      <c r="M12" s="15"/>
      <c r="N12" s="21"/>
      <c r="O12" s="15"/>
      <c r="P12" s="25" t="s">
        <v>41</v>
      </c>
      <c r="Q12" s="26"/>
      <c r="R12" s="26"/>
      <c r="S12" s="26"/>
      <c r="T12" s="27"/>
    </row>
    <row r="13" spans="1:20" s="6" customFormat="1" ht="258" customHeight="1" x14ac:dyDescent="0.2">
      <c r="A13" s="13"/>
      <c r="B13" s="13"/>
      <c r="C13" s="13"/>
      <c r="D13" s="13"/>
      <c r="E13" s="13"/>
      <c r="F13" s="16" t="s">
        <v>29</v>
      </c>
      <c r="G13" s="17"/>
      <c r="H13" s="43"/>
      <c r="I13" s="8" t="s">
        <v>22</v>
      </c>
      <c r="J13" s="39"/>
      <c r="K13" s="39"/>
      <c r="L13" s="19"/>
      <c r="M13" s="15"/>
      <c r="N13" s="21"/>
      <c r="O13" s="15"/>
      <c r="P13" s="10" t="s">
        <v>39</v>
      </c>
      <c r="Q13" s="11"/>
      <c r="R13" s="11"/>
      <c r="S13" s="11"/>
      <c r="T13" s="12"/>
    </row>
    <row r="14" spans="1:20" s="6" customFormat="1" ht="110.1" customHeight="1" x14ac:dyDescent="0.2">
      <c r="A14" s="34" t="s">
        <v>27</v>
      </c>
      <c r="B14" s="109"/>
      <c r="C14" s="109"/>
      <c r="D14" s="109"/>
      <c r="E14" s="35"/>
      <c r="F14" s="34" t="s">
        <v>29</v>
      </c>
      <c r="G14" s="35"/>
      <c r="H14" s="80" t="s">
        <v>32</v>
      </c>
      <c r="I14" s="80" t="s">
        <v>33</v>
      </c>
      <c r="J14" s="75" t="s">
        <v>47</v>
      </c>
      <c r="K14" s="75" t="str">
        <f>+K8</f>
        <v>Oficina Asesora de Comunicaciones</v>
      </c>
      <c r="L14" s="90">
        <v>44196</v>
      </c>
      <c r="M14" s="75" t="str">
        <f>+M8</f>
        <v>Permanente</v>
      </c>
      <c r="N14" s="73">
        <f>+N8</f>
        <v>1</v>
      </c>
      <c r="O14" s="75" t="str">
        <f>+O8</f>
        <v>Tecnológicos / Humanos</v>
      </c>
      <c r="P14" s="28" t="s">
        <v>38</v>
      </c>
      <c r="Q14" s="29"/>
      <c r="R14" s="29"/>
      <c r="S14" s="29"/>
      <c r="T14" s="30"/>
    </row>
    <row r="15" spans="1:20" s="6" customFormat="1" ht="110.1" customHeight="1" x14ac:dyDescent="0.2">
      <c r="A15" s="36"/>
      <c r="B15" s="110"/>
      <c r="C15" s="110"/>
      <c r="D15" s="110"/>
      <c r="E15" s="37"/>
      <c r="F15" s="36"/>
      <c r="G15" s="37"/>
      <c r="H15" s="81"/>
      <c r="I15" s="81"/>
      <c r="J15" s="76"/>
      <c r="K15" s="76"/>
      <c r="L15" s="91"/>
      <c r="M15" s="76"/>
      <c r="N15" s="74"/>
      <c r="O15" s="76"/>
      <c r="P15" s="104"/>
      <c r="Q15" s="105"/>
      <c r="R15" s="105"/>
      <c r="S15" s="105"/>
      <c r="T15" s="106"/>
    </row>
    <row r="16" spans="1:20" s="6" customFormat="1" ht="409.6" customHeight="1" x14ac:dyDescent="0.2">
      <c r="A16" s="36"/>
      <c r="B16" s="110"/>
      <c r="C16" s="110"/>
      <c r="D16" s="110"/>
      <c r="E16" s="37"/>
      <c r="F16" s="36"/>
      <c r="G16" s="37"/>
      <c r="H16" s="81"/>
      <c r="I16" s="81"/>
      <c r="J16" s="76"/>
      <c r="K16" s="76"/>
      <c r="L16" s="91"/>
      <c r="M16" s="76"/>
      <c r="N16" s="74"/>
      <c r="O16" s="76"/>
      <c r="P16" s="31"/>
      <c r="Q16" s="32"/>
      <c r="R16" s="32"/>
      <c r="S16" s="32"/>
      <c r="T16" s="33"/>
    </row>
    <row r="17" spans="1:20" s="6" customFormat="1" ht="409.5" customHeight="1" x14ac:dyDescent="0.2">
      <c r="A17" s="16"/>
      <c r="B17" s="111"/>
      <c r="C17" s="111"/>
      <c r="D17" s="111"/>
      <c r="E17" s="17"/>
      <c r="F17" s="16"/>
      <c r="G17" s="17"/>
      <c r="H17" s="82"/>
      <c r="I17" s="82"/>
      <c r="J17" s="76"/>
      <c r="K17" s="76"/>
      <c r="L17" s="91"/>
      <c r="M17" s="76"/>
      <c r="N17" s="74"/>
      <c r="O17" s="76"/>
      <c r="P17" s="10" t="s">
        <v>42</v>
      </c>
      <c r="Q17" s="11"/>
      <c r="R17" s="11"/>
      <c r="S17" s="11"/>
      <c r="T17" s="12"/>
    </row>
    <row r="18" spans="1:20" s="6" customFormat="1" ht="198.95" customHeight="1" x14ac:dyDescent="0.2">
      <c r="A18" s="103" t="s">
        <v>17</v>
      </c>
      <c r="B18" s="103"/>
      <c r="C18" s="103"/>
      <c r="D18" s="103"/>
      <c r="E18" s="103"/>
      <c r="F18" s="84" t="s">
        <v>35</v>
      </c>
      <c r="G18" s="85"/>
      <c r="H18" s="93" t="s">
        <v>26</v>
      </c>
      <c r="I18" s="80" t="s">
        <v>34</v>
      </c>
      <c r="J18" s="75" t="str">
        <f>+J14</f>
        <v>Jefe Oficina Asesora de Comunicaciones CVP Profesionales Universitarios</v>
      </c>
      <c r="K18" s="75" t="str">
        <f>+K14</f>
        <v>Oficina Asesora de Comunicaciones</v>
      </c>
      <c r="L18" s="90">
        <v>44196</v>
      </c>
      <c r="M18" s="75" t="str">
        <f>+M14</f>
        <v>Permanente</v>
      </c>
      <c r="N18" s="73">
        <f>+N14</f>
        <v>1</v>
      </c>
      <c r="O18" s="75" t="str">
        <f>+O14</f>
        <v>Tecnológicos / Humanos</v>
      </c>
      <c r="P18" s="108" t="s">
        <v>43</v>
      </c>
      <c r="Q18" s="108"/>
      <c r="R18" s="108"/>
      <c r="S18" s="108"/>
      <c r="T18" s="108"/>
    </row>
    <row r="19" spans="1:20" s="6" customFormat="1" ht="198.95" customHeight="1" x14ac:dyDescent="0.2">
      <c r="A19" s="103"/>
      <c r="B19" s="103"/>
      <c r="C19" s="103"/>
      <c r="D19" s="103"/>
      <c r="E19" s="103"/>
      <c r="F19" s="86"/>
      <c r="G19" s="87"/>
      <c r="H19" s="94"/>
      <c r="I19" s="81"/>
      <c r="J19" s="76"/>
      <c r="K19" s="76"/>
      <c r="L19" s="91"/>
      <c r="M19" s="76"/>
      <c r="N19" s="74"/>
      <c r="O19" s="76"/>
      <c r="P19" s="108"/>
      <c r="Q19" s="108"/>
      <c r="R19" s="108"/>
      <c r="S19" s="108"/>
      <c r="T19" s="108"/>
    </row>
    <row r="20" spans="1:20" s="6" customFormat="1" ht="76.5" customHeight="1" x14ac:dyDescent="0.2">
      <c r="A20" s="103"/>
      <c r="B20" s="103"/>
      <c r="C20" s="103"/>
      <c r="D20" s="103"/>
      <c r="E20" s="103"/>
      <c r="F20" s="88"/>
      <c r="G20" s="89"/>
      <c r="H20" s="95"/>
      <c r="I20" s="82"/>
      <c r="J20" s="83"/>
      <c r="K20" s="83"/>
      <c r="L20" s="92"/>
      <c r="M20" s="83"/>
      <c r="N20" s="107"/>
      <c r="O20" s="83"/>
      <c r="P20" s="108"/>
      <c r="Q20" s="108"/>
      <c r="R20" s="108"/>
      <c r="S20" s="108"/>
      <c r="T20" s="108"/>
    </row>
    <row r="21" spans="1:20" x14ac:dyDescent="0.2">
      <c r="A21" s="102"/>
      <c r="B21" s="102"/>
      <c r="C21" s="102"/>
      <c r="D21" s="102"/>
      <c r="E21" s="102"/>
      <c r="F21" s="102"/>
      <c r="G21" s="102"/>
      <c r="H21" s="102"/>
      <c r="I21" s="102"/>
      <c r="J21" s="102"/>
      <c r="K21" s="102"/>
      <c r="L21" s="102"/>
      <c r="M21" s="102"/>
      <c r="N21" s="102"/>
      <c r="O21" s="102"/>
      <c r="P21" s="102"/>
      <c r="Q21" s="102"/>
      <c r="R21" s="102"/>
      <c r="S21" s="102"/>
      <c r="T21" s="102"/>
    </row>
    <row r="22" spans="1:20" ht="41.25" customHeight="1" x14ac:dyDescent="0.2">
      <c r="A22" s="96" t="s">
        <v>44</v>
      </c>
      <c r="B22" s="97"/>
      <c r="C22" s="97"/>
      <c r="D22" s="97"/>
      <c r="E22" s="97"/>
      <c r="F22" s="97"/>
      <c r="G22" s="97"/>
      <c r="H22" s="98"/>
      <c r="I22" s="99" t="s">
        <v>45</v>
      </c>
      <c r="J22" s="100"/>
      <c r="K22" s="100"/>
      <c r="L22" s="100"/>
      <c r="M22" s="101"/>
      <c r="N22" s="99" t="s">
        <v>46</v>
      </c>
      <c r="O22" s="100"/>
      <c r="P22" s="100"/>
      <c r="Q22" s="100"/>
      <c r="R22" s="100"/>
      <c r="S22" s="100"/>
      <c r="T22" s="101"/>
    </row>
    <row r="23" spans="1:20" ht="33" customHeight="1" x14ac:dyDescent="0.2">
      <c r="A23" s="77" t="s">
        <v>48</v>
      </c>
      <c r="B23" s="78"/>
      <c r="C23" s="78"/>
      <c r="D23" s="78"/>
      <c r="E23" s="78"/>
      <c r="F23" s="78"/>
      <c r="G23" s="78"/>
      <c r="H23" s="79"/>
      <c r="I23" s="112" t="str">
        <f>+A23</f>
        <v>Fecha: 08/10/2020</v>
      </c>
      <c r="J23" s="113"/>
      <c r="K23" s="113"/>
      <c r="L23" s="113"/>
      <c r="M23" s="113"/>
      <c r="N23" s="112" t="s">
        <v>48</v>
      </c>
      <c r="O23" s="113"/>
      <c r="P23" s="113"/>
      <c r="Q23" s="113"/>
      <c r="R23" s="113"/>
      <c r="S23" s="113"/>
      <c r="T23" s="114"/>
    </row>
    <row r="24" spans="1:20" x14ac:dyDescent="0.2">
      <c r="I24" s="3"/>
      <c r="J24" s="3"/>
      <c r="K24" s="3"/>
    </row>
  </sheetData>
  <mergeCells count="59">
    <mergeCell ref="A21:T21"/>
    <mergeCell ref="J14:J17"/>
    <mergeCell ref="A18:E20"/>
    <mergeCell ref="F14:G17"/>
    <mergeCell ref="P17:T17"/>
    <mergeCell ref="P14:T16"/>
    <mergeCell ref="M14:M17"/>
    <mergeCell ref="O18:O20"/>
    <mergeCell ref="N18:N20"/>
    <mergeCell ref="M18:M20"/>
    <mergeCell ref="P18:T20"/>
    <mergeCell ref="H14:H17"/>
    <mergeCell ref="I14:I17"/>
    <mergeCell ref="A14:E17"/>
    <mergeCell ref="N14:N17"/>
    <mergeCell ref="O14:O17"/>
    <mergeCell ref="A23:H23"/>
    <mergeCell ref="I23:M23"/>
    <mergeCell ref="I18:I20"/>
    <mergeCell ref="K18:K20"/>
    <mergeCell ref="J18:J20"/>
    <mergeCell ref="F18:G20"/>
    <mergeCell ref="L18:L20"/>
    <mergeCell ref="H18:H20"/>
    <mergeCell ref="A22:H22"/>
    <mergeCell ref="I22:M22"/>
    <mergeCell ref="N23:T23"/>
    <mergeCell ref="N22:T22"/>
    <mergeCell ref="K14:K17"/>
    <mergeCell ref="L14:L17"/>
    <mergeCell ref="A5:F5"/>
    <mergeCell ref="A4:T4"/>
    <mergeCell ref="G5:T5"/>
    <mergeCell ref="A1:F3"/>
    <mergeCell ref="A7:E7"/>
    <mergeCell ref="P7:T7"/>
    <mergeCell ref="G1:P3"/>
    <mergeCell ref="A6:T6"/>
    <mergeCell ref="Q1:T1"/>
    <mergeCell ref="Q2:R2"/>
    <mergeCell ref="S2:T2"/>
    <mergeCell ref="Q3:T3"/>
    <mergeCell ref="F7:G7"/>
    <mergeCell ref="P13:T13"/>
    <mergeCell ref="A8:E13"/>
    <mergeCell ref="O8:O13"/>
    <mergeCell ref="M8:M13"/>
    <mergeCell ref="F13:G13"/>
    <mergeCell ref="L8:L13"/>
    <mergeCell ref="N8:N13"/>
    <mergeCell ref="P8:T8"/>
    <mergeCell ref="P9:T9"/>
    <mergeCell ref="P10:T11"/>
    <mergeCell ref="P12:T12"/>
    <mergeCell ref="F8:G12"/>
    <mergeCell ref="K8:K13"/>
    <mergeCell ref="I10:I11"/>
    <mergeCell ref="J8:J13"/>
    <mergeCell ref="H8:H13"/>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PEC 2020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JAMora</dc:creator>
  <cp:lastModifiedBy>Claudia Marcela Garcia Garcia</cp:lastModifiedBy>
  <cp:lastPrinted>2011-08-19T16:05:28Z</cp:lastPrinted>
  <dcterms:created xsi:type="dcterms:W3CDTF">2011-08-11T13:45:04Z</dcterms:created>
  <dcterms:modified xsi:type="dcterms:W3CDTF">2020-10-09T18:05:02Z</dcterms:modified>
</cp:coreProperties>
</file>