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TRABAJO 2020\CAJA DE LA VIVIENDA\OCTUBRE\OAC\"/>
    </mc:Choice>
  </mc:AlternateContent>
  <bookViews>
    <workbookView xWindow="0" yWindow="0" windowWidth="20490" windowHeight="4950"/>
  </bookViews>
  <sheets>
    <sheet name="PEC 2020" sheetId="4"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3" i="4" l="1"/>
  <c r="O14" i="4" l="1"/>
  <c r="O18" i="4" s="1"/>
  <c r="N14" i="4"/>
  <c r="N18" i="4" s="1"/>
  <c r="M14" i="4"/>
  <c r="M18" i="4" s="1"/>
  <c r="K14" i="4"/>
  <c r="K18" i="4" s="1"/>
</calcChain>
</file>

<file path=xl/sharedStrings.xml><?xml version="1.0" encoding="utf-8"?>
<sst xmlns="http://schemas.openxmlformats.org/spreadsheetml/2006/main" count="54" uniqueCount="50">
  <si>
    <t>OBJETIVO GENERAL</t>
  </si>
  <si>
    <t>DEPENDENCIA DE APOYO</t>
  </si>
  <si>
    <t>SEGUIMIENTO</t>
  </si>
  <si>
    <t xml:space="preserve"> RESPONSABLE</t>
  </si>
  <si>
    <t>OBJETIVO ESPECÍFICO</t>
  </si>
  <si>
    <t>ESTRATEGIA</t>
  </si>
  <si>
    <t>MEDIO</t>
  </si>
  <si>
    <t>ACTIVIDADES</t>
  </si>
  <si>
    <t>Código:208-COM-Ft-09</t>
  </si>
  <si>
    <t>Pág: 1 de 1</t>
  </si>
  <si>
    <t xml:space="preserve">Diseñar, crear y ejecutar estrategias de comunicación, encaminadas a resaltar la gestión social de la CVP y  a fortalecer su identidad institucional; así como a incrementar el sentido de pertenencia de sus trabajadores, a través de procesos y actividades que impacten la cultura organizacional.   
</t>
  </si>
  <si>
    <t>FECHA DIVULGACIÓN</t>
  </si>
  <si>
    <t>FECHA PRODUCTO TERMINADO</t>
  </si>
  <si>
    <t>RECURSOS/
INVERSIÓN</t>
  </si>
  <si>
    <t>Versión: 5</t>
  </si>
  <si>
    <t>Vigente desde: 02/02/2017</t>
  </si>
  <si>
    <t>META/
INDICADOR</t>
  </si>
  <si>
    <t>TRANSPARENCIA</t>
  </si>
  <si>
    <t>Oficina Asesora de Comunicaciones</t>
  </si>
  <si>
    <t>Permanente</t>
  </si>
  <si>
    <t>Tecnológicos / Humanos</t>
  </si>
  <si>
    <r>
      <rPr>
        <b/>
        <sz val="12"/>
        <color theme="1"/>
        <rFont val="Arial"/>
        <family val="2"/>
      </rPr>
      <t xml:space="preserve">PRODUCCIÓN AUDIOVISUAL
</t>
    </r>
    <r>
      <rPr>
        <sz val="12"/>
        <color theme="1"/>
        <rFont val="Arial"/>
        <family val="2"/>
      </rPr>
      <t xml:space="preserve">La AOC tiene un procedimiento para realizar la producción audiovisual y fotográfica con el fin de promover una comunicación integral, transparente y efectiva para construir relaciones de confianza con los públicos de interés de la entidad, mediante la producción de contenidos fotográficos y/o audiovisuales, siguiendo los lineamientos del Plan Estratégico de Comunicaciones de la OAC, del Manual de Imagen Institucional de la Administración Distrital. 
Desde el 2016 la CVP ha iniciado acciones de fortalecimiento de su proceso de Comunicaciones, creando, publicando y divulgando material audiovisual de alta calidad narrativa. Es por ello que el procedimiento audiovisual se prioriza e incorpora en el flujo del trabajo estratégico de la Oficina Asesora de Comunicaciones de la CVP.
</t>
    </r>
    <r>
      <rPr>
        <b/>
        <sz val="12"/>
        <color theme="1"/>
        <rFont val="Arial"/>
        <family val="2"/>
      </rPr>
      <t xml:space="preserve">Objetivo General: </t>
    </r>
    <r>
      <rPr>
        <sz val="12"/>
        <color theme="1"/>
        <rFont val="Arial"/>
        <family val="2"/>
      </rPr>
      <t xml:space="preserve">Dar a conocer la Caja de la Vivienda Popular como una entidad comprometida con sus procesos, acciones y beneficiarios de los programas.
</t>
    </r>
    <r>
      <rPr>
        <b/>
        <sz val="12"/>
        <color theme="1"/>
        <rFont val="Arial"/>
        <family val="2"/>
      </rPr>
      <t>Objetivos específicos</t>
    </r>
    <r>
      <rPr>
        <sz val="12"/>
        <color theme="1"/>
        <rFont val="Arial"/>
        <family val="2"/>
      </rPr>
      <t xml:space="preserve"> 
1. Aumentar el afecto de los funcionarios por la CVP;
2. Incrementar vistas de Youtube;
3. Informar a los beneficiarios sobre los procesos de la CVP;
</t>
    </r>
    <r>
      <rPr>
        <b/>
        <sz val="12"/>
        <color theme="1"/>
        <rFont val="Arial"/>
        <family val="2"/>
      </rPr>
      <t>Estrategia:</t>
    </r>
    <r>
      <rPr>
        <sz val="12"/>
        <color theme="1"/>
        <rFont val="Arial"/>
        <family val="2"/>
      </rPr>
      <t xml:space="preserve">
1. Realizar guiones que permitan una creación audiovisual focalizada en calidad del contenido.
2. Crear videos emocionales dirigidos a los servidores de la entidad.
3. Realizar cross media (enlazar todas las redes de la CVP)
4. Realizar preguntas al final de los videos para generar interacción con los usuarios
5. Enlazar y en listar videos en Youtube
6. Crear videos informativos para los beneficiarios</t>
    </r>
  </si>
  <si>
    <r>
      <rPr>
        <b/>
        <sz val="12"/>
        <color theme="1"/>
        <rFont val="Arial"/>
        <family val="2"/>
      </rPr>
      <t>PRODUCCIÓN GRÁFICA</t>
    </r>
    <r>
      <rPr>
        <sz val="12"/>
        <color theme="1"/>
        <rFont val="Arial"/>
        <family val="2"/>
      </rPr>
      <t xml:space="preserve">
Teniendo en cuenta que la producción gráfica es un elemento fundamental dentro de la comunicación y hace parte de la identidad visual de la CVP, representando las sensaciones, las emociones, la filosofía y los valores que se quieren trasmitir tanto de manera interna como de manera externa hacia el público objetivo; y al ser una actividad transversal al proceso general de comunicaciones, es indispensable que el desarrollo visual tenga lineamientos específicos de cada campaña o de cada objetivo comunicacional. Para ello las piezas gráficas a producir pueden ser:
• Impresos • Piezas digitales (pantallas, correos masivos, fondos de escritorio) • Apoyo en desarrollo de videos • Visualización de proyectos arquitectónicos 
De acuerdo con lo anterior, estas piezas deben ser desarrolladas con enfoque a comunicar de manera efectiva el objetivo de la campaña para la cual fue solicitada, siguiendo una línea gráfica y la normatividad vigente. 
</t>
    </r>
    <r>
      <rPr>
        <b/>
        <sz val="12"/>
        <color theme="1"/>
        <rFont val="Arial"/>
        <family val="2"/>
      </rPr>
      <t xml:space="preserve">Objetivo General:  </t>
    </r>
    <r>
      <rPr>
        <sz val="12"/>
        <color theme="1"/>
        <rFont val="Arial"/>
        <family val="2"/>
      </rPr>
      <t xml:space="preserve">Proyectar y producir piezas gráficas que comuniquen visualmente información, hechos e ideas que acontecen en la Caja de la Vivienda Popular; expresando en términos de forma, factores sociales, culturales, perceptivos, estéticos, tecnológicos y ambientales en el marco del Manual de imagen del distrito.
</t>
    </r>
    <r>
      <rPr>
        <b/>
        <sz val="12"/>
        <color theme="1"/>
        <rFont val="Arial"/>
        <family val="2"/>
      </rPr>
      <t xml:space="preserve">Objetivos Específicos: </t>
    </r>
    <r>
      <rPr>
        <sz val="12"/>
        <color theme="1"/>
        <rFont val="Arial"/>
        <family val="2"/>
      </rPr>
      <t xml:space="preserve">
1. Desarrollar piezas gráficas (digitales o impresas) como apoyo de las campañas internas.
2. Realizar retoque digital sobre las fotografías tomadas por la OAC para ser usadas en la página web y la intranet. 
3. Ayudar a comunicar de manera eficiente sobre los objetivos misionales mediante plegables, afiches, pendones y demás impresos requeridos. 
4. Realizar visualizaciones e infografías que den a entender de manera clara y concisa los proyectos y objetivos misionales en las áreas de intervención.
</t>
    </r>
    <r>
      <rPr>
        <b/>
        <sz val="12"/>
        <color theme="1"/>
        <rFont val="Arial"/>
        <family val="2"/>
      </rPr>
      <t xml:space="preserve">Desarrollo Plan de Producción Gráfica. 
</t>
    </r>
    <r>
      <rPr>
        <sz val="12"/>
        <color theme="1"/>
        <rFont val="Arial"/>
        <family val="2"/>
      </rPr>
      <t>1. Determinar el formato de la pieza; 
2. Definir plan de producción; 
3. Cuantificar el volumen de producción por periodos de tiempo; 
4. Las opciones de piezas graficas son: Afiche, Plegable, Catálogo, Boletín, Invitación, Brochure y Correo Directo</t>
    </r>
  </si>
  <si>
    <r>
      <rPr>
        <b/>
        <sz val="12"/>
        <color theme="1"/>
        <rFont val="Arial"/>
        <family val="2"/>
      </rPr>
      <t>ENLACES CON LAS MISIONALES</t>
    </r>
    <r>
      <rPr>
        <sz val="12"/>
        <color theme="1"/>
        <rFont val="Arial"/>
        <family val="2"/>
      </rPr>
      <t xml:space="preserve">
Brindar información oportuna y veraz de los proyectos de las Direcciones Misionales de la Caja de la Vivienda Popular en los canales internos y externos de la entidad.                                                                                                                                                                                                       
1. Fortalecer el flujo de información de las actividades de las misionales entre los funcionarios de la entidad y aumentar su sentido de pertenencia, desde los medios de comunicación interna.
2. Generar información permanente y clara que alimente los medios de comunicación externa de la entidad, con el fin de facilitar la interacción constante de las misionales con los públicos de interés.
</t>
    </r>
    <r>
      <rPr>
        <b/>
        <sz val="12"/>
        <color theme="1"/>
        <rFont val="Arial"/>
        <family val="2"/>
      </rPr>
      <t>Estrategia:</t>
    </r>
    <r>
      <rPr>
        <sz val="12"/>
        <color theme="1"/>
        <rFont val="Arial"/>
        <family val="2"/>
      </rPr>
      <t xml:space="preserve">
• Página Web: Generar boletines de prensa, notas informativas, comunicados y otras piezas comunicativas con actividades y labores de las misionales.
• Redes Sociales: Proveer información permanente para difundir los encuentros de participación ciudadana de las misionales y la información más relevante de su quehacer diario.
• Videoconferencia: Proveer información permanente para difundir los encuentros de participación ciudadana de las misionales y la información más relevante de su quehacer diario.
• Audiovisual: Apoyar la producción de piezas audiovisuales que alimenten los medios internos y externos de la entidad.
• Medios de comunicación nacionales y locales: Generar contenido noticioso de las misionales y de sus encuentros de participación ciudadana que pueda divulgarse en medios de comunicación nacionales y locales.</t>
    </r>
  </si>
  <si>
    <r>
      <rPr>
        <b/>
        <sz val="12"/>
        <color theme="1"/>
        <rFont val="Arial"/>
        <family val="2"/>
      </rPr>
      <t xml:space="preserve">RELACIONES PÚBLICAS Y FREE PRESS. 
</t>
    </r>
    <r>
      <rPr>
        <sz val="12"/>
        <color theme="1"/>
        <rFont val="Arial"/>
        <family val="2"/>
      </rPr>
      <t xml:space="preserve">Se busca reforzar el relacionamiento con los medios de comunicación por medio de visitas estrategicas a periodistas lideres de opinion, mediante:   
</t>
    </r>
    <r>
      <rPr>
        <b/>
        <sz val="12"/>
        <color theme="1"/>
        <rFont val="Arial"/>
        <family val="2"/>
      </rPr>
      <t>Estrategias:</t>
    </r>
    <r>
      <rPr>
        <sz val="12"/>
        <color theme="1"/>
        <rFont val="Arial"/>
        <family val="2"/>
      </rPr>
      <t xml:space="preserve">
1.  Planeación, se contará con un Plan de medios que nos permita tener un portafolio amplio de medios que nos permita llegar a los diferentes publicos de interes (beneficiarios, lideres de opinión, etc);   
2. Cronograma, se contará con espacios para organizar las actividades con el fin de direccionar los contenidos a diferentes públicos de interés;  
3. Intensificar el número de las visitas a cada uno de los medios para mejorar el relacionamiento;     
4. Contenidos, la CVP contará con una batería de contenidos que responda al qué, quién, cómo, dónde, cuándo; 
5. Free Press, se realizará trabajo con los medios de comunicación para que registren los contenidos misionales de la CVP;     
6. Monitoreo, se realizará exploraciones en diferentes medios de comunicación de las noticias relacionadas con la CVP y descargas de las noticias reportadas en el portal de monitoreo de medios 
7. Reuniones, se realizarán reuniones de trabajo con el fin de establecer contactos con los directores de comunicaciones para iniciar procesos de relacionamiento con futuras alianzas público/privadas;  
8. Consejo de Redacción. Se realizará reuniones donde se hará la planeación semana y mensual de los diferentes temas que se publicarán en los diferentes medios;
9. Plan de mejoramiento, por medio de reuniones con nuestra central de medios que nos permita revisar estadísticas que nos ayuden a mejorar la toma de decisiones.  </t>
    </r>
  </si>
  <si>
    <r>
      <t>Aprobó: Manuel Alfonso Rincón</t>
    </r>
    <r>
      <rPr>
        <b/>
        <sz val="10"/>
        <color theme="1"/>
        <rFont val="Tahoma"/>
        <family val="2"/>
      </rPr>
      <t xml:space="preserve"> (Jefe Oficina Asesora de Comunicaciones)</t>
    </r>
  </si>
  <si>
    <r>
      <t xml:space="preserve">PLAN ESTRATÉGICO DE COMUNICACIONES DE LA CVP
AÑO </t>
    </r>
    <r>
      <rPr>
        <b/>
        <u/>
        <sz val="14"/>
        <color theme="1"/>
        <rFont val="Tahoma"/>
        <family val="2"/>
      </rPr>
      <t>2020</t>
    </r>
  </si>
  <si>
    <t>1. Carteleras Digitales  2. Newssletter  3. Mailñing 4. Redes Sociales 5. Pagina Web 6. Intranet</t>
  </si>
  <si>
    <t xml:space="preserve">COMUNICACIÓN DIGITAL 
</t>
  </si>
  <si>
    <t>COMUNICACIÓN EXTERNA Y FREE PRESS</t>
  </si>
  <si>
    <t xml:space="preserve">Unidos Somos el Mejor lugar para los Ciudadanos </t>
  </si>
  <si>
    <t xml:space="preserve">La Oficina Asesora de Comunicaciones mediante el Plan Estratégico de Comunicaciones realizará, diseñará y desarrollará acciones y/o actividades que permitan fortalecer una comunicación efectiva, permanente y participativa con la ciudadanía divulgando los planes y gestión de los proyectos misionales que adelanta la CVP, igualmente socializar al interior de la misma las campañas y productos que permitiran aumentar la confianza, sentido de pertenencia  y credibilidad de la gestión institucional en cumplimiento de la Ley de Transparencia; para ello se realizarán las siguientes acciones tácticas:                                                                    </t>
  </si>
  <si>
    <t>Página Web
Redes Sociales (Facebook, Twitter, Instagram)
Impresos y Publicaciones
Medios digitales
Videos
Material POP
Audiencias Externas  
Boletin de Prensa
Ruedas de Prensa
Rendicion de Cuentas
Encuesta de Satisfacción clientes externos                                                                  
Canal You Tube</t>
  </si>
  <si>
    <t>Página Web
Redes Sociales (Facebook, Twitter, Instagram)
Impresos y Publicaciones
Medios digitales
Videos
Audiencias Externas  
Boletin de Prensa
Ruedas de Prensa
Rendicion de Cuentas
Encuesta de Satisfacción clientes externos                                                                  
Canal You Tube</t>
  </si>
  <si>
    <r>
      <rPr>
        <b/>
        <sz val="14"/>
        <color theme="1"/>
        <rFont val="Arial"/>
        <family val="2"/>
      </rPr>
      <t>"REDES SOCIALES</t>
    </r>
    <r>
      <rPr>
        <sz val="12"/>
        <color theme="1"/>
        <rFont val="Arial"/>
        <family val="2"/>
      </rPr>
      <t xml:space="preserve">
Las redes sociales son la herramienta perfecta para lograr un acercamiento entre la Caja de la Vivienda Popular, los entes de control y  la ciudadanía. El sector público intenta aprovechar cada vez más las redes sociales para mejorar la calidad de los servicios gubernamentales, promover la transparencia en la gestión, divulgar sus proyectos, permitir la participación ciudadana, mejorar los servicios públicos, y reducir costes, etc. Además de ciudadanos, en redes sociales las entidades de gobierno deben interactuar con personajes públicos, con otras entidades tanto públicas como privadas, y con periodistas o medios de comunicación que usan la información de las redes como fuente de noticia. Por ello, realizar un Monitoreo constante de medios de comunicación tradicionales, del Sector, de la cabeza de gobierno es una tarea obligatoria para detectar temas relevantes de coyuntura de gobierno y sus noticias. Las redes sociales son canales propios que permiten posicionar la misionalidad del gobierno a través de las respectivas plataformas existentes de una manera rápida y masiva que no está exenta de beneficios, pero también de riesgos por evaluar y mitigar. Es Por esto que la persona responsable de la gestión de redes sociales, debe conocer los lineamientos de comunicación externa de la entidad y sus procesos. Así, el rol de Community Manager es ser un gestor de comunidades y de información estratégica, porque se encuentra de cara a las audiencias digitales, grupos de interés y formadores de opinión, en el día a día. 
Enfoque: El tono de comunicación de las redes sociales es diferente al del sitio Web y los comunicados institucionales de la entidad. La forma de hablar en las redes sociales debe ser cálida y cercana ya que son canales muy fuertes en relacionamiento. De acuerdo con las características de cada canal (Facebook, Twitter, Instagram y YouTube, se define el lenguaje de comunicación y la estructura del texto, imagen y material audiovisual). 
Según el Protocolo de Interacción en Redes Sociales en Ministerios y Entidades Nacionales de Colombia , el diálogo es fundamental en los canales de interacción digital para fortalecer su presencia en redes sociales y mejorar la percepción que los usuarios tienen de la entidad.  Dicho protocolo plantea que la clave para hacer crecer las cuentas de redes sociales de su entidad, tanto de Twitter, Facebook o cualquier otra plataforma, es entablar conversaciones con los ciudadanos que acuden a usted ya sea para ser escuchados o para hacer preguntas específicas sobre temas de su sector. Desde el 2016 la CVP ha iniciado acciones de mejora de su proceso creando, publicando y divulgando contenido de redes sociales con material audiovisual de alta calidad narrativa. Es por ello que éste procedimiento se prioriza e incorpora en el flujo del trabajo estratégico de la Oficina Asesora de Comunicaciones de la CVP.  
Estrategias:
1. Comunicación constante con cada misional y area de la Caja de la Vivienda Popular;
2. Parrilla: Se debe contar con una parrilla de publicación diaria y semanal de cada una de las redes que se manejan;
3. Mencionar a los líderes de gobierno relacionándolos con los temas de la CVP;     
4. Desarrollar piezas gráficas o audiovisuales que acompañen el contenido;            
5. Revisar el contenido de cada publicación para la publicación en cada red social (Facebook, Twitter, Instagram y YouTube);  
6. Responder a requerimientos de usuarios y/o ciudadanos (Si hay una petición, queja o reclamo, redireccionar a los canales pertinentes de servicio al ciudadano/Sistema PQRS; PREGUNTAS REPETITIVAS Contestar por medio de un ABC de respuesta o apoyarse en las respuestas a preguntas frecuentes publicadas en la página web de la entidad);    
7. Revisar métricas, para la toma de decisiones y mejorar el uso de las redes sociales. Herramientas de Evaluación: Facebook Analytics, Twitter Analytics e Instagram Analytics.                                                                                                                                                  </t>
    </r>
    <r>
      <rPr>
        <b/>
        <sz val="14"/>
        <color theme="1"/>
        <rFont val="Arial"/>
        <family val="2"/>
      </rPr>
      <t xml:space="preserve">                                                                                                                      PÁGINA WEB</t>
    </r>
    <r>
      <rPr>
        <sz val="12"/>
        <color theme="1"/>
        <rFont val="Arial"/>
        <family val="2"/>
      </rPr>
      <t xml:space="preserve">
A través de la Resolución 003 de 2017, la Comisión Distrital de Sistemas (CDS) adoptó ""la Guía de sitios web para las entidades del Distrito Capital”, buscando que las Entidades y organismos Distritales adopten y apliquen lo establecido en dicho  documento. Bajo este marco la Caja de la Vivienda Popular se acoge a las recomendaciones de la Alta Consejeria de las TIC de mantener el lineamiento de la página web de la entidad en la Distribución Distrital CMS Govimentum implementada sobre el Sistema de Gestión de Contenidos Drupal.
Objetivo: Propiciar la creación de herramientas efectivas de comunicación con la ciudadanía, teniendo claros los requisitos de imagen, estándares de comunicación y requerimientos tecnológicos que se deben cumplir mejorando la presencia en Internet de la Administración Distrital.
Estrategias:
1. Comunicación constante con cada misional y area de la Caja de la Vivienda Popular (Consejo de Redacción, Tráfico OAC, etc);
2. Parrilla: Se debe contar con una parrilla de publicación diaria y semanal;     
3. Desarrollar piezas gráficas o audiovisuales que acompañen el contenido;            
4. Responder a requerimientos de usuarios y/o ciudadanos (Si hay una petición, queja o reclamo, redireccionar a los canales pertinentes de servicio al ciudadano/Sistema PQRS; PREGUNTAS REPETITIVAS Contestar por medio de un ABC de respuesta o apoyarse en las respuestas a preguntas frecuentes publicadas en la página web de la entidad);    
5. Revisar métricas, para la toma de decisiones y mejorar el uso de la Página Web. Herramientas de Evaluación: Google Analytics
Acciones de mejora y Seguimiento
1. Evaluación e impacto de la página web a través de un análisis que permita determinar en qué medida y cómo se han logrado los objetivos del sitio, para hacer los respectivos ajustes y retroalimentación de las actividades y acciones desarrolladas. Con el fin de identificar cómo es la interacción de la ciudadanía con el portal.
• Medios para su implementación: Informe estadístico generado con la herramienta Google Analytics.
• Acciones de seguimiento: Informe con medición del impacto de los dispositivos móviles en la web de la entidad, cuantos ciudadanos visitan el portal, características de los mismos e interacción con la página determinando qué contenidos son más visitados para realizar el planteamiento de mejoras.
2. Implementar encuestas de sondeo en la Página WEB con el fin de obtener la percepción el ciudadano y de los servidores públicos para desarrollar acciones de mejora.
• Medios para su implementación: Encuesta publicada en la página web de la entidad de manera trimestral con preguntas que permitan analizar la percepción que tienen los ciudadanos y servidores públicos.
• Acciones de seguimiento: Informe estadístico con los resultados generados por la encuesta;
Análisis de las posibles acciones de mejora determinadas a partir de los resultados de la encuesta."                                                                                                                                                                                                                                                                                                                                                                                                                                                                                                                                                                                                                                                                                                                                                                                            </t>
    </r>
    <r>
      <rPr>
        <b/>
        <sz val="14"/>
        <color theme="1"/>
        <rFont val="Arial"/>
        <family val="2"/>
      </rPr>
      <t>"COMUNICACIÓN INTERNA"</t>
    </r>
    <r>
      <rPr>
        <sz val="12"/>
        <color theme="1"/>
        <rFont val="Arial"/>
        <family val="2"/>
      </rPr>
      <t xml:space="preserve">
La Comunicación Interna es la forma más efectiva y directa que podemos utilizar en la Caja de la Vivienda Popular para transmitir nuestros valores, objetivos, resultados y metas a todos y cada uno de nuestros funcionarios y contratistas.  Por cada uno de nuestros medios, logramos llegar con un mensaje claro y directo, donde logramos transmitir los mensajes y logramos que se enteren de forma directa. 
Objetivo General: Diseñar, crear y ejecutar estrategias comunicacionales que incrementen el sentido de pertenencia entre los servidores públicos y que fortalezcan el flujo de información de los proyectos misionales al interior de la Entidad en sus niveles asistencial, técnico y directivo de manera que se consolide a la Caja de Vivienda Popular como una entidad encaminada al cumplimiento de su gestión institucional en el marco de la Ley de Transparencia. 
En ese sentido,  desarrollar las estrategias internas implica para la OAC trazar objetivos que permitan aumentar el afecto hacia la CVP por parte de los servidores públicos y optimizar la integración entre todas las áreas, para lograrlo se incrementará la participación en la Intranet de la CVP mejorando los canales de comunicación ya existentes, se incluirán nuevas acciones para mantener a los funcionarios informados de los proyectos, actividades y tareas que adelante la entidad,  se realizará sensibilización a los servidores públicos sobre la Ley de Transparencia y se buscará la identificación de los funcionarios con la misión y visión en aras de fortalecer  sentimientos de pertenencia. 
Objetivo Específico: Consolidar la Intranet como centro de información principal de la Caja de la Vivienda Popular.
Estrategias:
1. Establecer un enlace con cada unas de las áreas y misional de la CVP;
2. Desarrollar un cronograma de trabajo en conjunto con los responsables de las áreas para la  el diseño y publicación de las piezas requeridas; 
3. Diseñar e implementar campañas mensuales de comunicación donde se muestre lo que hace cada área;
4. Aumentar la rotación de la información creada por los enlaces en la Intranet y pantallas;
Cómo se va a hacer?
1. Consejo de Redacción: Reunión con los responsables de las diferentes actividades de las áreas.
2. Diseño de Newsletter semanal
3. Pedir a los enlaces se suministre la información.
4. Recolectar información para su diseño y/o publicación en las pantallas y otros medios."
</t>
    </r>
  </si>
  <si>
    <r>
      <rPr>
        <b/>
        <sz val="12"/>
        <color theme="1"/>
        <rFont val="Arial"/>
        <family val="2"/>
      </rPr>
      <t>COMPONENTE TRANSPARENCIA Y LUCHA ANTICORRUPCIÓN PARA EL PLAN DE ACCIÓN
CONTEXTO:</t>
    </r>
    <r>
      <rPr>
        <sz val="12"/>
        <color theme="1"/>
        <rFont val="Arial"/>
        <family val="2"/>
      </rPr>
      <t xml:space="preserve"> Desde la administración existe un eje proncipal que busca garantizar un gobierno empático, íntegro, participativo y transparente, y la integración del Distrito con la región, a través de la promoción de alianzas orientadas a la acción colectiva y del sentido de la corresponsabilidad, la concurrencia y la subsidiaridad entre todos los actores de la ciudad- región.  . Bajo este marco La Caja de Vivienda Popular, cuenta con el proyecto de inversión 
</t>
    </r>
    <r>
      <rPr>
        <b/>
        <sz val="12"/>
        <color theme="1"/>
        <rFont val="Arial"/>
        <family val="2"/>
      </rPr>
      <t xml:space="preserve">Proyecto 943 – </t>
    </r>
    <r>
      <rPr>
        <sz val="12"/>
        <color theme="1"/>
        <rFont val="Arial"/>
        <family val="2"/>
      </rPr>
      <t xml:space="preserve">“Fortalecimiento institucional para la transparencia, participación ciudadana, control y responsabilidad social y anticorrupción.” 
</t>
    </r>
    <r>
      <rPr>
        <b/>
        <sz val="12"/>
        <color theme="1"/>
        <rFont val="Arial"/>
        <family val="2"/>
      </rPr>
      <t xml:space="preserve">Objetivo Proyecto 943: </t>
    </r>
    <r>
      <rPr>
        <sz val="12"/>
        <color theme="1"/>
        <rFont val="Arial"/>
        <family val="2"/>
      </rPr>
      <t xml:space="preserve">Fortalecer en la entidad, la cultura de la transparencia, la probidad y ética de lo público, a través de la implementación de estrategias y acciones que permitan elevar las capacidades de los(as) servidoras en un entorno virtuoso.
</t>
    </r>
    <r>
      <rPr>
        <b/>
        <sz val="12"/>
        <color theme="1"/>
        <rFont val="Arial"/>
        <family val="2"/>
      </rPr>
      <t>Estrategia:</t>
    </r>
    <r>
      <rPr>
        <sz val="12"/>
        <color theme="1"/>
        <rFont val="Arial"/>
        <family val="2"/>
      </rPr>
      <t xml:space="preserve">
</t>
    </r>
    <r>
      <rPr>
        <b/>
        <sz val="12"/>
        <color theme="1"/>
        <rFont val="Arial"/>
        <family val="2"/>
      </rPr>
      <t xml:space="preserve">1. </t>
    </r>
    <r>
      <rPr>
        <sz val="12"/>
        <color theme="1"/>
        <rFont val="Arial"/>
        <family val="2"/>
      </rPr>
      <t xml:space="preserve">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Las acciones a diseñar e implementar son: 
• Desarrollar de forma permanente campañas de sensibilización sobre Transparencia y Lucha Anticorrupción que realiza la CVP, así como en otros espacios de encuentro con contratistas y funcionarios.
• Acciones para la implementación y seguimiento de la Ley de Transparencia. Cronograma; seguimiento a la matriz de cumplimento mensual y al componente de Gobierno Abierto de la Estrategia de Gobierno en Línea. 
Seguimiento a los componentes de Transparencia y Rendición de Cuentas del Plan Anticorrupción y de Atención a la Ciudadanía
</t>
    </r>
    <r>
      <rPr>
        <b/>
        <sz val="12"/>
        <color theme="1"/>
        <rFont val="Arial"/>
        <family val="2"/>
      </rPr>
      <t xml:space="preserve">2. </t>
    </r>
    <r>
      <rPr>
        <sz val="12"/>
        <color theme="1"/>
        <rFont val="Arial"/>
        <family val="2"/>
      </rPr>
      <t>A partir de los resultados de la Evaluación del Índice de Transparencia de la CVP, se formulará un Plan de Mejoramiento en los componentes de visibilidad, gestión institucional y de control a fin de cumplir con los estándares</t>
    </r>
    <r>
      <rPr>
        <sz val="12"/>
        <color rgb="FFFF0000"/>
        <rFont val="Arial"/>
        <family val="2"/>
      </rPr>
      <t xml:space="preserve"> </t>
    </r>
    <r>
      <rPr>
        <sz val="12"/>
        <color theme="1"/>
        <rFont val="Arial"/>
        <family val="2"/>
      </rPr>
      <t xml:space="preserve">mínimos que exige lo establecido en la ley 1712 de Transparencia y Acceso a la información pública.
La estrategia, se desarrolla a través de la Socialización de la calificación final del Índice de Transparencia, posteriormente se llevará a cabo la planeación, ejecución, plan de acción e implementación de las mejoras correspondientes a la auditoria para verificar la correcta implementación de los componentes de visibilidad, institucionalidad y de control de la Auditoría de Transparencia.
Las acciones a diseñar e implementar son: 
• Definición de cronograma de Trabajo
• Socialización sobre la Ley 1712 en los diferentes espacios y canales de comunicación, para garantizar el cumplimiento de los items bajo responsabilidad de quienes intervienen.
• Convocar y realizar reuniones periodicas de seguimiento a lo estipulado en la Ley 1712 para identificar y cumplir con lo establecido por la Normatividad Vigente.
• Identificar requerimientos de información de los componentes de la evaluación: visibilidad, institucionalidad, control y sanción.
</t>
    </r>
  </si>
  <si>
    <r>
      <rPr>
        <b/>
        <sz val="12"/>
        <color theme="1"/>
        <rFont val="Arial"/>
        <family val="2"/>
      </rPr>
      <t>Reverdecer a Bogotá para vivir y respirar</t>
    </r>
    <r>
      <rPr>
        <sz val="12"/>
        <color theme="1"/>
        <rFont val="Arial"/>
        <family val="2"/>
      </rPr>
      <t xml:space="preserve">      </t>
    </r>
  </si>
  <si>
    <t xml:space="preserve"> A través de los canales de comunicación internos y externos de la entidad, la Oficina Asesora de Comunicaciones brindó  información oportuna y veraz acerca de los proyectos misionales de la Caja de la Vivienda Popular, utilizando diferentes estrategias y piezas de comunicación para lograr mayor impacto y recordación. </t>
  </si>
  <si>
    <t>La página web tuvo un total de 37.442 visitas, con un 80% de  nuevos visitantes y 20% de visitantes recurrentes, gracias a las 14 noticias y a las 296 publicaciones con información para los sorteos de vivienda, resoluciones y circulares realcionadas con las medidas adoptadas durante la emergencia sanitaria. También, noticias, banners web, normatividad, formulación de proyectos de inversión y sus actualizaciones, directorio contratistas, Plan de contratación, Estados contables, Informes de control interno, Plan de adquisiciones y compras, Plan de Acción, Plan de acción integrado, actualización de procedimientos en el Mapa de Procesos, políticas, manuales, Ley de transparencia, entre otros. 
Cabe resaltar, que durante este perido se vincularon dos nuevas herramientas al menú de navegación en el portal www.cajaviviendapopular.gov.co, la radicación en línea y el ingreso a la herramienta GLPI para incidencias.
Así mismo, en las redes sociales de la CVP se publicó información de las actividades misionales a través de 400 publicaciones en Twitter, en Facebook por medio de 452 post, en Instagram 90 mensajes y en Youtube 4 videos. 
Los principales temas divulgados fueron acerca de las entregas de los aptos de Manzana 54 y 55 , Bogotá Solidaria, Semana Ambiental, Salvamos Vidas, Bienvenidos a casa, Día Internacional contra la Homofobia, Reciclar es la salida, #Aprendiendoacuidarnos, Reasentamientos, Recorridos Illimani, Transparencia y nuevos horarios de atención al ciudadano.</t>
  </si>
  <si>
    <t xml:space="preserve">En los diferentes canales de comunicación interna y externa con los que cuenta la CVP como el correo intstitucional, las redes sociales, la página web, Intranet, las carteleras digitales se divulgaron las  66 piezas gráficas realizadas. Así mismo, se imprimieron siete piezas gráficas como volantes, brochure, llave para la entrega de viviendas, protocolo de bioseguridad y marco para toma de fotos de la comunidad. 
Los diseños fueron realizados para lograr la difusión y posicionamiento de temas como la Armonización presupuestal 2020, Semana Ambiental, carta del Director, entrega Manzana 55, nuevo horario servicio ciudadano, actividades PIGA, Boletín Disciplinario, entre otros. </t>
  </si>
  <si>
    <t xml:space="preserve">Por medio del relacionamiento con los medios de comunicación y con cero costo para la entidad se logró divulgar información acerca de entrega de viviendas a familias vulnerables, presentación de las metas 2020-2024 al Concejo de la ciudad y obras de mejoramiento de barrios y la alerta para que la ciudadanía no se deje engañar por gente que pretende invadir de forma ilegal y violenta los predios que ya fueron destinados a población vulnerable de estratos uno y dos.
Durante le periodo reportado se realizaron más de 7 boletines de prensa. Además se llevó a cabo el monitoreo de medios para verificar el impacto de la información emitida, evidenciando la publicación de la información en radio, televisión, prensa escrita y portales web. </t>
  </si>
  <si>
    <t xml:space="preserve">Realización y divulgación de 20 piezas audiovisuales de la CVP de la Alacaldía Mayor de Bogotá y  el registro fotográfico de temas como conéctate con la CVP,  Director Manzana 54, entrega Casona, Habitat Presentación Concejo, entrega de Manzana 55, residuos posconsumo, sorteo Manzana 54, Día de la Secretaria, obras en Ciudad Bolívar, Mejoramiento de Vivienda Plan Terrazas, radicación virtual TIC, recorrido por la localidad de San Cristóbal, reinicio de las obras en la Mariposa, entre otros.  </t>
  </si>
  <si>
    <r>
      <t xml:space="preserve">Elaboró/Cargo: Juan Carlos Velasquez </t>
    </r>
    <r>
      <rPr>
        <b/>
        <sz val="10"/>
        <color theme="1"/>
        <rFont val="Tahoma"/>
        <family val="2"/>
      </rPr>
      <t>Contratista</t>
    </r>
  </si>
  <si>
    <r>
      <t xml:space="preserve">Revisó:  Nelly Cecilia Fabra Gitiérrez - </t>
    </r>
    <r>
      <rPr>
        <b/>
        <sz val="10"/>
        <color theme="1"/>
        <rFont val="Tahoma"/>
        <family val="2"/>
      </rPr>
      <t xml:space="preserve">Profesional Universitario </t>
    </r>
  </si>
  <si>
    <t>Fecha: Septiembre 2020</t>
  </si>
  <si>
    <t>Septiembre de 2020</t>
  </si>
  <si>
    <t xml:space="preserve">Durante el segundo trimestre se realizó el acompañamiento, la divulgación y publicación en canales internos y externos  de las principales actividades de la entidad de los programas misionales como Mejoramientos de Barrios, Reasentamientos Humanos, Mejoramientos de Vivienda. También, las noticias del Sector Hábitat y de la Alcaldía Mayor de Bogotá. </t>
  </si>
  <si>
    <t xml:space="preserve">En Comunicación Interna se elaboraron y divulgaron 18 campañas internas de Transparencia
Cuidados para evitar el contagio del COVID-19, Bogotá Solidaria, código y valores de integridad, Soy 10 Aprende, Día de la Madre, Día de la Familia, Día del Reciclaje, Disposición de Residuos, Facebook Live actividades virtuales del Distrito, Desafío 27M , Bogotá llena de energía, tapabocas hecho en casa, misión médica y nuevos mitos (Sec Salud), detrás del teletrabajo,  entre otros. 
En Intranet se realizaron tres publicaciones acerca de Transparencia, tips para el  trabajo en casa y bioseguridad.
Por otra parte, se realizó la producción de 12 carteleras digitales (4 actualizaciones al mes, 1 cada semana) con temas de Transparencia, Conéctate con la CVP, atención al ciudadano, COVID-19,  radicación PQRS por correo, Protocolo de Bioseguridad, tips de trabajo en casa y
Bogotá Solidaria. 
También se  divulgaron 12  Newsletter, uno semanal cada viernes con noticias representativas de la entidad, transparencia, noticias y eventos relevantes de otras entidades del Distrito y de la Alcaldía Mayor de Bogotá. 
Igualmente, se enviaron a los funcionarios y contratistas de la entividad  a través de 171 Mailing, información referente a Transparencia, resoluciones y circulares internas, horarios de atención servicio ciudadano, campañas internas, conmemoración de fechas importantes y laiInformación suministrada por la Alcaldía Mayor  de bogotá y las entidades del Distrito.
</t>
  </si>
  <si>
    <t>La Oficina Asesora de Comunicaciones realizó la divulgación de piezas gráficas de la campaña CVPTransparente para fortalecer en la entidad, la cultura de la transparencia, la probidad y ética de lo público. 
En la revista virtual de la entidad llamada News CVP, se siguen socializando las modalidades de trabajo en casa, como también se publicó acerca de las entregas de ayudas humanitarias. También información referente a cómo reciclar y reutilizar objetos en las casas, esto con el fin de dar a conocer la información pública en función del cumplimiento a la Ley 1712 de 2014.
La OAC realizó  actualización del  Registro de Publicaciones  y se cargó  contenido para actualizar  la página web  y el Botón de Tranparencia.
Se divulgaron los valores de la caja por medio de cinco correos, con la cartilla de valores de integridad y la definición de cada valor.</t>
  </si>
  <si>
    <t>Jefe Oficina Asesora de Comunicaciones CVP Profesionales Universitarios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</si>
</sst>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x14ac:knownFonts="1">
    <font>
      <sz val="11"/>
      <color theme="1"/>
      <name val="Calibri"/>
      <family val="2"/>
      <scheme val="minor"/>
    </font>
    <font>
      <b/>
      <sz val="10"/>
      <name val="Tahoma"/>
      <family val="2"/>
    </font>
    <font>
      <sz val="10"/>
      <name val="Tahoma"/>
      <family val="2"/>
    </font>
    <font>
      <sz val="10"/>
      <color theme="1"/>
      <name val="Tahoma"/>
      <family val="2"/>
    </font>
    <font>
      <b/>
      <sz val="10"/>
      <color theme="1"/>
      <name val="Tahoma"/>
      <family val="2"/>
    </font>
    <font>
      <b/>
      <sz val="14"/>
      <color theme="1"/>
      <name val="Tahoma"/>
      <family val="2"/>
    </font>
    <font>
      <b/>
      <u/>
      <sz val="14"/>
      <color theme="1"/>
      <name val="Tahoma"/>
      <family val="2"/>
    </font>
    <font>
      <sz val="10"/>
      <color theme="1"/>
      <name val="Arial"/>
      <family val="2"/>
    </font>
    <font>
      <sz val="12"/>
      <name val="Arial"/>
      <family val="2"/>
    </font>
    <font>
      <b/>
      <sz val="12"/>
      <name val="Arial"/>
      <family val="2"/>
    </font>
    <font>
      <b/>
      <sz val="12"/>
      <color theme="1"/>
      <name val="Arial"/>
      <family val="2"/>
    </font>
    <font>
      <sz val="12"/>
      <color theme="1"/>
      <name val="Arial"/>
      <family val="2"/>
    </font>
    <font>
      <sz val="12"/>
      <color theme="1"/>
      <name val="Tahoma"/>
      <family val="2"/>
    </font>
    <font>
      <sz val="11"/>
      <color theme="1"/>
      <name val="Calibri"/>
      <family val="2"/>
      <scheme val="minor"/>
    </font>
    <font>
      <b/>
      <sz val="14"/>
      <color theme="1"/>
      <name val="Arial"/>
      <family val="2"/>
    </font>
    <font>
      <sz val="12"/>
      <color rgb="FFFF0000"/>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13" fillId="0" borderId="0" applyFont="0" applyFill="0" applyBorder="0" applyAlignment="0" applyProtection="0"/>
  </cellStyleXfs>
  <cellXfs count="112">
    <xf numFmtId="0" fontId="0" fillId="0" borderId="0" xfId="0"/>
    <xf numFmtId="0" fontId="1" fillId="0" borderId="0" xfId="0" applyFont="1" applyAlignment="1">
      <alignment wrapText="1"/>
    </xf>
    <xf numFmtId="0" fontId="3" fillId="0" borderId="0" xfId="0" applyFont="1" applyAlignment="1">
      <alignment wrapText="1"/>
    </xf>
    <xf numFmtId="0" fontId="3" fillId="0" borderId="0" xfId="0" applyFont="1" applyFill="1" applyAlignment="1">
      <alignment wrapText="1"/>
    </xf>
    <xf numFmtId="0" fontId="1" fillId="2" borderId="9"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7" fillId="0" borderId="0" xfId="0" applyFont="1" applyAlignment="1">
      <alignment wrapText="1"/>
    </xf>
    <xf numFmtId="0" fontId="11" fillId="0" borderId="12" xfId="0" applyFont="1" applyBorder="1" applyAlignment="1">
      <alignment vertical="center" wrapText="1"/>
    </xf>
    <xf numFmtId="0" fontId="11" fillId="0" borderId="9" xfId="0" applyFont="1" applyBorder="1" applyAlignment="1">
      <alignment vertical="center" wrapText="1"/>
    </xf>
    <xf numFmtId="0" fontId="11" fillId="4" borderId="12" xfId="0" applyFont="1" applyFill="1" applyBorder="1" applyAlignment="1">
      <alignment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4" borderId="12"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3" fillId="0" borderId="10" xfId="0" applyFont="1" applyBorder="1" applyAlignment="1">
      <alignment horizontal="center" wrapText="1"/>
    </xf>
    <xf numFmtId="0" fontId="12" fillId="0" borderId="15" xfId="0" applyFont="1" applyBorder="1" applyAlignment="1">
      <alignment wrapText="1"/>
    </xf>
    <xf numFmtId="0" fontId="12" fillId="0" borderId="10" xfId="0" applyFont="1" applyBorder="1" applyAlignment="1">
      <alignment wrapText="1"/>
    </xf>
    <xf numFmtId="0" fontId="12" fillId="0" borderId="11" xfId="0" applyFont="1" applyBorder="1" applyAlignment="1">
      <alignment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0"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1" fillId="2" borderId="9"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 fillId="0" borderId="15"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164" fontId="8" fillId="4" borderId="12" xfId="0" applyNumberFormat="1" applyFont="1" applyFill="1" applyBorder="1" applyAlignment="1">
      <alignment horizontal="center" vertical="center" wrapText="1"/>
    </xf>
    <xf numFmtId="164" fontId="8" fillId="4" borderId="13" xfId="0" applyNumberFormat="1"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8" fillId="4" borderId="15"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9" fillId="0" borderId="9" xfId="0" applyFont="1" applyFill="1" applyBorder="1" applyAlignment="1">
      <alignment horizontal="center" vertical="center" wrapText="1"/>
    </xf>
    <xf numFmtId="14" fontId="8" fillId="0" borderId="12" xfId="0" applyNumberFormat="1" applyFont="1" applyFill="1" applyBorder="1" applyAlignment="1">
      <alignment horizontal="center" vertical="center" wrapText="1"/>
    </xf>
    <xf numFmtId="14" fontId="8" fillId="0" borderId="13" xfId="0" applyNumberFormat="1"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8" xfId="0" applyFont="1" applyFill="1" applyBorder="1" applyAlignment="1">
      <alignment horizontal="center" vertical="center" wrapText="1"/>
    </xf>
    <xf numFmtId="164" fontId="8" fillId="0" borderId="12" xfId="0" applyNumberFormat="1" applyFont="1" applyFill="1" applyBorder="1" applyAlignment="1">
      <alignment horizontal="center" vertical="center" wrapText="1"/>
    </xf>
    <xf numFmtId="164" fontId="8" fillId="0" borderId="13" xfId="0" applyNumberFormat="1" applyFont="1" applyFill="1" applyBorder="1" applyAlignment="1">
      <alignment horizontal="center" vertical="center" wrapText="1"/>
    </xf>
    <xf numFmtId="9" fontId="8" fillId="0" borderId="12" xfId="1" applyFont="1" applyFill="1" applyBorder="1" applyAlignment="1">
      <alignment horizontal="center" vertical="center" wrapText="1"/>
    </xf>
    <xf numFmtId="9" fontId="8" fillId="0" borderId="13" xfId="1" applyFont="1" applyFill="1" applyBorder="1" applyAlignment="1">
      <alignment horizontal="center" vertical="center" wrapText="1"/>
    </xf>
    <xf numFmtId="0" fontId="8" fillId="0" borderId="15"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8"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1" fillId="0" borderId="12" xfId="0" applyFont="1" applyBorder="1" applyAlignment="1">
      <alignment vertical="center" wrapText="1"/>
    </xf>
    <xf numFmtId="0" fontId="11" fillId="0" borderId="14" xfId="0" applyFont="1" applyBorder="1" applyAlignment="1">
      <alignment vertical="center" wrapText="1"/>
    </xf>
    <xf numFmtId="0" fontId="3" fillId="4" borderId="15"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11" fillId="4" borderId="12" xfId="0" applyFont="1" applyFill="1" applyBorder="1" applyAlignment="1">
      <alignment horizontal="left" vertical="center" wrapText="1"/>
    </xf>
    <xf numFmtId="0" fontId="11" fillId="4" borderId="13" xfId="0" applyFont="1" applyFill="1" applyBorder="1" applyAlignment="1">
      <alignment horizontal="left" vertical="center" wrapText="1"/>
    </xf>
    <xf numFmtId="0" fontId="11" fillId="4" borderId="14" xfId="0" applyFont="1" applyFill="1" applyBorder="1" applyAlignment="1">
      <alignment horizontal="left" vertical="center" wrapText="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8" xfId="0" applyFont="1" applyFill="1" applyBorder="1" applyAlignment="1">
      <alignment horizontal="center" vertical="center" wrapText="1"/>
    </xf>
    <xf numFmtId="164" fontId="8" fillId="4" borderId="14" xfId="0" applyNumberFormat="1"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3" fillId="0" borderId="15" xfId="0" applyFont="1" applyFill="1" applyBorder="1" applyAlignment="1">
      <alignment horizontal="justify" vertical="center" wrapText="1"/>
    </xf>
    <xf numFmtId="0" fontId="3" fillId="0" borderId="10" xfId="0" applyFont="1" applyFill="1" applyBorder="1" applyAlignment="1">
      <alignment horizontal="justify" vertical="center" wrapText="1"/>
    </xf>
    <xf numFmtId="0" fontId="3" fillId="0" borderId="11" xfId="0" applyFont="1" applyFill="1" applyBorder="1" applyAlignment="1">
      <alignment horizontal="justify" vertical="center" wrapText="1"/>
    </xf>
    <xf numFmtId="0" fontId="3" fillId="0" borderId="15"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4" borderId="10" xfId="0" applyFont="1" applyFill="1" applyBorder="1" applyAlignment="1">
      <alignment horizontal="center" wrapText="1"/>
    </xf>
    <xf numFmtId="0" fontId="10" fillId="4" borderId="9" xfId="0" applyFont="1" applyFill="1" applyBorder="1" applyAlignment="1">
      <alignment horizontal="center" vertical="center" wrapText="1"/>
    </xf>
    <xf numFmtId="0" fontId="8" fillId="4" borderId="4"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5" xfId="0" applyFont="1" applyFill="1" applyBorder="1" applyAlignment="1">
      <alignment horizontal="left" vertical="center" wrapText="1"/>
    </xf>
    <xf numFmtId="9" fontId="8" fillId="4" borderId="12" xfId="1" applyFont="1" applyFill="1" applyBorder="1" applyAlignment="1">
      <alignment horizontal="center" vertical="center" wrapText="1"/>
    </xf>
    <xf numFmtId="9" fontId="8" fillId="4" borderId="13" xfId="1" applyFont="1" applyFill="1" applyBorder="1" applyAlignment="1">
      <alignment horizontal="center" vertical="center" wrapText="1"/>
    </xf>
    <xf numFmtId="9" fontId="8" fillId="4" borderId="14" xfId="1" applyFont="1" applyFill="1" applyBorder="1" applyAlignment="1">
      <alignment horizontal="center" vertical="center" wrapText="1"/>
    </xf>
    <xf numFmtId="0" fontId="8" fillId="4" borderId="9" xfId="0" applyFont="1" applyFill="1" applyBorder="1" applyAlignment="1">
      <alignment horizontal="left" vertical="center" wrapText="1"/>
    </xf>
    <xf numFmtId="0" fontId="10" fillId="4" borderId="2"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7"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138826</xdr:colOff>
      <xdr:row>0</xdr:row>
      <xdr:rowOff>103920</xdr:rowOff>
    </xdr:from>
    <xdr:to>
      <xdr:col>5</xdr:col>
      <xdr:colOff>625807</xdr:colOff>
      <xdr:row>2</xdr:row>
      <xdr:rowOff>328953</xdr:rowOff>
    </xdr:to>
    <xdr:pic>
      <xdr:nvPicPr>
        <xdr:cNvPr id="2" name="Picture 1" descr="Escudo color CVP">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15440" y="103920"/>
          <a:ext cx="1186285" cy="1020792"/>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person displayName="Juan Carlos Velasquez" id="{A2288DB1-960A-4A3E-983A-5D0E0B2D2961}" userId="74758fb5cd8c8a7a"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U17" dT="2020-09-17T22:18:56.69" personId="{A2288DB1-960A-4A3E-983A-5D0E0B2D2961}" id="{86581C45-F659-474D-9C96-A1D8A27D96F1}">
    <text>Se cuenta con la evidencia y se ha realizado una cada semana.</text>
  </threadedComment>
  <threadedComment ref="U19" dT="2020-09-17T22:14:40.71" personId="{A2288DB1-960A-4A3E-983A-5D0E0B2D2961}" id="{EA209105-0487-4855-94F0-6376F9A65B5B}">
    <text>La Actividad si se realizó durante el segundo trimestre y se cuenta con las evidencias.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T24"/>
  <sheetViews>
    <sheetView tabSelected="1" topLeftCell="A19" zoomScale="55" zoomScaleNormal="55" workbookViewId="0">
      <selection activeCell="N22" sqref="N22:T22"/>
    </sheetView>
  </sheetViews>
  <sheetFormatPr baseColWidth="10" defaultColWidth="11.42578125" defaultRowHeight="12.75" x14ac:dyDescent="0.2"/>
  <cols>
    <col min="1" max="2" width="2.7109375" style="2" customWidth="1"/>
    <col min="3" max="3" width="4" style="2" customWidth="1"/>
    <col min="4" max="4" width="5.28515625" style="2" customWidth="1"/>
    <col min="5" max="5" width="10.42578125" style="2" customWidth="1"/>
    <col min="6" max="6" width="25.28515625" style="2" customWidth="1"/>
    <col min="7" max="7" width="30.140625" style="2" customWidth="1"/>
    <col min="8" max="8" width="50.140625" style="2" bestFit="1" customWidth="1"/>
    <col min="9" max="9" width="255.85546875" style="2" bestFit="1" customWidth="1"/>
    <col min="10" max="10" width="21.7109375" style="2" customWidth="1"/>
    <col min="11" max="12" width="20.7109375" style="2" customWidth="1"/>
    <col min="13" max="13" width="25.85546875" style="2" customWidth="1"/>
    <col min="14" max="14" width="18.42578125" style="2" customWidth="1"/>
    <col min="15" max="15" width="16.7109375" style="2" customWidth="1"/>
    <col min="16" max="19" width="11.85546875" style="2" customWidth="1"/>
    <col min="20" max="20" width="54.42578125" style="2" customWidth="1"/>
    <col min="21" max="16384" width="11.42578125" style="2"/>
  </cols>
  <sheetData>
    <row r="1" spans="1:20" ht="32.1" customHeight="1" x14ac:dyDescent="0.2">
      <c r="A1" s="18"/>
      <c r="B1" s="19"/>
      <c r="C1" s="19"/>
      <c r="D1" s="19"/>
      <c r="E1" s="19"/>
      <c r="F1" s="20"/>
      <c r="G1" s="31" t="s">
        <v>26</v>
      </c>
      <c r="H1" s="32"/>
      <c r="I1" s="32"/>
      <c r="J1" s="32"/>
      <c r="K1" s="32"/>
      <c r="L1" s="32"/>
      <c r="M1" s="32"/>
      <c r="N1" s="32"/>
      <c r="O1" s="32"/>
      <c r="P1" s="33"/>
      <c r="Q1" s="40" t="s">
        <v>8</v>
      </c>
      <c r="R1" s="41"/>
      <c r="S1" s="41"/>
      <c r="T1" s="42"/>
    </row>
    <row r="2" spans="1:20" ht="32.1" customHeight="1" x14ac:dyDescent="0.2">
      <c r="A2" s="21"/>
      <c r="B2" s="22"/>
      <c r="C2" s="22"/>
      <c r="D2" s="22"/>
      <c r="E2" s="22"/>
      <c r="F2" s="23"/>
      <c r="G2" s="34"/>
      <c r="H2" s="35"/>
      <c r="I2" s="35"/>
      <c r="J2" s="35"/>
      <c r="K2" s="35"/>
      <c r="L2" s="35"/>
      <c r="M2" s="35"/>
      <c r="N2" s="35"/>
      <c r="O2" s="35"/>
      <c r="P2" s="36"/>
      <c r="Q2" s="40" t="s">
        <v>14</v>
      </c>
      <c r="R2" s="42"/>
      <c r="S2" s="40" t="s">
        <v>9</v>
      </c>
      <c r="T2" s="42"/>
    </row>
    <row r="3" spans="1:20" ht="32.1" customHeight="1" x14ac:dyDescent="0.2">
      <c r="A3" s="24"/>
      <c r="B3" s="25"/>
      <c r="C3" s="25"/>
      <c r="D3" s="25"/>
      <c r="E3" s="25"/>
      <c r="F3" s="26"/>
      <c r="G3" s="37"/>
      <c r="H3" s="38"/>
      <c r="I3" s="38"/>
      <c r="J3" s="38"/>
      <c r="K3" s="38"/>
      <c r="L3" s="38"/>
      <c r="M3" s="38"/>
      <c r="N3" s="38"/>
      <c r="O3" s="38"/>
      <c r="P3" s="39"/>
      <c r="Q3" s="40" t="s">
        <v>15</v>
      </c>
      <c r="R3" s="41"/>
      <c r="S3" s="41"/>
      <c r="T3" s="42"/>
    </row>
    <row r="4" spans="1:20" x14ac:dyDescent="0.2">
      <c r="A4" s="14"/>
      <c r="B4" s="14"/>
      <c r="C4" s="14"/>
      <c r="D4" s="14"/>
      <c r="E4" s="14"/>
      <c r="F4" s="14"/>
      <c r="G4" s="14"/>
      <c r="H4" s="14"/>
      <c r="I4" s="14"/>
      <c r="J4" s="14"/>
      <c r="K4" s="14"/>
      <c r="L4" s="14"/>
      <c r="M4" s="14"/>
      <c r="N4" s="14"/>
      <c r="O4" s="14"/>
      <c r="P4" s="14"/>
      <c r="Q4" s="14"/>
      <c r="R4" s="14"/>
      <c r="S4" s="14"/>
      <c r="T4" s="14"/>
    </row>
    <row r="5" spans="1:20" ht="42.75" customHeight="1" x14ac:dyDescent="0.2">
      <c r="A5" s="45" t="s">
        <v>0</v>
      </c>
      <c r="B5" s="46"/>
      <c r="C5" s="46"/>
      <c r="D5" s="46"/>
      <c r="E5" s="46"/>
      <c r="F5" s="47"/>
      <c r="G5" s="15" t="s">
        <v>10</v>
      </c>
      <c r="H5" s="16"/>
      <c r="I5" s="16"/>
      <c r="J5" s="16"/>
      <c r="K5" s="16"/>
      <c r="L5" s="16"/>
      <c r="M5" s="16"/>
      <c r="N5" s="16"/>
      <c r="O5" s="16"/>
      <c r="P5" s="16"/>
      <c r="Q5" s="16"/>
      <c r="R5" s="16"/>
      <c r="S5" s="16"/>
      <c r="T5" s="17"/>
    </row>
    <row r="6" spans="1:20" x14ac:dyDescent="0.2">
      <c r="A6" s="14"/>
      <c r="B6" s="14"/>
      <c r="C6" s="14"/>
      <c r="D6" s="14"/>
      <c r="E6" s="14"/>
      <c r="F6" s="14"/>
      <c r="G6" s="14"/>
      <c r="H6" s="14"/>
      <c r="I6" s="14"/>
      <c r="J6" s="14"/>
      <c r="K6" s="14"/>
      <c r="L6" s="14"/>
      <c r="M6" s="14"/>
      <c r="N6" s="14"/>
      <c r="O6" s="14"/>
      <c r="P6" s="14"/>
      <c r="Q6" s="14"/>
      <c r="R6" s="14"/>
      <c r="S6" s="14"/>
      <c r="T6" s="14"/>
    </row>
    <row r="7" spans="1:20" s="1" customFormat="1" ht="64.5" customHeight="1" x14ac:dyDescent="0.2">
      <c r="A7" s="27" t="s">
        <v>4</v>
      </c>
      <c r="B7" s="27"/>
      <c r="C7" s="27"/>
      <c r="D7" s="27"/>
      <c r="E7" s="27"/>
      <c r="F7" s="28" t="s">
        <v>5</v>
      </c>
      <c r="G7" s="30"/>
      <c r="H7" s="4" t="s">
        <v>6</v>
      </c>
      <c r="I7" s="4" t="s">
        <v>7</v>
      </c>
      <c r="J7" s="4" t="s">
        <v>3</v>
      </c>
      <c r="K7" s="4" t="s">
        <v>1</v>
      </c>
      <c r="L7" s="4" t="s">
        <v>12</v>
      </c>
      <c r="M7" s="4" t="s">
        <v>11</v>
      </c>
      <c r="N7" s="5" t="s">
        <v>16</v>
      </c>
      <c r="O7" s="5" t="s">
        <v>13</v>
      </c>
      <c r="P7" s="28" t="s">
        <v>2</v>
      </c>
      <c r="Q7" s="29"/>
      <c r="R7" s="29"/>
      <c r="S7" s="29"/>
      <c r="T7" s="30"/>
    </row>
    <row r="8" spans="1:20" s="6" customFormat="1" ht="99" customHeight="1" x14ac:dyDescent="0.2">
      <c r="A8" s="51" t="s">
        <v>29</v>
      </c>
      <c r="B8" s="51"/>
      <c r="C8" s="51"/>
      <c r="D8" s="51"/>
      <c r="E8" s="51"/>
      <c r="F8" s="69" t="s">
        <v>30</v>
      </c>
      <c r="G8" s="70"/>
      <c r="H8" s="12" t="s">
        <v>32</v>
      </c>
      <c r="I8" s="9" t="s">
        <v>31</v>
      </c>
      <c r="J8" s="10" t="s">
        <v>49</v>
      </c>
      <c r="K8" s="10" t="s">
        <v>18</v>
      </c>
      <c r="L8" s="56">
        <v>44196</v>
      </c>
      <c r="M8" s="52" t="s">
        <v>19</v>
      </c>
      <c r="N8" s="58">
        <v>1</v>
      </c>
      <c r="O8" s="52" t="s">
        <v>20</v>
      </c>
      <c r="P8" s="60" t="s">
        <v>46</v>
      </c>
      <c r="Q8" s="61"/>
      <c r="R8" s="61"/>
      <c r="S8" s="61"/>
      <c r="T8" s="62"/>
    </row>
    <row r="9" spans="1:20" s="6" customFormat="1" ht="256.5" customHeight="1" x14ac:dyDescent="0.2">
      <c r="A9" s="51"/>
      <c r="B9" s="51"/>
      <c r="C9" s="51"/>
      <c r="D9" s="51"/>
      <c r="E9" s="51"/>
      <c r="F9" s="71"/>
      <c r="G9" s="72"/>
      <c r="H9" s="13"/>
      <c r="I9" s="7" t="s">
        <v>24</v>
      </c>
      <c r="J9" s="11"/>
      <c r="K9" s="11"/>
      <c r="L9" s="57"/>
      <c r="M9" s="53"/>
      <c r="N9" s="59"/>
      <c r="O9" s="53"/>
      <c r="P9" s="48" t="s">
        <v>40</v>
      </c>
      <c r="Q9" s="49"/>
      <c r="R9" s="49"/>
      <c r="S9" s="49"/>
      <c r="T9" s="50"/>
    </row>
    <row r="10" spans="1:20" s="6" customFormat="1" ht="213.95" customHeight="1" x14ac:dyDescent="0.2">
      <c r="A10" s="51"/>
      <c r="B10" s="51"/>
      <c r="C10" s="51"/>
      <c r="D10" s="51"/>
      <c r="E10" s="51"/>
      <c r="F10" s="71"/>
      <c r="G10" s="72"/>
      <c r="H10" s="13"/>
      <c r="I10" s="73" t="s">
        <v>23</v>
      </c>
      <c r="J10" s="11"/>
      <c r="K10" s="11"/>
      <c r="L10" s="57"/>
      <c r="M10" s="53"/>
      <c r="N10" s="59"/>
      <c r="O10" s="53"/>
      <c r="P10" s="63" t="s">
        <v>37</v>
      </c>
      <c r="Q10" s="64"/>
      <c r="R10" s="64"/>
      <c r="S10" s="64"/>
      <c r="T10" s="65"/>
    </row>
    <row r="11" spans="1:20" s="6" customFormat="1" ht="104.25" customHeight="1" x14ac:dyDescent="0.2">
      <c r="A11" s="51"/>
      <c r="B11" s="51"/>
      <c r="C11" s="51"/>
      <c r="D11" s="51"/>
      <c r="E11" s="51"/>
      <c r="F11" s="71"/>
      <c r="G11" s="72"/>
      <c r="H11" s="13"/>
      <c r="I11" s="74"/>
      <c r="J11" s="11"/>
      <c r="K11" s="11"/>
      <c r="L11" s="57"/>
      <c r="M11" s="53"/>
      <c r="N11" s="59"/>
      <c r="O11" s="53"/>
      <c r="P11" s="66"/>
      <c r="Q11" s="67"/>
      <c r="R11" s="67"/>
      <c r="S11" s="67"/>
      <c r="T11" s="68"/>
    </row>
    <row r="12" spans="1:20" s="6" customFormat="1" ht="307.5" customHeight="1" x14ac:dyDescent="0.2">
      <c r="A12" s="51"/>
      <c r="B12" s="51"/>
      <c r="C12" s="51"/>
      <c r="D12" s="51"/>
      <c r="E12" s="51"/>
      <c r="F12" s="54"/>
      <c r="G12" s="55"/>
      <c r="H12" s="13"/>
      <c r="I12" s="8" t="s">
        <v>21</v>
      </c>
      <c r="J12" s="11"/>
      <c r="K12" s="11"/>
      <c r="L12" s="57"/>
      <c r="M12" s="53"/>
      <c r="N12" s="59"/>
      <c r="O12" s="53"/>
      <c r="P12" s="48" t="s">
        <v>41</v>
      </c>
      <c r="Q12" s="49"/>
      <c r="R12" s="49"/>
      <c r="S12" s="49"/>
      <c r="T12" s="50"/>
    </row>
    <row r="13" spans="1:20" s="6" customFormat="1" ht="229.5" customHeight="1" x14ac:dyDescent="0.2">
      <c r="A13" s="51"/>
      <c r="B13" s="51"/>
      <c r="C13" s="51"/>
      <c r="D13" s="51"/>
      <c r="E13" s="51"/>
      <c r="F13" s="54" t="s">
        <v>30</v>
      </c>
      <c r="G13" s="55"/>
      <c r="H13" s="13"/>
      <c r="I13" s="8" t="s">
        <v>22</v>
      </c>
      <c r="J13" s="11"/>
      <c r="K13" s="11"/>
      <c r="L13" s="57"/>
      <c r="M13" s="53"/>
      <c r="N13" s="59"/>
      <c r="O13" s="53"/>
      <c r="P13" s="48" t="s">
        <v>39</v>
      </c>
      <c r="Q13" s="49"/>
      <c r="R13" s="49"/>
      <c r="S13" s="49"/>
      <c r="T13" s="50"/>
    </row>
    <row r="14" spans="1:20" s="6" customFormat="1" ht="110.1" customHeight="1" x14ac:dyDescent="0.2">
      <c r="A14" s="69" t="s">
        <v>28</v>
      </c>
      <c r="B14" s="109"/>
      <c r="C14" s="109"/>
      <c r="D14" s="109"/>
      <c r="E14" s="70"/>
      <c r="F14" s="69" t="s">
        <v>30</v>
      </c>
      <c r="G14" s="70"/>
      <c r="H14" s="78" t="s">
        <v>33</v>
      </c>
      <c r="I14" s="78" t="s">
        <v>34</v>
      </c>
      <c r="J14" s="81" t="s">
        <v>49</v>
      </c>
      <c r="K14" s="81" t="str">
        <f>+K8</f>
        <v>Oficina Asesora de Comunicaciones</v>
      </c>
      <c r="L14" s="43">
        <v>44196</v>
      </c>
      <c r="M14" s="81" t="str">
        <f>+M8</f>
        <v>Permanente</v>
      </c>
      <c r="N14" s="105">
        <f>+N8</f>
        <v>1</v>
      </c>
      <c r="O14" s="81" t="str">
        <f>+O8</f>
        <v>Tecnológicos / Humanos</v>
      </c>
      <c r="P14" s="63" t="s">
        <v>38</v>
      </c>
      <c r="Q14" s="64"/>
      <c r="R14" s="64"/>
      <c r="S14" s="64"/>
      <c r="T14" s="65"/>
    </row>
    <row r="15" spans="1:20" s="6" customFormat="1" ht="110.1" customHeight="1" x14ac:dyDescent="0.2">
      <c r="A15" s="71"/>
      <c r="B15" s="110"/>
      <c r="C15" s="110"/>
      <c r="D15" s="110"/>
      <c r="E15" s="72"/>
      <c r="F15" s="71"/>
      <c r="G15" s="72"/>
      <c r="H15" s="79"/>
      <c r="I15" s="79"/>
      <c r="J15" s="82"/>
      <c r="K15" s="82"/>
      <c r="L15" s="44"/>
      <c r="M15" s="82"/>
      <c r="N15" s="106"/>
      <c r="O15" s="82"/>
      <c r="P15" s="102"/>
      <c r="Q15" s="103"/>
      <c r="R15" s="103"/>
      <c r="S15" s="103"/>
      <c r="T15" s="104"/>
    </row>
    <row r="16" spans="1:20" s="6" customFormat="1" ht="409.5" customHeight="1" x14ac:dyDescent="0.2">
      <c r="A16" s="71"/>
      <c r="B16" s="110"/>
      <c r="C16" s="110"/>
      <c r="D16" s="110"/>
      <c r="E16" s="72"/>
      <c r="F16" s="71"/>
      <c r="G16" s="72"/>
      <c r="H16" s="79"/>
      <c r="I16" s="79"/>
      <c r="J16" s="82"/>
      <c r="K16" s="82"/>
      <c r="L16" s="44"/>
      <c r="M16" s="82"/>
      <c r="N16" s="106"/>
      <c r="O16" s="82"/>
      <c r="P16" s="66"/>
      <c r="Q16" s="67"/>
      <c r="R16" s="67"/>
      <c r="S16" s="67"/>
      <c r="T16" s="68"/>
    </row>
    <row r="17" spans="1:20" s="6" customFormat="1" ht="409.5" customHeight="1" x14ac:dyDescent="0.2">
      <c r="A17" s="54"/>
      <c r="B17" s="111"/>
      <c r="C17" s="111"/>
      <c r="D17" s="111"/>
      <c r="E17" s="55"/>
      <c r="F17" s="54"/>
      <c r="G17" s="55"/>
      <c r="H17" s="80"/>
      <c r="I17" s="80"/>
      <c r="J17" s="82"/>
      <c r="K17" s="82"/>
      <c r="L17" s="44"/>
      <c r="M17" s="82"/>
      <c r="N17" s="106"/>
      <c r="O17" s="82"/>
      <c r="P17" s="48" t="s">
        <v>47</v>
      </c>
      <c r="Q17" s="49"/>
      <c r="R17" s="49"/>
      <c r="S17" s="49"/>
      <c r="T17" s="50"/>
    </row>
    <row r="18" spans="1:20" s="6" customFormat="1" ht="198.95" customHeight="1" x14ac:dyDescent="0.2">
      <c r="A18" s="101" t="s">
        <v>17</v>
      </c>
      <c r="B18" s="101"/>
      <c r="C18" s="101"/>
      <c r="D18" s="101"/>
      <c r="E18" s="101"/>
      <c r="F18" s="84" t="s">
        <v>36</v>
      </c>
      <c r="G18" s="85"/>
      <c r="H18" s="91" t="s">
        <v>27</v>
      </c>
      <c r="I18" s="78" t="s">
        <v>35</v>
      </c>
      <c r="J18" s="81" t="s">
        <v>49</v>
      </c>
      <c r="K18" s="81" t="str">
        <f>+K14</f>
        <v>Oficina Asesora de Comunicaciones</v>
      </c>
      <c r="L18" s="43">
        <v>44196</v>
      </c>
      <c r="M18" s="81" t="str">
        <f>+M14</f>
        <v>Permanente</v>
      </c>
      <c r="N18" s="105">
        <f>+N14</f>
        <v>1</v>
      </c>
      <c r="O18" s="81" t="str">
        <f>+O14</f>
        <v>Tecnológicos / Humanos</v>
      </c>
      <c r="P18" s="108" t="s">
        <v>48</v>
      </c>
      <c r="Q18" s="108"/>
      <c r="R18" s="108"/>
      <c r="S18" s="108"/>
      <c r="T18" s="108"/>
    </row>
    <row r="19" spans="1:20" s="6" customFormat="1" ht="198.95" customHeight="1" x14ac:dyDescent="0.2">
      <c r="A19" s="101"/>
      <c r="B19" s="101"/>
      <c r="C19" s="101"/>
      <c r="D19" s="101"/>
      <c r="E19" s="101"/>
      <c r="F19" s="86"/>
      <c r="G19" s="87"/>
      <c r="H19" s="92"/>
      <c r="I19" s="79"/>
      <c r="J19" s="82"/>
      <c r="K19" s="82"/>
      <c r="L19" s="44"/>
      <c r="M19" s="82"/>
      <c r="N19" s="106"/>
      <c r="O19" s="82"/>
      <c r="P19" s="108"/>
      <c r="Q19" s="108"/>
      <c r="R19" s="108"/>
      <c r="S19" s="108"/>
      <c r="T19" s="108"/>
    </row>
    <row r="20" spans="1:20" s="6" customFormat="1" ht="76.5" customHeight="1" x14ac:dyDescent="0.2">
      <c r="A20" s="101"/>
      <c r="B20" s="101"/>
      <c r="C20" s="101"/>
      <c r="D20" s="101"/>
      <c r="E20" s="101"/>
      <c r="F20" s="88"/>
      <c r="G20" s="89"/>
      <c r="H20" s="93"/>
      <c r="I20" s="80"/>
      <c r="J20" s="83"/>
      <c r="K20" s="83"/>
      <c r="L20" s="90"/>
      <c r="M20" s="83"/>
      <c r="N20" s="107"/>
      <c r="O20" s="83"/>
      <c r="P20" s="108"/>
      <c r="Q20" s="108"/>
      <c r="R20" s="108"/>
      <c r="S20" s="108"/>
      <c r="T20" s="108"/>
    </row>
    <row r="21" spans="1:20" x14ac:dyDescent="0.2">
      <c r="A21" s="100"/>
      <c r="B21" s="100"/>
      <c r="C21" s="100"/>
      <c r="D21" s="100"/>
      <c r="E21" s="100"/>
      <c r="F21" s="100"/>
      <c r="G21" s="100"/>
      <c r="H21" s="100"/>
      <c r="I21" s="100"/>
      <c r="J21" s="100"/>
      <c r="K21" s="100"/>
      <c r="L21" s="100"/>
      <c r="M21" s="100"/>
      <c r="N21" s="100"/>
      <c r="O21" s="100"/>
      <c r="P21" s="100"/>
      <c r="Q21" s="100"/>
      <c r="R21" s="100"/>
      <c r="S21" s="100"/>
      <c r="T21" s="100"/>
    </row>
    <row r="22" spans="1:20" ht="24" customHeight="1" x14ac:dyDescent="0.2">
      <c r="A22" s="94" t="s">
        <v>42</v>
      </c>
      <c r="B22" s="95"/>
      <c r="C22" s="95"/>
      <c r="D22" s="95"/>
      <c r="E22" s="95"/>
      <c r="F22" s="95"/>
      <c r="G22" s="95"/>
      <c r="H22" s="96"/>
      <c r="I22" s="97" t="s">
        <v>43</v>
      </c>
      <c r="J22" s="98"/>
      <c r="K22" s="98"/>
      <c r="L22" s="98"/>
      <c r="M22" s="99"/>
      <c r="N22" s="97" t="s">
        <v>25</v>
      </c>
      <c r="O22" s="98"/>
      <c r="P22" s="98"/>
      <c r="Q22" s="98"/>
      <c r="R22" s="98"/>
      <c r="S22" s="98"/>
      <c r="T22" s="99"/>
    </row>
    <row r="23" spans="1:20" ht="33" customHeight="1" x14ac:dyDescent="0.2">
      <c r="A23" s="75" t="s">
        <v>44</v>
      </c>
      <c r="B23" s="76"/>
      <c r="C23" s="76"/>
      <c r="D23" s="76"/>
      <c r="E23" s="76"/>
      <c r="F23" s="76"/>
      <c r="G23" s="76"/>
      <c r="H23" s="77"/>
      <c r="I23" s="75" t="str">
        <f>+A23</f>
        <v>Fecha: Septiembre 2020</v>
      </c>
      <c r="J23" s="76"/>
      <c r="K23" s="76"/>
      <c r="L23" s="76"/>
      <c r="M23" s="77"/>
      <c r="N23" s="97" t="s">
        <v>45</v>
      </c>
      <c r="O23" s="98"/>
      <c r="P23" s="98"/>
      <c r="Q23" s="98"/>
      <c r="R23" s="98"/>
      <c r="S23" s="98"/>
      <c r="T23" s="99"/>
    </row>
    <row r="24" spans="1:20" x14ac:dyDescent="0.2">
      <c r="I24" s="3"/>
      <c r="J24" s="3"/>
      <c r="K24" s="3"/>
    </row>
  </sheetData>
  <mergeCells count="59">
    <mergeCell ref="J14:J17"/>
    <mergeCell ref="A18:E20"/>
    <mergeCell ref="F14:G17"/>
    <mergeCell ref="P17:T17"/>
    <mergeCell ref="P14:T16"/>
    <mergeCell ref="M14:M17"/>
    <mergeCell ref="O18:O20"/>
    <mergeCell ref="N18:N20"/>
    <mergeCell ref="M18:M20"/>
    <mergeCell ref="P18:T20"/>
    <mergeCell ref="H14:H17"/>
    <mergeCell ref="I14:I17"/>
    <mergeCell ref="A14:E17"/>
    <mergeCell ref="N14:N17"/>
    <mergeCell ref="O14:O17"/>
    <mergeCell ref="K14:K17"/>
    <mergeCell ref="A23:H23"/>
    <mergeCell ref="I23:M23"/>
    <mergeCell ref="I18:I20"/>
    <mergeCell ref="K18:K20"/>
    <mergeCell ref="J18:J20"/>
    <mergeCell ref="F18:G20"/>
    <mergeCell ref="L18:L20"/>
    <mergeCell ref="H18:H20"/>
    <mergeCell ref="A22:H22"/>
    <mergeCell ref="I22:M22"/>
    <mergeCell ref="A21:T21"/>
    <mergeCell ref="N23:T23"/>
    <mergeCell ref="N22:T22"/>
    <mergeCell ref="L14:L17"/>
    <mergeCell ref="A5:F5"/>
    <mergeCell ref="P13:T13"/>
    <mergeCell ref="A8:E13"/>
    <mergeCell ref="O8:O13"/>
    <mergeCell ref="M8:M13"/>
    <mergeCell ref="F13:G13"/>
    <mergeCell ref="L8:L13"/>
    <mergeCell ref="N8:N13"/>
    <mergeCell ref="P8:T8"/>
    <mergeCell ref="P9:T9"/>
    <mergeCell ref="P10:T11"/>
    <mergeCell ref="P12:T12"/>
    <mergeCell ref="F8:G12"/>
    <mergeCell ref="K8:K13"/>
    <mergeCell ref="I10:I11"/>
    <mergeCell ref="J8:J13"/>
    <mergeCell ref="H8:H13"/>
    <mergeCell ref="A4:T4"/>
    <mergeCell ref="G5:T5"/>
    <mergeCell ref="A1:F3"/>
    <mergeCell ref="A7:E7"/>
    <mergeCell ref="P7:T7"/>
    <mergeCell ref="G1:P3"/>
    <mergeCell ref="A6:T6"/>
    <mergeCell ref="Q1:T1"/>
    <mergeCell ref="Q2:R2"/>
    <mergeCell ref="S2:T2"/>
    <mergeCell ref="Q3:T3"/>
    <mergeCell ref="F7:G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PEC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JAMora</dc:creator>
  <cp:lastModifiedBy>Claudia Marcela Garcia Garcia</cp:lastModifiedBy>
  <cp:lastPrinted>2011-08-19T16:05:28Z</cp:lastPrinted>
  <dcterms:created xsi:type="dcterms:W3CDTF">2011-08-11T13:45:04Z</dcterms:created>
  <dcterms:modified xsi:type="dcterms:W3CDTF">2020-10-08T18:56:38Z</dcterms:modified>
</cp:coreProperties>
</file>