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CRodriguezm\Desktop\Diapositivas jefe\"/>
    </mc:Choice>
  </mc:AlternateContent>
  <bookViews>
    <workbookView xWindow="0" yWindow="0" windowWidth="28800" windowHeight="11730"/>
  </bookViews>
  <sheets>
    <sheet name="PAA ENERO 2022" sheetId="1" r:id="rId1"/>
    <sheet name="RP" sheetId="58" state="hidden" r:id="rId2"/>
    <sheet name="CDP" sheetId="57" state="hidden" r:id="rId3"/>
  </sheets>
  <definedNames>
    <definedName name="_xlnm._FilterDatabase" localSheetId="2" hidden="1">CDP!$A$3:$H$552</definedName>
    <definedName name="_xlnm._FilterDatabase" localSheetId="0" hidden="1">'PAA ENERO 2022'!$A$14:$P$14</definedName>
    <definedName name="_xlnm._FilterDatabase" localSheetId="1" hidden="1">RP!$A$3:$Q$3124</definedName>
    <definedName name="CDP">CDP!$A$3:$H$609</definedName>
    <definedName name="RP">RP!$A$3:$Q$3500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1" i="1" l="1"/>
  <c r="O5" i="58" l="1"/>
  <c r="Q5" i="58" s="1"/>
  <c r="O6" i="58"/>
  <c r="Q6" i="58" s="1"/>
  <c r="O7" i="58"/>
  <c r="Q7" i="58" s="1"/>
  <c r="O8" i="58"/>
  <c r="Q8" i="58" s="1"/>
  <c r="O9" i="58"/>
  <c r="Q9" i="58" s="1"/>
  <c r="O10" i="58"/>
  <c r="Q10" i="58" s="1"/>
  <c r="O11" i="58"/>
  <c r="Q11" i="58" s="1"/>
  <c r="O12" i="58"/>
  <c r="Q12" i="58" s="1"/>
  <c r="O13" i="58"/>
  <c r="Q13" i="58" s="1"/>
  <c r="O14" i="58"/>
  <c r="Q14" i="58" s="1"/>
  <c r="O15" i="58"/>
  <c r="Q15" i="58" s="1"/>
  <c r="O16" i="58"/>
  <c r="Q16" i="58" s="1"/>
  <c r="O17" i="58"/>
  <c r="Q17" i="58" s="1"/>
  <c r="O18" i="58"/>
  <c r="Q18" i="58" s="1"/>
  <c r="O19" i="58"/>
  <c r="Q19" i="58" s="1"/>
  <c r="O20" i="58"/>
  <c r="Q20" i="58" s="1"/>
  <c r="O21" i="58"/>
  <c r="Q21" i="58" s="1"/>
  <c r="O22" i="58"/>
  <c r="Q22" i="58" s="1"/>
  <c r="O23" i="58"/>
  <c r="Q23" i="58" s="1"/>
  <c r="O24" i="58"/>
  <c r="Q24" i="58" s="1"/>
  <c r="O25" i="58"/>
  <c r="Q25" i="58" s="1"/>
  <c r="O26" i="58"/>
  <c r="Q26" i="58" s="1"/>
  <c r="O27" i="58"/>
  <c r="Q27" i="58" s="1"/>
  <c r="O28" i="58"/>
  <c r="Q28" i="58" s="1"/>
  <c r="O29" i="58"/>
  <c r="Q29" i="58" s="1"/>
  <c r="O30" i="58"/>
  <c r="Q30" i="58" s="1"/>
  <c r="O31" i="58"/>
  <c r="Q31" i="58" s="1"/>
  <c r="O32" i="58"/>
  <c r="Q32" i="58" s="1"/>
  <c r="O33" i="58"/>
  <c r="Q33" i="58" s="1"/>
  <c r="O34" i="58"/>
  <c r="Q34" i="58" s="1"/>
  <c r="O35" i="58"/>
  <c r="Q35" i="58" s="1"/>
  <c r="O36" i="58"/>
  <c r="Q36" i="58" s="1"/>
  <c r="O37" i="58"/>
  <c r="Q37" i="58" s="1"/>
  <c r="O38" i="58"/>
  <c r="Q38" i="58" s="1"/>
  <c r="O39" i="58"/>
  <c r="Q39" i="58" s="1"/>
  <c r="O40" i="58"/>
  <c r="Q40" i="58" s="1"/>
  <c r="O41" i="58"/>
  <c r="Q41" i="58" s="1"/>
  <c r="O42" i="58"/>
  <c r="Q42" i="58" s="1"/>
  <c r="O43" i="58"/>
  <c r="Q43" i="58" s="1"/>
  <c r="O44" i="58"/>
  <c r="Q44" i="58" s="1"/>
  <c r="O45" i="58"/>
  <c r="Q45" i="58" s="1"/>
  <c r="O46" i="58"/>
  <c r="Q46" i="58" s="1"/>
  <c r="O47" i="58"/>
  <c r="Q47" i="58" s="1"/>
  <c r="O48" i="58"/>
  <c r="Q48" i="58" s="1"/>
  <c r="O49" i="58"/>
  <c r="Q49" i="58" s="1"/>
  <c r="O50" i="58"/>
  <c r="Q50" i="58" s="1"/>
  <c r="O51" i="58"/>
  <c r="Q51" i="58" s="1"/>
  <c r="O52" i="58"/>
  <c r="Q52" i="58" s="1"/>
  <c r="O53" i="58"/>
  <c r="Q53" i="58" s="1"/>
  <c r="O54" i="58"/>
  <c r="Q54" i="58" s="1"/>
  <c r="O55" i="58"/>
  <c r="Q55" i="58" s="1"/>
  <c r="O56" i="58"/>
  <c r="Q56" i="58" s="1"/>
  <c r="O57" i="58"/>
  <c r="Q57" i="58" s="1"/>
  <c r="O58" i="58"/>
  <c r="Q58" i="58" s="1"/>
  <c r="O59" i="58"/>
  <c r="Q59" i="58" s="1"/>
  <c r="O60" i="58"/>
  <c r="Q60" i="58" s="1"/>
  <c r="O61" i="58"/>
  <c r="Q61" i="58" s="1"/>
  <c r="O62" i="58"/>
  <c r="Q62" i="58" s="1"/>
  <c r="O63" i="58"/>
  <c r="Q63" i="58" s="1"/>
  <c r="O64" i="58"/>
  <c r="Q64" i="58" s="1"/>
  <c r="O65" i="58"/>
  <c r="Q65" i="58" s="1"/>
  <c r="O66" i="58"/>
  <c r="Q66" i="58" s="1"/>
  <c r="O67" i="58"/>
  <c r="Q67" i="58" s="1"/>
  <c r="O68" i="58"/>
  <c r="Q68" i="58" s="1"/>
  <c r="O69" i="58"/>
  <c r="Q69" i="58" s="1"/>
  <c r="O70" i="58"/>
  <c r="Q70" i="58" s="1"/>
  <c r="O71" i="58"/>
  <c r="Q71" i="58" s="1"/>
  <c r="O72" i="58"/>
  <c r="Q72" i="58" s="1"/>
  <c r="O73" i="58"/>
  <c r="Q73" i="58" s="1"/>
  <c r="O74" i="58"/>
  <c r="Q74" i="58" s="1"/>
  <c r="O75" i="58"/>
  <c r="Q75" i="58" s="1"/>
  <c r="O76" i="58"/>
  <c r="Q76" i="58" s="1"/>
  <c r="O77" i="58"/>
  <c r="Q77" i="58" s="1"/>
  <c r="O78" i="58"/>
  <c r="Q78" i="58" s="1"/>
  <c r="O79" i="58"/>
  <c r="Q79" i="58" s="1"/>
  <c r="O80" i="58"/>
  <c r="Q80" i="58" s="1"/>
  <c r="O81" i="58"/>
  <c r="Q81" i="58" s="1"/>
  <c r="O82" i="58"/>
  <c r="Q82" i="58" s="1"/>
  <c r="O83" i="58"/>
  <c r="Q83" i="58" s="1"/>
  <c r="O84" i="58"/>
  <c r="Q84" i="58" s="1"/>
  <c r="O85" i="58"/>
  <c r="Q85" i="58" s="1"/>
  <c r="O86" i="58"/>
  <c r="Q86" i="58" s="1"/>
  <c r="O87" i="58"/>
  <c r="Q87" i="58" s="1"/>
  <c r="O88" i="58"/>
  <c r="Q88" i="58" s="1"/>
  <c r="O89" i="58"/>
  <c r="Q89" i="58" s="1"/>
  <c r="O90" i="58"/>
  <c r="Q90" i="58" s="1"/>
  <c r="O91" i="58"/>
  <c r="Q91" i="58" s="1"/>
  <c r="O92" i="58"/>
  <c r="Q92" i="58" s="1"/>
  <c r="O93" i="58"/>
  <c r="Q93" i="58" s="1"/>
  <c r="O94" i="58"/>
  <c r="Q94" i="58" s="1"/>
  <c r="O95" i="58"/>
  <c r="Q95" i="58" s="1"/>
  <c r="O96" i="58"/>
  <c r="Q96" i="58" s="1"/>
  <c r="O97" i="58"/>
  <c r="Q97" i="58" s="1"/>
  <c r="O98" i="58"/>
  <c r="Q98" i="58" s="1"/>
  <c r="O99" i="58"/>
  <c r="Q99" i="58" s="1"/>
  <c r="O100" i="58"/>
  <c r="Q100" i="58" s="1"/>
  <c r="O101" i="58"/>
  <c r="Q101" i="58" s="1"/>
  <c r="O102" i="58"/>
  <c r="Q102" i="58" s="1"/>
  <c r="O103" i="58"/>
  <c r="Q103" i="58" s="1"/>
  <c r="O104" i="58"/>
  <c r="Q104" i="58" s="1"/>
  <c r="O105" i="58"/>
  <c r="Q105" i="58" s="1"/>
  <c r="O106" i="58"/>
  <c r="Q106" i="58" s="1"/>
  <c r="O107" i="58"/>
  <c r="Q107" i="58" s="1"/>
  <c r="O108" i="58"/>
  <c r="Q108" i="58" s="1"/>
  <c r="O109" i="58"/>
  <c r="Q109" i="58" s="1"/>
  <c r="O110" i="58"/>
  <c r="Q110" i="58" s="1"/>
  <c r="O111" i="58"/>
  <c r="Q111" i="58" s="1"/>
  <c r="O112" i="58"/>
  <c r="Q112" i="58" s="1"/>
  <c r="O113" i="58"/>
  <c r="Q113" i="58" s="1"/>
  <c r="O114" i="58"/>
  <c r="Q114" i="58" s="1"/>
  <c r="O115" i="58"/>
  <c r="Q115" i="58" s="1"/>
  <c r="O116" i="58"/>
  <c r="Q116" i="58" s="1"/>
  <c r="O117" i="58"/>
  <c r="Q117" i="58" s="1"/>
  <c r="O118" i="58"/>
  <c r="Q118" i="58" s="1"/>
  <c r="O119" i="58"/>
  <c r="Q119" i="58" s="1"/>
  <c r="O120" i="58"/>
  <c r="Q120" i="58" s="1"/>
  <c r="O121" i="58"/>
  <c r="Q121" i="58" s="1"/>
  <c r="O122" i="58"/>
  <c r="Q122" i="58" s="1"/>
  <c r="O123" i="58"/>
  <c r="Q123" i="58" s="1"/>
  <c r="O124" i="58"/>
  <c r="Q124" i="58" s="1"/>
  <c r="O125" i="58"/>
  <c r="Q125" i="58" s="1"/>
  <c r="O126" i="58"/>
  <c r="Q126" i="58" s="1"/>
  <c r="O127" i="58"/>
  <c r="Q127" i="58" s="1"/>
  <c r="O128" i="58"/>
  <c r="Q128" i="58" s="1"/>
  <c r="O129" i="58"/>
  <c r="Q129" i="58" s="1"/>
  <c r="O130" i="58"/>
  <c r="Q130" i="58" s="1"/>
  <c r="O131" i="58"/>
  <c r="Q131" i="58" s="1"/>
  <c r="O132" i="58"/>
  <c r="Q132" i="58" s="1"/>
  <c r="O133" i="58"/>
  <c r="Q133" i="58" s="1"/>
  <c r="O134" i="58"/>
  <c r="Q134" i="58" s="1"/>
  <c r="O135" i="58"/>
  <c r="Q135" i="58" s="1"/>
  <c r="O136" i="58"/>
  <c r="Q136" i="58" s="1"/>
  <c r="O137" i="58"/>
  <c r="Q137" i="58" s="1"/>
  <c r="O138" i="58"/>
  <c r="Q138" i="58" s="1"/>
  <c r="O139" i="58"/>
  <c r="Q139" i="58" s="1"/>
  <c r="O140" i="58"/>
  <c r="Q140" i="58" s="1"/>
  <c r="O141" i="58"/>
  <c r="Q141" i="58" s="1"/>
  <c r="O142" i="58"/>
  <c r="Q142" i="58" s="1"/>
  <c r="O143" i="58"/>
  <c r="Q143" i="58" s="1"/>
  <c r="O144" i="58"/>
  <c r="Q144" i="58" s="1"/>
  <c r="O145" i="58"/>
  <c r="Q145" i="58" s="1"/>
  <c r="O146" i="58"/>
  <c r="Q146" i="58" s="1"/>
  <c r="O147" i="58"/>
  <c r="Q147" i="58" s="1"/>
  <c r="O148" i="58"/>
  <c r="Q148" i="58" s="1"/>
  <c r="O149" i="58"/>
  <c r="Q149" i="58" s="1"/>
  <c r="O150" i="58"/>
  <c r="Q150" i="58" s="1"/>
  <c r="O151" i="58"/>
  <c r="Q151" i="58" s="1"/>
  <c r="O152" i="58"/>
  <c r="Q152" i="58" s="1"/>
  <c r="O153" i="58"/>
  <c r="Q153" i="58" s="1"/>
  <c r="O154" i="58"/>
  <c r="Q154" i="58" s="1"/>
  <c r="O155" i="58"/>
  <c r="Q155" i="58" s="1"/>
  <c r="O156" i="58"/>
  <c r="Q156" i="58" s="1"/>
  <c r="O157" i="58"/>
  <c r="Q157" i="58" s="1"/>
  <c r="O158" i="58"/>
  <c r="Q158" i="58" s="1"/>
  <c r="O159" i="58"/>
  <c r="Q159" i="58" s="1"/>
  <c r="O160" i="58"/>
  <c r="Q160" i="58" s="1"/>
  <c r="O161" i="58"/>
  <c r="Q161" i="58" s="1"/>
  <c r="O162" i="58"/>
  <c r="Q162" i="58" s="1"/>
  <c r="O163" i="58"/>
  <c r="Q163" i="58" s="1"/>
  <c r="O164" i="58"/>
  <c r="Q164" i="58" s="1"/>
  <c r="O165" i="58"/>
  <c r="Q165" i="58" s="1"/>
  <c r="O166" i="58"/>
  <c r="Q166" i="58" s="1"/>
  <c r="O167" i="58"/>
  <c r="Q167" i="58" s="1"/>
  <c r="O168" i="58"/>
  <c r="Q168" i="58" s="1"/>
  <c r="O169" i="58"/>
  <c r="Q169" i="58" s="1"/>
  <c r="O170" i="58"/>
  <c r="Q170" i="58" s="1"/>
  <c r="O171" i="58"/>
  <c r="Q171" i="58" s="1"/>
  <c r="O172" i="58"/>
  <c r="Q172" i="58" s="1"/>
  <c r="O173" i="58"/>
  <c r="Q173" i="58" s="1"/>
  <c r="O174" i="58"/>
  <c r="Q174" i="58" s="1"/>
  <c r="O175" i="58"/>
  <c r="Q175" i="58" s="1"/>
  <c r="O176" i="58"/>
  <c r="Q176" i="58" s="1"/>
  <c r="O177" i="58"/>
  <c r="Q177" i="58" s="1"/>
  <c r="O178" i="58"/>
  <c r="Q178" i="58" s="1"/>
  <c r="O179" i="58"/>
  <c r="Q179" i="58" s="1"/>
  <c r="O180" i="58"/>
  <c r="Q180" i="58" s="1"/>
  <c r="O181" i="58"/>
  <c r="Q181" i="58" s="1"/>
  <c r="O182" i="58"/>
  <c r="Q182" i="58" s="1"/>
  <c r="O183" i="58"/>
  <c r="Q183" i="58" s="1"/>
  <c r="O184" i="58"/>
  <c r="Q184" i="58" s="1"/>
  <c r="O185" i="58"/>
  <c r="Q185" i="58" s="1"/>
  <c r="O186" i="58"/>
  <c r="Q186" i="58" s="1"/>
  <c r="O187" i="58"/>
  <c r="Q187" i="58" s="1"/>
  <c r="O188" i="58"/>
  <c r="Q188" i="58" s="1"/>
  <c r="O189" i="58"/>
  <c r="Q189" i="58" s="1"/>
  <c r="O190" i="58"/>
  <c r="Q190" i="58" s="1"/>
  <c r="O191" i="58"/>
  <c r="Q191" i="58" s="1"/>
  <c r="O192" i="58"/>
  <c r="Q192" i="58" s="1"/>
  <c r="O193" i="58"/>
  <c r="Q193" i="58" s="1"/>
  <c r="O194" i="58"/>
  <c r="Q194" i="58" s="1"/>
  <c r="O195" i="58"/>
  <c r="Q195" i="58" s="1"/>
  <c r="O196" i="58"/>
  <c r="Q196" i="58" s="1"/>
  <c r="O197" i="58"/>
  <c r="Q197" i="58" s="1"/>
  <c r="O198" i="58"/>
  <c r="Q198" i="58" s="1"/>
  <c r="O199" i="58"/>
  <c r="Q199" i="58" s="1"/>
  <c r="O200" i="58"/>
  <c r="Q200" i="58" s="1"/>
  <c r="O201" i="58"/>
  <c r="Q201" i="58" s="1"/>
  <c r="O202" i="58"/>
  <c r="Q202" i="58" s="1"/>
  <c r="O203" i="58"/>
  <c r="Q203" i="58" s="1"/>
  <c r="O204" i="58"/>
  <c r="Q204" i="58" s="1"/>
  <c r="O205" i="58"/>
  <c r="Q205" i="58" s="1"/>
  <c r="O206" i="58"/>
  <c r="Q206" i="58" s="1"/>
  <c r="O207" i="58"/>
  <c r="Q207" i="58" s="1"/>
  <c r="O208" i="58"/>
  <c r="Q208" i="58" s="1"/>
  <c r="O209" i="58"/>
  <c r="Q209" i="58" s="1"/>
  <c r="O210" i="58"/>
  <c r="Q210" i="58" s="1"/>
  <c r="O211" i="58"/>
  <c r="Q211" i="58" s="1"/>
  <c r="O212" i="58"/>
  <c r="Q212" i="58" s="1"/>
  <c r="O213" i="58"/>
  <c r="Q213" i="58" s="1"/>
  <c r="O214" i="58"/>
  <c r="Q214" i="58" s="1"/>
  <c r="O215" i="58"/>
  <c r="Q215" i="58" s="1"/>
  <c r="O216" i="58"/>
  <c r="Q216" i="58" s="1"/>
  <c r="O217" i="58"/>
  <c r="Q217" i="58" s="1"/>
  <c r="O218" i="58"/>
  <c r="Q218" i="58" s="1"/>
  <c r="O219" i="58"/>
  <c r="Q219" i="58" s="1"/>
  <c r="O220" i="58"/>
  <c r="Q220" i="58" s="1"/>
  <c r="O221" i="58"/>
  <c r="Q221" i="58" s="1"/>
  <c r="O222" i="58"/>
  <c r="Q222" i="58" s="1"/>
  <c r="O223" i="58"/>
  <c r="Q223" i="58" s="1"/>
  <c r="O224" i="58"/>
  <c r="Q224" i="58" s="1"/>
  <c r="O225" i="58"/>
  <c r="Q225" i="58" s="1"/>
  <c r="O226" i="58"/>
  <c r="Q226" i="58" s="1"/>
  <c r="O227" i="58"/>
  <c r="Q227" i="58" s="1"/>
  <c r="O228" i="58"/>
  <c r="Q228" i="58" s="1"/>
  <c r="O229" i="58"/>
  <c r="Q229" i="58" s="1"/>
  <c r="O230" i="58"/>
  <c r="Q230" i="58" s="1"/>
  <c r="O231" i="58"/>
  <c r="Q231" i="58" s="1"/>
  <c r="O232" i="58"/>
  <c r="Q232" i="58" s="1"/>
  <c r="O233" i="58"/>
  <c r="Q233" i="58" s="1"/>
  <c r="O234" i="58"/>
  <c r="Q234" i="58" s="1"/>
  <c r="O235" i="58"/>
  <c r="Q235" i="58" s="1"/>
  <c r="O236" i="58"/>
  <c r="Q236" i="58" s="1"/>
  <c r="O237" i="58"/>
  <c r="Q237" i="58" s="1"/>
  <c r="O238" i="58"/>
  <c r="Q238" i="58" s="1"/>
  <c r="O239" i="58"/>
  <c r="Q239" i="58" s="1"/>
  <c r="O240" i="58"/>
  <c r="Q240" i="58" s="1"/>
  <c r="O241" i="58"/>
  <c r="Q241" i="58" s="1"/>
  <c r="O242" i="58"/>
  <c r="Q242" i="58" s="1"/>
  <c r="O243" i="58"/>
  <c r="Q243" i="58" s="1"/>
  <c r="O244" i="58"/>
  <c r="Q244" i="58" s="1"/>
  <c r="O245" i="58"/>
  <c r="Q245" i="58" s="1"/>
  <c r="O246" i="58"/>
  <c r="Q246" i="58" s="1"/>
  <c r="O247" i="58"/>
  <c r="Q247" i="58" s="1"/>
  <c r="O248" i="58"/>
  <c r="Q248" i="58" s="1"/>
  <c r="O249" i="58"/>
  <c r="Q249" i="58" s="1"/>
  <c r="O250" i="58"/>
  <c r="Q250" i="58" s="1"/>
  <c r="O251" i="58"/>
  <c r="Q251" i="58" s="1"/>
  <c r="O252" i="58"/>
  <c r="Q252" i="58" s="1"/>
  <c r="O253" i="58"/>
  <c r="Q253" i="58" s="1"/>
  <c r="O254" i="58"/>
  <c r="Q254" i="58" s="1"/>
  <c r="O255" i="58"/>
  <c r="Q255" i="58" s="1"/>
  <c r="O256" i="58"/>
  <c r="Q256" i="58" s="1"/>
  <c r="O257" i="58"/>
  <c r="Q257" i="58" s="1"/>
  <c r="O258" i="58"/>
  <c r="Q258" i="58" s="1"/>
  <c r="O259" i="58"/>
  <c r="Q259" i="58" s="1"/>
  <c r="O260" i="58"/>
  <c r="Q260" i="58" s="1"/>
  <c r="O261" i="58"/>
  <c r="Q261" i="58" s="1"/>
  <c r="O262" i="58"/>
  <c r="Q262" i="58" s="1"/>
  <c r="O263" i="58"/>
  <c r="Q263" i="58" s="1"/>
  <c r="O264" i="58"/>
  <c r="Q264" i="58" s="1"/>
  <c r="O265" i="58"/>
  <c r="Q265" i="58" s="1"/>
  <c r="O266" i="58"/>
  <c r="Q266" i="58" s="1"/>
  <c r="O267" i="58"/>
  <c r="Q267" i="58" s="1"/>
  <c r="O268" i="58"/>
  <c r="Q268" i="58" s="1"/>
  <c r="O269" i="58"/>
  <c r="Q269" i="58" s="1"/>
  <c r="O270" i="58"/>
  <c r="Q270" i="58" s="1"/>
  <c r="O271" i="58"/>
  <c r="Q271" i="58" s="1"/>
  <c r="O272" i="58"/>
  <c r="Q272" i="58" s="1"/>
  <c r="O273" i="58"/>
  <c r="Q273" i="58" s="1"/>
  <c r="O274" i="58"/>
  <c r="Q274" i="58" s="1"/>
  <c r="O275" i="58"/>
  <c r="Q275" i="58" s="1"/>
  <c r="O276" i="58"/>
  <c r="Q276" i="58" s="1"/>
  <c r="O277" i="58"/>
  <c r="Q277" i="58" s="1"/>
  <c r="O278" i="58"/>
  <c r="Q278" i="58" s="1"/>
  <c r="O279" i="58"/>
  <c r="Q279" i="58" s="1"/>
  <c r="O280" i="58"/>
  <c r="Q280" i="58" s="1"/>
  <c r="O281" i="58"/>
  <c r="Q281" i="58" s="1"/>
  <c r="O282" i="58"/>
  <c r="Q282" i="58" s="1"/>
  <c r="O283" i="58"/>
  <c r="Q283" i="58" s="1"/>
  <c r="O284" i="58"/>
  <c r="Q284" i="58" s="1"/>
  <c r="O285" i="58"/>
  <c r="Q285" i="58" s="1"/>
  <c r="O286" i="58"/>
  <c r="Q286" i="58" s="1"/>
  <c r="O287" i="58"/>
  <c r="Q287" i="58" s="1"/>
  <c r="O288" i="58"/>
  <c r="Q288" i="58" s="1"/>
  <c r="O289" i="58"/>
  <c r="Q289" i="58" s="1"/>
  <c r="O290" i="58"/>
  <c r="Q290" i="58" s="1"/>
  <c r="O291" i="58"/>
  <c r="Q291" i="58" s="1"/>
  <c r="O292" i="58"/>
  <c r="Q292" i="58" s="1"/>
  <c r="O293" i="58"/>
  <c r="Q293" i="58" s="1"/>
  <c r="O294" i="58"/>
  <c r="Q294" i="58" s="1"/>
  <c r="O295" i="58"/>
  <c r="Q295" i="58" s="1"/>
  <c r="O296" i="58"/>
  <c r="Q296" i="58" s="1"/>
  <c r="O297" i="58"/>
  <c r="Q297" i="58" s="1"/>
  <c r="O298" i="58"/>
  <c r="Q298" i="58" s="1"/>
  <c r="O299" i="58"/>
  <c r="Q299" i="58" s="1"/>
  <c r="O300" i="58"/>
  <c r="Q300" i="58" s="1"/>
  <c r="O301" i="58"/>
  <c r="Q301" i="58" s="1"/>
  <c r="O302" i="58"/>
  <c r="Q302" i="58" s="1"/>
  <c r="O303" i="58"/>
  <c r="Q303" i="58" s="1"/>
  <c r="O304" i="58"/>
  <c r="Q304" i="58" s="1"/>
  <c r="O305" i="58"/>
  <c r="Q305" i="58" s="1"/>
  <c r="O306" i="58"/>
  <c r="Q306" i="58" s="1"/>
  <c r="O307" i="58"/>
  <c r="Q307" i="58" s="1"/>
  <c r="O308" i="58"/>
  <c r="Q308" i="58" s="1"/>
  <c r="O309" i="58"/>
  <c r="Q309" i="58" s="1"/>
  <c r="O310" i="58"/>
  <c r="Q310" i="58" s="1"/>
  <c r="O311" i="58"/>
  <c r="Q311" i="58" s="1"/>
  <c r="O312" i="58"/>
  <c r="Q312" i="58" s="1"/>
  <c r="O313" i="58"/>
  <c r="Q313" i="58" s="1"/>
  <c r="O314" i="58"/>
  <c r="Q314" i="58" s="1"/>
  <c r="O315" i="58"/>
  <c r="Q315" i="58" s="1"/>
  <c r="O316" i="58"/>
  <c r="Q316" i="58" s="1"/>
  <c r="O317" i="58"/>
  <c r="Q317" i="58" s="1"/>
  <c r="O318" i="58"/>
  <c r="Q318" i="58" s="1"/>
  <c r="O319" i="58"/>
  <c r="Q319" i="58" s="1"/>
  <c r="O320" i="58"/>
  <c r="Q320" i="58" s="1"/>
  <c r="O321" i="58"/>
  <c r="Q321" i="58" s="1"/>
  <c r="O322" i="58"/>
  <c r="Q322" i="58" s="1"/>
  <c r="O323" i="58"/>
  <c r="Q323" i="58" s="1"/>
  <c r="O324" i="58"/>
  <c r="Q324" i="58" s="1"/>
  <c r="O325" i="58"/>
  <c r="Q325" i="58" s="1"/>
  <c r="O326" i="58"/>
  <c r="Q326" i="58" s="1"/>
  <c r="O327" i="58"/>
  <c r="Q327" i="58" s="1"/>
  <c r="O328" i="58"/>
  <c r="Q328" i="58" s="1"/>
  <c r="O329" i="58"/>
  <c r="Q329" i="58" s="1"/>
  <c r="O330" i="58"/>
  <c r="Q330" i="58" s="1"/>
  <c r="O331" i="58"/>
  <c r="Q331" i="58" s="1"/>
  <c r="O332" i="58"/>
  <c r="Q332" i="58" s="1"/>
  <c r="O333" i="58"/>
  <c r="Q333" i="58" s="1"/>
  <c r="O334" i="58"/>
  <c r="Q334" i="58" s="1"/>
  <c r="O335" i="58"/>
  <c r="Q335" i="58" s="1"/>
  <c r="O336" i="58"/>
  <c r="Q336" i="58" s="1"/>
  <c r="O337" i="58"/>
  <c r="Q337" i="58" s="1"/>
  <c r="O338" i="58"/>
  <c r="Q338" i="58" s="1"/>
  <c r="O339" i="58"/>
  <c r="Q339" i="58" s="1"/>
  <c r="O340" i="58"/>
  <c r="Q340" i="58" s="1"/>
  <c r="O341" i="58"/>
  <c r="Q341" i="58" s="1"/>
  <c r="O342" i="58"/>
  <c r="Q342" i="58" s="1"/>
  <c r="O343" i="58"/>
  <c r="Q343" i="58" s="1"/>
  <c r="O344" i="58"/>
  <c r="Q344" i="58" s="1"/>
  <c r="O345" i="58"/>
  <c r="Q345" i="58" s="1"/>
  <c r="O346" i="58"/>
  <c r="Q346" i="58" s="1"/>
  <c r="O347" i="58"/>
  <c r="Q347" i="58" s="1"/>
  <c r="O348" i="58"/>
  <c r="Q348" i="58" s="1"/>
  <c r="O349" i="58"/>
  <c r="Q349" i="58" s="1"/>
  <c r="O350" i="58"/>
  <c r="Q350" i="58" s="1"/>
  <c r="O351" i="58"/>
  <c r="Q351" i="58" s="1"/>
  <c r="O352" i="58"/>
  <c r="Q352" i="58" s="1"/>
  <c r="O353" i="58"/>
  <c r="Q353" i="58" s="1"/>
  <c r="O354" i="58"/>
  <c r="Q354" i="58" s="1"/>
  <c r="O355" i="58"/>
  <c r="Q355" i="58" s="1"/>
  <c r="O356" i="58"/>
  <c r="Q356" i="58" s="1"/>
  <c r="O357" i="58"/>
  <c r="Q357" i="58" s="1"/>
  <c r="O358" i="58"/>
  <c r="Q358" i="58" s="1"/>
  <c r="O359" i="58"/>
  <c r="Q359" i="58" s="1"/>
  <c r="O360" i="58"/>
  <c r="Q360" i="58" s="1"/>
  <c r="O361" i="58"/>
  <c r="Q361" i="58" s="1"/>
  <c r="O362" i="58"/>
  <c r="Q362" i="58" s="1"/>
  <c r="O363" i="58"/>
  <c r="Q363" i="58" s="1"/>
  <c r="O364" i="58"/>
  <c r="Q364" i="58" s="1"/>
  <c r="O365" i="58"/>
  <c r="Q365" i="58" s="1"/>
  <c r="O366" i="58"/>
  <c r="Q366" i="58" s="1"/>
  <c r="O367" i="58"/>
  <c r="Q367" i="58" s="1"/>
  <c r="O368" i="58"/>
  <c r="Q368" i="58" s="1"/>
  <c r="O369" i="58"/>
  <c r="Q369" i="58" s="1"/>
  <c r="O370" i="58"/>
  <c r="Q370" i="58" s="1"/>
  <c r="O371" i="58"/>
  <c r="Q371" i="58" s="1"/>
  <c r="O372" i="58"/>
  <c r="Q372" i="58" s="1"/>
  <c r="O373" i="58"/>
  <c r="Q373" i="58" s="1"/>
  <c r="O374" i="58"/>
  <c r="Q374" i="58" s="1"/>
  <c r="O375" i="58"/>
  <c r="Q375" i="58" s="1"/>
  <c r="O376" i="58"/>
  <c r="Q376" i="58" s="1"/>
  <c r="O377" i="58"/>
  <c r="Q377" i="58" s="1"/>
  <c r="O378" i="58"/>
  <c r="Q378" i="58" s="1"/>
  <c r="O379" i="58"/>
  <c r="Q379" i="58" s="1"/>
  <c r="O380" i="58"/>
  <c r="Q380" i="58" s="1"/>
  <c r="O381" i="58"/>
  <c r="Q381" i="58" s="1"/>
  <c r="O382" i="58"/>
  <c r="Q382" i="58" s="1"/>
  <c r="O383" i="58"/>
  <c r="Q383" i="58" s="1"/>
  <c r="O384" i="58"/>
  <c r="Q384" i="58" s="1"/>
  <c r="O385" i="58"/>
  <c r="Q385" i="58" s="1"/>
  <c r="O386" i="58"/>
  <c r="Q386" i="58" s="1"/>
  <c r="O387" i="58"/>
  <c r="Q387" i="58" s="1"/>
  <c r="O388" i="58"/>
  <c r="Q388" i="58" s="1"/>
  <c r="O389" i="58"/>
  <c r="Q389" i="58" s="1"/>
  <c r="O390" i="58"/>
  <c r="Q390" i="58" s="1"/>
  <c r="O391" i="58"/>
  <c r="Q391" i="58" s="1"/>
  <c r="O392" i="58"/>
  <c r="Q392" i="58" s="1"/>
  <c r="O393" i="58"/>
  <c r="Q393" i="58" s="1"/>
  <c r="O394" i="58"/>
  <c r="Q394" i="58" s="1"/>
  <c r="O395" i="58"/>
  <c r="Q395" i="58" s="1"/>
  <c r="O396" i="58"/>
  <c r="Q396" i="58" s="1"/>
  <c r="O397" i="58"/>
  <c r="Q397" i="58" s="1"/>
  <c r="O398" i="58"/>
  <c r="Q398" i="58" s="1"/>
  <c r="O399" i="58"/>
  <c r="Q399" i="58" s="1"/>
  <c r="O400" i="58"/>
  <c r="Q400" i="58" s="1"/>
  <c r="O401" i="58"/>
  <c r="Q401" i="58" s="1"/>
  <c r="O402" i="58"/>
  <c r="Q402" i="58" s="1"/>
  <c r="O403" i="58"/>
  <c r="Q403" i="58" s="1"/>
  <c r="O404" i="58"/>
  <c r="Q404" i="58" s="1"/>
  <c r="O405" i="58"/>
  <c r="Q405" i="58" s="1"/>
  <c r="O406" i="58"/>
  <c r="Q406" i="58" s="1"/>
  <c r="O407" i="58"/>
  <c r="Q407" i="58" s="1"/>
  <c r="O408" i="58"/>
  <c r="Q408" i="58" s="1"/>
  <c r="O409" i="58"/>
  <c r="Q409" i="58" s="1"/>
  <c r="O410" i="58"/>
  <c r="Q410" i="58" s="1"/>
  <c r="O411" i="58"/>
  <c r="Q411" i="58" s="1"/>
  <c r="O412" i="58"/>
  <c r="Q412" i="58" s="1"/>
  <c r="O413" i="58"/>
  <c r="Q413" i="58" s="1"/>
  <c r="O414" i="58"/>
  <c r="Q414" i="58" s="1"/>
  <c r="O415" i="58"/>
  <c r="Q415" i="58" s="1"/>
  <c r="O416" i="58"/>
  <c r="Q416" i="58" s="1"/>
  <c r="O417" i="58"/>
  <c r="Q417" i="58" s="1"/>
  <c r="O418" i="58"/>
  <c r="Q418" i="58" s="1"/>
  <c r="O419" i="58"/>
  <c r="Q419" i="58" s="1"/>
  <c r="O420" i="58"/>
  <c r="Q420" i="58" s="1"/>
  <c r="O421" i="58"/>
  <c r="Q421" i="58" s="1"/>
  <c r="O422" i="58"/>
  <c r="Q422" i="58" s="1"/>
  <c r="O423" i="58"/>
  <c r="Q423" i="58" s="1"/>
  <c r="O424" i="58"/>
  <c r="Q424" i="58" s="1"/>
  <c r="O425" i="58"/>
  <c r="Q425" i="58" s="1"/>
  <c r="O426" i="58"/>
  <c r="Q426" i="58" s="1"/>
  <c r="O427" i="58"/>
  <c r="Q427" i="58" s="1"/>
  <c r="O428" i="58"/>
  <c r="Q428" i="58" s="1"/>
  <c r="O429" i="58"/>
  <c r="Q429" i="58" s="1"/>
  <c r="O430" i="58"/>
  <c r="Q430" i="58" s="1"/>
  <c r="O431" i="58"/>
  <c r="Q431" i="58" s="1"/>
  <c r="O432" i="58"/>
  <c r="Q432" i="58" s="1"/>
  <c r="O433" i="58"/>
  <c r="Q433" i="58" s="1"/>
  <c r="O434" i="58"/>
  <c r="Q434" i="58" s="1"/>
  <c r="O435" i="58"/>
  <c r="Q435" i="58" s="1"/>
  <c r="O436" i="58"/>
  <c r="Q436" i="58" s="1"/>
  <c r="O437" i="58"/>
  <c r="Q437" i="58" s="1"/>
  <c r="O438" i="58"/>
  <c r="Q438" i="58" s="1"/>
  <c r="O439" i="58"/>
  <c r="Q439" i="58" s="1"/>
  <c r="O440" i="58"/>
  <c r="Q440" i="58" s="1"/>
  <c r="O441" i="58"/>
  <c r="Q441" i="58" s="1"/>
  <c r="O442" i="58"/>
  <c r="Q442" i="58" s="1"/>
  <c r="O443" i="58"/>
  <c r="Q443" i="58" s="1"/>
  <c r="O444" i="58"/>
  <c r="Q444" i="58" s="1"/>
  <c r="O445" i="58"/>
  <c r="Q445" i="58" s="1"/>
  <c r="O446" i="58"/>
  <c r="Q446" i="58" s="1"/>
  <c r="O447" i="58"/>
  <c r="Q447" i="58" s="1"/>
  <c r="O448" i="58"/>
  <c r="Q448" i="58" s="1"/>
  <c r="O449" i="58"/>
  <c r="Q449" i="58" s="1"/>
  <c r="O450" i="58"/>
  <c r="Q450" i="58" s="1"/>
  <c r="O451" i="58"/>
  <c r="Q451" i="58" s="1"/>
  <c r="O452" i="58"/>
  <c r="Q452" i="58" s="1"/>
  <c r="O453" i="58"/>
  <c r="Q453" i="58" s="1"/>
  <c r="O454" i="58"/>
  <c r="Q454" i="58" s="1"/>
  <c r="O455" i="58"/>
  <c r="Q455" i="58" s="1"/>
  <c r="O456" i="58"/>
  <c r="Q456" i="58" s="1"/>
  <c r="O457" i="58"/>
  <c r="Q457" i="58" s="1"/>
  <c r="O458" i="58"/>
  <c r="Q458" i="58" s="1"/>
  <c r="O459" i="58"/>
  <c r="Q459" i="58" s="1"/>
  <c r="O460" i="58"/>
  <c r="Q460" i="58" s="1"/>
  <c r="O461" i="58"/>
  <c r="Q461" i="58" s="1"/>
  <c r="O462" i="58"/>
  <c r="Q462" i="58" s="1"/>
  <c r="O463" i="58"/>
  <c r="Q463" i="58" s="1"/>
  <c r="O464" i="58"/>
  <c r="Q464" i="58" s="1"/>
  <c r="O465" i="58"/>
  <c r="Q465" i="58" s="1"/>
  <c r="O466" i="58"/>
  <c r="Q466" i="58" s="1"/>
  <c r="O467" i="58"/>
  <c r="Q467" i="58" s="1"/>
  <c r="O468" i="58"/>
  <c r="Q468" i="58" s="1"/>
  <c r="O469" i="58"/>
  <c r="Q469" i="58" s="1"/>
  <c r="O470" i="58"/>
  <c r="Q470" i="58" s="1"/>
  <c r="O471" i="58"/>
  <c r="Q471" i="58" s="1"/>
  <c r="O472" i="58"/>
  <c r="Q472" i="58" s="1"/>
  <c r="O473" i="58"/>
  <c r="Q473" i="58" s="1"/>
  <c r="O474" i="58"/>
  <c r="Q474" i="58" s="1"/>
  <c r="O475" i="58"/>
  <c r="Q475" i="58" s="1"/>
  <c r="O476" i="58"/>
  <c r="Q476" i="58" s="1"/>
  <c r="O477" i="58"/>
  <c r="Q477" i="58" s="1"/>
  <c r="O478" i="58"/>
  <c r="Q478" i="58" s="1"/>
  <c r="O479" i="58"/>
  <c r="Q479" i="58" s="1"/>
  <c r="O480" i="58"/>
  <c r="Q480" i="58" s="1"/>
  <c r="O481" i="58"/>
  <c r="Q481" i="58" s="1"/>
  <c r="O482" i="58"/>
  <c r="Q482" i="58" s="1"/>
  <c r="O483" i="58"/>
  <c r="Q483" i="58" s="1"/>
  <c r="O484" i="58"/>
  <c r="Q484" i="58" s="1"/>
  <c r="O485" i="58"/>
  <c r="Q485" i="58" s="1"/>
  <c r="O486" i="58"/>
  <c r="Q486" i="58" s="1"/>
  <c r="O487" i="58"/>
  <c r="Q487" i="58" s="1"/>
  <c r="O488" i="58"/>
  <c r="Q488" i="58" s="1"/>
  <c r="O489" i="58"/>
  <c r="Q489" i="58" s="1"/>
  <c r="O490" i="58"/>
  <c r="Q490" i="58" s="1"/>
  <c r="O491" i="58"/>
  <c r="Q491" i="58" s="1"/>
  <c r="O492" i="58"/>
  <c r="Q492" i="58" s="1"/>
  <c r="O493" i="58"/>
  <c r="Q493" i="58" s="1"/>
  <c r="O494" i="58"/>
  <c r="Q494" i="58" s="1"/>
  <c r="O495" i="58"/>
  <c r="Q495" i="58" s="1"/>
  <c r="O496" i="58"/>
  <c r="Q496" i="58" s="1"/>
  <c r="O497" i="58"/>
  <c r="Q497" i="58" s="1"/>
  <c r="O498" i="58"/>
  <c r="Q498" i="58" s="1"/>
  <c r="O499" i="58"/>
  <c r="Q499" i="58" s="1"/>
  <c r="O500" i="58"/>
  <c r="Q500" i="58" s="1"/>
  <c r="O501" i="58"/>
  <c r="Q501" i="58" s="1"/>
  <c r="O502" i="58"/>
  <c r="Q502" i="58" s="1"/>
  <c r="O503" i="58"/>
  <c r="Q503" i="58" s="1"/>
  <c r="O504" i="58"/>
  <c r="Q504" i="58" s="1"/>
  <c r="O505" i="58"/>
  <c r="Q505" i="58" s="1"/>
  <c r="O506" i="58"/>
  <c r="Q506" i="58" s="1"/>
  <c r="O507" i="58"/>
  <c r="Q507" i="58" s="1"/>
  <c r="O508" i="58"/>
  <c r="Q508" i="58" s="1"/>
  <c r="O509" i="58"/>
  <c r="Q509" i="58" s="1"/>
  <c r="O510" i="58"/>
  <c r="Q510" i="58" s="1"/>
  <c r="O511" i="58"/>
  <c r="Q511" i="58" s="1"/>
  <c r="O512" i="58"/>
  <c r="Q512" i="58" s="1"/>
  <c r="O513" i="58"/>
  <c r="Q513" i="58" s="1"/>
  <c r="O514" i="58"/>
  <c r="Q514" i="58" s="1"/>
  <c r="O515" i="58"/>
  <c r="Q515" i="58" s="1"/>
  <c r="O516" i="58"/>
  <c r="Q516" i="58" s="1"/>
  <c r="O517" i="58"/>
  <c r="Q517" i="58" s="1"/>
  <c r="O518" i="58"/>
  <c r="Q518" i="58" s="1"/>
  <c r="O519" i="58"/>
  <c r="Q519" i="58" s="1"/>
  <c r="O520" i="58"/>
  <c r="Q520" i="58" s="1"/>
  <c r="O521" i="58"/>
  <c r="Q521" i="58" s="1"/>
  <c r="O522" i="58"/>
  <c r="Q522" i="58" s="1"/>
  <c r="O523" i="58"/>
  <c r="Q523" i="58" s="1"/>
  <c r="O524" i="58"/>
  <c r="Q524" i="58" s="1"/>
  <c r="O525" i="58"/>
  <c r="Q525" i="58" s="1"/>
  <c r="O526" i="58"/>
  <c r="Q526" i="58" s="1"/>
  <c r="O527" i="58"/>
  <c r="Q527" i="58" s="1"/>
  <c r="O528" i="58"/>
  <c r="Q528" i="58" s="1"/>
  <c r="O529" i="58"/>
  <c r="Q529" i="58" s="1"/>
  <c r="O530" i="58"/>
  <c r="Q530" i="58" s="1"/>
  <c r="O531" i="58"/>
  <c r="Q531" i="58" s="1"/>
  <c r="O532" i="58"/>
  <c r="Q532" i="58" s="1"/>
  <c r="O533" i="58"/>
  <c r="Q533" i="58" s="1"/>
  <c r="O534" i="58"/>
  <c r="Q534" i="58" s="1"/>
  <c r="O535" i="58"/>
  <c r="Q535" i="58" s="1"/>
  <c r="O536" i="58"/>
  <c r="Q536" i="58" s="1"/>
  <c r="O537" i="58"/>
  <c r="Q537" i="58" s="1"/>
  <c r="O538" i="58"/>
  <c r="Q538" i="58" s="1"/>
  <c r="O539" i="58"/>
  <c r="Q539" i="58" s="1"/>
  <c r="O540" i="58"/>
  <c r="Q540" i="58" s="1"/>
  <c r="O541" i="58"/>
  <c r="Q541" i="58" s="1"/>
  <c r="O542" i="58"/>
  <c r="Q542" i="58" s="1"/>
  <c r="O543" i="58"/>
  <c r="Q543" i="58" s="1"/>
  <c r="O544" i="58"/>
  <c r="Q544" i="58" s="1"/>
  <c r="O545" i="58"/>
  <c r="Q545" i="58" s="1"/>
  <c r="O546" i="58"/>
  <c r="Q546" i="58" s="1"/>
  <c r="O547" i="58"/>
  <c r="Q547" i="58" s="1"/>
  <c r="O548" i="58"/>
  <c r="Q548" i="58" s="1"/>
  <c r="O549" i="58"/>
  <c r="Q549" i="58" s="1"/>
  <c r="O550" i="58"/>
  <c r="Q550" i="58" s="1"/>
  <c r="O551" i="58"/>
  <c r="Q551" i="58" s="1"/>
  <c r="O552" i="58"/>
  <c r="Q552" i="58" s="1"/>
  <c r="O553" i="58"/>
  <c r="Q553" i="58" s="1"/>
  <c r="O554" i="58"/>
  <c r="Q554" i="58" s="1"/>
  <c r="O555" i="58"/>
  <c r="Q555" i="58" s="1"/>
  <c r="O556" i="58"/>
  <c r="Q556" i="58" s="1"/>
  <c r="O557" i="58"/>
  <c r="Q557" i="58" s="1"/>
  <c r="O558" i="58"/>
  <c r="Q558" i="58" s="1"/>
  <c r="O559" i="58"/>
  <c r="Q559" i="58" s="1"/>
  <c r="O560" i="58"/>
  <c r="Q560" i="58" s="1"/>
  <c r="O561" i="58"/>
  <c r="Q561" i="58" s="1"/>
  <c r="O562" i="58"/>
  <c r="Q562" i="58" s="1"/>
  <c r="O563" i="58"/>
  <c r="Q563" i="58" s="1"/>
  <c r="O564" i="58"/>
  <c r="Q564" i="58" s="1"/>
  <c r="O565" i="58"/>
  <c r="Q565" i="58" s="1"/>
  <c r="O566" i="58"/>
  <c r="Q566" i="58" s="1"/>
  <c r="O567" i="58"/>
  <c r="Q567" i="58" s="1"/>
  <c r="O568" i="58"/>
  <c r="Q568" i="58" s="1"/>
  <c r="O569" i="58"/>
  <c r="Q569" i="58" s="1"/>
  <c r="O570" i="58"/>
  <c r="Q570" i="58" s="1"/>
  <c r="O571" i="58"/>
  <c r="Q571" i="58" s="1"/>
  <c r="O572" i="58"/>
  <c r="Q572" i="58" s="1"/>
  <c r="O573" i="58"/>
  <c r="Q573" i="58" s="1"/>
  <c r="O574" i="58"/>
  <c r="Q574" i="58" s="1"/>
  <c r="O575" i="58"/>
  <c r="Q575" i="58" s="1"/>
  <c r="O576" i="58"/>
  <c r="Q576" i="58" s="1"/>
  <c r="O577" i="58"/>
  <c r="Q577" i="58" s="1"/>
  <c r="O578" i="58"/>
  <c r="Q578" i="58" s="1"/>
  <c r="O579" i="58"/>
  <c r="Q579" i="58" s="1"/>
  <c r="O580" i="58"/>
  <c r="Q580" i="58" s="1"/>
  <c r="O581" i="58"/>
  <c r="Q581" i="58" s="1"/>
  <c r="O582" i="58"/>
  <c r="Q582" i="58" s="1"/>
  <c r="O583" i="58"/>
  <c r="Q583" i="58" s="1"/>
  <c r="O584" i="58"/>
  <c r="Q584" i="58" s="1"/>
  <c r="O585" i="58"/>
  <c r="Q585" i="58" s="1"/>
  <c r="O586" i="58"/>
  <c r="Q586" i="58" s="1"/>
  <c r="O587" i="58"/>
  <c r="Q587" i="58" s="1"/>
  <c r="O588" i="58"/>
  <c r="Q588" i="58" s="1"/>
  <c r="O589" i="58"/>
  <c r="Q589" i="58" s="1"/>
  <c r="O590" i="58"/>
  <c r="Q590" i="58" s="1"/>
  <c r="O591" i="58"/>
  <c r="Q591" i="58" s="1"/>
  <c r="O592" i="58"/>
  <c r="Q592" i="58" s="1"/>
  <c r="O593" i="58"/>
  <c r="Q593" i="58" s="1"/>
  <c r="O594" i="58"/>
  <c r="Q594" i="58" s="1"/>
  <c r="O595" i="58"/>
  <c r="Q595" i="58" s="1"/>
  <c r="O596" i="58"/>
  <c r="Q596" i="58" s="1"/>
  <c r="O597" i="58"/>
  <c r="Q597" i="58" s="1"/>
  <c r="O598" i="58"/>
  <c r="Q598" i="58" s="1"/>
  <c r="O599" i="58"/>
  <c r="Q599" i="58" s="1"/>
  <c r="O600" i="58"/>
  <c r="Q600" i="58" s="1"/>
  <c r="O601" i="58"/>
  <c r="Q601" i="58" s="1"/>
  <c r="O602" i="58"/>
  <c r="Q602" i="58" s="1"/>
  <c r="O603" i="58"/>
  <c r="Q603" i="58" s="1"/>
  <c r="O604" i="58"/>
  <c r="Q604" i="58" s="1"/>
  <c r="O605" i="58"/>
  <c r="Q605" i="58" s="1"/>
  <c r="O606" i="58"/>
  <c r="Q606" i="58" s="1"/>
  <c r="O607" i="58"/>
  <c r="Q607" i="58" s="1"/>
  <c r="O608" i="58"/>
  <c r="Q608" i="58" s="1"/>
  <c r="O609" i="58"/>
  <c r="Q609" i="58" s="1"/>
  <c r="O610" i="58"/>
  <c r="Q610" i="58" s="1"/>
  <c r="O611" i="58"/>
  <c r="Q611" i="58" s="1"/>
  <c r="O612" i="58"/>
  <c r="Q612" i="58" s="1"/>
  <c r="O613" i="58"/>
  <c r="Q613" i="58" s="1"/>
  <c r="O614" i="58"/>
  <c r="Q614" i="58" s="1"/>
  <c r="O615" i="58"/>
  <c r="Q615" i="58" s="1"/>
  <c r="O616" i="58"/>
  <c r="Q616" i="58" s="1"/>
  <c r="O617" i="58"/>
  <c r="Q617" i="58" s="1"/>
  <c r="O618" i="58"/>
  <c r="Q618" i="58" s="1"/>
  <c r="O619" i="58"/>
  <c r="Q619" i="58" s="1"/>
  <c r="O620" i="58"/>
  <c r="Q620" i="58" s="1"/>
  <c r="O621" i="58"/>
  <c r="Q621" i="58" s="1"/>
  <c r="O622" i="58"/>
  <c r="Q622" i="58" s="1"/>
  <c r="O623" i="58"/>
  <c r="Q623" i="58" s="1"/>
  <c r="O624" i="58"/>
  <c r="Q624" i="58" s="1"/>
  <c r="O625" i="58"/>
  <c r="Q625" i="58" s="1"/>
  <c r="O626" i="58"/>
  <c r="Q626" i="58" s="1"/>
  <c r="O627" i="58"/>
  <c r="Q627" i="58" s="1"/>
  <c r="O628" i="58"/>
  <c r="Q628" i="58" s="1"/>
  <c r="O629" i="58"/>
  <c r="Q629" i="58" s="1"/>
  <c r="O630" i="58"/>
  <c r="Q630" i="58" s="1"/>
  <c r="O631" i="58"/>
  <c r="Q631" i="58" s="1"/>
  <c r="O632" i="58"/>
  <c r="Q632" i="58" s="1"/>
  <c r="O633" i="58"/>
  <c r="Q633" i="58" s="1"/>
  <c r="O634" i="58"/>
  <c r="Q634" i="58" s="1"/>
  <c r="O635" i="58"/>
  <c r="Q635" i="58" s="1"/>
  <c r="O636" i="58"/>
  <c r="Q636" i="58" s="1"/>
  <c r="O637" i="58"/>
  <c r="Q637" i="58" s="1"/>
  <c r="O638" i="58"/>
  <c r="Q638" i="58" s="1"/>
  <c r="O639" i="58"/>
  <c r="Q639" i="58" s="1"/>
  <c r="O640" i="58"/>
  <c r="Q640" i="58" s="1"/>
  <c r="O641" i="58"/>
  <c r="Q641" i="58" s="1"/>
  <c r="O642" i="58"/>
  <c r="Q642" i="58" s="1"/>
  <c r="O643" i="58"/>
  <c r="Q643" i="58" s="1"/>
  <c r="O644" i="58"/>
  <c r="Q644" i="58" s="1"/>
  <c r="O645" i="58"/>
  <c r="Q645" i="58" s="1"/>
  <c r="O646" i="58"/>
  <c r="Q646" i="58" s="1"/>
  <c r="O647" i="58"/>
  <c r="Q647" i="58" s="1"/>
  <c r="O648" i="58"/>
  <c r="Q648" i="58" s="1"/>
  <c r="O649" i="58"/>
  <c r="Q649" i="58" s="1"/>
  <c r="O650" i="58"/>
  <c r="Q650" i="58" s="1"/>
  <c r="O651" i="58"/>
  <c r="Q651" i="58" s="1"/>
  <c r="O652" i="58"/>
  <c r="Q652" i="58" s="1"/>
  <c r="O653" i="58"/>
  <c r="Q653" i="58" s="1"/>
  <c r="O654" i="58"/>
  <c r="Q654" i="58" s="1"/>
  <c r="O655" i="58"/>
  <c r="Q655" i="58" s="1"/>
  <c r="O656" i="58"/>
  <c r="Q656" i="58" s="1"/>
  <c r="O657" i="58"/>
  <c r="Q657" i="58" s="1"/>
  <c r="O658" i="58"/>
  <c r="Q658" i="58" s="1"/>
  <c r="O659" i="58"/>
  <c r="Q659" i="58" s="1"/>
  <c r="O660" i="58"/>
  <c r="Q660" i="58" s="1"/>
  <c r="O661" i="58"/>
  <c r="Q661" i="58" s="1"/>
  <c r="O662" i="58"/>
  <c r="Q662" i="58" s="1"/>
  <c r="O663" i="58"/>
  <c r="Q663" i="58" s="1"/>
  <c r="O664" i="58"/>
  <c r="Q664" i="58" s="1"/>
  <c r="O665" i="58"/>
  <c r="Q665" i="58" s="1"/>
  <c r="O666" i="58"/>
  <c r="Q666" i="58" s="1"/>
  <c r="O667" i="58"/>
  <c r="Q667" i="58" s="1"/>
  <c r="O668" i="58"/>
  <c r="Q668" i="58" s="1"/>
  <c r="O669" i="58"/>
  <c r="Q669" i="58" s="1"/>
  <c r="O670" i="58"/>
  <c r="Q670" i="58" s="1"/>
  <c r="O671" i="58"/>
  <c r="Q671" i="58" s="1"/>
  <c r="O672" i="58"/>
  <c r="Q672" i="58" s="1"/>
  <c r="O673" i="58"/>
  <c r="Q673" i="58" s="1"/>
  <c r="O674" i="58"/>
  <c r="Q674" i="58" s="1"/>
  <c r="O675" i="58"/>
  <c r="Q675" i="58" s="1"/>
  <c r="O676" i="58"/>
  <c r="Q676" i="58" s="1"/>
  <c r="O677" i="58"/>
  <c r="Q677" i="58" s="1"/>
  <c r="O678" i="58"/>
  <c r="Q678" i="58" s="1"/>
  <c r="O679" i="58"/>
  <c r="Q679" i="58" s="1"/>
  <c r="O680" i="58"/>
  <c r="Q680" i="58" s="1"/>
  <c r="O681" i="58"/>
  <c r="Q681" i="58" s="1"/>
  <c r="O682" i="58"/>
  <c r="Q682" i="58" s="1"/>
  <c r="O683" i="58"/>
  <c r="Q683" i="58" s="1"/>
  <c r="O684" i="58"/>
  <c r="Q684" i="58" s="1"/>
  <c r="O685" i="58"/>
  <c r="Q685" i="58" s="1"/>
  <c r="O686" i="58"/>
  <c r="Q686" i="58" s="1"/>
  <c r="O687" i="58"/>
  <c r="Q687" i="58" s="1"/>
  <c r="O688" i="58"/>
  <c r="Q688" i="58" s="1"/>
  <c r="O689" i="58"/>
  <c r="Q689" i="58" s="1"/>
  <c r="O690" i="58"/>
  <c r="Q690" i="58" s="1"/>
  <c r="O691" i="58"/>
  <c r="Q691" i="58" s="1"/>
  <c r="O692" i="58"/>
  <c r="Q692" i="58" s="1"/>
  <c r="O693" i="58"/>
  <c r="Q693" i="58" s="1"/>
  <c r="O694" i="58"/>
  <c r="Q694" i="58" s="1"/>
  <c r="O695" i="58"/>
  <c r="Q695" i="58" s="1"/>
  <c r="O696" i="58"/>
  <c r="Q696" i="58" s="1"/>
  <c r="O697" i="58"/>
  <c r="Q697" i="58" s="1"/>
  <c r="O698" i="58"/>
  <c r="Q698" i="58" s="1"/>
  <c r="O699" i="58"/>
  <c r="Q699" i="58" s="1"/>
  <c r="O700" i="58"/>
  <c r="Q700" i="58" s="1"/>
  <c r="O701" i="58"/>
  <c r="Q701" i="58" s="1"/>
  <c r="O702" i="58"/>
  <c r="Q702" i="58" s="1"/>
  <c r="O703" i="58"/>
  <c r="Q703" i="58" s="1"/>
  <c r="O704" i="58"/>
  <c r="Q704" i="58" s="1"/>
  <c r="O705" i="58"/>
  <c r="Q705" i="58" s="1"/>
  <c r="O706" i="58"/>
  <c r="Q706" i="58" s="1"/>
  <c r="O707" i="58"/>
  <c r="Q707" i="58" s="1"/>
  <c r="O708" i="58"/>
  <c r="Q708" i="58" s="1"/>
  <c r="O709" i="58"/>
  <c r="Q709" i="58" s="1"/>
  <c r="O710" i="58"/>
  <c r="Q710" i="58" s="1"/>
  <c r="O711" i="58"/>
  <c r="Q711" i="58" s="1"/>
  <c r="O712" i="58"/>
  <c r="Q712" i="58" s="1"/>
  <c r="O713" i="58"/>
  <c r="Q713" i="58" s="1"/>
  <c r="O714" i="58"/>
  <c r="Q714" i="58" s="1"/>
  <c r="O715" i="58"/>
  <c r="Q715" i="58" s="1"/>
  <c r="O716" i="58"/>
  <c r="Q716" i="58" s="1"/>
  <c r="O717" i="58"/>
  <c r="Q717" i="58" s="1"/>
  <c r="O718" i="58"/>
  <c r="Q718" i="58" s="1"/>
  <c r="O719" i="58"/>
  <c r="Q719" i="58" s="1"/>
  <c r="O720" i="58"/>
  <c r="Q720" i="58" s="1"/>
  <c r="O721" i="58"/>
  <c r="Q721" i="58" s="1"/>
  <c r="O722" i="58"/>
  <c r="Q722" i="58" s="1"/>
  <c r="O723" i="58"/>
  <c r="Q723" i="58" s="1"/>
  <c r="O724" i="58"/>
  <c r="Q724" i="58" s="1"/>
  <c r="O725" i="58"/>
  <c r="Q725" i="58" s="1"/>
  <c r="O726" i="58"/>
  <c r="Q726" i="58" s="1"/>
  <c r="O727" i="58"/>
  <c r="Q727" i="58" s="1"/>
  <c r="O728" i="58"/>
  <c r="Q728" i="58" s="1"/>
  <c r="O729" i="58"/>
  <c r="Q729" i="58" s="1"/>
  <c r="O730" i="58"/>
  <c r="Q730" i="58" s="1"/>
  <c r="O731" i="58"/>
  <c r="Q731" i="58" s="1"/>
  <c r="O732" i="58"/>
  <c r="Q732" i="58" s="1"/>
  <c r="O733" i="58"/>
  <c r="Q733" i="58" s="1"/>
  <c r="O734" i="58"/>
  <c r="Q734" i="58" s="1"/>
  <c r="O735" i="58"/>
  <c r="Q735" i="58" s="1"/>
  <c r="O736" i="58"/>
  <c r="Q736" i="58" s="1"/>
  <c r="O737" i="58"/>
  <c r="Q737" i="58" s="1"/>
  <c r="O738" i="58"/>
  <c r="Q738" i="58" s="1"/>
  <c r="O739" i="58"/>
  <c r="Q739" i="58" s="1"/>
  <c r="O740" i="58"/>
  <c r="Q740" i="58" s="1"/>
  <c r="O741" i="58"/>
  <c r="Q741" i="58" s="1"/>
  <c r="O742" i="58"/>
  <c r="Q742" i="58" s="1"/>
  <c r="O743" i="58"/>
  <c r="Q743" i="58" s="1"/>
  <c r="O744" i="58"/>
  <c r="Q744" i="58" s="1"/>
  <c r="O745" i="58"/>
  <c r="Q745" i="58" s="1"/>
  <c r="O746" i="58"/>
  <c r="Q746" i="58" s="1"/>
  <c r="O747" i="58"/>
  <c r="Q747" i="58" s="1"/>
  <c r="O748" i="58"/>
  <c r="Q748" i="58" s="1"/>
  <c r="O749" i="58"/>
  <c r="Q749" i="58" s="1"/>
  <c r="O750" i="58"/>
  <c r="Q750" i="58" s="1"/>
  <c r="O751" i="58"/>
  <c r="Q751" i="58" s="1"/>
  <c r="O752" i="58"/>
  <c r="Q752" i="58" s="1"/>
  <c r="O753" i="58"/>
  <c r="Q753" i="58" s="1"/>
  <c r="O754" i="58"/>
  <c r="Q754" i="58" s="1"/>
  <c r="O755" i="58"/>
  <c r="Q755" i="58" s="1"/>
  <c r="O756" i="58"/>
  <c r="Q756" i="58" s="1"/>
  <c r="O757" i="58"/>
  <c r="Q757" i="58" s="1"/>
  <c r="O758" i="58"/>
  <c r="Q758" i="58" s="1"/>
  <c r="O759" i="58"/>
  <c r="Q759" i="58" s="1"/>
  <c r="O760" i="58"/>
  <c r="Q760" i="58" s="1"/>
  <c r="O761" i="58"/>
  <c r="Q761" i="58" s="1"/>
  <c r="O762" i="58"/>
  <c r="Q762" i="58" s="1"/>
  <c r="O763" i="58"/>
  <c r="Q763" i="58" s="1"/>
  <c r="O764" i="58"/>
  <c r="Q764" i="58" s="1"/>
  <c r="O765" i="58"/>
  <c r="Q765" i="58" s="1"/>
  <c r="O766" i="58"/>
  <c r="Q766" i="58" s="1"/>
  <c r="O767" i="58"/>
  <c r="Q767" i="58" s="1"/>
  <c r="O768" i="58"/>
  <c r="Q768" i="58" s="1"/>
  <c r="O769" i="58"/>
  <c r="Q769" i="58" s="1"/>
  <c r="O770" i="58"/>
  <c r="Q770" i="58" s="1"/>
  <c r="O771" i="58"/>
  <c r="Q771" i="58" s="1"/>
  <c r="O772" i="58"/>
  <c r="Q772" i="58" s="1"/>
  <c r="O773" i="58"/>
  <c r="Q773" i="58" s="1"/>
  <c r="O774" i="58"/>
  <c r="Q774" i="58" s="1"/>
  <c r="O775" i="58"/>
  <c r="Q775" i="58" s="1"/>
  <c r="O776" i="58"/>
  <c r="Q776" i="58" s="1"/>
  <c r="O777" i="58"/>
  <c r="Q777" i="58" s="1"/>
  <c r="O778" i="58"/>
  <c r="Q778" i="58" s="1"/>
  <c r="O779" i="58"/>
  <c r="Q779" i="58" s="1"/>
  <c r="O780" i="58"/>
  <c r="Q780" i="58" s="1"/>
  <c r="O781" i="58"/>
  <c r="Q781" i="58" s="1"/>
  <c r="O782" i="58"/>
  <c r="Q782" i="58" s="1"/>
  <c r="O783" i="58"/>
  <c r="Q783" i="58" s="1"/>
  <c r="O784" i="58"/>
  <c r="Q784" i="58" s="1"/>
  <c r="O785" i="58"/>
  <c r="Q785" i="58" s="1"/>
  <c r="O786" i="58"/>
  <c r="Q786" i="58" s="1"/>
  <c r="O787" i="58"/>
  <c r="Q787" i="58" s="1"/>
  <c r="O788" i="58"/>
  <c r="Q788" i="58" s="1"/>
  <c r="O789" i="58"/>
  <c r="Q789" i="58" s="1"/>
  <c r="O790" i="58"/>
  <c r="Q790" i="58" s="1"/>
  <c r="O791" i="58"/>
  <c r="Q791" i="58" s="1"/>
  <c r="O792" i="58"/>
  <c r="Q792" i="58" s="1"/>
  <c r="O793" i="58"/>
  <c r="Q793" i="58" s="1"/>
  <c r="O794" i="58"/>
  <c r="Q794" i="58" s="1"/>
  <c r="O795" i="58"/>
  <c r="Q795" i="58" s="1"/>
  <c r="O796" i="58"/>
  <c r="Q796" i="58" s="1"/>
  <c r="O797" i="58"/>
  <c r="Q797" i="58" s="1"/>
  <c r="O798" i="58"/>
  <c r="Q798" i="58" s="1"/>
  <c r="O799" i="58"/>
  <c r="Q799" i="58" s="1"/>
  <c r="O800" i="58"/>
  <c r="Q800" i="58" s="1"/>
  <c r="O801" i="58"/>
  <c r="Q801" i="58" s="1"/>
  <c r="O802" i="58"/>
  <c r="Q802" i="58" s="1"/>
  <c r="O803" i="58"/>
  <c r="Q803" i="58" s="1"/>
  <c r="O804" i="58"/>
  <c r="Q804" i="58" s="1"/>
  <c r="O805" i="58"/>
  <c r="Q805" i="58" s="1"/>
  <c r="O806" i="58"/>
  <c r="Q806" i="58" s="1"/>
  <c r="O807" i="58"/>
  <c r="Q807" i="58" s="1"/>
  <c r="O808" i="58"/>
  <c r="Q808" i="58" s="1"/>
  <c r="O809" i="58"/>
  <c r="Q809" i="58" s="1"/>
  <c r="O810" i="58"/>
  <c r="Q810" i="58" s="1"/>
  <c r="O811" i="58"/>
  <c r="Q811" i="58" s="1"/>
  <c r="O812" i="58"/>
  <c r="Q812" i="58" s="1"/>
  <c r="O813" i="58"/>
  <c r="Q813" i="58" s="1"/>
  <c r="O814" i="58"/>
  <c r="Q814" i="58" s="1"/>
  <c r="O815" i="58"/>
  <c r="Q815" i="58" s="1"/>
  <c r="O816" i="58"/>
  <c r="Q816" i="58" s="1"/>
  <c r="O817" i="58"/>
  <c r="Q817" i="58" s="1"/>
  <c r="O818" i="58"/>
  <c r="Q818" i="58" s="1"/>
  <c r="O819" i="58"/>
  <c r="Q819" i="58" s="1"/>
  <c r="O820" i="58"/>
  <c r="Q820" i="58" s="1"/>
  <c r="O821" i="58"/>
  <c r="Q821" i="58" s="1"/>
  <c r="O822" i="58"/>
  <c r="Q822" i="58" s="1"/>
  <c r="O823" i="58"/>
  <c r="Q823" i="58" s="1"/>
  <c r="O824" i="58"/>
  <c r="Q824" i="58" s="1"/>
  <c r="O825" i="58"/>
  <c r="Q825" i="58" s="1"/>
  <c r="O826" i="58"/>
  <c r="Q826" i="58" s="1"/>
  <c r="O827" i="58"/>
  <c r="Q827" i="58" s="1"/>
  <c r="O828" i="58"/>
  <c r="Q828" i="58" s="1"/>
  <c r="O829" i="58"/>
  <c r="Q829" i="58" s="1"/>
  <c r="O830" i="58"/>
  <c r="Q830" i="58" s="1"/>
  <c r="O831" i="58"/>
  <c r="Q831" i="58" s="1"/>
  <c r="O832" i="58"/>
  <c r="Q832" i="58" s="1"/>
  <c r="O833" i="58"/>
  <c r="Q833" i="58" s="1"/>
  <c r="O834" i="58"/>
  <c r="Q834" i="58" s="1"/>
  <c r="O835" i="58"/>
  <c r="Q835" i="58" s="1"/>
  <c r="O836" i="58"/>
  <c r="Q836" i="58" s="1"/>
  <c r="O837" i="58"/>
  <c r="Q837" i="58" s="1"/>
  <c r="O838" i="58"/>
  <c r="Q838" i="58" s="1"/>
  <c r="O839" i="58"/>
  <c r="Q839" i="58" s="1"/>
  <c r="O840" i="58"/>
  <c r="Q840" i="58" s="1"/>
  <c r="O841" i="58"/>
  <c r="Q841" i="58" s="1"/>
  <c r="O842" i="58"/>
  <c r="Q842" i="58" s="1"/>
  <c r="O843" i="58"/>
  <c r="Q843" i="58" s="1"/>
  <c r="O844" i="58"/>
  <c r="Q844" i="58" s="1"/>
  <c r="O845" i="58"/>
  <c r="Q845" i="58" s="1"/>
  <c r="O846" i="58"/>
  <c r="Q846" i="58" s="1"/>
  <c r="O847" i="58"/>
  <c r="Q847" i="58" s="1"/>
  <c r="O848" i="58"/>
  <c r="Q848" i="58" s="1"/>
  <c r="O849" i="58"/>
  <c r="Q849" i="58" s="1"/>
  <c r="O850" i="58"/>
  <c r="Q850" i="58" s="1"/>
  <c r="O851" i="58"/>
  <c r="Q851" i="58" s="1"/>
  <c r="O852" i="58"/>
  <c r="Q852" i="58" s="1"/>
  <c r="O853" i="58"/>
  <c r="Q853" i="58" s="1"/>
  <c r="O854" i="58"/>
  <c r="Q854" i="58" s="1"/>
  <c r="O855" i="58"/>
  <c r="Q855" i="58" s="1"/>
  <c r="O856" i="58"/>
  <c r="Q856" i="58" s="1"/>
  <c r="O857" i="58"/>
  <c r="Q857" i="58" s="1"/>
  <c r="O858" i="58"/>
  <c r="Q858" i="58" s="1"/>
  <c r="O859" i="58"/>
  <c r="Q859" i="58" s="1"/>
  <c r="O860" i="58"/>
  <c r="Q860" i="58" s="1"/>
  <c r="O861" i="58"/>
  <c r="Q861" i="58" s="1"/>
  <c r="O862" i="58"/>
  <c r="Q862" i="58" s="1"/>
  <c r="O863" i="58"/>
  <c r="Q863" i="58" s="1"/>
  <c r="O864" i="58"/>
  <c r="Q864" i="58" s="1"/>
  <c r="O865" i="58"/>
  <c r="Q865" i="58" s="1"/>
  <c r="O866" i="58"/>
  <c r="Q866" i="58" s="1"/>
  <c r="O867" i="58"/>
  <c r="Q867" i="58" s="1"/>
  <c r="O868" i="58"/>
  <c r="Q868" i="58" s="1"/>
  <c r="O869" i="58"/>
  <c r="Q869" i="58" s="1"/>
  <c r="O870" i="58"/>
  <c r="Q870" i="58" s="1"/>
  <c r="O871" i="58"/>
  <c r="Q871" i="58" s="1"/>
  <c r="O872" i="58"/>
  <c r="Q872" i="58" s="1"/>
  <c r="O873" i="58"/>
  <c r="Q873" i="58" s="1"/>
  <c r="O874" i="58"/>
  <c r="Q874" i="58" s="1"/>
  <c r="O875" i="58"/>
  <c r="Q875" i="58" s="1"/>
  <c r="O876" i="58"/>
  <c r="Q876" i="58" s="1"/>
  <c r="O877" i="58"/>
  <c r="Q877" i="58" s="1"/>
  <c r="O878" i="58"/>
  <c r="Q878" i="58" s="1"/>
  <c r="O879" i="58"/>
  <c r="Q879" i="58" s="1"/>
  <c r="O880" i="58"/>
  <c r="Q880" i="58" s="1"/>
  <c r="O881" i="58"/>
  <c r="Q881" i="58" s="1"/>
  <c r="O882" i="58"/>
  <c r="Q882" i="58" s="1"/>
  <c r="O883" i="58"/>
  <c r="Q883" i="58" s="1"/>
  <c r="O884" i="58"/>
  <c r="Q884" i="58" s="1"/>
  <c r="O885" i="58"/>
  <c r="Q885" i="58" s="1"/>
  <c r="O886" i="58"/>
  <c r="Q886" i="58" s="1"/>
  <c r="O887" i="58"/>
  <c r="Q887" i="58" s="1"/>
  <c r="O888" i="58"/>
  <c r="Q888" i="58" s="1"/>
  <c r="O889" i="58"/>
  <c r="Q889" i="58" s="1"/>
  <c r="O890" i="58"/>
  <c r="Q890" i="58" s="1"/>
  <c r="O891" i="58"/>
  <c r="Q891" i="58" s="1"/>
  <c r="O892" i="58"/>
  <c r="Q892" i="58" s="1"/>
  <c r="O893" i="58"/>
  <c r="Q893" i="58" s="1"/>
  <c r="O894" i="58"/>
  <c r="Q894" i="58" s="1"/>
  <c r="O895" i="58"/>
  <c r="Q895" i="58" s="1"/>
  <c r="O896" i="58"/>
  <c r="Q896" i="58" s="1"/>
  <c r="O897" i="58"/>
  <c r="Q897" i="58" s="1"/>
  <c r="O898" i="58"/>
  <c r="Q898" i="58" s="1"/>
  <c r="O899" i="58"/>
  <c r="Q899" i="58" s="1"/>
  <c r="O900" i="58"/>
  <c r="Q900" i="58" s="1"/>
  <c r="O901" i="58"/>
  <c r="Q901" i="58" s="1"/>
  <c r="O902" i="58"/>
  <c r="Q902" i="58" s="1"/>
  <c r="O903" i="58"/>
  <c r="Q903" i="58" s="1"/>
  <c r="O904" i="58"/>
  <c r="Q904" i="58" s="1"/>
  <c r="O905" i="58"/>
  <c r="Q905" i="58" s="1"/>
  <c r="O906" i="58"/>
  <c r="Q906" i="58" s="1"/>
  <c r="O907" i="58"/>
  <c r="Q907" i="58" s="1"/>
  <c r="O908" i="58"/>
  <c r="Q908" i="58" s="1"/>
  <c r="O909" i="58"/>
  <c r="Q909" i="58" s="1"/>
  <c r="O910" i="58"/>
  <c r="Q910" i="58" s="1"/>
  <c r="O911" i="58"/>
  <c r="Q911" i="58" s="1"/>
  <c r="O912" i="58"/>
  <c r="Q912" i="58" s="1"/>
  <c r="O913" i="58"/>
  <c r="Q913" i="58" s="1"/>
  <c r="O914" i="58"/>
  <c r="Q914" i="58" s="1"/>
  <c r="O915" i="58"/>
  <c r="Q915" i="58" s="1"/>
  <c r="O916" i="58"/>
  <c r="Q916" i="58" s="1"/>
  <c r="O917" i="58"/>
  <c r="Q917" i="58" s="1"/>
  <c r="O918" i="58"/>
  <c r="Q918" i="58" s="1"/>
  <c r="O919" i="58"/>
  <c r="Q919" i="58" s="1"/>
  <c r="O920" i="58"/>
  <c r="Q920" i="58" s="1"/>
  <c r="O921" i="58"/>
  <c r="Q921" i="58" s="1"/>
  <c r="O922" i="58"/>
  <c r="Q922" i="58" s="1"/>
  <c r="O923" i="58"/>
  <c r="Q923" i="58" s="1"/>
  <c r="O924" i="58"/>
  <c r="Q924" i="58" s="1"/>
  <c r="O925" i="58"/>
  <c r="Q925" i="58" s="1"/>
  <c r="O926" i="58"/>
  <c r="Q926" i="58" s="1"/>
  <c r="O927" i="58"/>
  <c r="Q927" i="58" s="1"/>
  <c r="O928" i="58"/>
  <c r="Q928" i="58" s="1"/>
  <c r="O929" i="58"/>
  <c r="Q929" i="58" s="1"/>
  <c r="O930" i="58"/>
  <c r="Q930" i="58" s="1"/>
  <c r="O931" i="58"/>
  <c r="Q931" i="58" s="1"/>
  <c r="O932" i="58"/>
  <c r="Q932" i="58" s="1"/>
  <c r="O933" i="58"/>
  <c r="Q933" i="58" s="1"/>
  <c r="O934" i="58"/>
  <c r="Q934" i="58" s="1"/>
  <c r="O935" i="58"/>
  <c r="Q935" i="58" s="1"/>
  <c r="O936" i="58"/>
  <c r="Q936" i="58" s="1"/>
  <c r="O937" i="58"/>
  <c r="Q937" i="58" s="1"/>
  <c r="O938" i="58"/>
  <c r="Q938" i="58" s="1"/>
  <c r="O939" i="58"/>
  <c r="Q939" i="58" s="1"/>
  <c r="O940" i="58"/>
  <c r="Q940" i="58" s="1"/>
  <c r="O941" i="58"/>
  <c r="Q941" i="58" s="1"/>
  <c r="O942" i="58"/>
  <c r="Q942" i="58" s="1"/>
  <c r="O943" i="58"/>
  <c r="Q943" i="58" s="1"/>
  <c r="O944" i="58"/>
  <c r="Q944" i="58" s="1"/>
  <c r="O945" i="58"/>
  <c r="Q945" i="58" s="1"/>
  <c r="O946" i="58"/>
  <c r="Q946" i="58" s="1"/>
  <c r="O947" i="58"/>
  <c r="Q947" i="58" s="1"/>
  <c r="O948" i="58"/>
  <c r="Q948" i="58" s="1"/>
  <c r="O949" i="58"/>
  <c r="Q949" i="58" s="1"/>
  <c r="O950" i="58"/>
  <c r="Q950" i="58" s="1"/>
  <c r="O951" i="58"/>
  <c r="Q951" i="58" s="1"/>
  <c r="O952" i="58"/>
  <c r="Q952" i="58" s="1"/>
  <c r="O953" i="58"/>
  <c r="Q953" i="58" s="1"/>
  <c r="O954" i="58"/>
  <c r="Q954" i="58" s="1"/>
  <c r="O955" i="58"/>
  <c r="Q955" i="58" s="1"/>
  <c r="O956" i="58"/>
  <c r="Q956" i="58" s="1"/>
  <c r="O957" i="58"/>
  <c r="Q957" i="58" s="1"/>
  <c r="O958" i="58"/>
  <c r="Q958" i="58" s="1"/>
  <c r="O959" i="58"/>
  <c r="Q959" i="58" s="1"/>
  <c r="O960" i="58"/>
  <c r="Q960" i="58" s="1"/>
  <c r="O961" i="58"/>
  <c r="Q961" i="58" s="1"/>
  <c r="O962" i="58"/>
  <c r="Q962" i="58" s="1"/>
  <c r="O963" i="58"/>
  <c r="Q963" i="58" s="1"/>
  <c r="O964" i="58"/>
  <c r="Q964" i="58" s="1"/>
  <c r="O965" i="58"/>
  <c r="Q965" i="58" s="1"/>
  <c r="O966" i="58"/>
  <c r="Q966" i="58" s="1"/>
  <c r="O967" i="58"/>
  <c r="Q967" i="58" s="1"/>
  <c r="O968" i="58"/>
  <c r="Q968" i="58" s="1"/>
  <c r="O969" i="58"/>
  <c r="Q969" i="58" s="1"/>
  <c r="O970" i="58"/>
  <c r="Q970" i="58" s="1"/>
  <c r="O971" i="58"/>
  <c r="Q971" i="58" s="1"/>
  <c r="O972" i="58"/>
  <c r="Q972" i="58" s="1"/>
  <c r="O973" i="58"/>
  <c r="Q973" i="58" s="1"/>
  <c r="O974" i="58"/>
  <c r="Q974" i="58" s="1"/>
  <c r="O975" i="58"/>
  <c r="Q975" i="58" s="1"/>
  <c r="O976" i="58"/>
  <c r="Q976" i="58" s="1"/>
  <c r="O977" i="58"/>
  <c r="Q977" i="58" s="1"/>
  <c r="O978" i="58"/>
  <c r="Q978" i="58" s="1"/>
  <c r="O979" i="58"/>
  <c r="Q979" i="58" s="1"/>
  <c r="O980" i="58"/>
  <c r="Q980" i="58" s="1"/>
  <c r="O981" i="58"/>
  <c r="Q981" i="58" s="1"/>
  <c r="O982" i="58"/>
  <c r="Q982" i="58" s="1"/>
  <c r="O983" i="58"/>
  <c r="Q983" i="58" s="1"/>
  <c r="O984" i="58"/>
  <c r="Q984" i="58" s="1"/>
  <c r="O985" i="58"/>
  <c r="Q985" i="58" s="1"/>
  <c r="O986" i="58"/>
  <c r="Q986" i="58" s="1"/>
  <c r="O987" i="58"/>
  <c r="Q987" i="58" s="1"/>
  <c r="O988" i="58"/>
  <c r="Q988" i="58" s="1"/>
  <c r="O989" i="58"/>
  <c r="Q989" i="58" s="1"/>
  <c r="O990" i="58"/>
  <c r="Q990" i="58" s="1"/>
  <c r="O991" i="58"/>
  <c r="Q991" i="58" s="1"/>
  <c r="O992" i="58"/>
  <c r="Q992" i="58" s="1"/>
  <c r="O993" i="58"/>
  <c r="Q993" i="58" s="1"/>
  <c r="O994" i="58"/>
  <c r="Q994" i="58" s="1"/>
  <c r="O995" i="58"/>
  <c r="Q995" i="58" s="1"/>
  <c r="O996" i="58"/>
  <c r="Q996" i="58" s="1"/>
  <c r="O997" i="58"/>
  <c r="Q997" i="58" s="1"/>
  <c r="O998" i="58"/>
  <c r="Q998" i="58" s="1"/>
  <c r="O999" i="58"/>
  <c r="Q999" i="58" s="1"/>
  <c r="O1000" i="58"/>
  <c r="Q1000" i="58" s="1"/>
  <c r="O1001" i="58"/>
  <c r="Q1001" i="58" s="1"/>
  <c r="O1002" i="58"/>
  <c r="Q1002" i="58" s="1"/>
  <c r="O1003" i="58"/>
  <c r="Q1003" i="58" s="1"/>
  <c r="O1004" i="58"/>
  <c r="Q1004" i="58" s="1"/>
  <c r="O1005" i="58"/>
  <c r="Q1005" i="58" s="1"/>
  <c r="O1006" i="58"/>
  <c r="Q1006" i="58" s="1"/>
  <c r="O1007" i="58"/>
  <c r="Q1007" i="58" s="1"/>
  <c r="O1008" i="58"/>
  <c r="Q1008" i="58" s="1"/>
  <c r="O1009" i="58"/>
  <c r="Q1009" i="58" s="1"/>
  <c r="O1010" i="58"/>
  <c r="Q1010" i="58" s="1"/>
  <c r="O1011" i="58"/>
  <c r="Q1011" i="58" s="1"/>
  <c r="O1012" i="58"/>
  <c r="Q1012" i="58" s="1"/>
  <c r="O1013" i="58"/>
  <c r="Q1013" i="58" s="1"/>
  <c r="O1014" i="58"/>
  <c r="Q1014" i="58" s="1"/>
  <c r="O1015" i="58"/>
  <c r="Q1015" i="58" s="1"/>
  <c r="O1016" i="58"/>
  <c r="Q1016" i="58" s="1"/>
  <c r="O1017" i="58"/>
  <c r="Q1017" i="58" s="1"/>
  <c r="O1018" i="58"/>
  <c r="Q1018" i="58" s="1"/>
  <c r="O1019" i="58"/>
  <c r="Q1019" i="58" s="1"/>
  <c r="O1020" i="58"/>
  <c r="Q1020" i="58" s="1"/>
  <c r="O1021" i="58"/>
  <c r="Q1021" i="58" s="1"/>
  <c r="O1022" i="58"/>
  <c r="Q1022" i="58" s="1"/>
  <c r="O1023" i="58"/>
  <c r="Q1023" i="58" s="1"/>
  <c r="O1024" i="58"/>
  <c r="Q1024" i="58" s="1"/>
  <c r="O1025" i="58"/>
  <c r="Q1025" i="58" s="1"/>
  <c r="O1026" i="58"/>
  <c r="Q1026" i="58" s="1"/>
  <c r="O1027" i="58"/>
  <c r="Q1027" i="58" s="1"/>
  <c r="O1028" i="58"/>
  <c r="Q1028" i="58" s="1"/>
  <c r="O1029" i="58"/>
  <c r="Q1029" i="58" s="1"/>
  <c r="O1030" i="58"/>
  <c r="Q1030" i="58" s="1"/>
  <c r="O1031" i="58"/>
  <c r="Q1031" i="58" s="1"/>
  <c r="O1032" i="58"/>
  <c r="Q1032" i="58" s="1"/>
  <c r="O1033" i="58"/>
  <c r="Q1033" i="58" s="1"/>
  <c r="O1034" i="58"/>
  <c r="Q1034" i="58" s="1"/>
  <c r="O1035" i="58"/>
  <c r="Q1035" i="58" s="1"/>
  <c r="O1036" i="58"/>
  <c r="Q1036" i="58" s="1"/>
  <c r="O1037" i="58"/>
  <c r="Q1037" i="58" s="1"/>
  <c r="O1038" i="58"/>
  <c r="Q1038" i="58" s="1"/>
  <c r="O1039" i="58"/>
  <c r="Q1039" i="58" s="1"/>
  <c r="O1040" i="58"/>
  <c r="Q1040" i="58" s="1"/>
  <c r="O1041" i="58"/>
  <c r="Q1041" i="58" s="1"/>
  <c r="O1042" i="58"/>
  <c r="Q1042" i="58" s="1"/>
  <c r="O1043" i="58"/>
  <c r="Q1043" i="58" s="1"/>
  <c r="O1044" i="58"/>
  <c r="Q1044" i="58" s="1"/>
  <c r="O1045" i="58"/>
  <c r="Q1045" i="58" s="1"/>
  <c r="O1046" i="58"/>
  <c r="Q1046" i="58" s="1"/>
  <c r="O1047" i="58"/>
  <c r="Q1047" i="58" s="1"/>
  <c r="O1048" i="58"/>
  <c r="Q1048" i="58" s="1"/>
  <c r="O1049" i="58"/>
  <c r="Q1049" i="58" s="1"/>
  <c r="O1050" i="58"/>
  <c r="Q1050" i="58" s="1"/>
  <c r="O1051" i="58"/>
  <c r="Q1051" i="58" s="1"/>
  <c r="O1052" i="58"/>
  <c r="Q1052" i="58" s="1"/>
  <c r="O1053" i="58"/>
  <c r="Q1053" i="58" s="1"/>
  <c r="O1054" i="58"/>
  <c r="Q1054" i="58" s="1"/>
  <c r="O1055" i="58"/>
  <c r="Q1055" i="58" s="1"/>
  <c r="O1056" i="58"/>
  <c r="Q1056" i="58" s="1"/>
  <c r="O1057" i="58"/>
  <c r="Q1057" i="58" s="1"/>
  <c r="O1058" i="58"/>
  <c r="Q1058" i="58" s="1"/>
  <c r="O1059" i="58"/>
  <c r="Q1059" i="58" s="1"/>
  <c r="O1060" i="58"/>
  <c r="Q1060" i="58" s="1"/>
  <c r="O1061" i="58"/>
  <c r="Q1061" i="58" s="1"/>
  <c r="O1062" i="58"/>
  <c r="Q1062" i="58" s="1"/>
  <c r="O1063" i="58"/>
  <c r="Q1063" i="58" s="1"/>
  <c r="O1064" i="58"/>
  <c r="Q1064" i="58" s="1"/>
  <c r="O1065" i="58"/>
  <c r="Q1065" i="58" s="1"/>
  <c r="O1066" i="58"/>
  <c r="Q1066" i="58" s="1"/>
  <c r="O1067" i="58"/>
  <c r="Q1067" i="58" s="1"/>
  <c r="O1068" i="58"/>
  <c r="Q1068" i="58" s="1"/>
  <c r="O1069" i="58"/>
  <c r="Q1069" i="58" s="1"/>
  <c r="O1070" i="58"/>
  <c r="Q1070" i="58" s="1"/>
  <c r="O1071" i="58"/>
  <c r="Q1071" i="58" s="1"/>
  <c r="O1072" i="58"/>
  <c r="Q1072" i="58" s="1"/>
  <c r="O1073" i="58"/>
  <c r="Q1073" i="58" s="1"/>
  <c r="O1074" i="58"/>
  <c r="Q1074" i="58" s="1"/>
  <c r="O1075" i="58"/>
  <c r="Q1075" i="58" s="1"/>
  <c r="O1076" i="58"/>
  <c r="Q1076" i="58" s="1"/>
  <c r="O1077" i="58"/>
  <c r="Q1077" i="58" s="1"/>
  <c r="O1078" i="58"/>
  <c r="Q1078" i="58" s="1"/>
  <c r="O1079" i="58"/>
  <c r="Q1079" i="58" s="1"/>
  <c r="O1080" i="58"/>
  <c r="Q1080" i="58" s="1"/>
  <c r="O1081" i="58"/>
  <c r="Q1081" i="58" s="1"/>
  <c r="O1082" i="58"/>
  <c r="Q1082" i="58" s="1"/>
  <c r="O1083" i="58"/>
  <c r="Q1083" i="58" s="1"/>
  <c r="O1084" i="58"/>
  <c r="Q1084" i="58" s="1"/>
  <c r="O1085" i="58"/>
  <c r="Q1085" i="58" s="1"/>
  <c r="O1086" i="58"/>
  <c r="Q1086" i="58" s="1"/>
  <c r="O1087" i="58"/>
  <c r="Q1087" i="58" s="1"/>
  <c r="O1088" i="58"/>
  <c r="Q1088" i="58" s="1"/>
  <c r="O1089" i="58"/>
  <c r="Q1089" i="58" s="1"/>
  <c r="O1090" i="58"/>
  <c r="Q1090" i="58" s="1"/>
  <c r="O1091" i="58"/>
  <c r="Q1091" i="58" s="1"/>
  <c r="O1092" i="58"/>
  <c r="Q1092" i="58" s="1"/>
  <c r="O1093" i="58"/>
  <c r="Q1093" i="58" s="1"/>
  <c r="O1094" i="58"/>
  <c r="Q1094" i="58" s="1"/>
  <c r="O1095" i="58"/>
  <c r="Q1095" i="58" s="1"/>
  <c r="O1096" i="58"/>
  <c r="Q1096" i="58" s="1"/>
  <c r="O1097" i="58"/>
  <c r="Q1097" i="58" s="1"/>
  <c r="O1098" i="58"/>
  <c r="Q1098" i="58" s="1"/>
  <c r="O1099" i="58"/>
  <c r="Q1099" i="58" s="1"/>
  <c r="O1100" i="58"/>
  <c r="Q1100" i="58" s="1"/>
  <c r="O1101" i="58"/>
  <c r="Q1101" i="58" s="1"/>
  <c r="O1102" i="58"/>
  <c r="Q1102" i="58" s="1"/>
  <c r="O1103" i="58"/>
  <c r="Q1103" i="58" s="1"/>
  <c r="O1104" i="58"/>
  <c r="Q1104" i="58" s="1"/>
  <c r="O1105" i="58"/>
  <c r="Q1105" i="58" s="1"/>
  <c r="O1106" i="58"/>
  <c r="Q1106" i="58" s="1"/>
  <c r="O1107" i="58"/>
  <c r="Q1107" i="58" s="1"/>
  <c r="O1108" i="58"/>
  <c r="Q1108" i="58" s="1"/>
  <c r="O1109" i="58"/>
  <c r="Q1109" i="58" s="1"/>
  <c r="O1110" i="58"/>
  <c r="Q1110" i="58" s="1"/>
  <c r="O1111" i="58"/>
  <c r="Q1111" i="58" s="1"/>
  <c r="O1112" i="58"/>
  <c r="Q1112" i="58" s="1"/>
  <c r="O1113" i="58"/>
  <c r="Q1113" i="58" s="1"/>
  <c r="O1114" i="58"/>
  <c r="Q1114" i="58" s="1"/>
  <c r="O1115" i="58"/>
  <c r="Q1115" i="58" s="1"/>
  <c r="O1116" i="58"/>
  <c r="Q1116" i="58" s="1"/>
  <c r="O1117" i="58"/>
  <c r="Q1117" i="58" s="1"/>
  <c r="O1118" i="58"/>
  <c r="Q1118" i="58" s="1"/>
  <c r="O1119" i="58"/>
  <c r="Q1119" i="58" s="1"/>
  <c r="O1120" i="58"/>
  <c r="Q1120" i="58" s="1"/>
  <c r="O1121" i="58"/>
  <c r="Q1121" i="58" s="1"/>
  <c r="O1122" i="58"/>
  <c r="Q1122" i="58" s="1"/>
  <c r="O1123" i="58"/>
  <c r="Q1123" i="58" s="1"/>
  <c r="O1124" i="58"/>
  <c r="Q1124" i="58" s="1"/>
  <c r="O1125" i="58"/>
  <c r="Q1125" i="58" s="1"/>
  <c r="O1126" i="58"/>
  <c r="Q1126" i="58" s="1"/>
  <c r="O1127" i="58"/>
  <c r="Q1127" i="58" s="1"/>
  <c r="O1128" i="58"/>
  <c r="Q1128" i="58" s="1"/>
  <c r="O1129" i="58"/>
  <c r="Q1129" i="58" s="1"/>
  <c r="O1130" i="58"/>
  <c r="Q1130" i="58" s="1"/>
  <c r="O1131" i="58"/>
  <c r="Q1131" i="58" s="1"/>
  <c r="O1132" i="58"/>
  <c r="Q1132" i="58" s="1"/>
  <c r="O1133" i="58"/>
  <c r="Q1133" i="58" s="1"/>
  <c r="O1134" i="58"/>
  <c r="Q1134" i="58" s="1"/>
  <c r="O1135" i="58"/>
  <c r="Q1135" i="58" s="1"/>
  <c r="O1136" i="58"/>
  <c r="Q1136" i="58" s="1"/>
  <c r="O1137" i="58"/>
  <c r="Q1137" i="58" s="1"/>
  <c r="O1138" i="58"/>
  <c r="Q1138" i="58" s="1"/>
  <c r="O1139" i="58"/>
  <c r="Q1139" i="58" s="1"/>
  <c r="O1140" i="58"/>
  <c r="Q1140" i="58" s="1"/>
  <c r="O1141" i="58"/>
  <c r="Q1141" i="58" s="1"/>
  <c r="O1142" i="58"/>
  <c r="Q1142" i="58" s="1"/>
  <c r="O1143" i="58"/>
  <c r="Q1143" i="58" s="1"/>
  <c r="O1144" i="58"/>
  <c r="Q1144" i="58" s="1"/>
  <c r="O1145" i="58"/>
  <c r="Q1145" i="58" s="1"/>
  <c r="O1146" i="58"/>
  <c r="Q1146" i="58" s="1"/>
  <c r="O1147" i="58"/>
  <c r="Q1147" i="58" s="1"/>
  <c r="O1148" i="58"/>
  <c r="Q1148" i="58" s="1"/>
  <c r="O1149" i="58"/>
  <c r="Q1149" i="58" s="1"/>
  <c r="O1150" i="58"/>
  <c r="Q1150" i="58" s="1"/>
  <c r="O1151" i="58"/>
  <c r="Q1151" i="58" s="1"/>
  <c r="O1152" i="58"/>
  <c r="Q1152" i="58" s="1"/>
  <c r="O1153" i="58"/>
  <c r="Q1153" i="58" s="1"/>
  <c r="O1154" i="58"/>
  <c r="Q1154" i="58" s="1"/>
  <c r="O1155" i="58"/>
  <c r="Q1155" i="58" s="1"/>
  <c r="O1156" i="58"/>
  <c r="Q1156" i="58" s="1"/>
  <c r="O1157" i="58"/>
  <c r="Q1157" i="58" s="1"/>
  <c r="O1158" i="58"/>
  <c r="Q1158" i="58" s="1"/>
  <c r="O1159" i="58"/>
  <c r="Q1159" i="58" s="1"/>
  <c r="O1160" i="58"/>
  <c r="Q1160" i="58" s="1"/>
  <c r="O1161" i="58"/>
  <c r="Q1161" i="58" s="1"/>
  <c r="O1162" i="58"/>
  <c r="Q1162" i="58" s="1"/>
  <c r="O1163" i="58"/>
  <c r="Q1163" i="58" s="1"/>
  <c r="O1164" i="58"/>
  <c r="Q1164" i="58" s="1"/>
  <c r="O1165" i="58"/>
  <c r="Q1165" i="58" s="1"/>
  <c r="O1166" i="58"/>
  <c r="Q1166" i="58" s="1"/>
  <c r="O1167" i="58"/>
  <c r="Q1167" i="58" s="1"/>
  <c r="O1168" i="58"/>
  <c r="Q1168" i="58" s="1"/>
  <c r="O1169" i="58"/>
  <c r="Q1169" i="58" s="1"/>
  <c r="O1170" i="58"/>
  <c r="Q1170" i="58" s="1"/>
  <c r="O1171" i="58"/>
  <c r="Q1171" i="58" s="1"/>
  <c r="O1172" i="58"/>
  <c r="Q1172" i="58" s="1"/>
  <c r="O1173" i="58"/>
  <c r="Q1173" i="58" s="1"/>
  <c r="O1174" i="58"/>
  <c r="Q1174" i="58" s="1"/>
  <c r="O1175" i="58"/>
  <c r="Q1175" i="58" s="1"/>
  <c r="O1176" i="58"/>
  <c r="Q1176" i="58" s="1"/>
  <c r="O1177" i="58"/>
  <c r="Q1177" i="58" s="1"/>
  <c r="O1178" i="58"/>
  <c r="Q1178" i="58" s="1"/>
  <c r="O1179" i="58"/>
  <c r="Q1179" i="58" s="1"/>
  <c r="O1180" i="58"/>
  <c r="Q1180" i="58" s="1"/>
  <c r="O1181" i="58"/>
  <c r="Q1181" i="58" s="1"/>
  <c r="O1182" i="58"/>
  <c r="Q1182" i="58" s="1"/>
  <c r="O1183" i="58"/>
  <c r="Q1183" i="58" s="1"/>
  <c r="O1184" i="58"/>
  <c r="Q1184" i="58" s="1"/>
  <c r="O1185" i="58"/>
  <c r="Q1185" i="58" s="1"/>
  <c r="O1186" i="58"/>
  <c r="Q1186" i="58" s="1"/>
  <c r="O1187" i="58"/>
  <c r="Q1187" i="58" s="1"/>
  <c r="O1188" i="58"/>
  <c r="Q1188" i="58" s="1"/>
  <c r="O1189" i="58"/>
  <c r="Q1189" i="58" s="1"/>
  <c r="O1190" i="58"/>
  <c r="Q1190" i="58" s="1"/>
  <c r="O1191" i="58"/>
  <c r="Q1191" i="58" s="1"/>
  <c r="O1192" i="58"/>
  <c r="Q1192" i="58" s="1"/>
  <c r="O1193" i="58"/>
  <c r="Q1193" i="58" s="1"/>
  <c r="O1194" i="58"/>
  <c r="Q1194" i="58" s="1"/>
  <c r="O1195" i="58"/>
  <c r="Q1195" i="58" s="1"/>
  <c r="O1196" i="58"/>
  <c r="Q1196" i="58" s="1"/>
  <c r="O1197" i="58"/>
  <c r="Q1197" i="58" s="1"/>
  <c r="O1198" i="58"/>
  <c r="Q1198" i="58" s="1"/>
  <c r="O1199" i="58"/>
  <c r="Q1199" i="58" s="1"/>
  <c r="O1200" i="58"/>
  <c r="Q1200" i="58" s="1"/>
  <c r="O1201" i="58"/>
  <c r="Q1201" i="58" s="1"/>
  <c r="O1202" i="58"/>
  <c r="Q1202" i="58" s="1"/>
  <c r="O1203" i="58"/>
  <c r="Q1203" i="58" s="1"/>
  <c r="O1204" i="58"/>
  <c r="Q1204" i="58" s="1"/>
  <c r="O1205" i="58"/>
  <c r="Q1205" i="58" s="1"/>
  <c r="O1206" i="58"/>
  <c r="Q1206" i="58" s="1"/>
  <c r="O1207" i="58"/>
  <c r="Q1207" i="58" s="1"/>
  <c r="O1208" i="58"/>
  <c r="Q1208" i="58" s="1"/>
  <c r="O1209" i="58"/>
  <c r="Q1209" i="58" s="1"/>
  <c r="O1210" i="58"/>
  <c r="Q1210" i="58" s="1"/>
  <c r="O1211" i="58"/>
  <c r="Q1211" i="58" s="1"/>
  <c r="O1212" i="58"/>
  <c r="Q1212" i="58" s="1"/>
  <c r="O1213" i="58"/>
  <c r="Q1213" i="58" s="1"/>
  <c r="O1214" i="58"/>
  <c r="Q1214" i="58" s="1"/>
  <c r="O1215" i="58"/>
  <c r="Q1215" i="58" s="1"/>
  <c r="O1216" i="58"/>
  <c r="Q1216" i="58" s="1"/>
  <c r="O1217" i="58"/>
  <c r="Q1217" i="58" s="1"/>
  <c r="O1218" i="58"/>
  <c r="Q1218" i="58" s="1"/>
  <c r="O1219" i="58"/>
  <c r="Q1219" i="58" s="1"/>
  <c r="O1220" i="58"/>
  <c r="Q1220" i="58" s="1"/>
  <c r="O1221" i="58"/>
  <c r="Q1221" i="58" s="1"/>
  <c r="O1222" i="58"/>
  <c r="Q1222" i="58" s="1"/>
  <c r="O1223" i="58"/>
  <c r="Q1223" i="58" s="1"/>
  <c r="O1224" i="58"/>
  <c r="Q1224" i="58" s="1"/>
  <c r="O1225" i="58"/>
  <c r="Q1225" i="58" s="1"/>
  <c r="O1226" i="58"/>
  <c r="Q1226" i="58" s="1"/>
  <c r="O1227" i="58"/>
  <c r="Q1227" i="58" s="1"/>
  <c r="O1228" i="58"/>
  <c r="Q1228" i="58" s="1"/>
  <c r="O1229" i="58"/>
  <c r="Q1229" i="58" s="1"/>
  <c r="O1230" i="58"/>
  <c r="Q1230" i="58" s="1"/>
  <c r="O1231" i="58"/>
  <c r="Q1231" i="58" s="1"/>
  <c r="O1232" i="58"/>
  <c r="Q1232" i="58" s="1"/>
  <c r="O1233" i="58"/>
  <c r="Q1233" i="58" s="1"/>
  <c r="O1234" i="58"/>
  <c r="Q1234" i="58" s="1"/>
  <c r="O1235" i="58"/>
  <c r="Q1235" i="58" s="1"/>
  <c r="O1236" i="58"/>
  <c r="Q1236" i="58" s="1"/>
  <c r="O1237" i="58"/>
  <c r="Q1237" i="58" s="1"/>
  <c r="O1238" i="58"/>
  <c r="Q1238" i="58" s="1"/>
  <c r="O1239" i="58"/>
  <c r="Q1239" i="58" s="1"/>
  <c r="O1240" i="58"/>
  <c r="Q1240" i="58" s="1"/>
  <c r="O1241" i="58"/>
  <c r="Q1241" i="58" s="1"/>
  <c r="O1242" i="58"/>
  <c r="Q1242" i="58" s="1"/>
  <c r="O1243" i="58"/>
  <c r="Q1243" i="58" s="1"/>
  <c r="O1244" i="58"/>
  <c r="Q1244" i="58" s="1"/>
  <c r="O1245" i="58"/>
  <c r="Q1245" i="58" s="1"/>
  <c r="O1246" i="58"/>
  <c r="Q1246" i="58" s="1"/>
  <c r="O1247" i="58"/>
  <c r="Q1247" i="58" s="1"/>
  <c r="O1248" i="58"/>
  <c r="Q1248" i="58" s="1"/>
  <c r="O1249" i="58"/>
  <c r="Q1249" i="58" s="1"/>
  <c r="O1250" i="58"/>
  <c r="Q1250" i="58" s="1"/>
  <c r="O1251" i="58"/>
  <c r="Q1251" i="58" s="1"/>
  <c r="O1252" i="58"/>
  <c r="Q1252" i="58" s="1"/>
  <c r="O1253" i="58"/>
  <c r="Q1253" i="58" s="1"/>
  <c r="O1254" i="58"/>
  <c r="Q1254" i="58" s="1"/>
  <c r="O1255" i="58"/>
  <c r="Q1255" i="58" s="1"/>
  <c r="O1256" i="58"/>
  <c r="Q1256" i="58" s="1"/>
  <c r="O1257" i="58"/>
  <c r="Q1257" i="58" s="1"/>
  <c r="O1258" i="58"/>
  <c r="Q1258" i="58" s="1"/>
  <c r="O1259" i="58"/>
  <c r="Q1259" i="58" s="1"/>
  <c r="O1260" i="58"/>
  <c r="Q1260" i="58" s="1"/>
  <c r="O1261" i="58"/>
  <c r="Q1261" i="58" s="1"/>
  <c r="O1262" i="58"/>
  <c r="Q1262" i="58" s="1"/>
  <c r="O1263" i="58"/>
  <c r="Q1263" i="58" s="1"/>
  <c r="O1264" i="58"/>
  <c r="Q1264" i="58" s="1"/>
  <c r="O1265" i="58"/>
  <c r="Q1265" i="58" s="1"/>
  <c r="O1266" i="58"/>
  <c r="Q1266" i="58" s="1"/>
  <c r="O1267" i="58"/>
  <c r="Q1267" i="58" s="1"/>
  <c r="O1268" i="58"/>
  <c r="Q1268" i="58" s="1"/>
  <c r="O1269" i="58"/>
  <c r="Q1269" i="58" s="1"/>
  <c r="O1270" i="58"/>
  <c r="Q1270" i="58" s="1"/>
  <c r="O1271" i="58"/>
  <c r="Q1271" i="58" s="1"/>
  <c r="O1272" i="58"/>
  <c r="Q1272" i="58" s="1"/>
  <c r="O1273" i="58"/>
  <c r="Q1273" i="58" s="1"/>
  <c r="O1274" i="58"/>
  <c r="Q1274" i="58" s="1"/>
  <c r="O1275" i="58"/>
  <c r="Q1275" i="58" s="1"/>
  <c r="O1276" i="58"/>
  <c r="Q1276" i="58" s="1"/>
  <c r="O1277" i="58"/>
  <c r="Q1277" i="58" s="1"/>
  <c r="O1278" i="58"/>
  <c r="Q1278" i="58" s="1"/>
  <c r="O1279" i="58"/>
  <c r="Q1279" i="58" s="1"/>
  <c r="O1280" i="58"/>
  <c r="Q1280" i="58" s="1"/>
  <c r="O1281" i="58"/>
  <c r="Q1281" i="58" s="1"/>
  <c r="O1282" i="58"/>
  <c r="Q1282" i="58" s="1"/>
  <c r="O1283" i="58"/>
  <c r="Q1283" i="58" s="1"/>
  <c r="O1284" i="58"/>
  <c r="Q1284" i="58" s="1"/>
  <c r="O1285" i="58"/>
  <c r="Q1285" i="58" s="1"/>
  <c r="O1286" i="58"/>
  <c r="Q1286" i="58" s="1"/>
  <c r="O1287" i="58"/>
  <c r="Q1287" i="58" s="1"/>
  <c r="O1288" i="58"/>
  <c r="Q1288" i="58" s="1"/>
  <c r="O1289" i="58"/>
  <c r="Q1289" i="58" s="1"/>
  <c r="O1290" i="58"/>
  <c r="Q1290" i="58" s="1"/>
  <c r="O1291" i="58"/>
  <c r="Q1291" i="58" s="1"/>
  <c r="O1292" i="58"/>
  <c r="Q1292" i="58" s="1"/>
  <c r="O1293" i="58"/>
  <c r="Q1293" i="58" s="1"/>
  <c r="O1294" i="58"/>
  <c r="Q1294" i="58" s="1"/>
  <c r="O1295" i="58"/>
  <c r="Q1295" i="58" s="1"/>
  <c r="O1296" i="58"/>
  <c r="Q1296" i="58" s="1"/>
  <c r="O1297" i="58"/>
  <c r="Q1297" i="58" s="1"/>
  <c r="O1298" i="58"/>
  <c r="Q1298" i="58" s="1"/>
  <c r="O1299" i="58"/>
  <c r="Q1299" i="58" s="1"/>
  <c r="O1300" i="58"/>
  <c r="Q1300" i="58" s="1"/>
  <c r="O1301" i="58"/>
  <c r="Q1301" i="58" s="1"/>
  <c r="O1302" i="58"/>
  <c r="Q1302" i="58" s="1"/>
  <c r="O1303" i="58"/>
  <c r="Q1303" i="58" s="1"/>
  <c r="O1304" i="58"/>
  <c r="Q1304" i="58" s="1"/>
  <c r="O1305" i="58"/>
  <c r="Q1305" i="58" s="1"/>
  <c r="O1306" i="58"/>
  <c r="Q1306" i="58" s="1"/>
  <c r="O1307" i="58"/>
  <c r="Q1307" i="58" s="1"/>
  <c r="O1308" i="58"/>
  <c r="Q1308" i="58" s="1"/>
  <c r="O1309" i="58"/>
  <c r="Q1309" i="58" s="1"/>
  <c r="O1310" i="58"/>
  <c r="Q1310" i="58" s="1"/>
  <c r="O1311" i="58"/>
  <c r="Q1311" i="58" s="1"/>
  <c r="O1312" i="58"/>
  <c r="Q1312" i="58" s="1"/>
  <c r="O1313" i="58"/>
  <c r="Q1313" i="58" s="1"/>
  <c r="O1314" i="58"/>
  <c r="Q1314" i="58" s="1"/>
  <c r="O1315" i="58"/>
  <c r="Q1315" i="58" s="1"/>
  <c r="O1316" i="58"/>
  <c r="Q1316" i="58" s="1"/>
  <c r="O1317" i="58"/>
  <c r="Q1317" i="58" s="1"/>
  <c r="O1318" i="58"/>
  <c r="Q1318" i="58" s="1"/>
  <c r="O1319" i="58"/>
  <c r="Q1319" i="58" s="1"/>
  <c r="O1320" i="58"/>
  <c r="Q1320" i="58" s="1"/>
  <c r="O1321" i="58"/>
  <c r="Q1321" i="58" s="1"/>
  <c r="O1322" i="58"/>
  <c r="Q1322" i="58" s="1"/>
  <c r="O1323" i="58"/>
  <c r="Q1323" i="58" s="1"/>
  <c r="O1324" i="58"/>
  <c r="Q1324" i="58" s="1"/>
  <c r="O1325" i="58"/>
  <c r="Q1325" i="58" s="1"/>
  <c r="O1326" i="58"/>
  <c r="Q1326" i="58" s="1"/>
  <c r="O1327" i="58"/>
  <c r="Q1327" i="58" s="1"/>
  <c r="O1328" i="58"/>
  <c r="Q1328" i="58" s="1"/>
  <c r="O1329" i="58"/>
  <c r="Q1329" i="58" s="1"/>
  <c r="O1330" i="58"/>
  <c r="Q1330" i="58" s="1"/>
  <c r="O1331" i="58"/>
  <c r="Q1331" i="58" s="1"/>
  <c r="O1332" i="58"/>
  <c r="Q1332" i="58" s="1"/>
  <c r="O1333" i="58"/>
  <c r="Q1333" i="58" s="1"/>
  <c r="O1334" i="58"/>
  <c r="Q1334" i="58" s="1"/>
  <c r="O1335" i="58"/>
  <c r="Q1335" i="58" s="1"/>
  <c r="O1336" i="58"/>
  <c r="Q1336" i="58" s="1"/>
  <c r="O1337" i="58"/>
  <c r="Q1337" i="58" s="1"/>
  <c r="O1338" i="58"/>
  <c r="Q1338" i="58" s="1"/>
  <c r="O1339" i="58"/>
  <c r="Q1339" i="58" s="1"/>
  <c r="O1340" i="58"/>
  <c r="Q1340" i="58" s="1"/>
  <c r="O1341" i="58"/>
  <c r="Q1341" i="58" s="1"/>
  <c r="O1342" i="58"/>
  <c r="Q1342" i="58" s="1"/>
  <c r="O1343" i="58"/>
  <c r="Q1343" i="58" s="1"/>
  <c r="O1344" i="58"/>
  <c r="Q1344" i="58" s="1"/>
  <c r="O1345" i="58"/>
  <c r="Q1345" i="58" s="1"/>
  <c r="O1346" i="58"/>
  <c r="Q1346" i="58" s="1"/>
  <c r="O1347" i="58"/>
  <c r="Q1347" i="58" s="1"/>
  <c r="O1348" i="58"/>
  <c r="Q1348" i="58" s="1"/>
  <c r="O1349" i="58"/>
  <c r="Q1349" i="58" s="1"/>
  <c r="O1350" i="58"/>
  <c r="Q1350" i="58" s="1"/>
  <c r="O1351" i="58"/>
  <c r="Q1351" i="58" s="1"/>
  <c r="O1352" i="58"/>
  <c r="Q1352" i="58" s="1"/>
  <c r="O1353" i="58"/>
  <c r="Q1353" i="58" s="1"/>
  <c r="O1354" i="58"/>
  <c r="Q1354" i="58" s="1"/>
  <c r="O1355" i="58"/>
  <c r="Q1355" i="58" s="1"/>
  <c r="O1356" i="58"/>
  <c r="Q1356" i="58" s="1"/>
  <c r="O1357" i="58"/>
  <c r="Q1357" i="58" s="1"/>
  <c r="O1358" i="58"/>
  <c r="Q1358" i="58" s="1"/>
  <c r="O1359" i="58"/>
  <c r="Q1359" i="58" s="1"/>
  <c r="O1360" i="58"/>
  <c r="Q1360" i="58" s="1"/>
  <c r="O1361" i="58"/>
  <c r="Q1361" i="58" s="1"/>
  <c r="O1362" i="58"/>
  <c r="Q1362" i="58" s="1"/>
  <c r="O1363" i="58"/>
  <c r="Q1363" i="58" s="1"/>
  <c r="O1364" i="58"/>
  <c r="Q1364" i="58" s="1"/>
  <c r="O1365" i="58"/>
  <c r="Q1365" i="58" s="1"/>
  <c r="O1366" i="58"/>
  <c r="Q1366" i="58" s="1"/>
  <c r="O1367" i="58"/>
  <c r="Q1367" i="58" s="1"/>
  <c r="O1368" i="58"/>
  <c r="Q1368" i="58" s="1"/>
  <c r="O1369" i="58"/>
  <c r="Q1369" i="58" s="1"/>
  <c r="O1370" i="58"/>
  <c r="Q1370" i="58" s="1"/>
  <c r="O1371" i="58"/>
  <c r="Q1371" i="58" s="1"/>
  <c r="O1372" i="58"/>
  <c r="Q1372" i="58" s="1"/>
  <c r="O1373" i="58"/>
  <c r="Q1373" i="58" s="1"/>
  <c r="O1374" i="58"/>
  <c r="Q1374" i="58" s="1"/>
  <c r="O1375" i="58"/>
  <c r="Q1375" i="58" s="1"/>
  <c r="O1376" i="58"/>
  <c r="Q1376" i="58" s="1"/>
  <c r="O1377" i="58"/>
  <c r="Q1377" i="58" s="1"/>
  <c r="O1378" i="58"/>
  <c r="Q1378" i="58" s="1"/>
  <c r="O1379" i="58"/>
  <c r="Q1379" i="58" s="1"/>
  <c r="O1380" i="58"/>
  <c r="Q1380" i="58" s="1"/>
  <c r="O1381" i="58"/>
  <c r="Q1381" i="58" s="1"/>
  <c r="O1382" i="58"/>
  <c r="Q1382" i="58" s="1"/>
  <c r="O1383" i="58"/>
  <c r="Q1383" i="58" s="1"/>
  <c r="O1384" i="58"/>
  <c r="Q1384" i="58" s="1"/>
  <c r="O1385" i="58"/>
  <c r="Q1385" i="58" s="1"/>
  <c r="O1386" i="58"/>
  <c r="Q1386" i="58" s="1"/>
  <c r="O1387" i="58"/>
  <c r="Q1387" i="58" s="1"/>
  <c r="O1388" i="58"/>
  <c r="Q1388" i="58" s="1"/>
  <c r="O1389" i="58"/>
  <c r="Q1389" i="58" s="1"/>
  <c r="O1390" i="58"/>
  <c r="Q1390" i="58" s="1"/>
  <c r="O1391" i="58"/>
  <c r="Q1391" i="58" s="1"/>
  <c r="O1392" i="58"/>
  <c r="Q1392" i="58" s="1"/>
  <c r="O1393" i="58"/>
  <c r="Q1393" i="58" s="1"/>
  <c r="O1394" i="58"/>
  <c r="Q1394" i="58" s="1"/>
  <c r="O1395" i="58"/>
  <c r="Q1395" i="58" s="1"/>
  <c r="O1396" i="58"/>
  <c r="Q1396" i="58" s="1"/>
  <c r="O1397" i="58"/>
  <c r="Q1397" i="58" s="1"/>
  <c r="O1398" i="58"/>
  <c r="Q1398" i="58" s="1"/>
  <c r="O1399" i="58"/>
  <c r="Q1399" i="58" s="1"/>
  <c r="O1400" i="58"/>
  <c r="Q1400" i="58" s="1"/>
  <c r="O1401" i="58"/>
  <c r="Q1401" i="58" s="1"/>
  <c r="O1402" i="58"/>
  <c r="Q1402" i="58" s="1"/>
  <c r="O1403" i="58"/>
  <c r="Q1403" i="58" s="1"/>
  <c r="O1404" i="58"/>
  <c r="Q1404" i="58" s="1"/>
  <c r="O1405" i="58"/>
  <c r="Q1405" i="58" s="1"/>
  <c r="O1406" i="58"/>
  <c r="Q1406" i="58" s="1"/>
  <c r="O1407" i="58"/>
  <c r="Q1407" i="58" s="1"/>
  <c r="O1408" i="58"/>
  <c r="Q1408" i="58" s="1"/>
  <c r="O1409" i="58"/>
  <c r="Q1409" i="58" s="1"/>
  <c r="O1410" i="58"/>
  <c r="Q1410" i="58" s="1"/>
  <c r="O1411" i="58"/>
  <c r="Q1411" i="58" s="1"/>
  <c r="O1412" i="58"/>
  <c r="Q1412" i="58" s="1"/>
  <c r="O1413" i="58"/>
  <c r="Q1413" i="58" s="1"/>
  <c r="O1414" i="58"/>
  <c r="Q1414" i="58" s="1"/>
  <c r="O1415" i="58"/>
  <c r="Q1415" i="58" s="1"/>
  <c r="O1416" i="58"/>
  <c r="Q1416" i="58" s="1"/>
  <c r="O1417" i="58"/>
  <c r="Q1417" i="58" s="1"/>
  <c r="O1418" i="58"/>
  <c r="Q1418" i="58" s="1"/>
  <c r="O1419" i="58"/>
  <c r="Q1419" i="58" s="1"/>
  <c r="O1420" i="58"/>
  <c r="Q1420" i="58" s="1"/>
  <c r="O1421" i="58"/>
  <c r="Q1421" i="58" s="1"/>
  <c r="O1422" i="58"/>
  <c r="Q1422" i="58" s="1"/>
  <c r="O1423" i="58"/>
  <c r="Q1423" i="58" s="1"/>
  <c r="O1424" i="58"/>
  <c r="Q1424" i="58" s="1"/>
  <c r="O1425" i="58"/>
  <c r="Q1425" i="58" s="1"/>
  <c r="O1426" i="58"/>
  <c r="Q1426" i="58" s="1"/>
  <c r="O1427" i="58"/>
  <c r="Q1427" i="58" s="1"/>
  <c r="O1428" i="58"/>
  <c r="Q1428" i="58" s="1"/>
  <c r="O1429" i="58"/>
  <c r="Q1429" i="58" s="1"/>
  <c r="O1430" i="58"/>
  <c r="Q1430" i="58" s="1"/>
  <c r="O1431" i="58"/>
  <c r="Q1431" i="58" s="1"/>
  <c r="O1432" i="58"/>
  <c r="Q1432" i="58" s="1"/>
  <c r="O1433" i="58"/>
  <c r="Q1433" i="58" s="1"/>
  <c r="O1434" i="58"/>
  <c r="Q1434" i="58" s="1"/>
  <c r="O1435" i="58"/>
  <c r="Q1435" i="58" s="1"/>
  <c r="O1436" i="58"/>
  <c r="Q1436" i="58" s="1"/>
  <c r="O1437" i="58"/>
  <c r="Q1437" i="58" s="1"/>
  <c r="O1438" i="58"/>
  <c r="Q1438" i="58" s="1"/>
  <c r="O1439" i="58"/>
  <c r="Q1439" i="58" s="1"/>
  <c r="O1440" i="58"/>
  <c r="Q1440" i="58" s="1"/>
  <c r="O1441" i="58"/>
  <c r="Q1441" i="58" s="1"/>
  <c r="O1442" i="58"/>
  <c r="Q1442" i="58" s="1"/>
  <c r="O1443" i="58"/>
  <c r="Q1443" i="58" s="1"/>
  <c r="O1444" i="58"/>
  <c r="Q1444" i="58" s="1"/>
  <c r="O1445" i="58"/>
  <c r="Q1445" i="58" s="1"/>
  <c r="O1446" i="58"/>
  <c r="Q1446" i="58" s="1"/>
  <c r="O1447" i="58"/>
  <c r="Q1447" i="58" s="1"/>
  <c r="O1448" i="58"/>
  <c r="Q1448" i="58" s="1"/>
  <c r="O1449" i="58"/>
  <c r="Q1449" i="58" s="1"/>
  <c r="O1450" i="58"/>
  <c r="Q1450" i="58" s="1"/>
  <c r="O1451" i="58"/>
  <c r="Q1451" i="58" s="1"/>
  <c r="O1452" i="58"/>
  <c r="Q1452" i="58" s="1"/>
  <c r="O1453" i="58"/>
  <c r="Q1453" i="58" s="1"/>
  <c r="O1454" i="58"/>
  <c r="Q1454" i="58" s="1"/>
  <c r="O1455" i="58"/>
  <c r="Q1455" i="58" s="1"/>
  <c r="O1456" i="58"/>
  <c r="Q1456" i="58" s="1"/>
  <c r="O1457" i="58"/>
  <c r="Q1457" i="58" s="1"/>
  <c r="O1458" i="58"/>
  <c r="Q1458" i="58" s="1"/>
  <c r="O1459" i="58"/>
  <c r="Q1459" i="58" s="1"/>
  <c r="O1460" i="58"/>
  <c r="Q1460" i="58" s="1"/>
  <c r="O1461" i="58"/>
  <c r="Q1461" i="58" s="1"/>
  <c r="O1462" i="58"/>
  <c r="Q1462" i="58" s="1"/>
  <c r="O1463" i="58"/>
  <c r="Q1463" i="58" s="1"/>
  <c r="O1464" i="58"/>
  <c r="Q1464" i="58" s="1"/>
  <c r="O1465" i="58"/>
  <c r="Q1465" i="58" s="1"/>
  <c r="O1466" i="58"/>
  <c r="Q1466" i="58" s="1"/>
  <c r="O1467" i="58"/>
  <c r="Q1467" i="58" s="1"/>
  <c r="O1468" i="58"/>
  <c r="Q1468" i="58" s="1"/>
  <c r="O1469" i="58"/>
  <c r="Q1469" i="58" s="1"/>
  <c r="O1470" i="58"/>
  <c r="Q1470" i="58" s="1"/>
  <c r="O1471" i="58"/>
  <c r="Q1471" i="58" s="1"/>
  <c r="O1472" i="58"/>
  <c r="Q1472" i="58" s="1"/>
  <c r="O1473" i="58"/>
  <c r="Q1473" i="58" s="1"/>
  <c r="O1474" i="58"/>
  <c r="Q1474" i="58" s="1"/>
  <c r="O1475" i="58"/>
  <c r="Q1475" i="58" s="1"/>
  <c r="O1476" i="58"/>
  <c r="Q1476" i="58" s="1"/>
  <c r="O1477" i="58"/>
  <c r="Q1477" i="58" s="1"/>
  <c r="O1478" i="58"/>
  <c r="Q1478" i="58" s="1"/>
  <c r="O1479" i="58"/>
  <c r="Q1479" i="58" s="1"/>
  <c r="O1480" i="58"/>
  <c r="Q1480" i="58" s="1"/>
  <c r="O1481" i="58"/>
  <c r="Q1481" i="58" s="1"/>
  <c r="O1482" i="58"/>
  <c r="Q1482" i="58" s="1"/>
  <c r="O1483" i="58"/>
  <c r="Q1483" i="58" s="1"/>
  <c r="O1484" i="58"/>
  <c r="Q1484" i="58" s="1"/>
  <c r="O1485" i="58"/>
  <c r="Q1485" i="58" s="1"/>
  <c r="O1486" i="58"/>
  <c r="Q1486" i="58" s="1"/>
  <c r="O1487" i="58"/>
  <c r="Q1487" i="58" s="1"/>
  <c r="O1488" i="58"/>
  <c r="Q1488" i="58" s="1"/>
  <c r="O1489" i="58"/>
  <c r="Q1489" i="58" s="1"/>
  <c r="O1490" i="58"/>
  <c r="Q1490" i="58" s="1"/>
  <c r="O1491" i="58"/>
  <c r="Q1491" i="58" s="1"/>
  <c r="O1492" i="58"/>
  <c r="Q1492" i="58" s="1"/>
  <c r="O1493" i="58"/>
  <c r="Q1493" i="58" s="1"/>
  <c r="O1494" i="58"/>
  <c r="Q1494" i="58" s="1"/>
  <c r="O1495" i="58"/>
  <c r="Q1495" i="58" s="1"/>
  <c r="O1496" i="58"/>
  <c r="Q1496" i="58" s="1"/>
  <c r="O1497" i="58"/>
  <c r="Q1497" i="58" s="1"/>
  <c r="O1498" i="58"/>
  <c r="Q1498" i="58" s="1"/>
  <c r="O1499" i="58"/>
  <c r="Q1499" i="58" s="1"/>
  <c r="O1500" i="58"/>
  <c r="Q1500" i="58" s="1"/>
  <c r="O1501" i="58"/>
  <c r="Q1501" i="58" s="1"/>
  <c r="O1502" i="58"/>
  <c r="Q1502" i="58" s="1"/>
  <c r="O1503" i="58"/>
  <c r="Q1503" i="58" s="1"/>
  <c r="O1504" i="58"/>
  <c r="Q1504" i="58" s="1"/>
  <c r="O1505" i="58"/>
  <c r="Q1505" i="58" s="1"/>
  <c r="O1506" i="58"/>
  <c r="Q1506" i="58" s="1"/>
  <c r="O1507" i="58"/>
  <c r="Q1507" i="58" s="1"/>
  <c r="O1508" i="58"/>
  <c r="Q1508" i="58" s="1"/>
  <c r="O1509" i="58"/>
  <c r="Q1509" i="58" s="1"/>
  <c r="O1510" i="58"/>
  <c r="Q1510" i="58" s="1"/>
  <c r="O1511" i="58"/>
  <c r="Q1511" i="58" s="1"/>
  <c r="O1512" i="58"/>
  <c r="Q1512" i="58" s="1"/>
  <c r="O1513" i="58"/>
  <c r="Q1513" i="58" s="1"/>
  <c r="O1514" i="58"/>
  <c r="Q1514" i="58" s="1"/>
  <c r="O1515" i="58"/>
  <c r="Q1515" i="58" s="1"/>
  <c r="O1516" i="58"/>
  <c r="Q1516" i="58" s="1"/>
  <c r="O1517" i="58"/>
  <c r="Q1517" i="58" s="1"/>
  <c r="O1518" i="58"/>
  <c r="Q1518" i="58" s="1"/>
  <c r="O1519" i="58"/>
  <c r="Q1519" i="58" s="1"/>
  <c r="O1520" i="58"/>
  <c r="Q1520" i="58" s="1"/>
  <c r="O1521" i="58"/>
  <c r="Q1521" i="58" s="1"/>
  <c r="O1522" i="58"/>
  <c r="Q1522" i="58" s="1"/>
  <c r="O1523" i="58"/>
  <c r="Q1523" i="58" s="1"/>
  <c r="O1524" i="58"/>
  <c r="Q1524" i="58" s="1"/>
  <c r="O1525" i="58"/>
  <c r="Q1525" i="58" s="1"/>
  <c r="O1526" i="58"/>
  <c r="Q1526" i="58" s="1"/>
  <c r="O1527" i="58"/>
  <c r="Q1527" i="58" s="1"/>
  <c r="O1528" i="58"/>
  <c r="Q1528" i="58" s="1"/>
  <c r="O1529" i="58"/>
  <c r="Q1529" i="58" s="1"/>
  <c r="O1530" i="58"/>
  <c r="Q1530" i="58" s="1"/>
  <c r="O1531" i="58"/>
  <c r="Q1531" i="58" s="1"/>
  <c r="O1532" i="58"/>
  <c r="Q1532" i="58" s="1"/>
  <c r="O1533" i="58"/>
  <c r="Q1533" i="58" s="1"/>
  <c r="O1534" i="58"/>
  <c r="Q1534" i="58" s="1"/>
  <c r="O1535" i="58"/>
  <c r="Q1535" i="58" s="1"/>
  <c r="O1536" i="58"/>
  <c r="Q1536" i="58" s="1"/>
  <c r="O1537" i="58"/>
  <c r="Q1537" i="58" s="1"/>
  <c r="O1538" i="58"/>
  <c r="Q1538" i="58" s="1"/>
  <c r="O1539" i="58"/>
  <c r="Q1539" i="58" s="1"/>
  <c r="O1540" i="58"/>
  <c r="Q1540" i="58" s="1"/>
  <c r="O1541" i="58"/>
  <c r="Q1541" i="58" s="1"/>
  <c r="O1542" i="58"/>
  <c r="Q1542" i="58" s="1"/>
  <c r="O1543" i="58"/>
  <c r="Q1543" i="58" s="1"/>
  <c r="O1544" i="58"/>
  <c r="Q1544" i="58" s="1"/>
  <c r="O1545" i="58"/>
  <c r="Q1545" i="58" s="1"/>
  <c r="O1546" i="58"/>
  <c r="Q1546" i="58" s="1"/>
  <c r="O1547" i="58"/>
  <c r="Q1547" i="58" s="1"/>
  <c r="O1548" i="58"/>
  <c r="Q1548" i="58" s="1"/>
  <c r="O1549" i="58"/>
  <c r="Q1549" i="58" s="1"/>
  <c r="O1550" i="58"/>
  <c r="Q1550" i="58" s="1"/>
  <c r="O1551" i="58"/>
  <c r="Q1551" i="58" s="1"/>
  <c r="O1552" i="58"/>
  <c r="Q1552" i="58" s="1"/>
  <c r="O1553" i="58"/>
  <c r="Q1553" i="58" s="1"/>
  <c r="O1554" i="58"/>
  <c r="Q1554" i="58" s="1"/>
  <c r="O1555" i="58"/>
  <c r="Q1555" i="58" s="1"/>
  <c r="O1556" i="58"/>
  <c r="Q1556" i="58" s="1"/>
  <c r="O1557" i="58"/>
  <c r="Q1557" i="58" s="1"/>
  <c r="O1558" i="58"/>
  <c r="Q1558" i="58" s="1"/>
  <c r="O1559" i="58"/>
  <c r="Q1559" i="58" s="1"/>
  <c r="O1560" i="58"/>
  <c r="Q1560" i="58" s="1"/>
  <c r="O1561" i="58"/>
  <c r="Q1561" i="58" s="1"/>
  <c r="O1562" i="58"/>
  <c r="Q1562" i="58" s="1"/>
  <c r="O1563" i="58"/>
  <c r="Q1563" i="58" s="1"/>
  <c r="O1564" i="58"/>
  <c r="Q1564" i="58" s="1"/>
  <c r="O1565" i="58"/>
  <c r="Q1565" i="58" s="1"/>
  <c r="O1566" i="58"/>
  <c r="Q1566" i="58" s="1"/>
  <c r="O1567" i="58"/>
  <c r="Q1567" i="58" s="1"/>
  <c r="O1568" i="58"/>
  <c r="Q1568" i="58" s="1"/>
  <c r="O1569" i="58"/>
  <c r="Q1569" i="58" s="1"/>
  <c r="O1570" i="58"/>
  <c r="Q1570" i="58" s="1"/>
  <c r="O1571" i="58"/>
  <c r="Q1571" i="58" s="1"/>
  <c r="O1572" i="58"/>
  <c r="Q1572" i="58" s="1"/>
  <c r="O1573" i="58"/>
  <c r="Q1573" i="58" s="1"/>
  <c r="O1574" i="58"/>
  <c r="Q1574" i="58" s="1"/>
  <c r="O1575" i="58"/>
  <c r="Q1575" i="58" s="1"/>
  <c r="O1576" i="58"/>
  <c r="Q1576" i="58" s="1"/>
  <c r="O1577" i="58"/>
  <c r="Q1577" i="58" s="1"/>
  <c r="O1578" i="58"/>
  <c r="Q1578" i="58" s="1"/>
  <c r="O1579" i="58"/>
  <c r="Q1579" i="58" s="1"/>
  <c r="O1580" i="58"/>
  <c r="Q1580" i="58" s="1"/>
  <c r="O1581" i="58"/>
  <c r="Q1581" i="58" s="1"/>
  <c r="O1582" i="58"/>
  <c r="Q1582" i="58" s="1"/>
  <c r="O1583" i="58"/>
  <c r="Q1583" i="58" s="1"/>
  <c r="O1584" i="58"/>
  <c r="Q1584" i="58" s="1"/>
  <c r="O1585" i="58"/>
  <c r="Q1585" i="58" s="1"/>
  <c r="O1586" i="58"/>
  <c r="Q1586" i="58" s="1"/>
  <c r="O1587" i="58"/>
  <c r="Q1587" i="58" s="1"/>
  <c r="O1588" i="58"/>
  <c r="Q1588" i="58" s="1"/>
  <c r="O1589" i="58"/>
  <c r="Q1589" i="58" s="1"/>
  <c r="O1590" i="58"/>
  <c r="Q1590" i="58" s="1"/>
  <c r="O1591" i="58"/>
  <c r="Q1591" i="58" s="1"/>
  <c r="O1592" i="58"/>
  <c r="Q1592" i="58" s="1"/>
  <c r="O1593" i="58"/>
  <c r="Q1593" i="58" s="1"/>
  <c r="O1594" i="58"/>
  <c r="Q1594" i="58" s="1"/>
  <c r="O1595" i="58"/>
  <c r="Q1595" i="58" s="1"/>
  <c r="O1596" i="58"/>
  <c r="Q1596" i="58" s="1"/>
  <c r="O1597" i="58"/>
  <c r="Q1597" i="58" s="1"/>
  <c r="O1598" i="58"/>
  <c r="Q1598" i="58" s="1"/>
  <c r="O1599" i="58"/>
  <c r="Q1599" i="58" s="1"/>
  <c r="O1600" i="58"/>
  <c r="Q1600" i="58" s="1"/>
  <c r="O1601" i="58"/>
  <c r="Q1601" i="58" s="1"/>
  <c r="O1602" i="58"/>
  <c r="Q1602" i="58" s="1"/>
  <c r="O1603" i="58"/>
  <c r="Q1603" i="58" s="1"/>
  <c r="O1604" i="58"/>
  <c r="Q1604" i="58" s="1"/>
  <c r="O1605" i="58"/>
  <c r="Q1605" i="58" s="1"/>
  <c r="O1606" i="58"/>
  <c r="Q1606" i="58" s="1"/>
  <c r="O1607" i="58"/>
  <c r="Q1607" i="58" s="1"/>
  <c r="O1608" i="58"/>
  <c r="Q1608" i="58" s="1"/>
  <c r="O1609" i="58"/>
  <c r="Q1609" i="58" s="1"/>
  <c r="O1610" i="58"/>
  <c r="Q1610" i="58" s="1"/>
  <c r="O1611" i="58"/>
  <c r="Q1611" i="58" s="1"/>
  <c r="O1612" i="58"/>
  <c r="Q1612" i="58" s="1"/>
  <c r="O1613" i="58"/>
  <c r="Q1613" i="58" s="1"/>
  <c r="O1614" i="58"/>
  <c r="Q1614" i="58" s="1"/>
  <c r="O1615" i="58"/>
  <c r="Q1615" i="58" s="1"/>
  <c r="O1616" i="58"/>
  <c r="Q1616" i="58" s="1"/>
  <c r="O1617" i="58"/>
  <c r="Q1617" i="58" s="1"/>
  <c r="O1618" i="58"/>
  <c r="Q1618" i="58" s="1"/>
  <c r="O1619" i="58"/>
  <c r="Q1619" i="58" s="1"/>
  <c r="O1620" i="58"/>
  <c r="Q1620" i="58" s="1"/>
  <c r="O1621" i="58"/>
  <c r="Q1621" i="58" s="1"/>
  <c r="O1622" i="58"/>
  <c r="Q1622" i="58" s="1"/>
  <c r="O1623" i="58"/>
  <c r="Q1623" i="58" s="1"/>
  <c r="O1624" i="58"/>
  <c r="Q1624" i="58" s="1"/>
  <c r="O1625" i="58"/>
  <c r="Q1625" i="58" s="1"/>
  <c r="O1626" i="58"/>
  <c r="Q1626" i="58" s="1"/>
  <c r="O1627" i="58"/>
  <c r="Q1627" i="58" s="1"/>
  <c r="O1628" i="58"/>
  <c r="Q1628" i="58" s="1"/>
  <c r="O1629" i="58"/>
  <c r="Q1629" i="58" s="1"/>
  <c r="O1630" i="58"/>
  <c r="Q1630" i="58" s="1"/>
  <c r="O1631" i="58"/>
  <c r="Q1631" i="58" s="1"/>
  <c r="O1632" i="58"/>
  <c r="Q1632" i="58" s="1"/>
  <c r="O1633" i="58"/>
  <c r="Q1633" i="58" s="1"/>
  <c r="O1634" i="58"/>
  <c r="Q1634" i="58" s="1"/>
  <c r="O1635" i="58"/>
  <c r="Q1635" i="58" s="1"/>
  <c r="O1636" i="58"/>
  <c r="Q1636" i="58" s="1"/>
  <c r="O1637" i="58"/>
  <c r="Q1637" i="58" s="1"/>
  <c r="O1638" i="58"/>
  <c r="Q1638" i="58" s="1"/>
  <c r="O1639" i="58"/>
  <c r="Q1639" i="58" s="1"/>
  <c r="O1640" i="58"/>
  <c r="Q1640" i="58" s="1"/>
  <c r="O1641" i="58"/>
  <c r="Q1641" i="58" s="1"/>
  <c r="O1642" i="58"/>
  <c r="Q1642" i="58" s="1"/>
  <c r="O1643" i="58"/>
  <c r="Q1643" i="58" s="1"/>
  <c r="O1644" i="58"/>
  <c r="Q1644" i="58" s="1"/>
  <c r="O1645" i="58"/>
  <c r="Q1645" i="58" s="1"/>
  <c r="O1646" i="58"/>
  <c r="Q1646" i="58" s="1"/>
  <c r="O1647" i="58"/>
  <c r="Q1647" i="58" s="1"/>
  <c r="O1648" i="58"/>
  <c r="Q1648" i="58" s="1"/>
  <c r="O1649" i="58"/>
  <c r="Q1649" i="58" s="1"/>
  <c r="O1650" i="58"/>
  <c r="Q1650" i="58" s="1"/>
  <c r="O1651" i="58"/>
  <c r="Q1651" i="58" s="1"/>
  <c r="O1652" i="58"/>
  <c r="Q1652" i="58" s="1"/>
  <c r="O1653" i="58"/>
  <c r="Q1653" i="58" s="1"/>
  <c r="O1654" i="58"/>
  <c r="Q1654" i="58" s="1"/>
  <c r="O1655" i="58"/>
  <c r="Q1655" i="58" s="1"/>
  <c r="O1656" i="58"/>
  <c r="Q1656" i="58" s="1"/>
  <c r="O1657" i="58"/>
  <c r="Q1657" i="58" s="1"/>
  <c r="O1658" i="58"/>
  <c r="Q1658" i="58" s="1"/>
  <c r="O1659" i="58"/>
  <c r="Q1659" i="58" s="1"/>
  <c r="O1660" i="58"/>
  <c r="Q1660" i="58" s="1"/>
  <c r="O1661" i="58"/>
  <c r="Q1661" i="58" s="1"/>
  <c r="O1662" i="58"/>
  <c r="Q1662" i="58" s="1"/>
  <c r="O1663" i="58"/>
  <c r="Q1663" i="58" s="1"/>
  <c r="O1664" i="58"/>
  <c r="Q1664" i="58" s="1"/>
  <c r="O1665" i="58"/>
  <c r="Q1665" i="58" s="1"/>
  <c r="O1666" i="58"/>
  <c r="Q1666" i="58" s="1"/>
  <c r="O1667" i="58"/>
  <c r="Q1667" i="58" s="1"/>
  <c r="O1668" i="58"/>
  <c r="Q1668" i="58" s="1"/>
  <c r="O1669" i="58"/>
  <c r="Q1669" i="58" s="1"/>
  <c r="O1670" i="58"/>
  <c r="Q1670" i="58" s="1"/>
  <c r="O1671" i="58"/>
  <c r="Q1671" i="58" s="1"/>
  <c r="O1672" i="58"/>
  <c r="Q1672" i="58" s="1"/>
  <c r="O1673" i="58"/>
  <c r="Q1673" i="58" s="1"/>
  <c r="O1674" i="58"/>
  <c r="Q1674" i="58" s="1"/>
  <c r="O1675" i="58"/>
  <c r="Q1675" i="58" s="1"/>
  <c r="O1676" i="58"/>
  <c r="Q1676" i="58" s="1"/>
  <c r="O1677" i="58"/>
  <c r="Q1677" i="58" s="1"/>
  <c r="O1678" i="58"/>
  <c r="Q1678" i="58" s="1"/>
  <c r="O1679" i="58"/>
  <c r="Q1679" i="58" s="1"/>
  <c r="O1680" i="58"/>
  <c r="Q1680" i="58" s="1"/>
  <c r="O1681" i="58"/>
  <c r="Q1681" i="58" s="1"/>
  <c r="O1682" i="58"/>
  <c r="Q1682" i="58" s="1"/>
  <c r="O1683" i="58"/>
  <c r="Q1683" i="58" s="1"/>
  <c r="O1684" i="58"/>
  <c r="Q1684" i="58" s="1"/>
  <c r="O1685" i="58"/>
  <c r="Q1685" i="58" s="1"/>
  <c r="O1686" i="58"/>
  <c r="Q1686" i="58" s="1"/>
  <c r="O1687" i="58"/>
  <c r="Q1687" i="58" s="1"/>
  <c r="O1688" i="58"/>
  <c r="Q1688" i="58" s="1"/>
  <c r="O1689" i="58"/>
  <c r="Q1689" i="58" s="1"/>
  <c r="O1690" i="58"/>
  <c r="Q1690" i="58" s="1"/>
  <c r="O1691" i="58"/>
  <c r="Q1691" i="58" s="1"/>
  <c r="O1692" i="58"/>
  <c r="Q1692" i="58" s="1"/>
  <c r="O1693" i="58"/>
  <c r="Q1693" i="58" s="1"/>
  <c r="O1694" i="58"/>
  <c r="Q1694" i="58" s="1"/>
  <c r="O1695" i="58"/>
  <c r="Q1695" i="58" s="1"/>
  <c r="O1696" i="58"/>
  <c r="Q1696" i="58" s="1"/>
  <c r="O1697" i="58"/>
  <c r="Q1697" i="58" s="1"/>
  <c r="O1698" i="58"/>
  <c r="Q1698" i="58" s="1"/>
  <c r="O1699" i="58"/>
  <c r="Q1699" i="58" s="1"/>
  <c r="O1700" i="58"/>
  <c r="Q1700" i="58" s="1"/>
  <c r="O1701" i="58"/>
  <c r="Q1701" i="58" s="1"/>
  <c r="O1702" i="58"/>
  <c r="Q1702" i="58" s="1"/>
  <c r="O1703" i="58"/>
  <c r="Q1703" i="58" s="1"/>
  <c r="O1704" i="58"/>
  <c r="Q1704" i="58" s="1"/>
  <c r="O1705" i="58"/>
  <c r="Q1705" i="58" s="1"/>
  <c r="O1706" i="58"/>
  <c r="Q1706" i="58" s="1"/>
  <c r="O1707" i="58"/>
  <c r="Q1707" i="58" s="1"/>
  <c r="O1708" i="58"/>
  <c r="Q1708" i="58" s="1"/>
  <c r="O1709" i="58"/>
  <c r="Q1709" i="58" s="1"/>
  <c r="O1710" i="58"/>
  <c r="Q1710" i="58" s="1"/>
  <c r="O1711" i="58"/>
  <c r="Q1711" i="58" s="1"/>
  <c r="O1712" i="58"/>
  <c r="Q1712" i="58" s="1"/>
  <c r="O1713" i="58"/>
  <c r="Q1713" i="58" s="1"/>
  <c r="O1714" i="58"/>
  <c r="Q1714" i="58" s="1"/>
  <c r="O1715" i="58"/>
  <c r="Q1715" i="58" s="1"/>
  <c r="O1716" i="58"/>
  <c r="Q1716" i="58" s="1"/>
  <c r="O1717" i="58"/>
  <c r="Q1717" i="58" s="1"/>
  <c r="O1718" i="58"/>
  <c r="Q1718" i="58" s="1"/>
  <c r="O1719" i="58"/>
  <c r="Q1719" i="58" s="1"/>
  <c r="O1720" i="58"/>
  <c r="Q1720" i="58" s="1"/>
  <c r="O1721" i="58"/>
  <c r="Q1721" i="58" s="1"/>
  <c r="O1722" i="58"/>
  <c r="Q1722" i="58" s="1"/>
  <c r="O1723" i="58"/>
  <c r="Q1723" i="58" s="1"/>
  <c r="O1724" i="58"/>
  <c r="Q1724" i="58" s="1"/>
  <c r="O1725" i="58"/>
  <c r="Q1725" i="58" s="1"/>
  <c r="O1726" i="58"/>
  <c r="Q1726" i="58" s="1"/>
  <c r="O1727" i="58"/>
  <c r="Q1727" i="58" s="1"/>
  <c r="O1728" i="58"/>
  <c r="Q1728" i="58" s="1"/>
  <c r="O1729" i="58"/>
  <c r="Q1729" i="58" s="1"/>
  <c r="O1730" i="58"/>
  <c r="Q1730" i="58" s="1"/>
  <c r="O1731" i="58"/>
  <c r="Q1731" i="58" s="1"/>
  <c r="O1732" i="58"/>
  <c r="Q1732" i="58" s="1"/>
  <c r="O1733" i="58"/>
  <c r="Q1733" i="58" s="1"/>
  <c r="O1734" i="58"/>
  <c r="Q1734" i="58" s="1"/>
  <c r="O1735" i="58"/>
  <c r="Q1735" i="58" s="1"/>
  <c r="O1736" i="58"/>
  <c r="Q1736" i="58" s="1"/>
  <c r="O1737" i="58"/>
  <c r="Q1737" i="58" s="1"/>
  <c r="O1738" i="58"/>
  <c r="Q1738" i="58" s="1"/>
  <c r="O1739" i="58"/>
  <c r="Q1739" i="58" s="1"/>
  <c r="O1740" i="58"/>
  <c r="Q1740" i="58" s="1"/>
  <c r="O1741" i="58"/>
  <c r="Q1741" i="58" s="1"/>
  <c r="O1742" i="58"/>
  <c r="Q1742" i="58" s="1"/>
  <c r="O1743" i="58"/>
  <c r="Q1743" i="58" s="1"/>
  <c r="O1744" i="58"/>
  <c r="Q1744" i="58" s="1"/>
  <c r="O1745" i="58"/>
  <c r="Q1745" i="58" s="1"/>
  <c r="O1746" i="58"/>
  <c r="Q1746" i="58" s="1"/>
  <c r="O1747" i="58"/>
  <c r="Q1747" i="58" s="1"/>
  <c r="O1748" i="58"/>
  <c r="Q1748" i="58" s="1"/>
  <c r="O1749" i="58"/>
  <c r="Q1749" i="58" s="1"/>
  <c r="O1750" i="58"/>
  <c r="Q1750" i="58" s="1"/>
  <c r="O1751" i="58"/>
  <c r="Q1751" i="58" s="1"/>
  <c r="O1752" i="58"/>
  <c r="Q1752" i="58" s="1"/>
  <c r="O1753" i="58"/>
  <c r="Q1753" i="58" s="1"/>
  <c r="O1754" i="58"/>
  <c r="Q1754" i="58" s="1"/>
  <c r="O1755" i="58"/>
  <c r="Q1755" i="58" s="1"/>
  <c r="O1756" i="58"/>
  <c r="Q1756" i="58" s="1"/>
  <c r="O1757" i="58"/>
  <c r="Q1757" i="58" s="1"/>
  <c r="O1758" i="58"/>
  <c r="Q1758" i="58" s="1"/>
  <c r="O1759" i="58"/>
  <c r="Q1759" i="58" s="1"/>
  <c r="O1760" i="58"/>
  <c r="Q1760" i="58" s="1"/>
  <c r="O1761" i="58"/>
  <c r="Q1761" i="58" s="1"/>
  <c r="O1762" i="58"/>
  <c r="Q1762" i="58" s="1"/>
  <c r="O1763" i="58"/>
  <c r="Q1763" i="58" s="1"/>
  <c r="O1764" i="58"/>
  <c r="Q1764" i="58" s="1"/>
  <c r="O1765" i="58"/>
  <c r="Q1765" i="58" s="1"/>
  <c r="O1766" i="58"/>
  <c r="Q1766" i="58" s="1"/>
  <c r="O1767" i="58"/>
  <c r="Q1767" i="58" s="1"/>
  <c r="O1768" i="58"/>
  <c r="Q1768" i="58" s="1"/>
  <c r="O1769" i="58"/>
  <c r="Q1769" i="58" s="1"/>
  <c r="O1770" i="58"/>
  <c r="Q1770" i="58" s="1"/>
  <c r="O1771" i="58"/>
  <c r="Q1771" i="58" s="1"/>
  <c r="O1772" i="58"/>
  <c r="Q1772" i="58" s="1"/>
  <c r="O1773" i="58"/>
  <c r="Q1773" i="58" s="1"/>
  <c r="O1774" i="58"/>
  <c r="Q1774" i="58" s="1"/>
  <c r="O1775" i="58"/>
  <c r="Q1775" i="58" s="1"/>
  <c r="O1776" i="58"/>
  <c r="Q1776" i="58" s="1"/>
  <c r="O1777" i="58"/>
  <c r="Q1777" i="58" s="1"/>
  <c r="O1778" i="58"/>
  <c r="Q1778" i="58" s="1"/>
  <c r="O1779" i="58"/>
  <c r="Q1779" i="58" s="1"/>
  <c r="O1780" i="58"/>
  <c r="Q1780" i="58" s="1"/>
  <c r="O1781" i="58"/>
  <c r="Q1781" i="58" s="1"/>
  <c r="O1782" i="58"/>
  <c r="Q1782" i="58" s="1"/>
  <c r="O1783" i="58"/>
  <c r="Q1783" i="58" s="1"/>
  <c r="O1784" i="58"/>
  <c r="Q1784" i="58" s="1"/>
  <c r="O1785" i="58"/>
  <c r="Q1785" i="58" s="1"/>
  <c r="O1786" i="58"/>
  <c r="Q1786" i="58" s="1"/>
  <c r="O1787" i="58"/>
  <c r="Q1787" i="58" s="1"/>
  <c r="O1788" i="58"/>
  <c r="Q1788" i="58" s="1"/>
  <c r="O1789" i="58"/>
  <c r="Q1789" i="58" s="1"/>
  <c r="O1790" i="58"/>
  <c r="Q1790" i="58" s="1"/>
  <c r="O1791" i="58"/>
  <c r="Q1791" i="58" s="1"/>
  <c r="O1792" i="58"/>
  <c r="Q1792" i="58" s="1"/>
  <c r="O1793" i="58"/>
  <c r="Q1793" i="58" s="1"/>
  <c r="O1794" i="58"/>
  <c r="Q1794" i="58" s="1"/>
  <c r="O1795" i="58"/>
  <c r="Q1795" i="58" s="1"/>
  <c r="O1796" i="58"/>
  <c r="Q1796" i="58" s="1"/>
  <c r="O1797" i="58"/>
  <c r="Q1797" i="58" s="1"/>
  <c r="O1798" i="58"/>
  <c r="Q1798" i="58" s="1"/>
  <c r="O1799" i="58"/>
  <c r="Q1799" i="58" s="1"/>
  <c r="O1800" i="58"/>
  <c r="Q1800" i="58" s="1"/>
  <c r="O1801" i="58"/>
  <c r="Q1801" i="58" s="1"/>
  <c r="O1802" i="58"/>
  <c r="Q1802" i="58" s="1"/>
  <c r="O1803" i="58"/>
  <c r="Q1803" i="58" s="1"/>
  <c r="O1804" i="58"/>
  <c r="Q1804" i="58" s="1"/>
  <c r="O1805" i="58"/>
  <c r="Q1805" i="58" s="1"/>
  <c r="O1806" i="58"/>
  <c r="Q1806" i="58" s="1"/>
  <c r="O1807" i="58"/>
  <c r="Q1807" i="58" s="1"/>
  <c r="O1808" i="58"/>
  <c r="Q1808" i="58" s="1"/>
  <c r="O1809" i="58"/>
  <c r="Q1809" i="58" s="1"/>
  <c r="O1810" i="58"/>
  <c r="Q1810" i="58" s="1"/>
  <c r="O1811" i="58"/>
  <c r="Q1811" i="58" s="1"/>
  <c r="O1812" i="58"/>
  <c r="Q1812" i="58" s="1"/>
  <c r="O1813" i="58"/>
  <c r="Q1813" i="58" s="1"/>
  <c r="O1814" i="58"/>
  <c r="Q1814" i="58" s="1"/>
  <c r="O1815" i="58"/>
  <c r="Q1815" i="58" s="1"/>
  <c r="O1816" i="58"/>
  <c r="Q1816" i="58" s="1"/>
  <c r="O1817" i="58"/>
  <c r="Q1817" i="58" s="1"/>
  <c r="O1818" i="58"/>
  <c r="Q1818" i="58" s="1"/>
  <c r="O1819" i="58"/>
  <c r="Q1819" i="58" s="1"/>
  <c r="O1820" i="58"/>
  <c r="Q1820" i="58" s="1"/>
  <c r="O1821" i="58"/>
  <c r="Q1821" i="58" s="1"/>
  <c r="O1822" i="58"/>
  <c r="Q1822" i="58" s="1"/>
  <c r="O1823" i="58"/>
  <c r="Q1823" i="58" s="1"/>
  <c r="O1824" i="58"/>
  <c r="Q1824" i="58" s="1"/>
  <c r="O1825" i="58"/>
  <c r="Q1825" i="58" s="1"/>
  <c r="O1826" i="58"/>
  <c r="Q1826" i="58" s="1"/>
  <c r="O1827" i="58"/>
  <c r="Q1827" i="58" s="1"/>
  <c r="O1828" i="58"/>
  <c r="Q1828" i="58" s="1"/>
  <c r="O1829" i="58"/>
  <c r="Q1829" i="58" s="1"/>
  <c r="O1830" i="58"/>
  <c r="Q1830" i="58" s="1"/>
  <c r="O1831" i="58"/>
  <c r="Q1831" i="58" s="1"/>
  <c r="O1832" i="58"/>
  <c r="Q1832" i="58" s="1"/>
  <c r="O1833" i="58"/>
  <c r="Q1833" i="58" s="1"/>
  <c r="O1834" i="58"/>
  <c r="Q1834" i="58" s="1"/>
  <c r="O1835" i="58"/>
  <c r="Q1835" i="58" s="1"/>
  <c r="O1836" i="58"/>
  <c r="Q1836" i="58" s="1"/>
  <c r="O1837" i="58"/>
  <c r="Q1837" i="58" s="1"/>
  <c r="O1838" i="58"/>
  <c r="Q1838" i="58" s="1"/>
  <c r="O1839" i="58"/>
  <c r="Q1839" i="58" s="1"/>
  <c r="O1840" i="58"/>
  <c r="Q1840" i="58" s="1"/>
  <c r="O1841" i="58"/>
  <c r="Q1841" i="58" s="1"/>
  <c r="O1842" i="58"/>
  <c r="Q1842" i="58" s="1"/>
  <c r="O1843" i="58"/>
  <c r="Q1843" i="58" s="1"/>
  <c r="O1844" i="58"/>
  <c r="Q1844" i="58" s="1"/>
  <c r="O1845" i="58"/>
  <c r="Q1845" i="58" s="1"/>
  <c r="O1846" i="58"/>
  <c r="Q1846" i="58" s="1"/>
  <c r="O1847" i="58"/>
  <c r="Q1847" i="58" s="1"/>
  <c r="O1848" i="58"/>
  <c r="Q1848" i="58" s="1"/>
  <c r="O1849" i="58"/>
  <c r="Q1849" i="58" s="1"/>
  <c r="O1850" i="58"/>
  <c r="Q1850" i="58" s="1"/>
  <c r="O1851" i="58"/>
  <c r="Q1851" i="58" s="1"/>
  <c r="O1852" i="58"/>
  <c r="Q1852" i="58" s="1"/>
  <c r="O1853" i="58"/>
  <c r="Q1853" i="58" s="1"/>
  <c r="O1854" i="58"/>
  <c r="Q1854" i="58" s="1"/>
  <c r="O1855" i="58"/>
  <c r="Q1855" i="58" s="1"/>
  <c r="O1856" i="58"/>
  <c r="Q1856" i="58" s="1"/>
  <c r="O1857" i="58"/>
  <c r="Q1857" i="58" s="1"/>
  <c r="O1858" i="58"/>
  <c r="Q1858" i="58" s="1"/>
  <c r="O1859" i="58"/>
  <c r="Q1859" i="58" s="1"/>
  <c r="O1860" i="58"/>
  <c r="Q1860" i="58" s="1"/>
  <c r="O1861" i="58"/>
  <c r="Q1861" i="58" s="1"/>
  <c r="O1862" i="58"/>
  <c r="Q1862" i="58" s="1"/>
  <c r="O1863" i="58"/>
  <c r="Q1863" i="58" s="1"/>
  <c r="O1864" i="58"/>
  <c r="Q1864" i="58" s="1"/>
  <c r="O1865" i="58"/>
  <c r="Q1865" i="58" s="1"/>
  <c r="O1866" i="58"/>
  <c r="Q1866" i="58" s="1"/>
  <c r="O1867" i="58"/>
  <c r="Q1867" i="58" s="1"/>
  <c r="O1868" i="58"/>
  <c r="Q1868" i="58" s="1"/>
  <c r="O1869" i="58"/>
  <c r="Q1869" i="58" s="1"/>
  <c r="O1870" i="58"/>
  <c r="Q1870" i="58" s="1"/>
  <c r="O1871" i="58"/>
  <c r="Q1871" i="58" s="1"/>
  <c r="O1872" i="58"/>
  <c r="Q1872" i="58" s="1"/>
  <c r="O1873" i="58"/>
  <c r="Q1873" i="58" s="1"/>
  <c r="O1874" i="58"/>
  <c r="Q1874" i="58" s="1"/>
  <c r="O1875" i="58"/>
  <c r="Q1875" i="58" s="1"/>
  <c r="O1876" i="58"/>
  <c r="Q1876" i="58" s="1"/>
  <c r="O1877" i="58"/>
  <c r="Q1877" i="58" s="1"/>
  <c r="O1878" i="58"/>
  <c r="Q1878" i="58" s="1"/>
  <c r="O1879" i="58"/>
  <c r="Q1879" i="58" s="1"/>
  <c r="O1880" i="58"/>
  <c r="Q1880" i="58" s="1"/>
  <c r="O1881" i="58"/>
  <c r="Q1881" i="58" s="1"/>
  <c r="O1882" i="58"/>
  <c r="Q1882" i="58" s="1"/>
  <c r="O1883" i="58"/>
  <c r="Q1883" i="58" s="1"/>
  <c r="O1884" i="58"/>
  <c r="Q1884" i="58" s="1"/>
  <c r="O1885" i="58"/>
  <c r="Q1885" i="58" s="1"/>
  <c r="O1886" i="58"/>
  <c r="Q1886" i="58" s="1"/>
  <c r="O1887" i="58"/>
  <c r="Q1887" i="58" s="1"/>
  <c r="O1888" i="58"/>
  <c r="Q1888" i="58" s="1"/>
  <c r="O1889" i="58"/>
  <c r="Q1889" i="58" s="1"/>
  <c r="O1890" i="58"/>
  <c r="Q1890" i="58" s="1"/>
  <c r="O1891" i="58"/>
  <c r="Q1891" i="58" s="1"/>
  <c r="O1892" i="58"/>
  <c r="Q1892" i="58" s="1"/>
  <c r="O1893" i="58"/>
  <c r="Q1893" i="58" s="1"/>
  <c r="O1894" i="58"/>
  <c r="Q1894" i="58" s="1"/>
  <c r="O1895" i="58"/>
  <c r="Q1895" i="58" s="1"/>
  <c r="O1896" i="58"/>
  <c r="Q1896" i="58" s="1"/>
  <c r="O1897" i="58"/>
  <c r="Q1897" i="58" s="1"/>
  <c r="O1898" i="58"/>
  <c r="Q1898" i="58" s="1"/>
  <c r="O1899" i="58"/>
  <c r="Q1899" i="58" s="1"/>
  <c r="O1900" i="58"/>
  <c r="Q1900" i="58" s="1"/>
  <c r="O1901" i="58"/>
  <c r="Q1901" i="58" s="1"/>
  <c r="O1902" i="58"/>
  <c r="Q1902" i="58" s="1"/>
  <c r="O1903" i="58"/>
  <c r="Q1903" i="58" s="1"/>
  <c r="O1904" i="58"/>
  <c r="Q1904" i="58" s="1"/>
  <c r="O1905" i="58"/>
  <c r="Q1905" i="58" s="1"/>
  <c r="O1906" i="58"/>
  <c r="Q1906" i="58" s="1"/>
  <c r="O1907" i="58"/>
  <c r="Q1907" i="58" s="1"/>
  <c r="O1908" i="58"/>
  <c r="Q1908" i="58" s="1"/>
  <c r="O1909" i="58"/>
  <c r="Q1909" i="58" s="1"/>
  <c r="O1910" i="58"/>
  <c r="Q1910" i="58" s="1"/>
  <c r="O1911" i="58"/>
  <c r="Q1911" i="58" s="1"/>
  <c r="O1912" i="58"/>
  <c r="Q1912" i="58" s="1"/>
  <c r="O1913" i="58"/>
  <c r="Q1913" i="58" s="1"/>
  <c r="O1914" i="58"/>
  <c r="Q1914" i="58" s="1"/>
  <c r="O1915" i="58"/>
  <c r="Q1915" i="58" s="1"/>
  <c r="O1916" i="58"/>
  <c r="Q1916" i="58" s="1"/>
  <c r="O1917" i="58"/>
  <c r="Q1917" i="58" s="1"/>
  <c r="O1918" i="58"/>
  <c r="Q1918" i="58" s="1"/>
  <c r="O1919" i="58"/>
  <c r="Q1919" i="58" s="1"/>
  <c r="O1920" i="58"/>
  <c r="Q1920" i="58" s="1"/>
  <c r="O1921" i="58"/>
  <c r="Q1921" i="58" s="1"/>
  <c r="O1922" i="58"/>
  <c r="Q1922" i="58" s="1"/>
  <c r="O1923" i="58"/>
  <c r="Q1923" i="58" s="1"/>
  <c r="O1924" i="58"/>
  <c r="Q1924" i="58" s="1"/>
  <c r="O1925" i="58"/>
  <c r="Q1925" i="58" s="1"/>
  <c r="O1926" i="58"/>
  <c r="Q1926" i="58" s="1"/>
  <c r="O1927" i="58"/>
  <c r="Q1927" i="58" s="1"/>
  <c r="O1928" i="58"/>
  <c r="Q1928" i="58" s="1"/>
  <c r="O1929" i="58"/>
  <c r="Q1929" i="58" s="1"/>
  <c r="O1930" i="58"/>
  <c r="Q1930" i="58" s="1"/>
  <c r="O1931" i="58"/>
  <c r="Q1931" i="58" s="1"/>
  <c r="O1932" i="58"/>
  <c r="Q1932" i="58" s="1"/>
  <c r="O1933" i="58"/>
  <c r="Q1933" i="58" s="1"/>
  <c r="O1934" i="58"/>
  <c r="Q1934" i="58" s="1"/>
  <c r="O1935" i="58"/>
  <c r="Q1935" i="58" s="1"/>
  <c r="O1936" i="58"/>
  <c r="Q1936" i="58" s="1"/>
  <c r="O1937" i="58"/>
  <c r="Q1937" i="58" s="1"/>
  <c r="O1938" i="58"/>
  <c r="Q1938" i="58" s="1"/>
  <c r="O1939" i="58"/>
  <c r="Q1939" i="58" s="1"/>
  <c r="O1940" i="58"/>
  <c r="Q1940" i="58" s="1"/>
  <c r="O1941" i="58"/>
  <c r="Q1941" i="58" s="1"/>
  <c r="O1942" i="58"/>
  <c r="Q1942" i="58" s="1"/>
  <c r="O1943" i="58"/>
  <c r="Q1943" i="58" s="1"/>
  <c r="O1944" i="58"/>
  <c r="Q1944" i="58" s="1"/>
  <c r="O1945" i="58"/>
  <c r="Q1945" i="58" s="1"/>
  <c r="O1946" i="58"/>
  <c r="Q1946" i="58" s="1"/>
  <c r="O1947" i="58"/>
  <c r="Q1947" i="58" s="1"/>
  <c r="O1948" i="58"/>
  <c r="Q1948" i="58" s="1"/>
  <c r="O1949" i="58"/>
  <c r="Q1949" i="58" s="1"/>
  <c r="O1950" i="58"/>
  <c r="Q1950" i="58" s="1"/>
  <c r="O1951" i="58"/>
  <c r="Q1951" i="58" s="1"/>
  <c r="O1952" i="58"/>
  <c r="Q1952" i="58" s="1"/>
  <c r="O1953" i="58"/>
  <c r="Q1953" i="58" s="1"/>
  <c r="O1954" i="58"/>
  <c r="Q1954" i="58" s="1"/>
  <c r="O1955" i="58"/>
  <c r="Q1955" i="58" s="1"/>
  <c r="O1956" i="58"/>
  <c r="Q1956" i="58" s="1"/>
  <c r="O1957" i="58"/>
  <c r="Q1957" i="58" s="1"/>
  <c r="O1958" i="58"/>
  <c r="Q1958" i="58" s="1"/>
  <c r="O1959" i="58"/>
  <c r="Q1959" i="58" s="1"/>
  <c r="O1960" i="58"/>
  <c r="Q1960" i="58" s="1"/>
  <c r="O1961" i="58"/>
  <c r="Q1961" i="58" s="1"/>
  <c r="O1962" i="58"/>
  <c r="Q1962" i="58" s="1"/>
  <c r="O1963" i="58"/>
  <c r="Q1963" i="58" s="1"/>
  <c r="O1964" i="58"/>
  <c r="Q1964" i="58" s="1"/>
  <c r="O1965" i="58"/>
  <c r="Q1965" i="58" s="1"/>
  <c r="O1966" i="58"/>
  <c r="Q1966" i="58" s="1"/>
  <c r="O1967" i="58"/>
  <c r="Q1967" i="58" s="1"/>
  <c r="O1968" i="58"/>
  <c r="Q1968" i="58" s="1"/>
  <c r="O1969" i="58"/>
  <c r="Q1969" i="58" s="1"/>
  <c r="O1970" i="58"/>
  <c r="Q1970" i="58" s="1"/>
  <c r="O1971" i="58"/>
  <c r="Q1971" i="58" s="1"/>
  <c r="O1972" i="58"/>
  <c r="Q1972" i="58" s="1"/>
  <c r="O1973" i="58"/>
  <c r="Q1973" i="58" s="1"/>
  <c r="O1974" i="58"/>
  <c r="Q1974" i="58" s="1"/>
  <c r="O1975" i="58"/>
  <c r="Q1975" i="58" s="1"/>
  <c r="O1976" i="58"/>
  <c r="Q1976" i="58" s="1"/>
  <c r="O1977" i="58"/>
  <c r="Q1977" i="58" s="1"/>
  <c r="O1978" i="58"/>
  <c r="Q1978" i="58" s="1"/>
  <c r="O1979" i="58"/>
  <c r="Q1979" i="58" s="1"/>
  <c r="O1980" i="58"/>
  <c r="Q1980" i="58" s="1"/>
  <c r="O1981" i="58"/>
  <c r="Q1981" i="58" s="1"/>
  <c r="O1982" i="58"/>
  <c r="Q1982" i="58" s="1"/>
  <c r="O1983" i="58"/>
  <c r="Q1983" i="58" s="1"/>
  <c r="O1984" i="58"/>
  <c r="Q1984" i="58" s="1"/>
  <c r="O1985" i="58"/>
  <c r="Q1985" i="58" s="1"/>
  <c r="O1986" i="58"/>
  <c r="Q1986" i="58" s="1"/>
  <c r="O1987" i="58"/>
  <c r="Q1987" i="58" s="1"/>
  <c r="O1988" i="58"/>
  <c r="Q1988" i="58" s="1"/>
  <c r="O1989" i="58"/>
  <c r="Q1989" i="58" s="1"/>
  <c r="O1990" i="58"/>
  <c r="Q1990" i="58" s="1"/>
  <c r="O1991" i="58"/>
  <c r="Q1991" i="58" s="1"/>
  <c r="O1992" i="58"/>
  <c r="Q1992" i="58" s="1"/>
  <c r="O1993" i="58"/>
  <c r="Q1993" i="58" s="1"/>
  <c r="O1994" i="58"/>
  <c r="Q1994" i="58" s="1"/>
  <c r="O1995" i="58"/>
  <c r="Q1995" i="58" s="1"/>
  <c r="O1996" i="58"/>
  <c r="Q1996" i="58" s="1"/>
  <c r="O1997" i="58"/>
  <c r="Q1997" i="58" s="1"/>
  <c r="O1998" i="58"/>
  <c r="Q1998" i="58" s="1"/>
  <c r="O1999" i="58"/>
  <c r="Q1999" i="58" s="1"/>
  <c r="O2000" i="58"/>
  <c r="Q2000" i="58" s="1"/>
  <c r="O2001" i="58"/>
  <c r="Q2001" i="58" s="1"/>
  <c r="O2002" i="58"/>
  <c r="Q2002" i="58" s="1"/>
  <c r="O2003" i="58"/>
  <c r="Q2003" i="58" s="1"/>
  <c r="O2004" i="58"/>
  <c r="Q2004" i="58" s="1"/>
  <c r="O2005" i="58"/>
  <c r="Q2005" i="58" s="1"/>
  <c r="O2006" i="58"/>
  <c r="Q2006" i="58" s="1"/>
  <c r="O2007" i="58"/>
  <c r="Q2007" i="58" s="1"/>
  <c r="O2008" i="58"/>
  <c r="Q2008" i="58" s="1"/>
  <c r="O2009" i="58"/>
  <c r="Q2009" i="58" s="1"/>
  <c r="O2010" i="58"/>
  <c r="Q2010" i="58" s="1"/>
  <c r="O2011" i="58"/>
  <c r="Q2011" i="58" s="1"/>
  <c r="O2012" i="58"/>
  <c r="Q2012" i="58" s="1"/>
  <c r="O2013" i="58"/>
  <c r="Q2013" i="58" s="1"/>
  <c r="O2014" i="58"/>
  <c r="Q2014" i="58" s="1"/>
  <c r="O2015" i="58"/>
  <c r="Q2015" i="58" s="1"/>
  <c r="O2016" i="58"/>
  <c r="Q2016" i="58" s="1"/>
  <c r="O2017" i="58"/>
  <c r="Q2017" i="58" s="1"/>
  <c r="O2018" i="58"/>
  <c r="Q2018" i="58" s="1"/>
  <c r="O2019" i="58"/>
  <c r="Q2019" i="58" s="1"/>
  <c r="O2020" i="58"/>
  <c r="Q2020" i="58" s="1"/>
  <c r="O2021" i="58"/>
  <c r="Q2021" i="58" s="1"/>
  <c r="O2022" i="58"/>
  <c r="Q2022" i="58" s="1"/>
  <c r="O2023" i="58"/>
  <c r="Q2023" i="58" s="1"/>
  <c r="O2024" i="58"/>
  <c r="Q2024" i="58" s="1"/>
  <c r="O2025" i="58"/>
  <c r="Q2025" i="58" s="1"/>
  <c r="O2026" i="58"/>
  <c r="Q2026" i="58" s="1"/>
  <c r="O2027" i="58"/>
  <c r="Q2027" i="58" s="1"/>
  <c r="O2028" i="58"/>
  <c r="Q2028" i="58" s="1"/>
  <c r="O2029" i="58"/>
  <c r="Q2029" i="58" s="1"/>
  <c r="O2030" i="58"/>
  <c r="Q2030" i="58" s="1"/>
  <c r="O2031" i="58"/>
  <c r="Q2031" i="58" s="1"/>
  <c r="O2032" i="58"/>
  <c r="Q2032" i="58" s="1"/>
  <c r="O2033" i="58"/>
  <c r="Q2033" i="58" s="1"/>
  <c r="O2034" i="58"/>
  <c r="Q2034" i="58" s="1"/>
  <c r="O2035" i="58"/>
  <c r="Q2035" i="58" s="1"/>
  <c r="O2036" i="58"/>
  <c r="Q2036" i="58" s="1"/>
  <c r="O2037" i="58"/>
  <c r="Q2037" i="58" s="1"/>
  <c r="O2038" i="58"/>
  <c r="Q2038" i="58" s="1"/>
  <c r="O2039" i="58"/>
  <c r="Q2039" i="58" s="1"/>
  <c r="O2040" i="58"/>
  <c r="Q2040" i="58" s="1"/>
  <c r="O2041" i="58"/>
  <c r="Q2041" i="58" s="1"/>
  <c r="O2042" i="58"/>
  <c r="Q2042" i="58" s="1"/>
  <c r="O2043" i="58"/>
  <c r="Q2043" i="58" s="1"/>
  <c r="O2044" i="58"/>
  <c r="Q2044" i="58" s="1"/>
  <c r="O2045" i="58"/>
  <c r="Q2045" i="58" s="1"/>
  <c r="O2046" i="58"/>
  <c r="Q2046" i="58" s="1"/>
  <c r="O2047" i="58"/>
  <c r="Q2047" i="58" s="1"/>
  <c r="O2048" i="58"/>
  <c r="Q2048" i="58" s="1"/>
  <c r="O2049" i="58"/>
  <c r="Q2049" i="58" s="1"/>
  <c r="O2050" i="58"/>
  <c r="Q2050" i="58" s="1"/>
  <c r="O2051" i="58"/>
  <c r="Q2051" i="58" s="1"/>
  <c r="O2052" i="58"/>
  <c r="Q2052" i="58" s="1"/>
  <c r="O2053" i="58"/>
  <c r="Q2053" i="58" s="1"/>
  <c r="O2054" i="58"/>
  <c r="Q2054" i="58" s="1"/>
  <c r="O2055" i="58"/>
  <c r="Q2055" i="58" s="1"/>
  <c r="O2056" i="58"/>
  <c r="Q2056" i="58" s="1"/>
  <c r="O2057" i="58"/>
  <c r="Q2057" i="58" s="1"/>
  <c r="O2058" i="58"/>
  <c r="Q2058" i="58" s="1"/>
  <c r="O2059" i="58"/>
  <c r="Q2059" i="58" s="1"/>
  <c r="O2060" i="58"/>
  <c r="Q2060" i="58" s="1"/>
  <c r="O2061" i="58"/>
  <c r="Q2061" i="58" s="1"/>
  <c r="O2062" i="58"/>
  <c r="Q2062" i="58" s="1"/>
  <c r="O2063" i="58"/>
  <c r="Q2063" i="58" s="1"/>
  <c r="O2064" i="58"/>
  <c r="Q2064" i="58" s="1"/>
  <c r="O2065" i="58"/>
  <c r="Q2065" i="58" s="1"/>
  <c r="O2066" i="58"/>
  <c r="Q2066" i="58" s="1"/>
  <c r="O2067" i="58"/>
  <c r="Q2067" i="58" s="1"/>
  <c r="O2068" i="58"/>
  <c r="Q2068" i="58" s="1"/>
  <c r="O2069" i="58"/>
  <c r="Q2069" i="58" s="1"/>
  <c r="O2070" i="58"/>
  <c r="Q2070" i="58" s="1"/>
  <c r="O2071" i="58"/>
  <c r="Q2071" i="58" s="1"/>
  <c r="O2072" i="58"/>
  <c r="Q2072" i="58" s="1"/>
  <c r="O2073" i="58"/>
  <c r="Q2073" i="58" s="1"/>
  <c r="O2074" i="58"/>
  <c r="Q2074" i="58" s="1"/>
  <c r="O2075" i="58"/>
  <c r="Q2075" i="58" s="1"/>
  <c r="O2076" i="58"/>
  <c r="Q2076" i="58" s="1"/>
  <c r="O2077" i="58"/>
  <c r="Q2077" i="58" s="1"/>
  <c r="O2078" i="58"/>
  <c r="Q2078" i="58" s="1"/>
  <c r="O2079" i="58"/>
  <c r="Q2079" i="58" s="1"/>
  <c r="O2080" i="58"/>
  <c r="Q2080" i="58" s="1"/>
  <c r="O2081" i="58"/>
  <c r="Q2081" i="58" s="1"/>
  <c r="O2082" i="58"/>
  <c r="Q2082" i="58" s="1"/>
  <c r="O2083" i="58"/>
  <c r="Q2083" i="58" s="1"/>
  <c r="O2084" i="58"/>
  <c r="Q2084" i="58" s="1"/>
  <c r="O2085" i="58"/>
  <c r="Q2085" i="58" s="1"/>
  <c r="O2086" i="58"/>
  <c r="Q2086" i="58" s="1"/>
  <c r="O2087" i="58"/>
  <c r="Q2087" i="58" s="1"/>
  <c r="O2088" i="58"/>
  <c r="Q2088" i="58" s="1"/>
  <c r="O2089" i="58"/>
  <c r="Q2089" i="58" s="1"/>
  <c r="O2090" i="58"/>
  <c r="Q2090" i="58" s="1"/>
  <c r="O2091" i="58"/>
  <c r="Q2091" i="58" s="1"/>
  <c r="O2092" i="58"/>
  <c r="Q2092" i="58" s="1"/>
  <c r="O2093" i="58"/>
  <c r="Q2093" i="58" s="1"/>
  <c r="O2094" i="58"/>
  <c r="Q2094" i="58" s="1"/>
  <c r="O2095" i="58"/>
  <c r="Q2095" i="58" s="1"/>
  <c r="O2096" i="58"/>
  <c r="Q2096" i="58" s="1"/>
  <c r="O2097" i="58"/>
  <c r="Q2097" i="58" s="1"/>
  <c r="O2098" i="58"/>
  <c r="Q2098" i="58" s="1"/>
  <c r="O2099" i="58"/>
  <c r="Q2099" i="58" s="1"/>
  <c r="O2100" i="58"/>
  <c r="Q2100" i="58" s="1"/>
  <c r="O2101" i="58"/>
  <c r="Q2101" i="58" s="1"/>
  <c r="O2102" i="58"/>
  <c r="Q2102" i="58" s="1"/>
  <c r="O2103" i="58"/>
  <c r="Q2103" i="58" s="1"/>
  <c r="O2104" i="58"/>
  <c r="Q2104" i="58" s="1"/>
  <c r="O2105" i="58"/>
  <c r="Q2105" i="58" s="1"/>
  <c r="O2106" i="58"/>
  <c r="Q2106" i="58" s="1"/>
  <c r="O2107" i="58"/>
  <c r="Q2107" i="58" s="1"/>
  <c r="O2108" i="58"/>
  <c r="Q2108" i="58" s="1"/>
  <c r="O2109" i="58"/>
  <c r="Q2109" i="58" s="1"/>
  <c r="O2110" i="58"/>
  <c r="Q2110" i="58" s="1"/>
  <c r="O2111" i="58"/>
  <c r="Q2111" i="58" s="1"/>
  <c r="O2112" i="58"/>
  <c r="Q2112" i="58" s="1"/>
  <c r="O2113" i="58"/>
  <c r="Q2113" i="58" s="1"/>
  <c r="O2114" i="58"/>
  <c r="Q2114" i="58" s="1"/>
  <c r="O2115" i="58"/>
  <c r="Q2115" i="58" s="1"/>
  <c r="O2116" i="58"/>
  <c r="Q2116" i="58" s="1"/>
  <c r="O2117" i="58"/>
  <c r="Q2117" i="58" s="1"/>
  <c r="O2118" i="58"/>
  <c r="Q2118" i="58" s="1"/>
  <c r="O2119" i="58"/>
  <c r="Q2119" i="58" s="1"/>
  <c r="O2120" i="58"/>
  <c r="Q2120" i="58" s="1"/>
  <c r="O2121" i="58"/>
  <c r="Q2121" i="58" s="1"/>
  <c r="O2122" i="58"/>
  <c r="Q2122" i="58" s="1"/>
  <c r="O2123" i="58"/>
  <c r="Q2123" i="58" s="1"/>
  <c r="O2124" i="58"/>
  <c r="Q2124" i="58" s="1"/>
  <c r="O2125" i="58"/>
  <c r="Q2125" i="58" s="1"/>
  <c r="O2126" i="58"/>
  <c r="Q2126" i="58" s="1"/>
  <c r="O2127" i="58"/>
  <c r="Q2127" i="58" s="1"/>
  <c r="O2128" i="58"/>
  <c r="Q2128" i="58" s="1"/>
  <c r="O2129" i="58"/>
  <c r="Q2129" i="58" s="1"/>
  <c r="O2130" i="58"/>
  <c r="Q2130" i="58" s="1"/>
  <c r="O2131" i="58"/>
  <c r="Q2131" i="58" s="1"/>
  <c r="O2132" i="58"/>
  <c r="Q2132" i="58" s="1"/>
  <c r="O2133" i="58"/>
  <c r="Q2133" i="58" s="1"/>
  <c r="O2134" i="58"/>
  <c r="Q2134" i="58" s="1"/>
  <c r="O2135" i="58"/>
  <c r="Q2135" i="58" s="1"/>
  <c r="O2136" i="58"/>
  <c r="Q2136" i="58" s="1"/>
  <c r="O2137" i="58"/>
  <c r="Q2137" i="58" s="1"/>
  <c r="O2138" i="58"/>
  <c r="Q2138" i="58" s="1"/>
  <c r="O2139" i="58"/>
  <c r="Q2139" i="58" s="1"/>
  <c r="O2140" i="58"/>
  <c r="Q2140" i="58" s="1"/>
  <c r="O2141" i="58"/>
  <c r="Q2141" i="58" s="1"/>
  <c r="O2142" i="58"/>
  <c r="Q2142" i="58" s="1"/>
  <c r="O2143" i="58"/>
  <c r="Q2143" i="58" s="1"/>
  <c r="O2144" i="58"/>
  <c r="Q2144" i="58" s="1"/>
  <c r="O2145" i="58"/>
  <c r="Q2145" i="58" s="1"/>
  <c r="O2146" i="58"/>
  <c r="Q2146" i="58" s="1"/>
  <c r="O2147" i="58"/>
  <c r="Q2147" i="58" s="1"/>
  <c r="O2148" i="58"/>
  <c r="Q2148" i="58" s="1"/>
  <c r="O2149" i="58"/>
  <c r="Q2149" i="58" s="1"/>
  <c r="O2150" i="58"/>
  <c r="Q2150" i="58" s="1"/>
  <c r="O2151" i="58"/>
  <c r="Q2151" i="58" s="1"/>
  <c r="O2152" i="58"/>
  <c r="Q2152" i="58" s="1"/>
  <c r="O2153" i="58"/>
  <c r="Q2153" i="58" s="1"/>
  <c r="O2154" i="58"/>
  <c r="Q2154" i="58" s="1"/>
  <c r="O2155" i="58"/>
  <c r="Q2155" i="58" s="1"/>
  <c r="O2156" i="58"/>
  <c r="Q2156" i="58" s="1"/>
  <c r="O2157" i="58"/>
  <c r="Q2157" i="58" s="1"/>
  <c r="O2158" i="58"/>
  <c r="Q2158" i="58" s="1"/>
  <c r="O2159" i="58"/>
  <c r="Q2159" i="58" s="1"/>
  <c r="O2160" i="58"/>
  <c r="Q2160" i="58" s="1"/>
  <c r="O2161" i="58"/>
  <c r="Q2161" i="58" s="1"/>
  <c r="O2162" i="58"/>
  <c r="Q2162" i="58" s="1"/>
  <c r="O2163" i="58"/>
  <c r="Q2163" i="58" s="1"/>
  <c r="O2164" i="58"/>
  <c r="Q2164" i="58" s="1"/>
  <c r="O2165" i="58"/>
  <c r="Q2165" i="58" s="1"/>
  <c r="O2166" i="58"/>
  <c r="Q2166" i="58" s="1"/>
  <c r="O2167" i="58"/>
  <c r="Q2167" i="58" s="1"/>
  <c r="O2168" i="58"/>
  <c r="Q2168" i="58" s="1"/>
  <c r="O2169" i="58"/>
  <c r="Q2169" i="58" s="1"/>
  <c r="O2170" i="58"/>
  <c r="Q2170" i="58" s="1"/>
  <c r="O2171" i="58"/>
  <c r="Q2171" i="58" s="1"/>
  <c r="O2172" i="58"/>
  <c r="Q2172" i="58" s="1"/>
  <c r="O2173" i="58"/>
  <c r="Q2173" i="58" s="1"/>
  <c r="O2174" i="58"/>
  <c r="Q2174" i="58" s="1"/>
  <c r="O2175" i="58"/>
  <c r="Q2175" i="58" s="1"/>
  <c r="O2176" i="58"/>
  <c r="Q2176" i="58" s="1"/>
  <c r="O2177" i="58"/>
  <c r="Q2177" i="58" s="1"/>
  <c r="O2178" i="58"/>
  <c r="Q2178" i="58" s="1"/>
  <c r="O2179" i="58"/>
  <c r="Q2179" i="58" s="1"/>
  <c r="O2180" i="58"/>
  <c r="Q2180" i="58" s="1"/>
  <c r="O2181" i="58"/>
  <c r="Q2181" i="58" s="1"/>
  <c r="O2182" i="58"/>
  <c r="Q2182" i="58" s="1"/>
  <c r="O2183" i="58"/>
  <c r="Q2183" i="58" s="1"/>
  <c r="O2184" i="58"/>
  <c r="Q2184" i="58" s="1"/>
  <c r="O2185" i="58"/>
  <c r="Q2185" i="58" s="1"/>
  <c r="O2186" i="58"/>
  <c r="Q2186" i="58" s="1"/>
  <c r="O2187" i="58"/>
  <c r="Q2187" i="58" s="1"/>
  <c r="O2188" i="58"/>
  <c r="Q2188" i="58" s="1"/>
  <c r="O2189" i="58"/>
  <c r="Q2189" i="58" s="1"/>
  <c r="O2190" i="58"/>
  <c r="Q2190" i="58" s="1"/>
  <c r="O2191" i="58"/>
  <c r="Q2191" i="58" s="1"/>
  <c r="O2192" i="58"/>
  <c r="Q2192" i="58" s="1"/>
  <c r="O2193" i="58"/>
  <c r="Q2193" i="58" s="1"/>
  <c r="O2194" i="58"/>
  <c r="Q2194" i="58" s="1"/>
  <c r="O2195" i="58"/>
  <c r="Q2195" i="58" s="1"/>
  <c r="O2196" i="58"/>
  <c r="Q2196" i="58" s="1"/>
  <c r="O2197" i="58"/>
  <c r="Q2197" i="58" s="1"/>
  <c r="O2198" i="58"/>
  <c r="Q2198" i="58" s="1"/>
  <c r="O2199" i="58"/>
  <c r="Q2199" i="58" s="1"/>
  <c r="O2200" i="58"/>
  <c r="Q2200" i="58" s="1"/>
  <c r="O2201" i="58"/>
  <c r="Q2201" i="58" s="1"/>
  <c r="O2202" i="58"/>
  <c r="Q2202" i="58" s="1"/>
  <c r="O2203" i="58"/>
  <c r="Q2203" i="58" s="1"/>
  <c r="O2204" i="58"/>
  <c r="Q2204" i="58" s="1"/>
  <c r="O2205" i="58"/>
  <c r="Q2205" i="58" s="1"/>
  <c r="O2206" i="58"/>
  <c r="Q2206" i="58" s="1"/>
  <c r="O2207" i="58"/>
  <c r="Q2207" i="58" s="1"/>
  <c r="O2208" i="58"/>
  <c r="Q2208" i="58" s="1"/>
  <c r="O2209" i="58"/>
  <c r="Q2209" i="58" s="1"/>
  <c r="O2210" i="58"/>
  <c r="Q2210" i="58" s="1"/>
  <c r="O2211" i="58"/>
  <c r="Q2211" i="58" s="1"/>
  <c r="O2212" i="58"/>
  <c r="Q2212" i="58" s="1"/>
  <c r="O2213" i="58"/>
  <c r="Q2213" i="58" s="1"/>
  <c r="O2214" i="58"/>
  <c r="Q2214" i="58" s="1"/>
  <c r="O2215" i="58"/>
  <c r="Q2215" i="58" s="1"/>
  <c r="O2216" i="58"/>
  <c r="Q2216" i="58" s="1"/>
  <c r="O2217" i="58"/>
  <c r="Q2217" i="58" s="1"/>
  <c r="O2218" i="58"/>
  <c r="Q2218" i="58" s="1"/>
  <c r="O2219" i="58"/>
  <c r="Q2219" i="58" s="1"/>
  <c r="O2220" i="58"/>
  <c r="Q2220" i="58" s="1"/>
  <c r="O2221" i="58"/>
  <c r="Q2221" i="58" s="1"/>
  <c r="O2222" i="58"/>
  <c r="Q2222" i="58" s="1"/>
  <c r="O2223" i="58"/>
  <c r="Q2223" i="58" s="1"/>
  <c r="O2224" i="58"/>
  <c r="Q2224" i="58" s="1"/>
  <c r="O2225" i="58"/>
  <c r="Q2225" i="58" s="1"/>
  <c r="O2226" i="58"/>
  <c r="Q2226" i="58" s="1"/>
  <c r="O2227" i="58"/>
  <c r="Q2227" i="58" s="1"/>
  <c r="O2228" i="58"/>
  <c r="Q2228" i="58" s="1"/>
  <c r="O2229" i="58"/>
  <c r="Q2229" i="58" s="1"/>
  <c r="O2230" i="58"/>
  <c r="Q2230" i="58" s="1"/>
  <c r="O2231" i="58"/>
  <c r="Q2231" i="58" s="1"/>
  <c r="O2232" i="58"/>
  <c r="Q2232" i="58" s="1"/>
  <c r="O2233" i="58"/>
  <c r="Q2233" i="58" s="1"/>
  <c r="O2234" i="58"/>
  <c r="Q2234" i="58" s="1"/>
  <c r="O2235" i="58"/>
  <c r="Q2235" i="58" s="1"/>
  <c r="O2236" i="58"/>
  <c r="Q2236" i="58" s="1"/>
  <c r="O2237" i="58"/>
  <c r="Q2237" i="58" s="1"/>
  <c r="O2238" i="58"/>
  <c r="Q2238" i="58" s="1"/>
  <c r="O2239" i="58"/>
  <c r="Q2239" i="58" s="1"/>
  <c r="O2240" i="58"/>
  <c r="Q2240" i="58" s="1"/>
  <c r="O2241" i="58"/>
  <c r="Q2241" i="58" s="1"/>
  <c r="O2242" i="58"/>
  <c r="Q2242" i="58" s="1"/>
  <c r="O2243" i="58"/>
  <c r="Q2243" i="58" s="1"/>
  <c r="O2244" i="58"/>
  <c r="Q2244" i="58" s="1"/>
  <c r="O2245" i="58"/>
  <c r="Q2245" i="58" s="1"/>
  <c r="O2246" i="58"/>
  <c r="Q2246" i="58" s="1"/>
  <c r="O2247" i="58"/>
  <c r="Q2247" i="58" s="1"/>
  <c r="O2248" i="58"/>
  <c r="Q2248" i="58" s="1"/>
  <c r="O2249" i="58"/>
  <c r="Q2249" i="58" s="1"/>
  <c r="O2250" i="58"/>
  <c r="Q2250" i="58" s="1"/>
  <c r="O2251" i="58"/>
  <c r="Q2251" i="58" s="1"/>
  <c r="O2252" i="58"/>
  <c r="Q2252" i="58" s="1"/>
  <c r="O2253" i="58"/>
  <c r="Q2253" i="58" s="1"/>
  <c r="O2254" i="58"/>
  <c r="Q2254" i="58" s="1"/>
  <c r="O2255" i="58"/>
  <c r="Q2255" i="58" s="1"/>
  <c r="O2256" i="58"/>
  <c r="Q2256" i="58" s="1"/>
  <c r="O2257" i="58"/>
  <c r="Q2257" i="58" s="1"/>
  <c r="O2258" i="58"/>
  <c r="Q2258" i="58" s="1"/>
  <c r="O2259" i="58"/>
  <c r="Q2259" i="58" s="1"/>
  <c r="O2260" i="58"/>
  <c r="Q2260" i="58" s="1"/>
  <c r="O2261" i="58"/>
  <c r="Q2261" i="58" s="1"/>
  <c r="O2262" i="58"/>
  <c r="Q2262" i="58" s="1"/>
  <c r="O2263" i="58"/>
  <c r="Q2263" i="58" s="1"/>
  <c r="O2264" i="58"/>
  <c r="Q2264" i="58" s="1"/>
  <c r="O2265" i="58"/>
  <c r="Q2265" i="58" s="1"/>
  <c r="O2266" i="58"/>
  <c r="Q2266" i="58" s="1"/>
  <c r="O2267" i="58"/>
  <c r="Q2267" i="58" s="1"/>
  <c r="O2268" i="58"/>
  <c r="Q2268" i="58" s="1"/>
  <c r="O2269" i="58"/>
  <c r="Q2269" i="58" s="1"/>
  <c r="O2270" i="58"/>
  <c r="Q2270" i="58" s="1"/>
  <c r="O2271" i="58"/>
  <c r="Q2271" i="58" s="1"/>
  <c r="O2272" i="58"/>
  <c r="Q2272" i="58" s="1"/>
  <c r="O2273" i="58"/>
  <c r="Q2273" i="58" s="1"/>
  <c r="O2274" i="58"/>
  <c r="Q2274" i="58" s="1"/>
  <c r="O2275" i="58"/>
  <c r="Q2275" i="58" s="1"/>
  <c r="O2276" i="58"/>
  <c r="Q2276" i="58" s="1"/>
  <c r="O2277" i="58"/>
  <c r="Q2277" i="58" s="1"/>
  <c r="O2278" i="58"/>
  <c r="Q2278" i="58" s="1"/>
  <c r="O2279" i="58"/>
  <c r="Q2279" i="58" s="1"/>
  <c r="O2280" i="58"/>
  <c r="Q2280" i="58" s="1"/>
  <c r="O2281" i="58"/>
  <c r="Q2281" i="58" s="1"/>
  <c r="O2282" i="58"/>
  <c r="Q2282" i="58" s="1"/>
  <c r="O2283" i="58"/>
  <c r="Q2283" i="58" s="1"/>
  <c r="O2284" i="58"/>
  <c r="Q2284" i="58" s="1"/>
  <c r="O2285" i="58"/>
  <c r="Q2285" i="58" s="1"/>
  <c r="O2286" i="58"/>
  <c r="Q2286" i="58" s="1"/>
  <c r="O2287" i="58"/>
  <c r="Q2287" i="58" s="1"/>
  <c r="O2288" i="58"/>
  <c r="Q2288" i="58" s="1"/>
  <c r="O2289" i="58"/>
  <c r="Q2289" i="58" s="1"/>
  <c r="O2290" i="58"/>
  <c r="Q2290" i="58" s="1"/>
  <c r="O2291" i="58"/>
  <c r="Q2291" i="58" s="1"/>
  <c r="O2292" i="58"/>
  <c r="Q2292" i="58" s="1"/>
  <c r="O2293" i="58"/>
  <c r="Q2293" i="58" s="1"/>
  <c r="O2294" i="58"/>
  <c r="Q2294" i="58" s="1"/>
  <c r="O2295" i="58"/>
  <c r="Q2295" i="58" s="1"/>
  <c r="O2296" i="58"/>
  <c r="Q2296" i="58" s="1"/>
  <c r="O2297" i="58"/>
  <c r="Q2297" i="58" s="1"/>
  <c r="O2298" i="58"/>
  <c r="Q2298" i="58" s="1"/>
  <c r="O2299" i="58"/>
  <c r="Q2299" i="58" s="1"/>
  <c r="O2300" i="58"/>
  <c r="Q2300" i="58" s="1"/>
  <c r="O2301" i="58"/>
  <c r="Q2301" i="58" s="1"/>
  <c r="O2302" i="58"/>
  <c r="Q2302" i="58" s="1"/>
  <c r="O2303" i="58"/>
  <c r="Q2303" i="58" s="1"/>
  <c r="O2304" i="58"/>
  <c r="Q2304" i="58" s="1"/>
  <c r="O2305" i="58"/>
  <c r="Q2305" i="58" s="1"/>
  <c r="O2306" i="58"/>
  <c r="Q2306" i="58" s="1"/>
  <c r="O2307" i="58"/>
  <c r="Q2307" i="58" s="1"/>
  <c r="O2308" i="58"/>
  <c r="Q2308" i="58" s="1"/>
  <c r="O2309" i="58"/>
  <c r="Q2309" i="58" s="1"/>
  <c r="O2310" i="58"/>
  <c r="Q2310" i="58" s="1"/>
  <c r="O2311" i="58"/>
  <c r="Q2311" i="58" s="1"/>
  <c r="O2312" i="58"/>
  <c r="Q2312" i="58" s="1"/>
  <c r="O2313" i="58"/>
  <c r="Q2313" i="58" s="1"/>
  <c r="O2314" i="58"/>
  <c r="Q2314" i="58" s="1"/>
  <c r="O2315" i="58"/>
  <c r="Q2315" i="58" s="1"/>
  <c r="O2316" i="58"/>
  <c r="Q2316" i="58" s="1"/>
  <c r="O2317" i="58"/>
  <c r="Q2317" i="58" s="1"/>
  <c r="O2318" i="58"/>
  <c r="Q2318" i="58" s="1"/>
  <c r="O2319" i="58"/>
  <c r="Q2319" i="58" s="1"/>
  <c r="O2320" i="58"/>
  <c r="Q2320" i="58" s="1"/>
  <c r="O2321" i="58"/>
  <c r="Q2321" i="58" s="1"/>
  <c r="O2322" i="58"/>
  <c r="Q2322" i="58" s="1"/>
  <c r="O2323" i="58"/>
  <c r="Q2323" i="58" s="1"/>
  <c r="O2324" i="58"/>
  <c r="Q2324" i="58" s="1"/>
  <c r="O2325" i="58"/>
  <c r="Q2325" i="58" s="1"/>
  <c r="O2326" i="58"/>
  <c r="Q2326" i="58" s="1"/>
  <c r="O2327" i="58"/>
  <c r="Q2327" i="58" s="1"/>
  <c r="O2328" i="58"/>
  <c r="Q2328" i="58" s="1"/>
  <c r="O2329" i="58"/>
  <c r="Q2329" i="58" s="1"/>
  <c r="O2330" i="58"/>
  <c r="Q2330" i="58" s="1"/>
  <c r="O2331" i="58"/>
  <c r="Q2331" i="58" s="1"/>
  <c r="O2332" i="58"/>
  <c r="Q2332" i="58" s="1"/>
  <c r="O2333" i="58"/>
  <c r="Q2333" i="58" s="1"/>
  <c r="O2334" i="58"/>
  <c r="Q2334" i="58" s="1"/>
  <c r="O2335" i="58"/>
  <c r="Q2335" i="58" s="1"/>
  <c r="O2336" i="58"/>
  <c r="Q2336" i="58" s="1"/>
  <c r="O2337" i="58"/>
  <c r="Q2337" i="58" s="1"/>
  <c r="O2338" i="58"/>
  <c r="Q2338" i="58" s="1"/>
  <c r="O2339" i="58"/>
  <c r="Q2339" i="58" s="1"/>
  <c r="O2340" i="58"/>
  <c r="Q2340" i="58" s="1"/>
  <c r="O2341" i="58"/>
  <c r="Q2341" i="58" s="1"/>
  <c r="O2342" i="58"/>
  <c r="Q2342" i="58" s="1"/>
  <c r="O2343" i="58"/>
  <c r="Q2343" i="58" s="1"/>
  <c r="O2344" i="58"/>
  <c r="Q2344" i="58" s="1"/>
  <c r="O2345" i="58"/>
  <c r="Q2345" i="58" s="1"/>
  <c r="O2346" i="58"/>
  <c r="Q2346" i="58" s="1"/>
  <c r="O2347" i="58"/>
  <c r="Q2347" i="58" s="1"/>
  <c r="O2348" i="58"/>
  <c r="Q2348" i="58" s="1"/>
  <c r="O2349" i="58"/>
  <c r="Q2349" i="58" s="1"/>
  <c r="O2350" i="58"/>
  <c r="Q2350" i="58" s="1"/>
  <c r="O2351" i="58"/>
  <c r="Q2351" i="58" s="1"/>
  <c r="O2352" i="58"/>
  <c r="Q2352" i="58" s="1"/>
  <c r="O2353" i="58"/>
  <c r="Q2353" i="58" s="1"/>
  <c r="O2354" i="58"/>
  <c r="Q2354" i="58" s="1"/>
  <c r="O2355" i="58"/>
  <c r="Q2355" i="58" s="1"/>
  <c r="O2356" i="58"/>
  <c r="Q2356" i="58" s="1"/>
  <c r="O2357" i="58"/>
  <c r="Q2357" i="58" s="1"/>
  <c r="O2358" i="58"/>
  <c r="Q2358" i="58" s="1"/>
  <c r="O2359" i="58"/>
  <c r="Q2359" i="58" s="1"/>
  <c r="O2360" i="58"/>
  <c r="Q2360" i="58" s="1"/>
  <c r="O2361" i="58"/>
  <c r="Q2361" i="58" s="1"/>
  <c r="O2362" i="58"/>
  <c r="Q2362" i="58" s="1"/>
  <c r="O2363" i="58"/>
  <c r="Q2363" i="58" s="1"/>
  <c r="O2364" i="58"/>
  <c r="Q2364" i="58" s="1"/>
  <c r="O2365" i="58"/>
  <c r="Q2365" i="58" s="1"/>
  <c r="O2366" i="58"/>
  <c r="Q2366" i="58" s="1"/>
  <c r="O2367" i="58"/>
  <c r="Q2367" i="58" s="1"/>
  <c r="O2368" i="58"/>
  <c r="Q2368" i="58" s="1"/>
  <c r="O2369" i="58"/>
  <c r="Q2369" i="58" s="1"/>
  <c r="O2370" i="58"/>
  <c r="Q2370" i="58" s="1"/>
  <c r="O2371" i="58"/>
  <c r="Q2371" i="58" s="1"/>
  <c r="O2372" i="58"/>
  <c r="Q2372" i="58" s="1"/>
  <c r="O2373" i="58"/>
  <c r="Q2373" i="58" s="1"/>
  <c r="O2374" i="58"/>
  <c r="Q2374" i="58" s="1"/>
  <c r="O2375" i="58"/>
  <c r="Q2375" i="58" s="1"/>
  <c r="O2376" i="58"/>
  <c r="Q2376" i="58" s="1"/>
  <c r="O2377" i="58"/>
  <c r="Q2377" i="58" s="1"/>
  <c r="O2378" i="58"/>
  <c r="Q2378" i="58" s="1"/>
  <c r="O2379" i="58"/>
  <c r="Q2379" i="58" s="1"/>
  <c r="O2380" i="58"/>
  <c r="Q2380" i="58" s="1"/>
  <c r="O2381" i="58"/>
  <c r="Q2381" i="58" s="1"/>
  <c r="O2382" i="58"/>
  <c r="Q2382" i="58" s="1"/>
  <c r="O2383" i="58"/>
  <c r="Q2383" i="58" s="1"/>
  <c r="O2384" i="58"/>
  <c r="Q2384" i="58" s="1"/>
  <c r="O2385" i="58"/>
  <c r="Q2385" i="58" s="1"/>
  <c r="O2386" i="58"/>
  <c r="Q2386" i="58" s="1"/>
  <c r="O2387" i="58"/>
  <c r="Q2387" i="58" s="1"/>
  <c r="O2388" i="58"/>
  <c r="Q2388" i="58" s="1"/>
  <c r="O2389" i="58"/>
  <c r="Q2389" i="58" s="1"/>
  <c r="O2390" i="58"/>
  <c r="Q2390" i="58" s="1"/>
  <c r="O2391" i="58"/>
  <c r="Q2391" i="58" s="1"/>
  <c r="O2392" i="58"/>
  <c r="Q2392" i="58" s="1"/>
  <c r="O2393" i="58"/>
  <c r="Q2393" i="58" s="1"/>
  <c r="O2394" i="58"/>
  <c r="Q2394" i="58" s="1"/>
  <c r="O2395" i="58"/>
  <c r="Q2395" i="58" s="1"/>
  <c r="O2396" i="58"/>
  <c r="Q2396" i="58" s="1"/>
  <c r="O2397" i="58"/>
  <c r="Q2397" i="58" s="1"/>
  <c r="O2398" i="58"/>
  <c r="Q2398" i="58" s="1"/>
  <c r="O2399" i="58"/>
  <c r="Q2399" i="58" s="1"/>
  <c r="O2400" i="58"/>
  <c r="Q2400" i="58" s="1"/>
  <c r="O2401" i="58"/>
  <c r="Q2401" i="58" s="1"/>
  <c r="O2402" i="58"/>
  <c r="Q2402" i="58" s="1"/>
  <c r="O2403" i="58"/>
  <c r="Q2403" i="58" s="1"/>
  <c r="O2404" i="58"/>
  <c r="Q2404" i="58" s="1"/>
  <c r="O2405" i="58"/>
  <c r="Q2405" i="58" s="1"/>
  <c r="O2406" i="58"/>
  <c r="Q2406" i="58" s="1"/>
  <c r="O2407" i="58"/>
  <c r="Q2407" i="58" s="1"/>
  <c r="O2408" i="58"/>
  <c r="Q2408" i="58" s="1"/>
  <c r="O2409" i="58"/>
  <c r="Q2409" i="58" s="1"/>
  <c r="O2410" i="58"/>
  <c r="Q2410" i="58" s="1"/>
  <c r="O2411" i="58"/>
  <c r="Q2411" i="58" s="1"/>
  <c r="O2412" i="58"/>
  <c r="Q2412" i="58" s="1"/>
  <c r="O2413" i="58"/>
  <c r="Q2413" i="58" s="1"/>
  <c r="O2414" i="58"/>
  <c r="Q2414" i="58" s="1"/>
  <c r="O2415" i="58"/>
  <c r="Q2415" i="58" s="1"/>
  <c r="O2416" i="58"/>
  <c r="Q2416" i="58" s="1"/>
  <c r="O2417" i="58"/>
  <c r="Q2417" i="58" s="1"/>
  <c r="O2418" i="58"/>
  <c r="Q2418" i="58" s="1"/>
  <c r="O2419" i="58"/>
  <c r="Q2419" i="58" s="1"/>
  <c r="O2420" i="58"/>
  <c r="Q2420" i="58" s="1"/>
  <c r="O2421" i="58"/>
  <c r="Q2421" i="58" s="1"/>
  <c r="O2422" i="58"/>
  <c r="Q2422" i="58" s="1"/>
  <c r="O2423" i="58"/>
  <c r="Q2423" i="58" s="1"/>
  <c r="O2424" i="58"/>
  <c r="Q2424" i="58" s="1"/>
  <c r="O2425" i="58"/>
  <c r="Q2425" i="58" s="1"/>
  <c r="O2426" i="58"/>
  <c r="Q2426" i="58" s="1"/>
  <c r="O2427" i="58"/>
  <c r="Q2427" i="58" s="1"/>
  <c r="O2428" i="58"/>
  <c r="Q2428" i="58" s="1"/>
  <c r="O2429" i="58"/>
  <c r="Q2429" i="58" s="1"/>
  <c r="O2430" i="58"/>
  <c r="Q2430" i="58" s="1"/>
  <c r="O2431" i="58"/>
  <c r="Q2431" i="58" s="1"/>
  <c r="O2432" i="58"/>
  <c r="Q2432" i="58" s="1"/>
  <c r="O2433" i="58"/>
  <c r="Q2433" i="58" s="1"/>
  <c r="O2434" i="58"/>
  <c r="Q2434" i="58" s="1"/>
  <c r="O2435" i="58"/>
  <c r="Q2435" i="58" s="1"/>
  <c r="O2436" i="58"/>
  <c r="Q2436" i="58" s="1"/>
  <c r="O2437" i="58"/>
  <c r="Q2437" i="58" s="1"/>
  <c r="O2438" i="58"/>
  <c r="Q2438" i="58" s="1"/>
  <c r="O2439" i="58"/>
  <c r="Q2439" i="58" s="1"/>
  <c r="O2440" i="58"/>
  <c r="Q2440" i="58" s="1"/>
  <c r="O2441" i="58"/>
  <c r="Q2441" i="58" s="1"/>
  <c r="O2442" i="58"/>
  <c r="Q2442" i="58" s="1"/>
  <c r="O2443" i="58"/>
  <c r="Q2443" i="58" s="1"/>
  <c r="O2444" i="58"/>
  <c r="Q2444" i="58" s="1"/>
  <c r="O2445" i="58"/>
  <c r="Q2445" i="58" s="1"/>
  <c r="O2446" i="58"/>
  <c r="Q2446" i="58" s="1"/>
  <c r="O2447" i="58"/>
  <c r="Q2447" i="58" s="1"/>
  <c r="O2448" i="58"/>
  <c r="Q2448" i="58" s="1"/>
  <c r="O2449" i="58"/>
  <c r="Q2449" i="58" s="1"/>
  <c r="O2450" i="58"/>
  <c r="Q2450" i="58" s="1"/>
  <c r="O2451" i="58"/>
  <c r="Q2451" i="58" s="1"/>
  <c r="O2452" i="58"/>
  <c r="Q2452" i="58" s="1"/>
  <c r="O2453" i="58"/>
  <c r="Q2453" i="58" s="1"/>
  <c r="O2454" i="58"/>
  <c r="Q2454" i="58" s="1"/>
  <c r="O2455" i="58"/>
  <c r="Q2455" i="58" s="1"/>
  <c r="O2456" i="58"/>
  <c r="Q2456" i="58" s="1"/>
  <c r="O2457" i="58"/>
  <c r="Q2457" i="58" s="1"/>
  <c r="O2458" i="58"/>
  <c r="Q2458" i="58" s="1"/>
  <c r="O2459" i="58"/>
  <c r="Q2459" i="58" s="1"/>
  <c r="O2460" i="58"/>
  <c r="Q2460" i="58" s="1"/>
  <c r="O2461" i="58"/>
  <c r="Q2461" i="58" s="1"/>
  <c r="O2462" i="58"/>
  <c r="Q2462" i="58" s="1"/>
  <c r="O2463" i="58"/>
  <c r="Q2463" i="58" s="1"/>
  <c r="O2464" i="58"/>
  <c r="Q2464" i="58" s="1"/>
  <c r="O2465" i="58"/>
  <c r="Q2465" i="58" s="1"/>
  <c r="O2466" i="58"/>
  <c r="Q2466" i="58" s="1"/>
  <c r="O2467" i="58"/>
  <c r="Q2467" i="58" s="1"/>
  <c r="O2468" i="58"/>
  <c r="Q2468" i="58" s="1"/>
  <c r="O2469" i="58"/>
  <c r="Q2469" i="58" s="1"/>
  <c r="O2470" i="58"/>
  <c r="Q2470" i="58" s="1"/>
  <c r="O2471" i="58"/>
  <c r="Q2471" i="58" s="1"/>
  <c r="O2472" i="58"/>
  <c r="Q2472" i="58" s="1"/>
  <c r="O2473" i="58"/>
  <c r="Q2473" i="58" s="1"/>
  <c r="O2474" i="58"/>
  <c r="Q2474" i="58" s="1"/>
  <c r="O2475" i="58"/>
  <c r="Q2475" i="58" s="1"/>
  <c r="O2476" i="58"/>
  <c r="Q2476" i="58" s="1"/>
  <c r="O2477" i="58"/>
  <c r="Q2477" i="58" s="1"/>
  <c r="O2478" i="58"/>
  <c r="Q2478" i="58" s="1"/>
  <c r="O2479" i="58"/>
  <c r="Q2479" i="58" s="1"/>
  <c r="O2480" i="58"/>
  <c r="Q2480" i="58" s="1"/>
  <c r="O2481" i="58"/>
  <c r="Q2481" i="58" s="1"/>
  <c r="O2482" i="58"/>
  <c r="Q2482" i="58" s="1"/>
  <c r="O2483" i="58"/>
  <c r="Q2483" i="58" s="1"/>
  <c r="O2484" i="58"/>
  <c r="Q2484" i="58" s="1"/>
  <c r="O2485" i="58"/>
  <c r="Q2485" i="58" s="1"/>
  <c r="O2486" i="58"/>
  <c r="Q2486" i="58" s="1"/>
  <c r="O2487" i="58"/>
  <c r="Q2487" i="58" s="1"/>
  <c r="O2488" i="58"/>
  <c r="Q2488" i="58" s="1"/>
  <c r="O2489" i="58"/>
  <c r="Q2489" i="58" s="1"/>
  <c r="O2490" i="58"/>
  <c r="Q2490" i="58" s="1"/>
  <c r="O2491" i="58"/>
  <c r="Q2491" i="58" s="1"/>
  <c r="O2492" i="58"/>
  <c r="Q2492" i="58" s="1"/>
  <c r="O2493" i="58"/>
  <c r="Q2493" i="58" s="1"/>
  <c r="O2494" i="58"/>
  <c r="Q2494" i="58" s="1"/>
  <c r="O2495" i="58"/>
  <c r="Q2495" i="58" s="1"/>
  <c r="O2496" i="58"/>
  <c r="Q2496" i="58" s="1"/>
  <c r="O2497" i="58"/>
  <c r="Q2497" i="58" s="1"/>
  <c r="O2498" i="58"/>
  <c r="Q2498" i="58" s="1"/>
  <c r="O2499" i="58"/>
  <c r="Q2499" i="58" s="1"/>
  <c r="O2500" i="58"/>
  <c r="Q2500" i="58" s="1"/>
  <c r="O2501" i="58"/>
  <c r="Q2501" i="58" s="1"/>
  <c r="O2502" i="58"/>
  <c r="Q2502" i="58" s="1"/>
  <c r="O2503" i="58"/>
  <c r="Q2503" i="58" s="1"/>
  <c r="O2504" i="58"/>
  <c r="Q2504" i="58" s="1"/>
  <c r="O2505" i="58"/>
  <c r="Q2505" i="58" s="1"/>
  <c r="O2506" i="58"/>
  <c r="Q2506" i="58" s="1"/>
  <c r="O2507" i="58"/>
  <c r="Q2507" i="58" s="1"/>
  <c r="O2508" i="58"/>
  <c r="Q2508" i="58" s="1"/>
  <c r="O2509" i="58"/>
  <c r="Q2509" i="58" s="1"/>
  <c r="O2510" i="58"/>
  <c r="Q2510" i="58" s="1"/>
  <c r="O2511" i="58"/>
  <c r="Q2511" i="58" s="1"/>
  <c r="O2512" i="58"/>
  <c r="Q2512" i="58" s="1"/>
  <c r="O2513" i="58"/>
  <c r="Q2513" i="58" s="1"/>
  <c r="O2514" i="58"/>
  <c r="Q2514" i="58" s="1"/>
  <c r="O2515" i="58"/>
  <c r="Q2515" i="58" s="1"/>
  <c r="O2516" i="58"/>
  <c r="Q2516" i="58" s="1"/>
  <c r="O2517" i="58"/>
  <c r="Q2517" i="58" s="1"/>
  <c r="O2518" i="58"/>
  <c r="Q2518" i="58" s="1"/>
  <c r="O2519" i="58"/>
  <c r="Q2519" i="58" s="1"/>
  <c r="O2520" i="58"/>
  <c r="Q2520" i="58" s="1"/>
  <c r="O2521" i="58"/>
  <c r="Q2521" i="58" s="1"/>
  <c r="O2522" i="58"/>
  <c r="Q2522" i="58" s="1"/>
  <c r="O2523" i="58"/>
  <c r="Q2523" i="58" s="1"/>
  <c r="O2524" i="58"/>
  <c r="Q2524" i="58" s="1"/>
  <c r="O2525" i="58"/>
  <c r="Q2525" i="58" s="1"/>
  <c r="O2526" i="58"/>
  <c r="Q2526" i="58" s="1"/>
  <c r="O2527" i="58"/>
  <c r="Q2527" i="58" s="1"/>
  <c r="O2528" i="58"/>
  <c r="Q2528" i="58" s="1"/>
  <c r="O2529" i="58"/>
  <c r="Q2529" i="58" s="1"/>
  <c r="O2530" i="58"/>
  <c r="Q2530" i="58" s="1"/>
  <c r="O2531" i="58"/>
  <c r="Q2531" i="58" s="1"/>
  <c r="O2532" i="58"/>
  <c r="Q2532" i="58" s="1"/>
  <c r="O2533" i="58"/>
  <c r="Q2533" i="58" s="1"/>
  <c r="O2534" i="58"/>
  <c r="Q2534" i="58" s="1"/>
  <c r="O2535" i="58"/>
  <c r="Q2535" i="58" s="1"/>
  <c r="O2536" i="58"/>
  <c r="Q2536" i="58" s="1"/>
  <c r="O2537" i="58"/>
  <c r="Q2537" i="58" s="1"/>
  <c r="O2538" i="58"/>
  <c r="Q2538" i="58" s="1"/>
  <c r="O2539" i="58"/>
  <c r="Q2539" i="58" s="1"/>
  <c r="O2540" i="58"/>
  <c r="Q2540" i="58" s="1"/>
  <c r="O2541" i="58"/>
  <c r="Q2541" i="58" s="1"/>
  <c r="O2542" i="58"/>
  <c r="Q2542" i="58" s="1"/>
  <c r="O2543" i="58"/>
  <c r="Q2543" i="58" s="1"/>
  <c r="O2544" i="58"/>
  <c r="Q2544" i="58" s="1"/>
  <c r="O2545" i="58"/>
  <c r="Q2545" i="58" s="1"/>
  <c r="O2546" i="58"/>
  <c r="Q2546" i="58" s="1"/>
  <c r="O2547" i="58"/>
  <c r="Q2547" i="58" s="1"/>
  <c r="O2548" i="58"/>
  <c r="Q2548" i="58" s="1"/>
  <c r="O2549" i="58"/>
  <c r="Q2549" i="58" s="1"/>
  <c r="O2550" i="58"/>
  <c r="Q2550" i="58" s="1"/>
  <c r="O2551" i="58"/>
  <c r="Q2551" i="58" s="1"/>
  <c r="O2552" i="58"/>
  <c r="Q2552" i="58" s="1"/>
  <c r="O2553" i="58"/>
  <c r="Q2553" i="58" s="1"/>
  <c r="O2554" i="58"/>
  <c r="Q2554" i="58" s="1"/>
  <c r="O2555" i="58"/>
  <c r="Q2555" i="58" s="1"/>
  <c r="O2556" i="58"/>
  <c r="Q2556" i="58" s="1"/>
  <c r="O2557" i="58"/>
  <c r="Q2557" i="58" s="1"/>
  <c r="O2558" i="58"/>
  <c r="Q2558" i="58" s="1"/>
  <c r="O2559" i="58"/>
  <c r="Q2559" i="58" s="1"/>
  <c r="O2560" i="58"/>
  <c r="Q2560" i="58" s="1"/>
  <c r="O2561" i="58"/>
  <c r="Q2561" i="58" s="1"/>
  <c r="O2562" i="58"/>
  <c r="Q2562" i="58" s="1"/>
  <c r="O2563" i="58"/>
  <c r="Q2563" i="58" s="1"/>
  <c r="O2564" i="58"/>
  <c r="Q2564" i="58" s="1"/>
  <c r="O2565" i="58"/>
  <c r="Q2565" i="58" s="1"/>
  <c r="O2566" i="58"/>
  <c r="Q2566" i="58" s="1"/>
  <c r="O2567" i="58"/>
  <c r="Q2567" i="58" s="1"/>
  <c r="O2568" i="58"/>
  <c r="Q2568" i="58" s="1"/>
  <c r="O2569" i="58"/>
  <c r="Q2569" i="58" s="1"/>
  <c r="O2570" i="58"/>
  <c r="Q2570" i="58" s="1"/>
  <c r="O2571" i="58"/>
  <c r="Q2571" i="58" s="1"/>
  <c r="O2572" i="58"/>
  <c r="Q2572" i="58" s="1"/>
  <c r="O2573" i="58"/>
  <c r="Q2573" i="58" s="1"/>
  <c r="O2574" i="58"/>
  <c r="Q2574" i="58" s="1"/>
  <c r="O2575" i="58"/>
  <c r="Q2575" i="58" s="1"/>
  <c r="O2576" i="58"/>
  <c r="Q2576" i="58" s="1"/>
  <c r="O2577" i="58"/>
  <c r="Q2577" i="58" s="1"/>
  <c r="O2578" i="58"/>
  <c r="Q2578" i="58" s="1"/>
  <c r="O2579" i="58"/>
  <c r="Q2579" i="58" s="1"/>
  <c r="O2580" i="58"/>
  <c r="Q2580" i="58" s="1"/>
  <c r="O2581" i="58"/>
  <c r="Q2581" i="58" s="1"/>
  <c r="O2582" i="58"/>
  <c r="Q2582" i="58" s="1"/>
  <c r="O2583" i="58"/>
  <c r="Q2583" i="58" s="1"/>
  <c r="O2584" i="58"/>
  <c r="Q2584" i="58" s="1"/>
  <c r="O2585" i="58"/>
  <c r="Q2585" i="58" s="1"/>
  <c r="O2586" i="58"/>
  <c r="Q2586" i="58" s="1"/>
  <c r="O2587" i="58"/>
  <c r="Q2587" i="58" s="1"/>
  <c r="O2588" i="58"/>
  <c r="Q2588" i="58" s="1"/>
  <c r="O2589" i="58"/>
  <c r="Q2589" i="58" s="1"/>
  <c r="O2590" i="58"/>
  <c r="Q2590" i="58" s="1"/>
  <c r="O2591" i="58"/>
  <c r="Q2591" i="58" s="1"/>
  <c r="O2592" i="58"/>
  <c r="Q2592" i="58" s="1"/>
  <c r="O2593" i="58"/>
  <c r="Q2593" i="58" s="1"/>
  <c r="O2594" i="58"/>
  <c r="Q2594" i="58" s="1"/>
  <c r="O2595" i="58"/>
  <c r="Q2595" i="58" s="1"/>
  <c r="O2596" i="58"/>
  <c r="Q2596" i="58" s="1"/>
  <c r="O2597" i="58"/>
  <c r="Q2597" i="58" s="1"/>
  <c r="O2598" i="58"/>
  <c r="Q2598" i="58" s="1"/>
  <c r="O2599" i="58"/>
  <c r="Q2599" i="58" s="1"/>
  <c r="O2600" i="58"/>
  <c r="Q2600" i="58" s="1"/>
  <c r="O2601" i="58"/>
  <c r="Q2601" i="58" s="1"/>
  <c r="O2602" i="58"/>
  <c r="Q2602" i="58" s="1"/>
  <c r="O2603" i="58"/>
  <c r="Q2603" i="58" s="1"/>
  <c r="O2604" i="58"/>
  <c r="Q2604" i="58" s="1"/>
  <c r="O2605" i="58"/>
  <c r="Q2605" i="58" s="1"/>
  <c r="O2606" i="58"/>
  <c r="Q2606" i="58" s="1"/>
  <c r="O2607" i="58"/>
  <c r="Q2607" i="58" s="1"/>
  <c r="O2608" i="58"/>
  <c r="Q2608" i="58" s="1"/>
  <c r="O2609" i="58"/>
  <c r="Q2609" i="58" s="1"/>
  <c r="O2610" i="58"/>
  <c r="Q2610" i="58" s="1"/>
  <c r="O2611" i="58"/>
  <c r="Q2611" i="58" s="1"/>
  <c r="O2612" i="58"/>
  <c r="Q2612" i="58" s="1"/>
  <c r="O2613" i="58"/>
  <c r="Q2613" i="58" s="1"/>
  <c r="O2614" i="58"/>
  <c r="Q2614" i="58" s="1"/>
  <c r="O2615" i="58"/>
  <c r="Q2615" i="58" s="1"/>
  <c r="O2616" i="58"/>
  <c r="Q2616" i="58" s="1"/>
  <c r="O2617" i="58"/>
  <c r="Q2617" i="58" s="1"/>
  <c r="O2618" i="58"/>
  <c r="Q2618" i="58" s="1"/>
  <c r="O2619" i="58"/>
  <c r="Q2619" i="58" s="1"/>
  <c r="O2620" i="58"/>
  <c r="Q2620" i="58" s="1"/>
  <c r="O2621" i="58"/>
  <c r="Q2621" i="58" s="1"/>
  <c r="O2622" i="58"/>
  <c r="Q2622" i="58" s="1"/>
  <c r="O2623" i="58"/>
  <c r="Q2623" i="58" s="1"/>
  <c r="O2624" i="58"/>
  <c r="Q2624" i="58" s="1"/>
  <c r="O2625" i="58"/>
  <c r="Q2625" i="58" s="1"/>
  <c r="O2626" i="58"/>
  <c r="Q2626" i="58" s="1"/>
  <c r="O2627" i="58"/>
  <c r="Q2627" i="58" s="1"/>
  <c r="O2628" i="58"/>
  <c r="Q2628" i="58" s="1"/>
  <c r="O2629" i="58"/>
  <c r="Q2629" i="58" s="1"/>
  <c r="O2630" i="58"/>
  <c r="Q2630" i="58" s="1"/>
  <c r="O2631" i="58"/>
  <c r="Q2631" i="58" s="1"/>
  <c r="O2632" i="58"/>
  <c r="Q2632" i="58" s="1"/>
  <c r="O2633" i="58"/>
  <c r="Q2633" i="58" s="1"/>
  <c r="O2634" i="58"/>
  <c r="Q2634" i="58" s="1"/>
  <c r="O2635" i="58"/>
  <c r="Q2635" i="58" s="1"/>
  <c r="O2636" i="58"/>
  <c r="Q2636" i="58" s="1"/>
  <c r="O2637" i="58"/>
  <c r="Q2637" i="58" s="1"/>
  <c r="O2638" i="58"/>
  <c r="Q2638" i="58" s="1"/>
  <c r="O2639" i="58"/>
  <c r="Q2639" i="58" s="1"/>
  <c r="O2640" i="58"/>
  <c r="Q2640" i="58" s="1"/>
  <c r="O2641" i="58"/>
  <c r="Q2641" i="58" s="1"/>
  <c r="O2642" i="58"/>
  <c r="Q2642" i="58" s="1"/>
  <c r="O2643" i="58"/>
  <c r="Q2643" i="58" s="1"/>
  <c r="O2644" i="58"/>
  <c r="Q2644" i="58" s="1"/>
  <c r="O2645" i="58"/>
  <c r="Q2645" i="58" s="1"/>
  <c r="O2646" i="58"/>
  <c r="Q2646" i="58" s="1"/>
  <c r="O2647" i="58"/>
  <c r="Q2647" i="58" s="1"/>
  <c r="O2648" i="58"/>
  <c r="Q2648" i="58" s="1"/>
  <c r="O2649" i="58"/>
  <c r="Q2649" i="58" s="1"/>
  <c r="O2650" i="58"/>
  <c r="Q2650" i="58" s="1"/>
  <c r="O2651" i="58"/>
  <c r="Q2651" i="58" s="1"/>
  <c r="O2652" i="58"/>
  <c r="Q2652" i="58" s="1"/>
  <c r="O2653" i="58"/>
  <c r="Q2653" i="58" s="1"/>
  <c r="O2654" i="58"/>
  <c r="Q2654" i="58" s="1"/>
  <c r="O2655" i="58"/>
  <c r="Q2655" i="58" s="1"/>
  <c r="O2656" i="58"/>
  <c r="Q2656" i="58" s="1"/>
  <c r="O2657" i="58"/>
  <c r="Q2657" i="58" s="1"/>
  <c r="O2658" i="58"/>
  <c r="Q2658" i="58" s="1"/>
  <c r="O2659" i="58"/>
  <c r="Q2659" i="58" s="1"/>
  <c r="O2660" i="58"/>
  <c r="Q2660" i="58" s="1"/>
  <c r="O2661" i="58"/>
  <c r="Q2661" i="58" s="1"/>
  <c r="O2662" i="58"/>
  <c r="Q2662" i="58" s="1"/>
  <c r="O2663" i="58"/>
  <c r="Q2663" i="58" s="1"/>
  <c r="O2664" i="58"/>
  <c r="Q2664" i="58" s="1"/>
  <c r="O2665" i="58"/>
  <c r="Q2665" i="58" s="1"/>
  <c r="O2666" i="58"/>
  <c r="Q2666" i="58" s="1"/>
  <c r="O2667" i="58"/>
  <c r="Q2667" i="58" s="1"/>
  <c r="O2668" i="58"/>
  <c r="Q2668" i="58" s="1"/>
  <c r="O2669" i="58"/>
  <c r="Q2669" i="58" s="1"/>
  <c r="O2670" i="58"/>
  <c r="Q2670" i="58" s="1"/>
  <c r="O2671" i="58"/>
  <c r="Q2671" i="58" s="1"/>
  <c r="O2672" i="58"/>
  <c r="Q2672" i="58" s="1"/>
  <c r="O2673" i="58"/>
  <c r="Q2673" i="58" s="1"/>
  <c r="O2674" i="58"/>
  <c r="Q2674" i="58" s="1"/>
  <c r="O2675" i="58"/>
  <c r="Q2675" i="58" s="1"/>
  <c r="O2676" i="58"/>
  <c r="Q2676" i="58" s="1"/>
  <c r="O2677" i="58"/>
  <c r="Q2677" i="58" s="1"/>
  <c r="O2678" i="58"/>
  <c r="Q2678" i="58" s="1"/>
  <c r="O2679" i="58"/>
  <c r="Q2679" i="58" s="1"/>
  <c r="O2680" i="58"/>
  <c r="Q2680" i="58" s="1"/>
  <c r="O2681" i="58"/>
  <c r="Q2681" i="58" s="1"/>
  <c r="O2682" i="58"/>
  <c r="Q2682" i="58" s="1"/>
  <c r="O2683" i="58"/>
  <c r="Q2683" i="58" s="1"/>
  <c r="O2684" i="58"/>
  <c r="Q2684" i="58" s="1"/>
  <c r="O2685" i="58"/>
  <c r="Q2685" i="58" s="1"/>
  <c r="O2686" i="58"/>
  <c r="Q2686" i="58" s="1"/>
  <c r="O2687" i="58"/>
  <c r="Q2687" i="58" s="1"/>
  <c r="O2688" i="58"/>
  <c r="Q2688" i="58" s="1"/>
  <c r="O2689" i="58"/>
  <c r="Q2689" i="58" s="1"/>
  <c r="O2690" i="58"/>
  <c r="Q2690" i="58" s="1"/>
  <c r="O2691" i="58"/>
  <c r="Q2691" i="58" s="1"/>
  <c r="O2692" i="58"/>
  <c r="Q2692" i="58" s="1"/>
  <c r="O2693" i="58"/>
  <c r="Q2693" i="58" s="1"/>
  <c r="O2694" i="58"/>
  <c r="Q2694" i="58" s="1"/>
  <c r="O2695" i="58"/>
  <c r="Q2695" i="58" s="1"/>
  <c r="O2696" i="58"/>
  <c r="Q2696" i="58" s="1"/>
  <c r="O2697" i="58"/>
  <c r="Q2697" i="58" s="1"/>
  <c r="O2698" i="58"/>
  <c r="Q2698" i="58" s="1"/>
  <c r="O2699" i="58"/>
  <c r="Q2699" i="58" s="1"/>
  <c r="O2700" i="58"/>
  <c r="Q2700" i="58" s="1"/>
  <c r="O2701" i="58"/>
  <c r="Q2701" i="58" s="1"/>
  <c r="O2702" i="58"/>
  <c r="Q2702" i="58" s="1"/>
  <c r="O2703" i="58"/>
  <c r="Q2703" i="58" s="1"/>
  <c r="O2704" i="58"/>
  <c r="Q2704" i="58" s="1"/>
  <c r="O2705" i="58"/>
  <c r="Q2705" i="58" s="1"/>
  <c r="O2706" i="58"/>
  <c r="Q2706" i="58" s="1"/>
  <c r="O2707" i="58"/>
  <c r="Q2707" i="58" s="1"/>
  <c r="O2708" i="58"/>
  <c r="Q2708" i="58" s="1"/>
  <c r="O2709" i="58"/>
  <c r="Q2709" i="58" s="1"/>
  <c r="O2710" i="58"/>
  <c r="Q2710" i="58" s="1"/>
  <c r="O2711" i="58"/>
  <c r="Q2711" i="58" s="1"/>
  <c r="O2712" i="58"/>
  <c r="Q2712" i="58" s="1"/>
  <c r="O2713" i="58"/>
  <c r="Q2713" i="58" s="1"/>
  <c r="O2714" i="58"/>
  <c r="Q2714" i="58" s="1"/>
  <c r="O2715" i="58"/>
  <c r="Q2715" i="58" s="1"/>
  <c r="O2716" i="58"/>
  <c r="Q2716" i="58" s="1"/>
  <c r="O2717" i="58"/>
  <c r="Q2717" i="58" s="1"/>
  <c r="O2718" i="58"/>
  <c r="Q2718" i="58" s="1"/>
  <c r="O2719" i="58"/>
  <c r="Q2719" i="58" s="1"/>
  <c r="O2720" i="58"/>
  <c r="Q2720" i="58" s="1"/>
  <c r="O2721" i="58"/>
  <c r="Q2721" i="58" s="1"/>
  <c r="O2722" i="58"/>
  <c r="Q2722" i="58" s="1"/>
  <c r="O2723" i="58"/>
  <c r="Q2723" i="58" s="1"/>
  <c r="O2724" i="58"/>
  <c r="Q2724" i="58" s="1"/>
  <c r="O2725" i="58"/>
  <c r="Q2725" i="58" s="1"/>
  <c r="O2726" i="58"/>
  <c r="Q2726" i="58" s="1"/>
  <c r="O2727" i="58"/>
  <c r="Q2727" i="58" s="1"/>
  <c r="O2728" i="58"/>
  <c r="Q2728" i="58" s="1"/>
  <c r="O2729" i="58"/>
  <c r="Q2729" i="58" s="1"/>
  <c r="O2730" i="58"/>
  <c r="Q2730" i="58" s="1"/>
  <c r="O2731" i="58"/>
  <c r="Q2731" i="58" s="1"/>
  <c r="O2732" i="58"/>
  <c r="Q2732" i="58" s="1"/>
  <c r="O2733" i="58"/>
  <c r="Q2733" i="58" s="1"/>
  <c r="O2734" i="58"/>
  <c r="Q2734" i="58" s="1"/>
  <c r="O2735" i="58"/>
  <c r="Q2735" i="58" s="1"/>
  <c r="O2736" i="58"/>
  <c r="Q2736" i="58" s="1"/>
  <c r="O2737" i="58"/>
  <c r="Q2737" i="58" s="1"/>
  <c r="O2738" i="58"/>
  <c r="Q2738" i="58" s="1"/>
  <c r="O2739" i="58"/>
  <c r="Q2739" i="58" s="1"/>
  <c r="O2740" i="58"/>
  <c r="Q2740" i="58" s="1"/>
  <c r="O2741" i="58"/>
  <c r="Q2741" i="58" s="1"/>
  <c r="O2742" i="58"/>
  <c r="Q2742" i="58" s="1"/>
  <c r="O2743" i="58"/>
  <c r="Q2743" i="58" s="1"/>
  <c r="O2744" i="58"/>
  <c r="Q2744" i="58" s="1"/>
  <c r="O2745" i="58"/>
  <c r="Q2745" i="58" s="1"/>
  <c r="O2746" i="58"/>
  <c r="Q2746" i="58" s="1"/>
  <c r="O2747" i="58"/>
  <c r="Q2747" i="58" s="1"/>
  <c r="O2748" i="58"/>
  <c r="Q2748" i="58" s="1"/>
  <c r="O2749" i="58"/>
  <c r="Q2749" i="58" s="1"/>
  <c r="O2750" i="58"/>
  <c r="Q2750" i="58" s="1"/>
  <c r="O2751" i="58"/>
  <c r="Q2751" i="58" s="1"/>
  <c r="O2752" i="58"/>
  <c r="Q2752" i="58" s="1"/>
  <c r="O2753" i="58"/>
  <c r="Q2753" i="58" s="1"/>
  <c r="O2754" i="58"/>
  <c r="Q2754" i="58" s="1"/>
  <c r="O2755" i="58"/>
  <c r="Q2755" i="58" s="1"/>
  <c r="O2756" i="58"/>
  <c r="Q2756" i="58" s="1"/>
  <c r="O2757" i="58"/>
  <c r="Q2757" i="58" s="1"/>
  <c r="O2758" i="58"/>
  <c r="Q2758" i="58" s="1"/>
  <c r="O2759" i="58"/>
  <c r="Q2759" i="58" s="1"/>
  <c r="O2760" i="58"/>
  <c r="Q2760" i="58" s="1"/>
  <c r="O2761" i="58"/>
  <c r="Q2761" i="58" s="1"/>
  <c r="O2762" i="58"/>
  <c r="Q2762" i="58" s="1"/>
  <c r="O2763" i="58"/>
  <c r="Q2763" i="58" s="1"/>
  <c r="O2764" i="58"/>
  <c r="Q2764" i="58" s="1"/>
  <c r="O2765" i="58"/>
  <c r="Q2765" i="58" s="1"/>
  <c r="O2766" i="58"/>
  <c r="Q2766" i="58" s="1"/>
  <c r="O2767" i="58"/>
  <c r="Q2767" i="58" s="1"/>
  <c r="O2768" i="58"/>
  <c r="Q2768" i="58" s="1"/>
  <c r="O2769" i="58"/>
  <c r="Q2769" i="58" s="1"/>
  <c r="O2770" i="58"/>
  <c r="Q2770" i="58" s="1"/>
  <c r="O2771" i="58"/>
  <c r="Q2771" i="58" s="1"/>
  <c r="O2772" i="58"/>
  <c r="Q2772" i="58" s="1"/>
  <c r="O2773" i="58"/>
  <c r="Q2773" i="58" s="1"/>
  <c r="O2774" i="58"/>
  <c r="Q2774" i="58" s="1"/>
  <c r="O2775" i="58"/>
  <c r="Q2775" i="58" s="1"/>
  <c r="O2776" i="58"/>
  <c r="Q2776" i="58" s="1"/>
  <c r="O2777" i="58"/>
  <c r="Q2777" i="58" s="1"/>
  <c r="O2778" i="58"/>
  <c r="Q2778" i="58" s="1"/>
  <c r="O2779" i="58"/>
  <c r="Q2779" i="58" s="1"/>
  <c r="O2780" i="58"/>
  <c r="Q2780" i="58" s="1"/>
  <c r="O2781" i="58"/>
  <c r="Q2781" i="58" s="1"/>
  <c r="O2782" i="58"/>
  <c r="Q2782" i="58" s="1"/>
  <c r="O2783" i="58"/>
  <c r="Q2783" i="58" s="1"/>
  <c r="O2784" i="58"/>
  <c r="Q2784" i="58" s="1"/>
  <c r="O2785" i="58"/>
  <c r="Q2785" i="58" s="1"/>
  <c r="O2786" i="58"/>
  <c r="Q2786" i="58" s="1"/>
  <c r="O2787" i="58"/>
  <c r="Q2787" i="58" s="1"/>
  <c r="O2788" i="58"/>
  <c r="Q2788" i="58" s="1"/>
  <c r="O2789" i="58"/>
  <c r="Q2789" i="58" s="1"/>
  <c r="O2790" i="58"/>
  <c r="Q2790" i="58" s="1"/>
  <c r="O2791" i="58"/>
  <c r="Q2791" i="58" s="1"/>
  <c r="O2792" i="58"/>
  <c r="Q2792" i="58" s="1"/>
  <c r="O2793" i="58"/>
  <c r="Q2793" i="58" s="1"/>
  <c r="O2794" i="58"/>
  <c r="Q2794" i="58" s="1"/>
  <c r="O2795" i="58"/>
  <c r="Q2795" i="58" s="1"/>
  <c r="O2796" i="58"/>
  <c r="Q2796" i="58" s="1"/>
  <c r="O2797" i="58"/>
  <c r="Q2797" i="58" s="1"/>
  <c r="O2798" i="58"/>
  <c r="Q2798" i="58" s="1"/>
  <c r="O2799" i="58"/>
  <c r="Q2799" i="58" s="1"/>
  <c r="O2800" i="58"/>
  <c r="Q2800" i="58" s="1"/>
  <c r="O2801" i="58"/>
  <c r="Q2801" i="58" s="1"/>
  <c r="O2802" i="58"/>
  <c r="Q2802" i="58" s="1"/>
  <c r="O2803" i="58"/>
  <c r="Q2803" i="58" s="1"/>
  <c r="O2804" i="58"/>
  <c r="Q2804" i="58" s="1"/>
  <c r="O2805" i="58"/>
  <c r="Q2805" i="58" s="1"/>
  <c r="O2806" i="58"/>
  <c r="Q2806" i="58" s="1"/>
  <c r="O2807" i="58"/>
  <c r="Q2807" i="58" s="1"/>
  <c r="O2808" i="58"/>
  <c r="Q2808" i="58" s="1"/>
  <c r="O2809" i="58"/>
  <c r="Q2809" i="58" s="1"/>
  <c r="O2810" i="58"/>
  <c r="Q2810" i="58" s="1"/>
  <c r="O2811" i="58"/>
  <c r="Q2811" i="58" s="1"/>
  <c r="O2812" i="58"/>
  <c r="Q2812" i="58" s="1"/>
  <c r="O2813" i="58"/>
  <c r="Q2813" i="58" s="1"/>
  <c r="O2814" i="58"/>
  <c r="Q2814" i="58" s="1"/>
  <c r="O2815" i="58"/>
  <c r="Q2815" i="58" s="1"/>
  <c r="O2816" i="58"/>
  <c r="Q2816" i="58" s="1"/>
  <c r="O2817" i="58"/>
  <c r="Q2817" i="58" s="1"/>
  <c r="O2818" i="58"/>
  <c r="Q2818" i="58" s="1"/>
  <c r="O2819" i="58"/>
  <c r="Q2819" i="58" s="1"/>
  <c r="O2820" i="58"/>
  <c r="Q2820" i="58" s="1"/>
  <c r="O2821" i="58"/>
  <c r="Q2821" i="58" s="1"/>
  <c r="O2822" i="58"/>
  <c r="Q2822" i="58" s="1"/>
  <c r="O2823" i="58"/>
  <c r="Q2823" i="58" s="1"/>
  <c r="O2824" i="58"/>
  <c r="Q2824" i="58" s="1"/>
  <c r="O2825" i="58"/>
  <c r="Q2825" i="58" s="1"/>
  <c r="O2826" i="58"/>
  <c r="Q2826" i="58" s="1"/>
  <c r="O2827" i="58"/>
  <c r="Q2827" i="58" s="1"/>
  <c r="O2828" i="58"/>
  <c r="Q2828" i="58" s="1"/>
  <c r="O2829" i="58"/>
  <c r="Q2829" i="58" s="1"/>
  <c r="O2830" i="58"/>
  <c r="Q2830" i="58" s="1"/>
  <c r="O2831" i="58"/>
  <c r="Q2831" i="58" s="1"/>
  <c r="O2832" i="58"/>
  <c r="Q2832" i="58" s="1"/>
  <c r="O2833" i="58"/>
  <c r="Q2833" i="58" s="1"/>
  <c r="O2834" i="58"/>
  <c r="Q2834" i="58" s="1"/>
  <c r="O2835" i="58"/>
  <c r="Q2835" i="58" s="1"/>
  <c r="O2836" i="58"/>
  <c r="Q2836" i="58" s="1"/>
  <c r="O2837" i="58"/>
  <c r="Q2837" i="58" s="1"/>
  <c r="O2838" i="58"/>
  <c r="Q2838" i="58" s="1"/>
  <c r="O2839" i="58"/>
  <c r="Q2839" i="58" s="1"/>
  <c r="O2840" i="58"/>
  <c r="Q2840" i="58" s="1"/>
  <c r="O2841" i="58"/>
  <c r="Q2841" i="58" s="1"/>
  <c r="O2842" i="58"/>
  <c r="Q2842" i="58" s="1"/>
  <c r="O2843" i="58"/>
  <c r="Q2843" i="58" s="1"/>
  <c r="O2844" i="58"/>
  <c r="Q2844" i="58" s="1"/>
  <c r="O2845" i="58"/>
  <c r="Q2845" i="58" s="1"/>
  <c r="O2846" i="58"/>
  <c r="Q2846" i="58" s="1"/>
  <c r="O2847" i="58"/>
  <c r="Q2847" i="58" s="1"/>
  <c r="O2848" i="58"/>
  <c r="Q2848" i="58" s="1"/>
  <c r="O2849" i="58"/>
  <c r="Q2849" i="58" s="1"/>
  <c r="O2850" i="58"/>
  <c r="Q2850" i="58" s="1"/>
  <c r="O2851" i="58"/>
  <c r="Q2851" i="58" s="1"/>
  <c r="O2852" i="58"/>
  <c r="Q2852" i="58" s="1"/>
  <c r="O2853" i="58"/>
  <c r="Q2853" i="58" s="1"/>
  <c r="O2854" i="58"/>
  <c r="Q2854" i="58" s="1"/>
  <c r="O2855" i="58"/>
  <c r="Q2855" i="58" s="1"/>
  <c r="O2856" i="58"/>
  <c r="Q2856" i="58" s="1"/>
  <c r="O2857" i="58"/>
  <c r="Q2857" i="58" s="1"/>
  <c r="O2858" i="58"/>
  <c r="Q2858" i="58" s="1"/>
  <c r="O2859" i="58"/>
  <c r="Q2859" i="58" s="1"/>
  <c r="O2860" i="58"/>
  <c r="Q2860" i="58" s="1"/>
  <c r="O2861" i="58"/>
  <c r="Q2861" i="58" s="1"/>
  <c r="O2862" i="58"/>
  <c r="Q2862" i="58" s="1"/>
  <c r="O2863" i="58"/>
  <c r="Q2863" i="58" s="1"/>
  <c r="O2864" i="58"/>
  <c r="Q2864" i="58" s="1"/>
  <c r="O2865" i="58"/>
  <c r="Q2865" i="58" s="1"/>
  <c r="O2866" i="58"/>
  <c r="Q2866" i="58" s="1"/>
  <c r="O2867" i="58"/>
  <c r="Q2867" i="58" s="1"/>
  <c r="O2868" i="58"/>
  <c r="Q2868" i="58" s="1"/>
  <c r="O2869" i="58"/>
  <c r="Q2869" i="58" s="1"/>
  <c r="O2870" i="58"/>
  <c r="Q2870" i="58" s="1"/>
  <c r="O2871" i="58"/>
  <c r="Q2871" i="58" s="1"/>
  <c r="O2872" i="58"/>
  <c r="Q2872" i="58" s="1"/>
  <c r="O2873" i="58"/>
  <c r="Q2873" i="58" s="1"/>
  <c r="O2874" i="58"/>
  <c r="Q2874" i="58" s="1"/>
  <c r="O2875" i="58"/>
  <c r="Q2875" i="58" s="1"/>
  <c r="O2876" i="58"/>
  <c r="Q2876" i="58" s="1"/>
  <c r="O2877" i="58"/>
  <c r="Q2877" i="58" s="1"/>
  <c r="O2878" i="58"/>
  <c r="Q2878" i="58" s="1"/>
  <c r="O2879" i="58"/>
  <c r="Q2879" i="58" s="1"/>
  <c r="O2880" i="58"/>
  <c r="Q2880" i="58" s="1"/>
  <c r="O2881" i="58"/>
  <c r="Q2881" i="58" s="1"/>
  <c r="O2882" i="58"/>
  <c r="Q2882" i="58" s="1"/>
  <c r="O2883" i="58"/>
  <c r="Q2883" i="58" s="1"/>
  <c r="O2884" i="58"/>
  <c r="Q2884" i="58" s="1"/>
  <c r="O2885" i="58"/>
  <c r="Q2885" i="58" s="1"/>
  <c r="O2886" i="58"/>
  <c r="Q2886" i="58" s="1"/>
  <c r="O2887" i="58"/>
  <c r="Q2887" i="58" s="1"/>
  <c r="O2888" i="58"/>
  <c r="Q2888" i="58" s="1"/>
  <c r="O2889" i="58"/>
  <c r="Q2889" i="58" s="1"/>
  <c r="O2890" i="58"/>
  <c r="Q2890" i="58" s="1"/>
  <c r="O2891" i="58"/>
  <c r="Q2891" i="58" s="1"/>
  <c r="O2892" i="58"/>
  <c r="Q2892" i="58" s="1"/>
  <c r="O2893" i="58"/>
  <c r="Q2893" i="58" s="1"/>
  <c r="O2894" i="58"/>
  <c r="Q2894" i="58" s="1"/>
  <c r="O2895" i="58"/>
  <c r="Q2895" i="58" s="1"/>
  <c r="O2896" i="58"/>
  <c r="Q2896" i="58" s="1"/>
  <c r="O2897" i="58"/>
  <c r="Q2897" i="58" s="1"/>
  <c r="O2898" i="58"/>
  <c r="Q2898" i="58" s="1"/>
  <c r="O2899" i="58"/>
  <c r="Q2899" i="58" s="1"/>
  <c r="O2900" i="58"/>
  <c r="Q2900" i="58" s="1"/>
  <c r="O2901" i="58"/>
  <c r="Q2901" i="58" s="1"/>
  <c r="O2902" i="58"/>
  <c r="Q2902" i="58" s="1"/>
  <c r="O2903" i="58"/>
  <c r="Q2903" i="58" s="1"/>
  <c r="O2904" i="58"/>
  <c r="Q2904" i="58" s="1"/>
  <c r="O2905" i="58"/>
  <c r="Q2905" i="58" s="1"/>
  <c r="O2906" i="58"/>
  <c r="Q2906" i="58" s="1"/>
  <c r="O2907" i="58"/>
  <c r="Q2907" i="58" s="1"/>
  <c r="O2908" i="58"/>
  <c r="Q2908" i="58" s="1"/>
  <c r="O2909" i="58"/>
  <c r="Q2909" i="58" s="1"/>
  <c r="O2910" i="58"/>
  <c r="Q2910" i="58" s="1"/>
  <c r="O2911" i="58"/>
  <c r="Q2911" i="58" s="1"/>
  <c r="O2912" i="58"/>
  <c r="Q2912" i="58" s="1"/>
  <c r="O2913" i="58"/>
  <c r="Q2913" i="58" s="1"/>
  <c r="O2914" i="58"/>
  <c r="Q2914" i="58" s="1"/>
  <c r="O2915" i="58"/>
  <c r="Q2915" i="58" s="1"/>
  <c r="O2916" i="58"/>
  <c r="Q2916" i="58" s="1"/>
  <c r="O2917" i="58"/>
  <c r="Q2917" i="58" s="1"/>
  <c r="O2918" i="58"/>
  <c r="Q2918" i="58" s="1"/>
  <c r="O2919" i="58"/>
  <c r="Q2919" i="58" s="1"/>
  <c r="O2920" i="58"/>
  <c r="Q2920" i="58" s="1"/>
  <c r="O2921" i="58"/>
  <c r="Q2921" i="58" s="1"/>
  <c r="O2922" i="58"/>
  <c r="Q2922" i="58" s="1"/>
  <c r="O2923" i="58"/>
  <c r="Q2923" i="58" s="1"/>
  <c r="O2924" i="58"/>
  <c r="Q2924" i="58" s="1"/>
  <c r="O2925" i="58"/>
  <c r="Q2925" i="58" s="1"/>
  <c r="O2926" i="58"/>
  <c r="Q2926" i="58" s="1"/>
  <c r="O2927" i="58"/>
  <c r="Q2927" i="58" s="1"/>
  <c r="O2928" i="58"/>
  <c r="Q2928" i="58" s="1"/>
  <c r="O2929" i="58"/>
  <c r="Q2929" i="58" s="1"/>
  <c r="O2930" i="58"/>
  <c r="Q2930" i="58" s="1"/>
  <c r="O2931" i="58"/>
  <c r="Q2931" i="58" s="1"/>
  <c r="O2932" i="58"/>
  <c r="Q2932" i="58" s="1"/>
  <c r="O2933" i="58"/>
  <c r="Q2933" i="58" s="1"/>
  <c r="O2934" i="58"/>
  <c r="Q2934" i="58" s="1"/>
  <c r="O2935" i="58"/>
  <c r="Q2935" i="58" s="1"/>
  <c r="O2936" i="58"/>
  <c r="Q2936" i="58" s="1"/>
  <c r="O2937" i="58"/>
  <c r="Q2937" i="58" s="1"/>
  <c r="O2938" i="58"/>
  <c r="Q2938" i="58" s="1"/>
  <c r="O2939" i="58"/>
  <c r="Q2939" i="58" s="1"/>
  <c r="O2940" i="58"/>
  <c r="Q2940" i="58" s="1"/>
  <c r="O2941" i="58"/>
  <c r="Q2941" i="58" s="1"/>
  <c r="O2942" i="58"/>
  <c r="Q2942" i="58" s="1"/>
  <c r="O2943" i="58"/>
  <c r="Q2943" i="58" s="1"/>
  <c r="O2944" i="58"/>
  <c r="Q2944" i="58" s="1"/>
  <c r="O2945" i="58"/>
  <c r="Q2945" i="58" s="1"/>
  <c r="O2946" i="58"/>
  <c r="Q2946" i="58" s="1"/>
  <c r="O2947" i="58"/>
  <c r="Q2947" i="58" s="1"/>
  <c r="O2948" i="58"/>
  <c r="Q2948" i="58" s="1"/>
  <c r="O2949" i="58"/>
  <c r="Q2949" i="58" s="1"/>
  <c r="O2950" i="58"/>
  <c r="Q2950" i="58" s="1"/>
  <c r="O2951" i="58"/>
  <c r="Q2951" i="58" s="1"/>
  <c r="O2952" i="58"/>
  <c r="Q2952" i="58" s="1"/>
  <c r="O2953" i="58"/>
  <c r="Q2953" i="58" s="1"/>
  <c r="O2954" i="58"/>
  <c r="Q2954" i="58" s="1"/>
  <c r="O2955" i="58"/>
  <c r="Q2955" i="58" s="1"/>
  <c r="O2956" i="58"/>
  <c r="Q2956" i="58" s="1"/>
  <c r="O2957" i="58"/>
  <c r="Q2957" i="58" s="1"/>
  <c r="O2958" i="58"/>
  <c r="Q2958" i="58" s="1"/>
  <c r="O2959" i="58"/>
  <c r="Q2959" i="58" s="1"/>
  <c r="O2960" i="58"/>
  <c r="Q2960" i="58" s="1"/>
  <c r="O2961" i="58"/>
  <c r="Q2961" i="58" s="1"/>
  <c r="O2962" i="58"/>
  <c r="Q2962" i="58" s="1"/>
  <c r="O2963" i="58"/>
  <c r="Q2963" i="58" s="1"/>
  <c r="O2964" i="58"/>
  <c r="Q2964" i="58" s="1"/>
  <c r="O2965" i="58"/>
  <c r="Q2965" i="58" s="1"/>
  <c r="O2966" i="58"/>
  <c r="Q2966" i="58" s="1"/>
  <c r="O2967" i="58"/>
  <c r="Q2967" i="58" s="1"/>
  <c r="O2968" i="58"/>
  <c r="Q2968" i="58" s="1"/>
  <c r="O2969" i="58"/>
  <c r="Q2969" i="58" s="1"/>
  <c r="O2970" i="58"/>
  <c r="Q2970" i="58" s="1"/>
  <c r="O2971" i="58"/>
  <c r="Q2971" i="58" s="1"/>
  <c r="O2972" i="58"/>
  <c r="Q2972" i="58" s="1"/>
  <c r="O2973" i="58"/>
  <c r="Q2973" i="58" s="1"/>
  <c r="O2974" i="58"/>
  <c r="Q2974" i="58" s="1"/>
  <c r="O2975" i="58"/>
  <c r="Q2975" i="58" s="1"/>
  <c r="O2976" i="58"/>
  <c r="Q2976" i="58" s="1"/>
  <c r="O2977" i="58"/>
  <c r="Q2977" i="58" s="1"/>
  <c r="O2978" i="58"/>
  <c r="Q2978" i="58" s="1"/>
  <c r="O2979" i="58"/>
  <c r="Q2979" i="58" s="1"/>
  <c r="O2980" i="58"/>
  <c r="Q2980" i="58" s="1"/>
  <c r="O2981" i="58"/>
  <c r="Q2981" i="58" s="1"/>
  <c r="O2982" i="58"/>
  <c r="Q2982" i="58" s="1"/>
  <c r="O2983" i="58"/>
  <c r="Q2983" i="58" s="1"/>
  <c r="O2984" i="58"/>
  <c r="Q2984" i="58" s="1"/>
  <c r="O2985" i="58"/>
  <c r="Q2985" i="58" s="1"/>
  <c r="O2986" i="58"/>
  <c r="Q2986" i="58" s="1"/>
  <c r="O2987" i="58"/>
  <c r="Q2987" i="58" s="1"/>
  <c r="O2988" i="58"/>
  <c r="Q2988" i="58" s="1"/>
  <c r="O2989" i="58"/>
  <c r="Q2989" i="58" s="1"/>
  <c r="O2990" i="58"/>
  <c r="Q2990" i="58" s="1"/>
  <c r="O2991" i="58"/>
  <c r="Q2991" i="58" s="1"/>
  <c r="O2992" i="58"/>
  <c r="Q2992" i="58" s="1"/>
  <c r="O2993" i="58"/>
  <c r="Q2993" i="58" s="1"/>
  <c r="O2994" i="58"/>
  <c r="Q2994" i="58" s="1"/>
  <c r="O2995" i="58"/>
  <c r="Q2995" i="58" s="1"/>
  <c r="O2996" i="58"/>
  <c r="Q2996" i="58" s="1"/>
  <c r="O2997" i="58"/>
  <c r="Q2997" i="58" s="1"/>
  <c r="O2998" i="58"/>
  <c r="Q2998" i="58" s="1"/>
  <c r="O2999" i="58"/>
  <c r="Q2999" i="58" s="1"/>
  <c r="O3000" i="58"/>
  <c r="Q3000" i="58" s="1"/>
  <c r="O3001" i="58"/>
  <c r="Q3001" i="58" s="1"/>
  <c r="O3002" i="58"/>
  <c r="Q3002" i="58" s="1"/>
  <c r="O3003" i="58"/>
  <c r="Q3003" i="58" s="1"/>
  <c r="O3004" i="58"/>
  <c r="Q3004" i="58" s="1"/>
  <c r="O3005" i="58"/>
  <c r="Q3005" i="58" s="1"/>
  <c r="O3006" i="58"/>
  <c r="Q3006" i="58" s="1"/>
  <c r="O3007" i="58"/>
  <c r="Q3007" i="58" s="1"/>
  <c r="O3008" i="58"/>
  <c r="Q3008" i="58" s="1"/>
  <c r="O3009" i="58"/>
  <c r="Q3009" i="58" s="1"/>
  <c r="O3010" i="58"/>
  <c r="Q3010" i="58" s="1"/>
  <c r="O3011" i="58"/>
  <c r="Q3011" i="58" s="1"/>
  <c r="O3012" i="58"/>
  <c r="Q3012" i="58" s="1"/>
  <c r="O3013" i="58"/>
  <c r="Q3013" i="58" s="1"/>
  <c r="O3014" i="58"/>
  <c r="Q3014" i="58" s="1"/>
  <c r="O3015" i="58"/>
  <c r="Q3015" i="58" s="1"/>
  <c r="O3016" i="58"/>
  <c r="Q3016" i="58" s="1"/>
  <c r="O3017" i="58"/>
  <c r="Q3017" i="58" s="1"/>
  <c r="O3018" i="58"/>
  <c r="Q3018" i="58" s="1"/>
  <c r="O3019" i="58"/>
  <c r="Q3019" i="58" s="1"/>
  <c r="O3020" i="58"/>
  <c r="Q3020" i="58" s="1"/>
  <c r="O3021" i="58"/>
  <c r="Q3021" i="58" s="1"/>
  <c r="O3022" i="58"/>
  <c r="Q3022" i="58" s="1"/>
  <c r="O3023" i="58"/>
  <c r="Q3023" i="58" s="1"/>
  <c r="O3024" i="58"/>
  <c r="Q3024" i="58" s="1"/>
  <c r="O3025" i="58"/>
  <c r="Q3025" i="58" s="1"/>
  <c r="O3026" i="58"/>
  <c r="Q3026" i="58" s="1"/>
  <c r="O3027" i="58"/>
  <c r="Q3027" i="58" s="1"/>
  <c r="O3028" i="58"/>
  <c r="Q3028" i="58" s="1"/>
  <c r="O3029" i="58"/>
  <c r="Q3029" i="58" s="1"/>
  <c r="O3030" i="58"/>
  <c r="Q3030" i="58" s="1"/>
  <c r="O3031" i="58"/>
  <c r="Q3031" i="58" s="1"/>
  <c r="O3032" i="58"/>
  <c r="Q3032" i="58" s="1"/>
  <c r="O3033" i="58"/>
  <c r="Q3033" i="58" s="1"/>
  <c r="O3034" i="58"/>
  <c r="Q3034" i="58" s="1"/>
  <c r="O3035" i="58"/>
  <c r="Q3035" i="58" s="1"/>
  <c r="O3036" i="58"/>
  <c r="Q3036" i="58" s="1"/>
  <c r="O3037" i="58"/>
  <c r="Q3037" i="58" s="1"/>
  <c r="O3038" i="58"/>
  <c r="Q3038" i="58" s="1"/>
  <c r="O3039" i="58"/>
  <c r="Q3039" i="58" s="1"/>
  <c r="O3040" i="58"/>
  <c r="Q3040" i="58" s="1"/>
  <c r="O3041" i="58"/>
  <c r="Q3041" i="58" s="1"/>
  <c r="O3042" i="58"/>
  <c r="Q3042" i="58" s="1"/>
  <c r="O3043" i="58"/>
  <c r="Q3043" i="58" s="1"/>
  <c r="O3044" i="58"/>
  <c r="Q3044" i="58" s="1"/>
  <c r="O3045" i="58"/>
  <c r="Q3045" i="58" s="1"/>
  <c r="O3046" i="58"/>
  <c r="Q3046" i="58" s="1"/>
  <c r="O3047" i="58"/>
  <c r="Q3047" i="58" s="1"/>
  <c r="O3048" i="58"/>
  <c r="Q3048" i="58" s="1"/>
  <c r="O3049" i="58"/>
  <c r="Q3049" i="58" s="1"/>
  <c r="O3050" i="58"/>
  <c r="Q3050" i="58" s="1"/>
  <c r="O3051" i="58"/>
  <c r="Q3051" i="58" s="1"/>
  <c r="O3052" i="58"/>
  <c r="Q3052" i="58" s="1"/>
  <c r="O3053" i="58"/>
  <c r="Q3053" i="58" s="1"/>
  <c r="O3054" i="58"/>
  <c r="Q3054" i="58" s="1"/>
  <c r="O3055" i="58"/>
  <c r="Q3055" i="58" s="1"/>
  <c r="O3056" i="58"/>
  <c r="Q3056" i="58" s="1"/>
  <c r="O3057" i="58"/>
  <c r="Q3057" i="58" s="1"/>
  <c r="O3058" i="58"/>
  <c r="Q3058" i="58" s="1"/>
  <c r="O3059" i="58"/>
  <c r="Q3059" i="58" s="1"/>
  <c r="O3060" i="58"/>
  <c r="Q3060" i="58" s="1"/>
  <c r="O3061" i="58"/>
  <c r="Q3061" i="58" s="1"/>
  <c r="O3062" i="58"/>
  <c r="Q3062" i="58" s="1"/>
  <c r="O3063" i="58"/>
  <c r="Q3063" i="58" s="1"/>
  <c r="O3064" i="58"/>
  <c r="Q3064" i="58" s="1"/>
  <c r="O3065" i="58"/>
  <c r="Q3065" i="58" s="1"/>
  <c r="O3066" i="58"/>
  <c r="Q3066" i="58" s="1"/>
  <c r="O3067" i="58"/>
  <c r="Q3067" i="58" s="1"/>
  <c r="O3068" i="58"/>
  <c r="Q3068" i="58" s="1"/>
  <c r="O3069" i="58"/>
  <c r="Q3069" i="58" s="1"/>
  <c r="O3070" i="58"/>
  <c r="Q3070" i="58" s="1"/>
  <c r="O3071" i="58"/>
  <c r="Q3071" i="58" s="1"/>
  <c r="O3072" i="58"/>
  <c r="Q3072" i="58" s="1"/>
  <c r="O3073" i="58"/>
  <c r="Q3073" i="58" s="1"/>
  <c r="O3074" i="58"/>
  <c r="Q3074" i="58" s="1"/>
  <c r="O3075" i="58"/>
  <c r="Q3075" i="58" s="1"/>
  <c r="O3076" i="58"/>
  <c r="Q3076" i="58" s="1"/>
  <c r="O3077" i="58"/>
  <c r="Q3077" i="58" s="1"/>
  <c r="O3078" i="58"/>
  <c r="Q3078" i="58" s="1"/>
  <c r="O3079" i="58"/>
  <c r="Q3079" i="58" s="1"/>
  <c r="O3080" i="58"/>
  <c r="Q3080" i="58" s="1"/>
  <c r="O3081" i="58"/>
  <c r="Q3081" i="58" s="1"/>
  <c r="O3082" i="58"/>
  <c r="Q3082" i="58" s="1"/>
  <c r="O3083" i="58"/>
  <c r="Q3083" i="58" s="1"/>
  <c r="O3084" i="58"/>
  <c r="Q3084" i="58" s="1"/>
  <c r="O3085" i="58"/>
  <c r="Q3085" i="58" s="1"/>
  <c r="O3086" i="58"/>
  <c r="Q3086" i="58" s="1"/>
  <c r="O3087" i="58"/>
  <c r="Q3087" i="58" s="1"/>
  <c r="O3088" i="58"/>
  <c r="Q3088" i="58" s="1"/>
  <c r="O3089" i="58"/>
  <c r="Q3089" i="58" s="1"/>
  <c r="O3090" i="58"/>
  <c r="Q3090" i="58" s="1"/>
  <c r="O3091" i="58"/>
  <c r="Q3091" i="58" s="1"/>
  <c r="O3092" i="58"/>
  <c r="Q3092" i="58" s="1"/>
  <c r="O3093" i="58"/>
  <c r="Q3093" i="58" s="1"/>
  <c r="O3094" i="58"/>
  <c r="Q3094" i="58" s="1"/>
  <c r="O3095" i="58"/>
  <c r="Q3095" i="58" s="1"/>
  <c r="O3096" i="58"/>
  <c r="Q3096" i="58" s="1"/>
  <c r="O3097" i="58"/>
  <c r="Q3097" i="58" s="1"/>
  <c r="O3098" i="58"/>
  <c r="Q3098" i="58" s="1"/>
  <c r="O3099" i="58"/>
  <c r="Q3099" i="58" s="1"/>
  <c r="O3100" i="58"/>
  <c r="Q3100" i="58" s="1"/>
  <c r="O3101" i="58"/>
  <c r="Q3101" i="58" s="1"/>
  <c r="O3102" i="58"/>
  <c r="Q3102" i="58" s="1"/>
  <c r="O3103" i="58"/>
  <c r="Q3103" i="58" s="1"/>
  <c r="O3104" i="58"/>
  <c r="Q3104" i="58" s="1"/>
  <c r="O3105" i="58"/>
  <c r="Q3105" i="58" s="1"/>
  <c r="O3106" i="58"/>
  <c r="Q3106" i="58" s="1"/>
  <c r="O3107" i="58"/>
  <c r="Q3107" i="58" s="1"/>
  <c r="O3108" i="58"/>
  <c r="Q3108" i="58" s="1"/>
  <c r="O3109" i="58"/>
  <c r="Q3109" i="58" s="1"/>
  <c r="O3110" i="58"/>
  <c r="Q3110" i="58" s="1"/>
  <c r="O3111" i="58"/>
  <c r="Q3111" i="58" s="1"/>
  <c r="O3112" i="58"/>
  <c r="Q3112" i="58" s="1"/>
  <c r="O3113" i="58"/>
  <c r="Q3113" i="58" s="1"/>
  <c r="O3114" i="58"/>
  <c r="Q3114" i="58" s="1"/>
  <c r="O3115" i="58"/>
  <c r="Q3115" i="58" s="1"/>
  <c r="O3116" i="58"/>
  <c r="Q3116" i="58" s="1"/>
  <c r="O3117" i="58"/>
  <c r="Q3117" i="58" s="1"/>
  <c r="O3118" i="58"/>
  <c r="Q3118" i="58" s="1"/>
  <c r="O3119" i="58"/>
  <c r="Q3119" i="58" s="1"/>
  <c r="O3120" i="58"/>
  <c r="Q3120" i="58" s="1"/>
  <c r="O3121" i="58"/>
  <c r="Q3121" i="58" s="1"/>
  <c r="O3122" i="58"/>
  <c r="Q3122" i="58" s="1"/>
  <c r="O3123" i="58"/>
  <c r="Q3123" i="58" s="1"/>
  <c r="O3124" i="58"/>
  <c r="Q3124" i="58" s="1"/>
  <c r="N2" i="58"/>
  <c r="P2" i="58"/>
  <c r="M2" i="58"/>
  <c r="O4" i="58"/>
  <c r="Q4" i="58" s="1"/>
  <c r="Q2" i="58" l="1"/>
  <c r="O2" i="58"/>
  <c r="G552" i="57" l="1"/>
  <c r="G551" i="57"/>
  <c r="G550" i="57"/>
  <c r="G549" i="57"/>
  <c r="G548" i="57"/>
  <c r="G547" i="57"/>
  <c r="G546" i="57"/>
  <c r="G545" i="57"/>
  <c r="G544" i="57"/>
  <c r="G543" i="57"/>
  <c r="G542" i="57"/>
  <c r="G541" i="57"/>
  <c r="G540" i="57"/>
  <c r="G539" i="57"/>
  <c r="G538" i="57"/>
  <c r="G537" i="57"/>
  <c r="G536" i="57"/>
  <c r="G535" i="57"/>
  <c r="G534" i="57"/>
  <c r="G533" i="57"/>
  <c r="G532" i="57"/>
  <c r="G531" i="57"/>
  <c r="G530" i="57"/>
  <c r="G529" i="57"/>
  <c r="G528" i="57"/>
  <c r="G527" i="57"/>
  <c r="G526" i="57"/>
  <c r="G525" i="57"/>
  <c r="G524" i="57"/>
  <c r="G523" i="57"/>
  <c r="G522" i="57"/>
  <c r="G521" i="57"/>
  <c r="G520" i="57"/>
  <c r="G519" i="57"/>
  <c r="G518" i="57"/>
  <c r="G517" i="57"/>
  <c r="G516" i="57"/>
  <c r="G515" i="57"/>
  <c r="G514" i="57"/>
  <c r="G513" i="57"/>
  <c r="G512" i="57"/>
  <c r="G511" i="57"/>
  <c r="G510" i="57"/>
  <c r="G509" i="57"/>
  <c r="G508" i="57"/>
  <c r="G507" i="57"/>
  <c r="G506" i="57"/>
  <c r="G505" i="57"/>
  <c r="G504" i="57"/>
  <c r="G503" i="57"/>
  <c r="G502" i="57"/>
  <c r="G501" i="57"/>
  <c r="G500" i="57"/>
  <c r="G499" i="57"/>
  <c r="G498" i="57"/>
  <c r="G497" i="57"/>
  <c r="G496" i="57"/>
  <c r="G495" i="57"/>
  <c r="G494" i="57"/>
  <c r="G2" i="57" l="1"/>
  <c r="F2" i="57"/>
  <c r="E2" i="57"/>
  <c r="J2" i="58" l="1"/>
  <c r="K2" i="58"/>
  <c r="L2" i="58"/>
</calcChain>
</file>

<file path=xl/sharedStrings.xml><?xml version="1.0" encoding="utf-8"?>
<sst xmlns="http://schemas.openxmlformats.org/spreadsheetml/2006/main" count="26500" uniqueCount="5759">
  <si>
    <t>NOMBRE PROYECTO</t>
  </si>
  <si>
    <t>CONCEPTO DE GASTO</t>
  </si>
  <si>
    <t>CLASIFICADOR DE BIENES Y SERVICIOS ONU</t>
  </si>
  <si>
    <t>OBJETO</t>
  </si>
  <si>
    <t>MODALIDAD DE CONTRATACIÓN</t>
  </si>
  <si>
    <t>FECHA ESTIMADA INICIO DE PROCESO DE SELECCIÓN</t>
  </si>
  <si>
    <t>VIABILIDAD</t>
  </si>
  <si>
    <t>01 - Recursos del Distrito</t>
  </si>
  <si>
    <t>RESOLUCION</t>
  </si>
  <si>
    <t>265 - Recursos de Balance Plusvalía</t>
  </si>
  <si>
    <t>Prestación de servicios de apoyo a la gestión en lo relacionado con los trámites requeridos para el manejo de archivo y gestión documental generado desde la Dirección de Reasentamientos de la Caja de la Vivienda Popular.</t>
  </si>
  <si>
    <t>Prestación de servicios profesionales en la Dirección de Reasentamientos de la Caja de la Vivienda Popular, apoyando la ejecución de las diferentes actividades relacionadas con el componente técnico del área misional.</t>
  </si>
  <si>
    <t>Prestación de servicios de apoyo a la gestión en los procedimientos relacionados con el componente técnico del programa de Reasentamientos para el cumplimiento de sus metas.</t>
  </si>
  <si>
    <t>Prestación de servicios de apoyo a la gestión en lo relacionado con el manejo de archivo y gestión documental generado desde la Dirección de Reasentamientos de la Caja de la Vivienda Popular.</t>
  </si>
  <si>
    <t>Prestación de servicios profesionales en el componente social de la Dirección de Reasentamientos de la Caja de la Vivienda Popular, para la ejecución de planes y programas agenciados por el área misional.</t>
  </si>
  <si>
    <t>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</si>
  <si>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Prestación de servicios profesionales, para el acompañamiento jurídico, en los procesos y procedimientos establecidos frente a la ejecución del programa misional de la Dirección de Reasentamientos de la Caja de la Vivienda Popular.</t>
  </si>
  <si>
    <t>Prestar sus servicios profesionales en la Dirección de Reasentamientos apoyando la ejecución de las diferentes actividades de la Dirección, en especial temas relacionados con relocalización transitoria.</t>
  </si>
  <si>
    <t>Prestación de servicios profesionales en la implementación de módulos alfanuméricos y geográficos para el Sistema de Información Geográfica  de la Dirección de Reasentamientos de la Caja de la Vivienda Popular.</t>
  </si>
  <si>
    <t>Prestación de servicios de apoyo a la gestión en la Dirección de Reasentamientos de la Caja de Vivienda Popular, para asistencia técnica en aspectos administrativos, logísticos y operativos.</t>
  </si>
  <si>
    <t>REAS-001</t>
  </si>
  <si>
    <t>REAS-004</t>
  </si>
  <si>
    <t>REAS-002</t>
  </si>
  <si>
    <t>REAS-003</t>
  </si>
  <si>
    <t>EDNA MARGARITA SANCHEZ CARO</t>
  </si>
  <si>
    <t>REAS-005</t>
  </si>
  <si>
    <t>REAS-006</t>
  </si>
  <si>
    <t>REAS-007</t>
  </si>
  <si>
    <t>LINA ANDREA GARCIA MUÑOZ</t>
  </si>
  <si>
    <t>REAS-008</t>
  </si>
  <si>
    <t>REAS-009</t>
  </si>
  <si>
    <t>REAS-010</t>
  </si>
  <si>
    <t>REAS-011</t>
  </si>
  <si>
    <t>REAS-012</t>
  </si>
  <si>
    <t>REAS-013</t>
  </si>
  <si>
    <t>REAS-014</t>
  </si>
  <si>
    <t>CAMILO ANDRES PINZON RODRIGUEZ</t>
  </si>
  <si>
    <t>REAS-015</t>
  </si>
  <si>
    <t>REAS-017</t>
  </si>
  <si>
    <t>REAS-018</t>
  </si>
  <si>
    <t>REAS-019</t>
  </si>
  <si>
    <t>DINEY YAMILE RODRIGUEZ ZIPACON</t>
  </si>
  <si>
    <t>REAS-020</t>
  </si>
  <si>
    <t>REAS-021</t>
  </si>
  <si>
    <t>REAS-022</t>
  </si>
  <si>
    <t>REAS-023</t>
  </si>
  <si>
    <t>MIGUEL ANGEL GONZALEZ CAÑON</t>
  </si>
  <si>
    <t>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</si>
  <si>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REAS-024</t>
  </si>
  <si>
    <t>Prestación de servicios profesionales desde el componente jurídico, para realizar el seguimiento y control al cumplimiento de requisitos legales y reglamentarios, de las familias beneficiarias del programa de Reasentamientos de la Caja de la Vivienda Popular.</t>
  </si>
  <si>
    <t>REAS-025</t>
  </si>
  <si>
    <t>REAS-027</t>
  </si>
  <si>
    <t>REAS-028</t>
  </si>
  <si>
    <t>REAS-029</t>
  </si>
  <si>
    <t>DIANA CAROLINA SANCHEZ ARDILA</t>
  </si>
  <si>
    <t>REAS-030</t>
  </si>
  <si>
    <t>REAS-031</t>
  </si>
  <si>
    <t>REAS-032</t>
  </si>
  <si>
    <t>REAS-035</t>
  </si>
  <si>
    <t>REAS-036</t>
  </si>
  <si>
    <t>REAS-037</t>
  </si>
  <si>
    <t>REAS-038</t>
  </si>
  <si>
    <t>REAS-039</t>
  </si>
  <si>
    <t>REAS-040</t>
  </si>
  <si>
    <t>BLANCA LEIDY PEÑA CALDERON</t>
  </si>
  <si>
    <t>REAS-041</t>
  </si>
  <si>
    <t>CRISTOPHER GIOVANNI CEBALLOS MEDINA</t>
  </si>
  <si>
    <t>REAS-042</t>
  </si>
  <si>
    <t>JUAN JAIRO HERRERA GUERRERO</t>
  </si>
  <si>
    <t>REAS-044</t>
  </si>
  <si>
    <t>REAS-045</t>
  </si>
  <si>
    <t>REAS-046</t>
  </si>
  <si>
    <t>REAS-034</t>
  </si>
  <si>
    <t>REAS-047</t>
  </si>
  <si>
    <t>REAS-048</t>
  </si>
  <si>
    <t>REAS-049</t>
  </si>
  <si>
    <t>REAS-050</t>
  </si>
  <si>
    <t>REAS-052</t>
  </si>
  <si>
    <t>REAS-053</t>
  </si>
  <si>
    <t>REAS-054</t>
  </si>
  <si>
    <t>REAS-055</t>
  </si>
  <si>
    <t>REAS-056</t>
  </si>
  <si>
    <t>Prestación de servicios profesionales de apoyo financiero respecto a la programación, control presupuestal y acciones de soporte en la Dirección de Reasentamientos de la Caja de la Vivienda Popular</t>
  </si>
  <si>
    <t>REAS-057</t>
  </si>
  <si>
    <t>REAS-058</t>
  </si>
  <si>
    <t>REAS-059</t>
  </si>
  <si>
    <t>REAS-060</t>
  </si>
  <si>
    <t>REAS-061</t>
  </si>
  <si>
    <t>REAS-063</t>
  </si>
  <si>
    <t>REAS-064</t>
  </si>
  <si>
    <t>CESAR AUGUSTO SABOGAL TARAZONA</t>
  </si>
  <si>
    <t>REAS-065</t>
  </si>
  <si>
    <t>REAS-066</t>
  </si>
  <si>
    <t>REAS-067</t>
  </si>
  <si>
    <t>REAS-068</t>
  </si>
  <si>
    <t>REAS-069</t>
  </si>
  <si>
    <t>REAS-070</t>
  </si>
  <si>
    <t>REAS-071</t>
  </si>
  <si>
    <t>REAS-072</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</si>
  <si>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</si>
  <si>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REAS-073</t>
  </si>
  <si>
    <t>Prestación de servicios profesionales, para el acompañamiento jurídico, en los procesos y procedimientos establecidos frente a la ejecución del programa misional de la Dirección de reasentamientos de la Caja de la Vivienda Popular.</t>
  </si>
  <si>
    <t>REAS-074</t>
  </si>
  <si>
    <t>REAS-075</t>
  </si>
  <si>
    <t>REAS-076</t>
  </si>
  <si>
    <t>REAS-077</t>
  </si>
  <si>
    <t>REAS-078</t>
  </si>
  <si>
    <t>REAS-079</t>
  </si>
  <si>
    <t>Prestación de servicios profesionales, como apoyo jurídico en las actuaciones propias que requiera la Dirección de Reasentamientos de la Caja de la Vivienda Popular en la ejecución del programa de Reasentamientos.</t>
  </si>
  <si>
    <t>REAS-080</t>
  </si>
  <si>
    <t>REAS-081</t>
  </si>
  <si>
    <t>REAS-083</t>
  </si>
  <si>
    <t>REAS-084</t>
  </si>
  <si>
    <t>REAS-085</t>
  </si>
  <si>
    <t>LUIS JORGE PATAQUIVA SILVA</t>
  </si>
  <si>
    <t>REAS-086</t>
  </si>
  <si>
    <t>REAS-087</t>
  </si>
  <si>
    <t>REAS-088</t>
  </si>
  <si>
    <t>REAS-089</t>
  </si>
  <si>
    <t>REAS-090</t>
  </si>
  <si>
    <t>REAS-091</t>
  </si>
  <si>
    <t>REAS-092</t>
  </si>
  <si>
    <t>MARIA LORETA COIA BAENA</t>
  </si>
  <si>
    <t>REAS-093</t>
  </si>
  <si>
    <t>REAS-094</t>
  </si>
  <si>
    <t>REAS-095</t>
  </si>
  <si>
    <t>Prestación de servicios de apoyo a la gestión, en los componentes operativo y asistencial para la ejecución de los procesos y procedimientos internos de la Dirección de Reasentamientos frente al cumplimiento de sus metas.</t>
  </si>
  <si>
    <t>REAS-096</t>
  </si>
  <si>
    <t>REAS-097</t>
  </si>
  <si>
    <t>REAS-098</t>
  </si>
  <si>
    <t>MONICA ANDREA ALVAREZ FERNANDEZ</t>
  </si>
  <si>
    <t>REAS-099</t>
  </si>
  <si>
    <t>REAS-100</t>
  </si>
  <si>
    <t>REAS-103</t>
  </si>
  <si>
    <t>REAS-104</t>
  </si>
  <si>
    <t>REAS-105</t>
  </si>
  <si>
    <t>REAS-106</t>
  </si>
  <si>
    <t>ANDREA MARGARITA BERNAL VERGARA</t>
  </si>
  <si>
    <t>REAS-107</t>
  </si>
  <si>
    <t>REAS-108</t>
  </si>
  <si>
    <t>REAS-110</t>
  </si>
  <si>
    <t>REAS-111</t>
  </si>
  <si>
    <t>REAS-112</t>
  </si>
  <si>
    <t>REAS-113</t>
  </si>
  <si>
    <t>REAS-114</t>
  </si>
  <si>
    <t>REAS-115</t>
  </si>
  <si>
    <t>REAS-116</t>
  </si>
  <si>
    <t>DORIS JOHANNA NOVOA LOZANO</t>
  </si>
  <si>
    <t>REAS-118</t>
  </si>
  <si>
    <t>REAS-119</t>
  </si>
  <si>
    <t>HARLEY LIZARDO GONZALEZ RODRIGUEZ</t>
  </si>
  <si>
    <t>LAURA MAGOLA RAMIREZ GARCIA</t>
  </si>
  <si>
    <t>VICTOR MANUEL LOPEZ RINCON</t>
  </si>
  <si>
    <t>YALEIDY ANDREA RICO RADA</t>
  </si>
  <si>
    <t>MARIENT LORENA PADILLA GARCIA</t>
  </si>
  <si>
    <t>Ayuda temporal a las familias de varias localidades, para la relocalización de hogares localizados en zonas de alto riesgo no mitigable.</t>
  </si>
  <si>
    <t>CDP</t>
  </si>
  <si>
    <t>ESTADO</t>
  </si>
  <si>
    <t>AGOTADO</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</si>
  <si>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</si>
  <si>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VIGENTE-AGOTADO</t>
  </si>
  <si>
    <t>VIGENTE</t>
  </si>
  <si>
    <t>ANULACIONES</t>
  </si>
  <si>
    <t>CONTRATO DE PRESTACION DE SERVICIOS PROFESIONALES</t>
  </si>
  <si>
    <t>ERIKA PAOLA GALLEGO CAMARGO</t>
  </si>
  <si>
    <t>SEBASTIAN  GOMEZ LIEVANO</t>
  </si>
  <si>
    <t>CONTRATO DE PRESTACION DE SERVICIOS DE APOYO A LA GESTION</t>
  </si>
  <si>
    <t>ALDEMAR  GALVIS SILVA</t>
  </si>
  <si>
    <t>JESUS EDUARDO RESTREPO CASTELLANOS</t>
  </si>
  <si>
    <t>HASBLEIDY  PUENTES MONTAÑA</t>
  </si>
  <si>
    <t>YOLIMA  OROZCO SUAREZ</t>
  </si>
  <si>
    <t>ESTEBAN  PINZON OSPINA</t>
  </si>
  <si>
    <t>LUIS EDUARDO RODRIGUEZ RAMIREZ</t>
  </si>
  <si>
    <t>JHOANA MARITZA MEDINA RAMIREZ</t>
  </si>
  <si>
    <t>JUDY  CRUZ PINEDA</t>
  </si>
  <si>
    <t>DIEGO FERNANDO CUBIDES REINA</t>
  </si>
  <si>
    <t>CLAUDIA BIBIANA ESPINOSA HORTUA</t>
  </si>
  <si>
    <t>ALEXANDER  MARTINEZ</t>
  </si>
  <si>
    <t>ANA MARÍA ESCUDERO ORTIZ</t>
  </si>
  <si>
    <t>JUAN CARLOS ALVARADO SANCHEZ</t>
  </si>
  <si>
    <t>RUTH MIREYA VARGAS FIGUEREDO</t>
  </si>
  <si>
    <t>YURY ANDREA RICO MAHECHA</t>
  </si>
  <si>
    <t>IVAN DARIO CARRILLO DURAN</t>
  </si>
  <si>
    <t>MARTHA TERESA ORTIZ BARAHONA</t>
  </si>
  <si>
    <t>MARIA CRISTINA ALVAREZ ESPINOSA</t>
  </si>
  <si>
    <t>SANDRA JOHANA PAI GOMEZ</t>
  </si>
  <si>
    <t>CAJA DE VIVIENDA POPULAR</t>
  </si>
  <si>
    <t>RELACION DE AUTORIZACION</t>
  </si>
  <si>
    <t>LILIANA  MACHADO BOTERO</t>
  </si>
  <si>
    <t>GINA ESTEPHANIA LESCANO NIÑO</t>
  </si>
  <si>
    <t>Prestación de servicios profesionales para el acompañamiento jurídico en las actuaciones propias que requiera la Dirección de Reasentamientos de la Caja de la Vivienda Popular.</t>
  </si>
  <si>
    <t>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</si>
  <si>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Prestación de servicios profesionales para el acompañamiento en la ejecución de las diferentes actividades relacionadas con el componente técnico de la Dirección de Reasentamientos de la Caja de la Vivienda Popular.</t>
  </si>
  <si>
    <t>Prestación de servicios profesionales, en temas relacionados con el componente social apoyando procesos y procedimientos propios de la Dirección de Reasentamientos de la Caja de la Vivienda Popular.</t>
  </si>
  <si>
    <t>Prestación de servicios de apoyo a la gestión en el componente social de la Dirección de Reasentamientos de la Caja de la Vivienda Popular, para la ejecución de planes y programas agenciados por el área misional.</t>
  </si>
  <si>
    <t>ELIA BEATRIZ SAMPAYO MEZA</t>
  </si>
  <si>
    <t>CAROLINA MARIA QUIMBAYA NOCHES</t>
  </si>
  <si>
    <t>MARIA ISABEL BARRERA CATAÑO</t>
  </si>
  <si>
    <t>DIANA PAOLA CASTIBLANCO VENEGAS</t>
  </si>
  <si>
    <t>OSCAR CAMILO CASTAÑEDA LEON</t>
  </si>
  <si>
    <t>Prestación de servicios profesionales para la ejecución de actividades a cargo del componente social y en especial lo relativo a la estrategia de Resiliencia y Sostenibilidad de la comunidad, en la Dirección de Reasentamientos de la Caja de la Vivienda Popular.</t>
  </si>
  <si>
    <t>Prestación de servicios profesionales, para el acompañamiento jurídico, en los procesos y procedimientos establecidos frente a la ejecución del programa misional de la Dirección de Reasentamientos de la Caja de Vivienda Popular.</t>
  </si>
  <si>
    <t>Prestación de servicios profesionales en la Dirección de Reasentamientos de la Caja de la Vivienda Popular para el acompañamiento jurídico  en los procesos y procedimientos establecidos frente a la ejecución del programa misional.</t>
  </si>
  <si>
    <t>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</si>
  <si>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</si>
  <si>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</si>
  <si>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</si>
  <si>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OLGA LUCIA BONILLA SEBA</t>
  </si>
  <si>
    <t>VIVIANA ISABEL GUTIERREZ QUIÑONEZ</t>
  </si>
  <si>
    <t>Prestación de servicios profesionales, para asesorar a la Dirección de Reasentamientos de la Caja de la Vivienda Popular, desde el componente jurídico en la ejecución de las actuaciones propias del área misional, de conformidad con la normatividad vigente, así como los procesos y procedimientos internos e institucionales.</t>
  </si>
  <si>
    <t>Prestación de servicios de apoyo a la gestión en las diferentes actividades relacionadas con el manejo de archivo y gestión documental generado desde la Dirección de Reasentamientos de la Caja de la Vivienda Popular.</t>
  </si>
  <si>
    <t>CONTRATO N°</t>
  </si>
  <si>
    <t>REAS-062</t>
  </si>
  <si>
    <t>Prestación de servicios profesionales brindando apoyo en los procesos y procedimientos a cargo de la Dirección de Reasentamientos para el cumplimiento de sus objetivos.</t>
  </si>
  <si>
    <t>REAS-082</t>
  </si>
  <si>
    <t>Prestación de servicios de apoyo a la gestión en lo relacionado con el componente social de la Dirección de Reasentamientos de la Caja de la Vivienda Popular, para la ejecución de planes y programas agenciados por el área misional.</t>
  </si>
  <si>
    <t>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</si>
  <si>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Prestación de servicios profesionales, para el apoyo al Subsistema Interno de Gestión Documental y Archivo (SIGA) de la Dirección de Reasentamientos, en lo relacionado con la gestión documental de conformidad con la normatividad establecida por el Archivo General de La Nación y el Archivo de Bogotá.</t>
  </si>
  <si>
    <t>Prestación de servicios profesionales brindando apoyo contable frente al control presupuestal, cierre financiero y programación presupuestal que coordina la Dirección de Reasentamientos de la Caja de la Vivienda Popular.</t>
  </si>
  <si>
    <t>REAS-109</t>
  </si>
  <si>
    <t>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</si>
  <si>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</si>
  <si>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</si>
  <si>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Prestación de servicios profesionales para asesorar a la Dirección de Reasentamientos en el desarrollo estratégico y financiero, con el objetivo de cumplir las metas misionales, de conformidad con los procesos y procedimientos internos e institucionales</t>
  </si>
  <si>
    <t>REAS-117</t>
  </si>
  <si>
    <t xml:space="preserve">Prestación de servicios profesionales a la Dirección de Reasentamientos como enlace ante la Oficina Asesora de Comunicaciones de la Caja de la Vivienda Popular, para la implementación e interlocución del Plan Estratégico de Comunicaciones de la Entidad.   </t>
  </si>
  <si>
    <t xml:space="preserve">OBJETO. Prestación de servicios profesionales en la Dirección de Reasentamientos de la Caja de la Vivienda Popular, apoyando la ejecución de las diferentes actividades relacionadas con el componente técnico del área misional.               </t>
  </si>
  <si>
    <t xml:space="preserve">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            </t>
  </si>
  <si>
    <t xml:space="preserve">Prestación de servicios profesionales para la ejecución de actividades a cargo del componente social y en especial lo relativo a la estrategia de Resiliencia y Sostenibilidad de la comunidad, en la Dirección de Reasentamientos de la Caja de la Vivienda Popular.     </t>
  </si>
  <si>
    <t xml:space="preserve">Prestación de servicios profesionales en el componente social de la Dirección de Reasentamientos de la Caja de la Vivienda Popular, para la ejecución de planes y programas agenciados por el área misional.  </t>
  </si>
  <si>
    <t>Prestación de servicios profesionales en la Dirección de Reasentamientos de la Caja de la Vivienda Popular, apoyando la gestión administrativa y financiera de la Dirección, así como la planificación, seguimiento y evaluación de los procesos y procedimientos del área misional.</t>
  </si>
  <si>
    <t>Prestación de servicios profesionales desde el componente técnico en la Dirección de Reasentamientos de la Caja de la Vivienda Popular apoyando la definición, control y seguimiento de los procesos relacionados con Gestión Inmobiliaria.</t>
  </si>
  <si>
    <t xml:space="preserve">Prestación de servicios de apoyo a la gestión en lo relacionado con los trámites requeridos para el manejo de archivo y gestión documental generado desde la Dirección de Reasentamientos de la Caja de la Vivienda Popular.                       </t>
  </si>
  <si>
    <t xml:space="preserve">Prestación de servicios de apoyo a la gestión en la Dirección de Reasentamientos de la Caja de Vivienda Popular, para asistencia técnica en aspectos administrativos, logísticos y operativos.                    </t>
  </si>
  <si>
    <t>Prestación de servicios profesionales, en los componentes técnico y administrativo de los procedimientos de selección de vivienda y del proceso de Gestión Inmobiliaria, de la Dirección de Reasentamientos de la Caja de la Vivienda Popular.</t>
  </si>
  <si>
    <t>Prestación de servicios profesionales apoyando procesos y procedimientos del Sistema de Información Geongráfica a cargo de la Dirección de Reasentamientos de la Caja de la Vivienda Popular.</t>
  </si>
  <si>
    <t>Prestación de servicios de apoyo a la gestión en la Dirección de Reasentamientos, brindando acompañamiento al componente social desarrollado en el marco de las acciones misionales a cargo de la entidad.</t>
  </si>
  <si>
    <t>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</si>
  <si>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Prestación de servicios de apoyo a la gestión como auxiliar de archivo y gestión documental para apoyar las actuaciones propias que requiera la Dirección de Reasentamientos de la Caja de la Vivienda Popular.</t>
  </si>
  <si>
    <t xml:space="preserve">Prestación de servicios profesionales a la Dirección de Reasentamientos de la Caja de la Vivienda Popular, apoyando el seguimiento administrativo y financiero en relación con los procesos y procedimientos del área misional.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</si>
  <si>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</si>
  <si>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 xml:space="preserve">Prestación de servicios profesionales brindando apoyo en los procesos y procedimientos a cargo de la Dirección de Reasentamientos para el cumplimiento de sus objetivos.         </t>
  </si>
  <si>
    <t xml:space="preserve">Prestación de servicios de apoyo a la gestión en lo relacionado con el manejo de archivo y gestión documental generado desde la Dirección de Reasentamientos de la Caja de la Vivienda Popular.   </t>
  </si>
  <si>
    <t>Prestar sus servicios profesionales como enlace entre la Dirección Técnica de Reasentamientos y la Dirección Jurídica, para el desarrollo de actividades jurídicas relacionadas con los procedimientos, actuaciones, competencias y trámites en general.</t>
  </si>
  <si>
    <t>Prestar sus servicios profesionales como enlace entre la Dirección Técnica de Reasentamientos y La Dirección Jurídica, para el desarrollo de actividades jurídicas relacionadas con los procedimientos, actuaciones, competencias y trámites en general.</t>
  </si>
  <si>
    <t xml:space="preserve">Prestación de servicios profesionales para el acompañamiento jurídico en las actuaciones propias que requiera la Dirección de Reasentamientos de la Caja de la Vivienda Popular.        </t>
  </si>
  <si>
    <t>Prestación de servicios de apoyo a la gestión para el manejo técnico del archivo y la gestión documental que se genera en las actuaciones propias que requiera la Dirección de Reasentamientos de la Caja de la Vivienda Popular.</t>
  </si>
  <si>
    <t>Pago de Nómina y Aportes Patronales de Funcionarios de Planta Temporal de la Dirección de Reasentamientos de la Caja de la Vivienda Popular</t>
  </si>
  <si>
    <t xml:space="preserve">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        </t>
  </si>
  <si>
    <t xml:space="preserve">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        </t>
  </si>
  <si>
    <t>Ajuste VUR Dto. 249 de 2015. LOCALIDAD: 19 CIUDAD BOLÍVAR; BARRIO: ESPINO I; ID: 2012-ALES-7</t>
  </si>
  <si>
    <t xml:space="preserve">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 </t>
  </si>
  <si>
    <t>Prestar servicios profesionales de acompañamiento jurídico en materia de implementación, ejecución y/o liquidación de esquemas contractuales, financieros y presupuestales, especialmente de carácter fiduciario, para el desarrollo de proyectos de vivienda de la Caja de la Vivienda Popular.</t>
  </si>
  <si>
    <t>Prestación de servicios profesionales para apoyar a la Caja de la Vivienda Popular en los procesos de participación, rendición de cuentas permanente, implementación de políticas públicas poblacionales y cumplimiento de las disposiciones de la Ley de Transparencia.</t>
  </si>
  <si>
    <t>Asignacion de recursos equivalentes a 70 SMLMV-Decreto 227 de 2015. Arboleda Santa Teresita.  LOCALIDAD: 04 SAN CRISTÓBAL; BARRIO: ARBOLEDA SANTA TERESITA; ID: 2015-D227-00059</t>
  </si>
  <si>
    <t>VALOR</t>
  </si>
  <si>
    <t>FECHA</t>
  </si>
  <si>
    <t>VALOR NETO</t>
  </si>
  <si>
    <t>ANDRES  VARGAS TAMBO</t>
  </si>
  <si>
    <t>LINA CONSTANZA VARGAS BRAVO</t>
  </si>
  <si>
    <t>LEIDY JOHANNA CASTIBLANCO HUERFANO</t>
  </si>
  <si>
    <t>PRESTACIÓN DE SERVICIOS DE APOYO A LA GESTIÓN EN LO RELACIONADO CON LOS TRÁMITES REQUERIDOS PARA EL MANEJO DE ARCHIVO Y GESTIÓN DOCUMENTAL GENERADO DESDE LA DIRECCIÓN DE REASENTAMIENTOS DE LA CAJA DE LA VIVIENDA POPULAR.</t>
  </si>
  <si>
    <t>JULIAN ANDRES VASCO LOAIZA</t>
  </si>
  <si>
    <t>ALVARO ANDRES RODRIGUEZ ALAYON</t>
  </si>
  <si>
    <t>DIEGO FERNANDO TORRES RIVERA</t>
  </si>
  <si>
    <t>ADRIANA  SIABATTO FERNANDEZ</t>
  </si>
  <si>
    <t>Prestación de servicios profesionales a la Dirección de Reasentamientos de la Caja de la Vivienda Popular, apoyando el seguimiento administrativo y financiero en relación con los procesos y procedimientos del área misional.</t>
  </si>
  <si>
    <t>BRYAM CAMILO GACHA RODRIGUEZ</t>
  </si>
  <si>
    <t>JOSE ALIRIO AVILA TORRES</t>
  </si>
  <si>
    <t>FELIPE  IBAÑEZ CARDENAS</t>
  </si>
  <si>
    <t>PRESTACIÓN DE SERVICIOS PROFESIONALES EN LA DIRECCIÓN DE REASENTAMIENTOS DE LA CAJA DE LA VIVIENDA POPULAR, APOYANDO LA EJECUCIÓN DE LAS DIFERENTES ACTIVIDADES RELACIONADAS CON EL COMPONENTE TÉCNICO DEL ÁREA MISIONAL.</t>
  </si>
  <si>
    <t>MARCO ALONSO RUIZ GUIZA</t>
  </si>
  <si>
    <t>LADY JOHANNA PANQUEVA ALARCON</t>
  </si>
  <si>
    <t>ANDRES FELIPE RAMIREZ AGUIRRE</t>
  </si>
  <si>
    <t>LUZ DANNY MORENO TORRES</t>
  </si>
  <si>
    <t>FABIAN CAMILO ROJAS BARRERA</t>
  </si>
  <si>
    <t>CAMILO ANDRES LOMBANA GONZALEZ</t>
  </si>
  <si>
    <t>MAGDA BIBIANA BERNAL DE LA TORRE</t>
  </si>
  <si>
    <t>PRESTACIÓN DE SERVICIOS PROFESIONALES DE APOYO FINANCIERO RESPECTO A LA PROGRAMACIÓN, CONTROL PRESUPUESTAL Y ACCIONES DE SOPORTE EN LA DIRECCIÓN DE REASENTAMIENTOS DE LA CAJA DE LA VIVIENDA POPULAR.</t>
  </si>
  <si>
    <t>ERICA TATIANA LONDOÑO FLORIAN</t>
  </si>
  <si>
    <t>DANIEL HUMBERTO VASQUEZ JIMENEZ</t>
  </si>
  <si>
    <t>Prestación de servicios profesionales a la Dirección de Reasentamientos como enlace ante la Oficina Asesora de Comunicaciones de la Caja de la Vivienda Popular, para la implementación e interlocución del Plan Estratégico de Comunicaciones de la Entidad.</t>
  </si>
  <si>
    <t>CARLOS ALBERTO VELASQUEZ ACOSTA</t>
  </si>
  <si>
    <t>JENNIFER ALEXANDRA GALVIZ GOMEZ</t>
  </si>
  <si>
    <t>JOHN SEBASTIAN ZAPATA CALLEJAS</t>
  </si>
  <si>
    <t>JUAN SEBASTIAN VANEGAS HURTADO</t>
  </si>
  <si>
    <t>EDGAR EDUARDO PUIG RODRIGUEZ</t>
  </si>
  <si>
    <t>ESTEFANIA  BASTIDAS GONZALEZ</t>
  </si>
  <si>
    <t>LEONARDO  SANDOVAL SIERRA</t>
  </si>
  <si>
    <t>YENNY KARINA VALENZUELA BELTRAN</t>
  </si>
  <si>
    <t>NATALIA  SOLANO PEDRAZA</t>
  </si>
  <si>
    <t>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</si>
  <si>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PAGO DE CESANTIAS  A FUNCIONARIOS DE PLANTA TEMPORAL DE LA DIRECCIÓN DE REASENTAMIENTOS DE LA CAJA DE LA VIVIENDA POPULAR ENERO 2019</t>
  </si>
  <si>
    <t>REAS-120</t>
  </si>
  <si>
    <t>REAS-122</t>
  </si>
  <si>
    <t>REAS-123</t>
  </si>
  <si>
    <t xml:space="preserve">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             </t>
  </si>
  <si>
    <t>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ética y profesional.</t>
  </si>
  <si>
    <t>Ajuste VUR Dto. 249 de 2015 LOCALIDAD: 19 CIUDAD BOLÍVAR; BARRIO: SANTA VIVIANA VISTA HERMOSA; ID: 2009-19-11097</t>
  </si>
  <si>
    <t>Adquisición predial por Dto. 511 de 2010 - LOCALIDAD: 03 SANTA FE; BARRIO: SAN FRANCISCO RURAL ; ID: 2015-Q24-01530</t>
  </si>
  <si>
    <t>Asignación de recursos equivalentes a 70 SMLMV Decreto 457 de 2017 - Vereditas LOCALIDAD: 08 KENNEDY; BARRIO: LA MAGDALENA; ID: 2017-8-383786.</t>
  </si>
  <si>
    <t>FECHA_REGISTRO</t>
  </si>
  <si>
    <t>BENEFICIARIO</t>
  </si>
  <si>
    <t>TIPO_COMPROMISO</t>
  </si>
  <si>
    <t>DETALLE COMPROMISO</t>
  </si>
  <si>
    <t>NUMERO_COMPROMISO</t>
  </si>
  <si>
    <t>FECHA_INICIAL</t>
  </si>
  <si>
    <t>CODIGO_FUENTE</t>
  </si>
  <si>
    <t>CODIGO_DET_FUENTE_FINANC</t>
  </si>
  <si>
    <t>VALDETA</t>
  </si>
  <si>
    <t>VALOR_NETO</t>
  </si>
  <si>
    <t>AUTOGIRO</t>
  </si>
  <si>
    <t>COMP_SIN</t>
  </si>
  <si>
    <t>12 - Otros Distrito</t>
  </si>
  <si>
    <t>03-04-0312</t>
  </si>
  <si>
    <t>LINA MARIA SILVA CABRERA</t>
  </si>
  <si>
    <t>PRESTACIÓN DE SERVICIOS PROFESIONALES EN LAS ACTIVIDADES RELACIONADAS CON PLANEACIÓN INSTITUCIONAL Y SISTEMA INTEGRADO DE GESTIÓN DE LA DIRECCIÓN DE REASENTAMIENTOS, A TRAVÉS DE LAS HERRAMIENTAS DE SEGUIMIENTO Y GESTIÓN QUE POSEE LA CAJA DE LA VIVIENDA POPULAR.</t>
  </si>
  <si>
    <t>KATHIA LILIANA RODRIGUEZ CAMARGO</t>
  </si>
  <si>
    <t>NARDA XIMENA HERNANDEZ MARTINEZ</t>
  </si>
  <si>
    <t>GINA ALEXANDRA ARANGO ACEVEDO</t>
  </si>
  <si>
    <t>HEIDY VANESSA PENAGOS SANDOVAL</t>
  </si>
  <si>
    <t>MARTHA CECILIA DIAZ ROCHA</t>
  </si>
  <si>
    <t>LIZETH YANIRA ARDILA MUÑOZ</t>
  </si>
  <si>
    <t>PRESTACIÓN DE SERVICIOS PROFESIONALES PARA EL ACOMPAÑAMIENTO JURÍDICO EN LAS ACTUACIONES PROPIAS QUE REQUIERA LA DIRECCIÓN DE REASENTAMIENTOS DE LA CAJA DE LA VIVIENDA POPULAR.</t>
  </si>
  <si>
    <t>GUSTAVO ADOLFO MORENO HURTADO</t>
  </si>
  <si>
    <t>LIZETH MARINA FIGUEROA RODRIGUEZ</t>
  </si>
  <si>
    <t>RICARDO  PARDO PINZON</t>
  </si>
  <si>
    <t>MARIA CAROLINA ALVAREZ TECANO</t>
  </si>
  <si>
    <t>RICHARD SAMUEL AJALA TITUAÑA</t>
  </si>
  <si>
    <t>Prestación de servicios profesionales para la ejecución de actividades a cargo del componente social y en especial lo relativo a la atención y acompañamiento a las comunidades indígenas beneficiarias del programa de reasentamientos agenciado por la Dirección de Reasentamientos de la Caja de la Vivienda Popular.</t>
  </si>
  <si>
    <t>JOSE DOMINGO GRACIA BAYUELO</t>
  </si>
  <si>
    <t>NEYVA ABOGADOS ASOCIADOS S A S</t>
  </si>
  <si>
    <t>DAMIAN LEONARDO QUIROGA DIAZ</t>
  </si>
  <si>
    <t>SANDRA VIVIANA BELTRAN FERNANDEZ</t>
  </si>
  <si>
    <t>OLGA  CHIRIMIA GINGUIMIA</t>
  </si>
  <si>
    <t>AYUDA TEMPORAL A LAS FAMILIAS DE VARIAS LOCALIDADES, PARA LA RELOCALIZACIÓN DE HOGARES LOCALIZADOS EN ZONAS DE ALTO RIESGO NO MITIGABLE ID:2015-W166-204, LOCALIDAD:04 SAN CRISTÓBAL, UPZ:33 SOSIEGO, SECTOR:EPERARA</t>
  </si>
  <si>
    <t>06-02-0030</t>
  </si>
  <si>
    <t>ANGELA PATRICIA ROJAS SIERRA</t>
  </si>
  <si>
    <t>AYUDA TEMPORAL A LAS FAMILIAS DE VARIAS LOCALIDADES, PARA LA RELOCALIZACIÓN DE HOGARES LOCALIZADOS EN ZONAS DE ALTO RIESGO NO MITIGABLE ID:2011-4-12720, LOCALIDAD:04 SAN CRISTÓBAL, UPZ:32 SAN BLAS</t>
  </si>
  <si>
    <t>NIXON ARBEY ALAPE ORDOÑEZ</t>
  </si>
  <si>
    <t>AYUDA TEMPORAL A LAS FAMILIAS DE VARIAS LOCALIDADES, PARA LA RELOCALIZACIÓN DE HOGARES LOCALIZADOS EN ZONAS DE ALTO RIESGO NO MITIGABLE ID:2017-Q09-14972, LOCALIDAD:19 CIUDAD BOLÍVAR, UPZ:67 LUCERO, SECTOR:QUEBRADA TROMPETA</t>
  </si>
  <si>
    <t>YAMEL ALBEIRO POSADA BEDOYA</t>
  </si>
  <si>
    <t>AYUDA TEMPORAL A LAS FAMILIAS DE VARIAS LOCALIDADES, PARA LA RELOCALIZACIÓN DE HOGARES LOCALIZADOS EN ZONAS DE ALTO RIESGO NO MITIGABLE ID:2016-08-14898, LOCALIDAD:08 KENNEDY, UPZ:82 PATIO BONITO, SECTOR:PALMITAS</t>
  </si>
  <si>
    <t>JORGE ELIECER SILVA ORTEGA</t>
  </si>
  <si>
    <t>AYUDA TEMPORAL A LAS FAMILIAS DE VARIAS LOCALIDADES, PARA LA RELOCALIZACIÓN DE HOGARES LOCALIZADOS EN ZONAS DE ALTO RIESGO NO MITIGABLE ID:2011-19-13478, LOCALIDAD:19 CIUDAD BOLÍVAR, UPZ:68 EL TESORO</t>
  </si>
  <si>
    <t>CARLOS JULIO CUCUNUBA PANQUEBA</t>
  </si>
  <si>
    <t>AYUDA TEMPORAL A LAS FAMILIAS DE VARIAS LOCALIDADES, PARA LA RELOCALIZACIÓN DE HOGARES LOCALIZADOS EN ZONAS DE ALTO RIESGO NO MITIGABLE ID:2015-D227-00044, LOCALIDAD:04 SAN CRISTÓBAL, UPZ:51 LOS LIBERTADORES, SECTOR:SANTA TERESITA</t>
  </si>
  <si>
    <t>JOSE ENRIQUE ESPEJO AGUILAR</t>
  </si>
  <si>
    <t>AYUDA TEMPORAL A LAS FAMILIAS DE VARIAS LOCALIDADES, PARA LA RELOCALIZACIÓN DE HOGARES LOCALIZADOS EN ZONAS DE ALTO RIESGO NO MITIGABLE ID:2003-19-5366, LOCALIDAD:19 CIUDAD BOLÍVAR, UPZ:69 ISMAEL PERDOMO, SECTOR:ALTOS DE LA ESTANCIA</t>
  </si>
  <si>
    <t>CARLOS ALBERTO QUEMBA VARGAS</t>
  </si>
  <si>
    <t>AYUDA TEMPORAL A LAS FAMILIAS DE VARIAS LOCALIDADES, PARA LA RELOCALIZACIÓN DE HOGARES LOCALIZADOS EN ZONAS DE ALTO RIESGO NO MITIGABLE ID:2016-04-14890, LOCALIDAD:04 SAN CRISTÓBAL, UPZ:32 SAN BLAS, SECTOR:TRIANGULO ALTO</t>
  </si>
  <si>
    <t>MARIA ELENA NIEVES MARTINEZ TOVAR</t>
  </si>
  <si>
    <t>AYUDA TEMPORAL A LAS FAMILIAS DE VARIAS LOCALIDADES, PARA LA RELOCALIZACIÓN DE HOGARES LOCALIZADOS EN ZONAS DE ALTO RIESGO NO MITIGABLE ID:2010-19-11687, LOCALIDAD:19 CIUDAD BOLÍVAR, UPZ:69 ISMAEL PERDOMO, SECTOR:OLA INVERNAL 2010 FOPAE</t>
  </si>
  <si>
    <t>LUIS ALBERTO URREA LEMUS</t>
  </si>
  <si>
    <t>AYUDA TEMPORAL A LAS FAMILIAS DE VARIAS LOCALIDADES, PARA LA RELOCALIZACIÓN DE HOGARES LOCALIZADOS EN ZONAS DE ALTO RIESGO NO MITIGABLE ID:2013-Q21-00354, LOCALIDAD:19 CIUDAD BOLÍVAR, UPZ:67 LUCERO, SECTOR:BRAZO DERECHO DE LIMAS</t>
  </si>
  <si>
    <t>BLANCA LILIANA CAMARGO LOZANO</t>
  </si>
  <si>
    <t>AYUDA TEMPORAL A LAS FAMILIAS DE VARIAS LOCALIDADES, PARA LA RELOCALIZACIÓN DE HOGARES LOCALIZADOS EN ZONAS DE ALTO RIESGO NO MITIGABLE ID:2015-3-14762, LOCALIDAD:03 SANTA FE, UPZ:96 LOURDES</t>
  </si>
  <si>
    <t>DANILO  MORERA CARDENAS</t>
  </si>
  <si>
    <t>AYUDA TEMPORAL A LAS FAMILIAS DE VARIAS LOCALIDADES, PARA LA RELOCALIZACIÓN DE HOGARES LOCALIZADOS EN ZONAS DE ALTO RIESGO NO MITIGABLE ID:2013-Q04-00117, LOCALIDAD:04 SAN CRISTÓBAL, UPZ:51 LOS LIBERTADORES, SECTOR:QUEBRADA VEREJONES</t>
  </si>
  <si>
    <t>MARLEN  BELTRAN CASTELLANOS</t>
  </si>
  <si>
    <t>AYUDA TEMPORAL A LAS FAMILIAS DE VARIAS LOCALIDADES, PARA LA RELOCALIZACIÓN DE HOGARES LOCALIZADOS EN ZONAS DE ALTO RIESGO NO MITIGABLE ID:2011-4-12671, LOCALIDAD:04 SAN CRISTÓBAL, UPZ:32 SAN BLAS</t>
  </si>
  <si>
    <t>YENNY ROCIO MOTTA BERNAL</t>
  </si>
  <si>
    <t>AYUDA TEMPORAL A LAS FAMILIAS DE VARIAS LOCALIDADES, PARA LA RELOCALIZACIÓN DE HOGARES LOCALIZADOS EN ZONAS DE ALTO RIESGO NO MITIGABLE ID:2012-4-14497, LOCALIDAD:04 SAN CRISTÓBAL, UPZ:32 SAN BLAS</t>
  </si>
  <si>
    <t>ANA CECILIA VILLAQUIRA TITIMBO</t>
  </si>
  <si>
    <t>AYUDA TEMPORAL A LAS FAMILIAS DE VARIAS LOCALIDADES, PARA LA RELOCALIZACIÓN DE HOGARES LOCALIZADOS EN ZONAS DE ALTO RIESGO NO MITIGABLE ID:2014-OTR-00950, LOCALIDAD:19 CIUDAD BOLÍVAR, UPZ:67 LUCERO, SECTOR:TABOR ALTALOMA</t>
  </si>
  <si>
    <t>ABELARDO  RODRIGUEZ RODRIGUEZ</t>
  </si>
  <si>
    <t>AYUDA TEMPORAL A LAS FAMILIAS DE VARIAS LOCALIDADES, PARA LA RELOCALIZACIÓN DE HOGARES LOCALIZADOS EN ZONAS DE ALTO RIESGO NO MITIGABLE ID:2015-D227-00039, LOCALIDAD:04 SAN CRISTÓBAL, UPZ:51 LOS LIBERTADORES, SECTOR:SANTA TERESITA</t>
  </si>
  <si>
    <t>DENIS ALEXANDER BAÑOL ARIAS</t>
  </si>
  <si>
    <t>AYUDA TEMPORAL A LAS FAMILIAS DE VARIAS LOCALIDADES, PARA LA RELOCALIZACIÓN DE HOGARES LOCALIZADOS EN ZONAS DE ALTO RIESGO NO MITIGABLE ID:2016-08-14838, LOCALIDAD:08 KENNEDY, UPZ:82 PATIO BONITO, SECTOR:PALMITAS</t>
  </si>
  <si>
    <t>DIEGO FERNANDO TOCANCIPA CORREA</t>
  </si>
  <si>
    <t>AYUDA TEMPORAL A LAS FAMILIAS DE VARIAS LOCALIDADES, PARA LA RELOCALIZACIÓN DE HOGARES LOCALIZADOS EN ZONAS DE ALTO RIESGO NO MITIGABLE ID:2016-4-00007, LOCALIDAD:04 SAN CRISTÓBAL, UPZ:32 SAN BLAS, SECTOR:TRIANGULO ALTO</t>
  </si>
  <si>
    <t>MARIA LUZ MERNI USECHE</t>
  </si>
  <si>
    <t>AYUDA TEMPORAL A LAS FAMILIAS DE VARIAS LOCALIDADES, PARA LA RELOCALIZACIÓN DE HOGARES LOCALIZADOS EN ZONAS DE ALTO RIESGO NO MITIGABLE ID:2012-19-13969, LOCALIDAD:19 CIUDAD BOLÍVAR, UPZ:68 EL TESORO, SECTOR:</t>
  </si>
  <si>
    <t>MARIA NANCY GAITAN GALAN</t>
  </si>
  <si>
    <t>AYUDA TEMPORAL A LAS FAMILIAS DE VARIAS LOCALIDADES, PARA LA RELOCALIZACIÓN DE HOGARES LOCALIZADOS EN ZONAS DE ALTO RIESGO NO MITIGABLE ID:2013000189, LOCALIDAD:19 CIUDAD BOLÍVAR, UPZ:67 LUCERO, SECTOR:QUEBRADA TROMPETA</t>
  </si>
  <si>
    <t>YENNY PAOLA ROJAS PARRA</t>
  </si>
  <si>
    <t>AYUDA TEMPORAL A LAS FAMILIAS DE VARIAS LOCALIDADES, PARA LA RELOCALIZACIÓN DE HOGARES LOCALIZADOS EN ZONAS DE ALTO RIESGO NO MITIGABLE ID:2016-Q04-00016, LOCALIDAD:19 CIUDAD BOLÍVAR, UPZ:67 LUCERO, SECTOR:PEÑA COLORADA</t>
  </si>
  <si>
    <t>DAIRO NILSON CAÑAS RINCON</t>
  </si>
  <si>
    <t>AYUDA TEMPORAL A LAS FAMILIAS DE VARIAS LOCALIDADES, PARA LA RELOCALIZACIÓN DE HOGARES LOCALIZADOS EN ZONAS DE ALTO RIESGO NO MITIGABLE ID:2003-19-4535, LOCALIDAD:19 CIUDAD BOLÍVAR, UPZ:69 ISMAEL PERDOMO, SECTOR:ALTOS DE LA ESTANCIA</t>
  </si>
  <si>
    <t>MISAEL  CASTRILLON JIMENEZ</t>
  </si>
  <si>
    <t>AYUDA TEMPORAL A LAS FAMILIAS DE VARIAS LOCALIDADES, PARA LA RELOCALIZACIÓN DE HOGARES LOCALIZADOS EN ZONAS DE ALTO RIESGO NO MITIGABLE ID:2013-Q21-00600, LOCALIDAD:19 CIUDAD BOLÍVAR, UPZ:67 LUCERO, SECTOR:BRAZO DERECHO DE LIMAS</t>
  </si>
  <si>
    <t>KAREN JULIETH MORA REY</t>
  </si>
  <si>
    <t>AYUDA TEMPORAL A LAS FAMILIAS DE VARIAS LOCALIDADES, PARA LA RELOCALIZACIÓN DE HOGARES LOCALIZADOS EN ZONAS DE ALTO RIESGO NO MITIGABLE ID:2015-W166-412, LOCALIDAD:03 SANTA FE, UPZ:95 LAS CRUCES, SECTOR:UITOTO</t>
  </si>
  <si>
    <t>HECTOR  DE LA CRUZ MONCAYO</t>
  </si>
  <si>
    <t>AYUDA TEMPORAL A LAS FAMILIAS DE VARIAS LOCALIDADES, PARA LA RELOCALIZACIÓN DE HOGARES LOCALIZADOS EN ZONAS DE ALTO RIESGO NO MITIGABLE ID:2015-D227-00058, LOCALIDAD:04 SAN CRISTÓBAL, UPZ:51 LOS LIBERTADORES, SECTOR:SANTA TERESITA</t>
  </si>
  <si>
    <t>MARIA FERNANDA ESPITIA SAGANOME</t>
  </si>
  <si>
    <t>AYUDA TEMPORAL A LAS FAMILIAS DE VARIAS LOCALIDADES, PARA LA RELOCALIZACIÓN DE HOGARES LOCALIZADOS EN ZONAS DE ALTO RIESGO NO MITIGABLE ID:2015-OTR-01378, LOCALIDAD:11 SUBA, UPZ:71 TIBABUYES, SECTOR:GAVILANES</t>
  </si>
  <si>
    <t>EMMA  NUNEZ DE DURAN</t>
  </si>
  <si>
    <t>AYUDA TEMPORAL A LAS FAMILIAS DE VARIAS LOCALIDADES, PARA LA RELOCALIZACIÓN DE HOGARES LOCALIZADOS EN ZONAS DE ALTO RIESGO NO MITIGABLE ID:2009-3-11228, LOCALIDAD:03 SANTA FE, UPZ:96 LOURDES</t>
  </si>
  <si>
    <t>JOSE FLORINDO BARAJAS</t>
  </si>
  <si>
    <t>AYUDA TEMPORAL A LAS FAMILIAS DE VARIAS LOCALIDADES, PARA LA RELOCALIZACIÓN DE HOGARES LOCALIZADOS EN ZONAS DE ALTO RIESGO NO MITIGABLE ID:2015-D227-00045, LOCALIDAD:04 SAN CRISTÓBAL, UPZ:51 LOS LIBERTADORES, SECTOR:SANTA TERESITA</t>
  </si>
  <si>
    <t>GEIDY MARCELA SAGANOME CABRERA</t>
  </si>
  <si>
    <t>AYUDA TEMPORAL A LAS FAMILIAS DE VARIAS LOCALIDADES, PARA LA RELOCALIZACIÓN DE HOGARES LOCALIZADOS EN ZONAS DE ALTO RIESGO NO MITIGABLE ID:2014-OTR-01193, LOCALIDAD:11 SUBA, UPZ:71 TIBABUYES, SECTOR:GAVILANES</t>
  </si>
  <si>
    <t>ALEXANDRA NATALI SANCHEZ RODRIGUEZ</t>
  </si>
  <si>
    <t>AYUDA TEMPORAL A LAS FAMILIAS DE VARIAS LOCALIDADES, PARA LA RELOCALIZACIÓN DE HOGARES LOCALIZADOS EN ZONAS DE ALTO RIESGO NO MITIGABLE ID:2015-ALES-534, LOCALIDAD:19 CIUDAD BOLÍVAR, UPZ:69 ISMAEL PERDOMO, SECTOR:ALTOS DE LA ESTANCIA</t>
  </si>
  <si>
    <t>ANA ISABEL TORRES LOPEZ</t>
  </si>
  <si>
    <t>AYUDA TEMPORAL A LAS FAMILIAS DE VARIAS LOCALIDADES, PARA LA RELOCALIZACIÓN DE HOGARES LOCALIZADOS EN ZONAS DE ALTO RIESGO NO MITIGABLE ID:2013-Q10-00501, LOCALIDAD:04 SAN CRISTÓBAL, UPZ:51 LOS LIBERTADORES, SECTOR:QUEBRADA VEREJONES</t>
  </si>
  <si>
    <t>GRACIELA  GANZASOY</t>
  </si>
  <si>
    <t>AYUDA TEMPORAL A LAS FAMILIAS DE VARIAS LOCALIDADES, PARA LA RELOCALIZACIÓN DE HOGARES LOCALIZADOS EN ZONAS DE ALTO RIESGO NO MITIGABLE ID:2006-4-8757, LOCALIDAD:04 SAN CRISTÓBAL, UPZ:50 LA GLORIA,</t>
  </si>
  <si>
    <t>OVIDIO  GONZALEZ CHIBUQUE</t>
  </si>
  <si>
    <t>AYUDA TEMPORAL A LAS FAMILIAS DE VARIAS LOCALIDADES, PARA LA RELOCALIZACIÓN DE HOGARES LOCALIZADOS EN ZONAS DE ALTO RIESGO NO MITIGABLE ID:2009-4-11155, LOCALIDAD:04 SAN CRISTÓBAL, UPZ:50 LA GLORIA,</t>
  </si>
  <si>
    <t>ADELA  BERMUDEZ FORERO</t>
  </si>
  <si>
    <t>AYUDA TEMPORAL A LAS FAMILIAS DE VARIAS LOCALIDADES, PARA LA RELOCALIZACIÓN DE HOGARES LOCALIZADOS EN ZONAS DE ALTO RIESGO NO MITIGABLE ID:2016-08-14824, LOCALIDAD:08 KENNEDY, UPZ:82 PATIO BONITO, SECTOR:PALMITAS</t>
  </si>
  <si>
    <t>DIANA MARIA LOPEZ GOMEZ</t>
  </si>
  <si>
    <t>AYUDA TEMPORAL A LAS FAMILIAS DE VARIAS LOCALIDADES, PARA LA RELOCALIZACIÓN DE HOGARES LOCALIZADOS EN ZONAS DE ALTO RIESGO NO MITIGABLE ID:2015-D227-00006, LOCALIDAD:04 SAN CRISTÓBAL, UPZ:51 LOS LIBERTADORES, SECTOR:SANTA TERESITA</t>
  </si>
  <si>
    <t>LUIS ALFREDO MARTINEZ</t>
  </si>
  <si>
    <t>AYUDA TEMPORAL A LAS FAMILIAS DE VARIAS LOCALIDADES, PARA LA RELOCALIZACIÓN DE HOGARES LOCALIZADOS EN ZONAS DE ALTO RIESGO NO MITIGABLE ID:2013000314, LOCALIDAD:19 CIUDAD BOLÍVAR, UPZ:67 LUCERO, SECTOR:PEÑA COLORADA</t>
  </si>
  <si>
    <t>YECI PAOLA SAMUDIO SIPACON</t>
  </si>
  <si>
    <t>AYUDA TEMPORAL A LAS FAMILIAS DE VARIAS LOCALIDADES, PARA LA RELOCALIZACIÓN DE HOGARES LOCALIZADOS EN ZONAS DE ALTO RIESGO NO MITIGABLE ID:2016-08-14773, LOCALIDAD:08 KENNEDY, UPZ:82 PATIO BONITO, SECTOR:PALMITAS</t>
  </si>
  <si>
    <t>ALBEIRO  ORTIZ CHICHILIANO</t>
  </si>
  <si>
    <t>AYUDA TEMPORAL A LAS FAMILIAS DE VARIAS LOCALIDADES, PARA LA RELOCALIZACIÓN DE HOGARES LOCALIZADOS EN ZONAS DE ALTO RIESGO NO MITIGABLE ID:2015-W166-418, LOCALIDAD:19 CIUDAD BOLÍVAR, UPZ:67 LUCERO, SECTOR:WOUNAAN</t>
  </si>
  <si>
    <t>MARIA FAY CASTAÑEDA MONTEALEGRE</t>
  </si>
  <si>
    <t>AYUDA TEMPORAL A LAS FAMILIAS DE VARIAS LOCALIDADES, PARA LA RELOCALIZACIÓN DE HOGARES LOCALIZADOS EN ZONAS DE ALTO RIESGO NO MITIGABLE ID:2015-Q23-01502, LOCALIDAD:19 CIUDAD BOLÍVAR, UPZ:67 LUCERO, SECTOR:PIEDRA DEL MUERTO / PIEDRA DEL ANGEL</t>
  </si>
  <si>
    <t>GLORIA LUZ DENY QUINTERO GIRALDO</t>
  </si>
  <si>
    <t>AYUDA TEMPORAL A LAS FAMILIAS DE VARIAS LOCALIDADES, PARA LA RELOCALIZACIÓN DE HOGARES LOCALIZADOS EN ZONAS DE ALTO RIESGO NO MITIGABLE ID:2015-Q03-03591, LOCALIDAD:19 CIUDAD BOLÍVAR, UPZ:67 LUCERO, SECTOR:LIMAS</t>
  </si>
  <si>
    <t>MARIA ESPERANZA GOMEZ</t>
  </si>
  <si>
    <t>AYUDA TEMPORAL A LAS FAMILIAS DE VARIAS LOCALIDADES, PARA LA RELOCALIZACIÓN DE HOGARES LOCALIZADOS EN ZONAS DE ALTO RIESGO NO MITIGABLE ID:2015-D227-00017, LOCALIDAD:04 SAN CRISTÓBAL, UPZ:51 LOS LIBERTADORES, SECTOR:SANTA TERESITA</t>
  </si>
  <si>
    <t>MONICA LILIANA RODRIGUEZ VELASQUEZ</t>
  </si>
  <si>
    <t>AYUDA TEMPORAL A LAS FAMILIAS DE VARIAS LOCALIDADES, PARA LA RELOCALIZACIÓN DE HOGARES LOCALIZADOS EN ZONAS DE ALTO RIESGO NO MITIGABLE ID:2015-OTR-01372, LOCALIDAD:11 SUBA, UPZ:71 TIBABUYES, SECTOR:GAVILANES</t>
  </si>
  <si>
    <t>MARIA INES ISMARE PIRAZA</t>
  </si>
  <si>
    <t>AYUDA TEMPORAL A LAS FAMILIAS DE VARIAS LOCALIDADES, PARA LA RELOCALIZACIÓN DE HOGARES LOCALIZADOS EN ZONAS DE ALTO RIESGO NO MITIGABLE ID:2014-W166-095, LOCALIDAD:19 CIUDAD BOLÍVAR, UPZ:68 EL TESORO, SECTOR:WOUNAAN</t>
  </si>
  <si>
    <t>JOSE GONZALO PINZON SOSA</t>
  </si>
  <si>
    <t>AYUDA TEMPORAL A LAS FAMILIAS DE VARIAS LOCALIDADES, PARA LA RELOCALIZACIÓN DE HOGARES LOCALIZADOS EN ZONAS DE ALTO RIESGO NO MITIGABLE ID:2011-4-12686, LOCALIDAD:04 SAN CRISTÓBAL, UPZ:32 SAN BLAS</t>
  </si>
  <si>
    <t>ALONSO DEL CARMEN ROZO RUIZ</t>
  </si>
  <si>
    <t>AYUDA TEMPORAL A LAS FAMILIAS DE VARIAS LOCALIDADES, PARA LA RELOCALIZACIÓN DE HOGARES LOCALIZADOS EN ZONAS DE ALTO RIESGO NO MITIGABLE ID:2010-19-12295, LOCALIDAD:19 CIUDAD BOLÍVAR, UPZ:67 LUCERO,</t>
  </si>
  <si>
    <t>ASCENCION REBECA RODRIGUEZ RODRIGUEZ</t>
  </si>
  <si>
    <t>AYUDA TEMPORAL A LAS FAMILIAS DE VARIAS LOCALIDADES, PARA LA RELOCALIZACIÓN DE HOGARES LOCALIZADOS EN ZONAS DE ALTO RIESGO NO MITIGABLE ID:2013-Q10-00496, LOCALIDAD:04 SAN CRISTÓBAL, UPZ:51 LOS LIBERTADORES, SECTOR:QUEBRADA VEREJONES</t>
  </si>
  <si>
    <t>ROSALBA  ATEHORTUA ARIAS</t>
  </si>
  <si>
    <t>AYUDA TEMPORAL A LAS FAMILIAS DE VARIAS LOCALIDADES, PARA LA RELOCALIZACIÓN DE HOGARES LOCALIZADOS EN ZONAS DE ALTO RIESGO NO MITIGABLE ID:2013-5-14681, LOCALIDAD:05 USME, UPZ:57 GRAN YOMASA,</t>
  </si>
  <si>
    <t>JACOBA  MORENO GUERRERO</t>
  </si>
  <si>
    <t>AYUDA TEMPORAL A LAS FAMILIAS DE VARIAS LOCALIDADES, PARA LA RELOCALIZACIÓN DE HOGARES LOCALIZADOS EN ZONAS DE ALTO RIESGO NO MITIGABLE ID:2014-OTR-00893, LOCALIDAD:03 SANTA FE, UPZ:96 LOURDES, SECTOR:CASA 3</t>
  </si>
  <si>
    <t>LEYDY VIVIANA CASAS</t>
  </si>
  <si>
    <t>AYUDA TEMPORAL A LAS FAMILIAS DE VARIAS LOCALIDADES, PARA LA RELOCALIZACIÓN DE HOGARES LOCALIZADOS EN ZONAS DE ALTO RIESGO NO MITIGABLE ID:2015-Q09-01426, LOCALIDAD:19 CIUDAD BOLÍVAR, UPZ:67 LUCERO, SECTOR:QUEBRADA TROMPETA</t>
  </si>
  <si>
    <t>YURY JOHANNA BRICEÑO MORENO</t>
  </si>
  <si>
    <t>AYUDA TEMPORAL A LAS FAMILIAS DE VARIAS LOCALIDADES, PARA LA RELOCALIZACIÓN DE HOGARES LOCALIZADOS EN ZONAS DE ALTO RIESGO NO MITIGABLE ID:2014-OTR-00910, LOCALIDAD:03 SANTA FE, UPZ:96 LOURDES, SECTOR:CASA 3</t>
  </si>
  <si>
    <t>CONSUELO DEL CARMEN HERNANDEZ ARCIA</t>
  </si>
  <si>
    <t>AYUDA TEMPORAL A LAS FAMILIAS DE VARIAS LOCALIDADES, PARA LA RELOCALIZACIÓN DE HOGARES LOCALIZADOS EN ZONAS DE ALTO RIESGO NO MITIGABLE ID:2015-Q04-01434, LOCALIDAD:19 CIUDAD BOLÍVAR, UPZ:67 LUCERO, SECTOR:PEÑA COLORADA</t>
  </si>
  <si>
    <t>EZEQUIEL  ARISTIZABAL RAMOS</t>
  </si>
  <si>
    <t>AYUDA TEMPORAL A LAS FAMILIAS DE VARIAS LOCALIDADES, PARA LA RELOCALIZACIÓN DE HOGARES LOCALIZADOS EN ZONAS DE ALTO RIESGO NO MITIGABLE ID:2014-OTR-00899, LOCALIDAD:03 SANTA FE, UPZ:96 LOURDES, SECTOR:CASA 3</t>
  </si>
  <si>
    <t>LILIA INES DUARTE RUBIANO</t>
  </si>
  <si>
    <t>AYUDA TEMPORAL A LAS FAMILIAS DE VARIAS LOCALIDADES, PARA LA RELOCALIZACIÓN DE HOGARES LOCALIZADOS EN ZONAS DE ALTO RIESGO NO MITIGABLE ID:2010-5-11557, LOCALIDAD:05 USME, UPZ:57 GRAN YOMASA, SECTOR:OLA INVERNAL 2010 FOPAE</t>
  </si>
  <si>
    <t>ROSA GLORIA CARDENAS MORA</t>
  </si>
  <si>
    <t>AYUDA TEMPORAL A LAS FAMILIAS DE VARIAS LOCALIDADES, PARA LA RELOCALIZACIÓN DE HOGARES LOCALIZADOS EN ZONAS DE ALTO RIESGO NO MITIGABLE ID:2011-19-13484, LOCALIDAD:19 CIUDAD BOLÍVAR, UPZ:68 EL TESORO,</t>
  </si>
  <si>
    <t>MARIA ELVIRA TOVAR</t>
  </si>
  <si>
    <t>AYUDA TEMPORAL A LAS FAMILIAS DE VARIAS LOCALIDADES, PARA LA RELOCALIZACIÓN DE HOGARES LOCALIZADOS EN ZONAS DE ALTO RIESGO NO MITIGABLE ID:2013000328, LOCALIDAD:19 CIUDAD BOLÍVAR, UPZ:67 LUCERO, SECTOR:PEÑA COLORADA</t>
  </si>
  <si>
    <t>ANGELINA  CARRILLO LASSO</t>
  </si>
  <si>
    <t>AYUDA TEMPORAL A LAS FAMILIAS DE VARIAS LOCALIDADES, PARA LA RELOCALIZACIÓN DE HOGARES LOCALIZADOS EN ZONAS DE ALTO RIESGO NO MITIGABLE ID:2014-Q03-01007, LOCALIDAD:19 CIUDAD BOLÍVAR, UPZ:66 SAN FRANCISCO, SECTOR:LIMAS</t>
  </si>
  <si>
    <t>ISABELA  OPUA MEMBACHE</t>
  </si>
  <si>
    <t>AYUDA TEMPORAL A LAS FAMILIAS DE VARIAS LOCALIDADES, PARA LA RELOCALIZACIÓN DE HOGARES LOCALIZADOS EN ZONAS DE ALTO RIESGO NO MITIGABLE ID:2015-W166-436, LOCALIDAD:19 CIUDAD BOLÍVAR, UPZ:68 EL TESORO, SECTOR:WOUNAAN</t>
  </si>
  <si>
    <t>ASTRID KATHERINE GAMBA GARZON</t>
  </si>
  <si>
    <t>AYUDA TEMPORAL A LAS FAMILIAS DE VARIAS LOCALIDADES, PARA LA RELOCALIZACIÓN DE HOGARES LOCALIZADOS EN ZONAS DE ALTO RIESGO NO MITIGABLE ID:2015-3-14759, LOCALIDAD:03 SANTA FE, UPZ:96 LOURDES,</t>
  </si>
  <si>
    <t>ANDREA ESTEFANIA GARZON VARGAS</t>
  </si>
  <si>
    <t>AYUDA TEMPORAL A LAS FAMILIAS DE VARIAS LOCALIDADES, PARA LA RELOCALIZACIÓN DE HOGARES LOCALIZADOS EN ZONAS DE ALTO RIESGO NO MITIGABLE ID:2016-OTR-01554, LOCALIDAD:04 SAN CRISTÓBAL, UPZ:32 SAN BLAS, SECTOR:TRIANGULO ALTO</t>
  </si>
  <si>
    <t>SEGUNDO  PARRA VARGAS</t>
  </si>
  <si>
    <t>AAYUDA TEMPORAL A LAS FAMILIAS DE VARIAS LOCALIDADES, PARA LA RELOCALIZACIÓN DE HOGARES LOCALIZADOS EN ZONAS DE ALTO RIESGO NO MITIGABLE ID:2013000241, LOCALIDAD:04 SAN CRISTÓBAL, UPZ:51 LOS LIBERTADORES, SECTOR:QUEBRADA VEREJONES</t>
  </si>
  <si>
    <t>ANGELA PATRICIA GARZON VARGAS</t>
  </si>
  <si>
    <t>AYUDA TEMPORAL A LAS FAMILIAS DE VARIAS LOCALIDADES, PARA LA RELOCALIZACIÓN DE HOGARES LOCALIZADOS EN ZONAS DE ALTO RIESGO NO MITIGABLE ID:2014-4-14692, LOCALIDAD:04 SAN CRISTÓBAL, UPZ:32 SAN BLAS</t>
  </si>
  <si>
    <t>JEIMMY KATHERIN REYES DIAZ</t>
  </si>
  <si>
    <t>AYUDA TEMPORAL A LAS FAMILIAS DE VARIAS LOCALIDADES, PARA LA RELOCALIZACIÓN DE HOGARES LOCALIZADOS EN ZONAS DE ALTO RIESGO NO MITIGABLE ID:2015-Q21-01403, LOCALIDAD:19 CIUDAD BOLÍVAR, UPZ:67 LUCERO, SECTOR:BRAZO DERECHO DE LIMAS</t>
  </si>
  <si>
    <t>MARIA HELENA GONZALEZ MENA</t>
  </si>
  <si>
    <t>AYUDA TEMPORAL A LAS FAMILIAS DE VARIAS LOCALIDADES, PARA LA RELOCALIZACIÓN DE HOGARES LOCALIZADOS EN ZONAS DE ALTO RIESGO NO MITIGABLE ID:2015-OTR-01462, LOCALIDAD:02 CHAPINERO, UPZ:90 PARDO RUBIO,</t>
  </si>
  <si>
    <t>MARIA ALEJANDRA SANCHEZ MENESES</t>
  </si>
  <si>
    <t>AYUDA TEMPORAL A LAS FAMILIAS DE VARIAS LOCALIDADES, PARA LA RELOCALIZACIÓN DE HOGARES LOCALIZADOS EN ZONAS DE ALTO RIESGO NO MITIGABLE ID:2014-OTR-01167, LOCALIDAD:11 SUBA, UPZ:71 TIBABUYES, SECTOR:GAVILANES</t>
  </si>
  <si>
    <t>MARCELINA  VARGAS GONZALEZ</t>
  </si>
  <si>
    <t>AYUDA TEMPORAL A LAS FAMILIAS DE VARIAS LOCALIDADES, PARA LA RELOCALIZACIÓN DE HOGARES LOCALIZADOS EN ZONAS DE ALTO RIESGO NO MITIGABLE ID:2005-19-5791, LOCALIDAD:19 CIUDAD BOLÍVAR, UPZ:67 LUCERO, SECTOR:LIMAS</t>
  </si>
  <si>
    <t>SANDRA YANETH PADUA PULIDO</t>
  </si>
  <si>
    <t>AYUDA TEMPORAL A LAS FAMILIAS DE VARIAS LOCALIDADES, PARA LA RELOCALIZACIÓN DE HOGARES LOCALIZADOS EN ZONAS DE ALTO RIESGO NO MITIGABLE ID:2011-4-12668, LOCALIDAD:04 SAN CRISTÓBAL, UPZ:32 SAN BLAS</t>
  </si>
  <si>
    <t>LURENCITA  CHAMAPURO PEÑA</t>
  </si>
  <si>
    <t>AYUDA TEMPORAL A LAS FAMILIAS DE VARIAS LOCALIDADES, PARA LA RELOCALIZACIÓN DE HOGARES LOCALIZADOS EN ZONAS DE ALTO RIESGO NO MITIGABLE ID:2015-W166-414, LOCALIDAD:19 CIUDAD BOLÍVAR, UPZ:67 LUCERO, SECTOR:WOUNAAN</t>
  </si>
  <si>
    <t>WILSON  MEDINA SANCHEZ</t>
  </si>
  <si>
    <t>AYUDA TEMPORAL A LAS FAMILIAS DE VARIAS LOCALIDADES, PARA LA RELOCALIZACIÓN DE HOGARES LOCALIZADOS EN ZONAS DE ALTO RIESGO NO MITIGABLE ID:2015-4-14739, LOCALIDAD:04 SAN CRISTÓBAL, UPZ:32 SAN BLAS</t>
  </si>
  <si>
    <t>MARIA CIELITO RINCON GONZALEZ</t>
  </si>
  <si>
    <t>AYUDA TEMPORAL A LAS FAMILIAS DE VARIAS LOCALIDADES, PARA LA RELOCALIZACIÓN DE HOGARES LOCALIZADOS EN ZONAS DE ALTO RIESGO NO MITIGABLE ID:2011-4-12663, LOCALIDAD:04 SAN CRISTÓBAL, UPZ:32 SAN BLAS,</t>
  </si>
  <si>
    <t>NELSY  CHOCHO MEMBACHE</t>
  </si>
  <si>
    <t>AYUDA TEMPORAL A LAS FAMILIAS DE VARIAS LOCALIDADES, PARA LA RELOCALIZACIÓN DE HOGARES LOCALIZADOS EN ZONAS DE ALTO RIESGO NO MITIGABLE ID:2015-W166-435, LOCALIDAD:19 CIUDAD BOLÍVAR, UPZ:67 LUCERO, SECTOR:WOUNAAN</t>
  </si>
  <si>
    <t>ALBA FLOR IBAÑEZ JIMENEZ</t>
  </si>
  <si>
    <t>AYUDA TEMPORAL A LAS FAMILIAS DE VARIAS LOCALIDADES, PARA LA RELOCALIZACIÓN DE HOGARES LOCALIZADOS EN ZONAS DE ALTO RIESGO NO MITIGABLE ID:2014-Q20-01253, LOCALIDAD:04 SAN CRISTÓBAL, UPZ:50 LA GLORIA, SECTOR:LA CHIGUAZA</t>
  </si>
  <si>
    <t>ANYELA GICELA CAMACHO MENDEZ</t>
  </si>
  <si>
    <t>AYUDA TEMPORAL A LAS FAMILIAS DE VARIAS LOCALIDADES, PARA LA RELOCALIZACIÓN DE HOGARES LOCALIZADOS EN ZONAS DE ALTO RIESGO NO MITIGABLE ID:2011-4-12717, LOCALIDAD:04 SAN CRISTÓBAL, UPZ:32 SAN BLAS</t>
  </si>
  <si>
    <t>JORGE ENRIQUE CASTELLANOS VASQUEZ</t>
  </si>
  <si>
    <t>AYUDA TEMPORAL A LAS FAMILIAS DE VARIAS LOCALIDADES, PARA LA RELOCALIZACIÓN DE HOGARES LOCALIZADOS EN ZONAS DE ALTO RIESGO NO MITIGABLE ID:2017-20-15009, LOCALIDAD:20 SUMAPAZ, UPZ:5U PR RIO SUMAPAZ, SECTOR:LA UNION</t>
  </si>
  <si>
    <t>MANUEL  CISNEROS CASTILLO</t>
  </si>
  <si>
    <t>AYUDA TEMPORAL A LAS FAMILIAS DE VARIAS LOCALIDADES, PARA LA RELOCALIZACIÓN DE HOGARES LOCALIZADOS EN ZONAS DE ALTO RIESGO NO MITIGABLE ID:2016-08-14782, LOCALIDAD:08 KENNEDY, UPZ:82 PATIO BONITO, SECTOR:PALMITAS</t>
  </si>
  <si>
    <t>NUBIA XIMENA CAMACHO PUENTES</t>
  </si>
  <si>
    <t>AYUDA TEMPORAL A LAS FAMILIAS DE VARIAS LOCALIDADES, PARA LA RELOCALIZACIÓN DE HOGARES LOCALIZADOS EN ZONAS DE ALTO RIESGO NO MITIGABLE ID:2012-T314-02, LOCALIDAD:04 SAN CRISTÓBAL, UPZ:50 LA GLORIA</t>
  </si>
  <si>
    <t>FELIPE  DURA CHAMAPURA</t>
  </si>
  <si>
    <t>AYUDA TEMPORAL A LAS FAMILIAS DE VARIAS LOCALIDADES, PARA LA RELOCALIZACIÓN DE HOGARES LOCALIZADOS EN ZONAS DE ALTO RIESGO NO MITIGABLE ID:2015-W166-434, LOCALIDAD:19 CIUDAD BOLÍVAR, UPZ:67 LUCERO, SECTOR:WOUNAAN</t>
  </si>
  <si>
    <t>LEIDY SUSANA OSORIO QUINTERO</t>
  </si>
  <si>
    <t>AYUDA TEMPORAL A LAS FAMILIAS DE VARIAS LOCALIDADES, PARA LA RELOCALIZACIÓN DE HOGARES LOCALIZADOS EN ZONAS DE ALTO RIESGO NO MITIGABLE ID:2016-08-14780, LOCALIDAD:08 KENNEDY, UPZ:82 PATIO BONITO, SECTOR:PALMITAS</t>
  </si>
  <si>
    <t>ALDEMAR  MOYA PIRAZA</t>
  </si>
  <si>
    <t>AYUDA TEMPORAL A LAS FAMILIAS DE VARIAS LOCALIDADES, PARA LA RELOCALIZACIÓN DE HOGARES LOCALIZADOS EN ZONAS DE ALTO RIESGO NO MITIGABLE ID:2014-W166-047, LOCALIDAD:19 CIUDAD BOLÍVAR, UPZ:68 EL TESORO, SECTOR:WOUNAAN</t>
  </si>
  <si>
    <t>ALONSO  RAMIREZ SAENZ</t>
  </si>
  <si>
    <t>AYUDA TEMPORAL A LAS FAMILIAS DE VARIAS LOCALIDADES, PARA LA RELOCALIZACIÓN DE HOGARES LOCALIZADOS EN ZONAS DE ALTO RIESGO NO MITIGABLE ID:2013000322, LOCALIDAD:19 CIUDAD BOLÍVAR, UPZ:67 LUCERO, SECTOR:PEÑA COLORADA</t>
  </si>
  <si>
    <t>JOHAM AYMER PERDIZ GUACORIZO</t>
  </si>
  <si>
    <t>AYUDA TEMPORAL A LAS FAMILIAS DE VARIAS LOCALIDADES, PARA LA RELOCALIZACIÓN DE HOGARES LOCALIZADOS EN ZONAS DE ALTO RIESGO NO MITIGABLE ID:2014-W166-070, LOCALIDAD:19 CIUDAD BOLÍVAR, UPZ:68 EL TESORO, SECTOR:WOUNAAN</t>
  </si>
  <si>
    <t>GERMAN  RUBIO MORENO</t>
  </si>
  <si>
    <t>AYUDA TEMPORAL A LAS FAMILIAS DE VARIAS LOCALIDADES, PARA LA RELOCALIZACIÓN DE HOGARES LOCALIZADOS EN ZONAS DE ALTO RIESGO NO MITIGABLE ID:2011-19-13761, LOCALIDAD:19 CIUDAD BOLÍVAR, UPZ:67 LUCERO,</t>
  </si>
  <si>
    <t>ANA CLAUDINA ESCOBAR ROJAS</t>
  </si>
  <si>
    <t>AYUDA TEMPORAL A LAS FAMILIAS DE VARIAS LOCALIDADES, PARA LA RELOCALIZACIÓN DE HOGARES LOCALIZADOS EN ZONAS DE ALTO RIESGO NO MITIGABLE ID:2013000468, LOCALIDAD:04 SAN CRISTÓBAL, UPZ:51 LOS LIBERTADORES, SECTOR:QUEBRADA VEREJONES</t>
  </si>
  <si>
    <t>DANIEL CALIXTO ORDOÑEZ BOLIVAR</t>
  </si>
  <si>
    <t>AYUDA TEMPORAL A LAS FAMILIAS DE VARIAS LOCALIDADES, PARA LA RELOCALIZACIÓN DE HOGARES LOCALIZADOS EN ZONAS DE ALTO RIESGO NO MITIGABLE ID:2014-OTR-00976, LOCALIDAD:19 CIUDAD BOLÍVAR, UPZ:67 LUCERO, SECTOR:TABOR ALTALOMA</t>
  </si>
  <si>
    <t>GEORGINA  HERNANDEZ</t>
  </si>
  <si>
    <t>AYUDA TEMPORAL A LAS FAMILIAS DE VARIAS LOCALIDADES, PARA LA RELOCALIZACIÓN DE HOGARES LOCALIZADOS EN ZONAS DE ALTO RIESGO NO MITIGABLE ID:2013000463, LOCALIDAD:04 SAN CRISTÓBAL, UPZ:51 LOS LIBERTADORES, SECTOR:QUEBRADA VEREJONES</t>
  </si>
  <si>
    <t>FELICIANO  QUINTERO CHIRIPUA</t>
  </si>
  <si>
    <t>AAYUDA TEMPORAL A LAS FAMILIAS DE VARIAS LOCALIDADES, PARA LA RELOCALIZACIÓN DE HOGARES LOCALIZADOS EN ZONAS DE ALTO RIESGO NO MITIGABLE ID:2015-W166-425, LOCALIDAD:19 CIUDAD BOLÍVAR, UPZ:68 EL TESORO, SECTOR:WOUNAAN</t>
  </si>
  <si>
    <t>FLOR DE MARIA SERRANO PINZON</t>
  </si>
  <si>
    <t>AYUDA TEMPORAL A LAS FAMILIAS DE VARIAS LOCALIDADES, PARA LA RELOCALIZACIÓN DE HOGARES LOCALIZADOS EN ZONAS DE ALTO RIESGO NO MITIGABLE ID:2015-Q03-01303, LOCALIDAD:19 CIUDAD BOLÍVAR, UPZ:67 LUCERO, SECTOR:LIMAS</t>
  </si>
  <si>
    <t>YENNI PATRICIA ROA CASAS</t>
  </si>
  <si>
    <t>AYUDA TEMPORAL A LAS FAMILIAS DE VARIAS LOCALIDADES, PARA LA RELOCALIZACIÓN DE HOGARES LOCALIZADOS EN ZONAS DE ALTO RIESGO NO MITIGABLE ID:2010-19-12301, LOCALIDAD:19 CIUDAD BOLÍVAR, UPZ:67 LUCERO,</t>
  </si>
  <si>
    <t>MARIA STELLA PEÑA VELOSA</t>
  </si>
  <si>
    <t>AYUDA TEMPORAL A LAS FAMILIAS DE VARIAS LOCALIDADES, PARA LA RELOCALIZACIÓN DE HOGARES LOCALIZADOS EN ZONAS DE ALTO RIESGO NO MITIGABLE ID:2011-4-12659, LOCALIDAD:04 SAN CRISTÓBAL, UPZ:32 SAN BLAS,</t>
  </si>
  <si>
    <t>BLANCA NIEVES GOMEZ PEDRAZA</t>
  </si>
  <si>
    <t>AYUDA TEMPORAL A LAS FAMILIAS DE VARIAS LOCALIDADES, PARA LA RELOCALIZACIÓN DE HOGARES LOCALIZADOS EN ZONAS DE ALTO RIESGO NO MITIGABLE ID:2010-19-12181, LOCALIDAD:19 CIUDAD BOLÍVAR, UPZ:67 LUCERO, SECTOR:OLA INVERNAL 2010 FOPAE</t>
  </si>
  <si>
    <t>YEIMY ANDREA CHAUX VARGAS</t>
  </si>
  <si>
    <t>AYUDA TEMPORAL A LAS FAMILIAS DE VARIAS LOCALIDADES, PARA LA RELOCALIZACIÓN DE HOGARES LOCALIZADOS EN ZONAS DE ALTO RIESGO NO MITIGABLE ID:2016-08-00034, LOCALIDAD:08 KENNEDY, UPZ:45 CARVAJAL, SECTOR:GUADALUPE RIO TUNJUELO</t>
  </si>
  <si>
    <t>MARIA CARLOTA ARENAS GIRALDO</t>
  </si>
  <si>
    <t>AYUDA TEMPORAL A LAS FAMILIAS DE VARIAS LOCALIDADES, PARA LA RELOCALIZACIÓN DE HOGARES LOCALIZADOS EN ZONAS DE ALTO RIESGO NO MITIGABLE ID:2012-T314-01, LOCALIDAD:04 SAN CRISTÓBAL, UPZ:50 LA GLORIA,</t>
  </si>
  <si>
    <t>MARIA EDILIA ORDOÑEZ MENDOZA</t>
  </si>
  <si>
    <t>AYUDA TEMPORAL A LAS FAMILIAS DE VARIAS LOCALIDADES, PARA LA RELOCALIZACIÓN DE HOGARES LOCALIZADOS EN ZONAS DE ALTO RIESGO NO MITIGABLE ID:2014-Q09-01205, LOCALIDAD:19 CIUDAD BOLÍVAR, UPZ:67 LUCERO, SECTOR:QUEBRADA TROMPETA</t>
  </si>
  <si>
    <t>HENRY ALBERTO RODRIGUEZ</t>
  </si>
  <si>
    <t>AYUDA TEMPORAL A LAS FAMILIAS DE VARIAS LOCALIDADES, PARA LA RELOCALIZACIÓN DE HOGARES LOCALIZADOS EN ZONAS DE ALTO RIESGO NO MITIGABLE ID:2015-Q20-01345, LOCALIDAD:04 SAN CRISTÓBAL, UPZ:50 LA GLORIA, SECTOR:LA CHIGUAZA</t>
  </si>
  <si>
    <t>ADELINA  ISMARE CONQUISTA</t>
  </si>
  <si>
    <t>AYUDA TEMPORAL A LAS FAMILIAS DE VARIAS LOCALIDADES, PARA LA RELOCALIZACIÓN DE HOGARES LOCALIZADOS EN ZONAS DE ALTO RIESGO NO MITIGABLE ID:2014-W166-015, LOCALIDAD:19 CIUDAD BOLÍVAR, UPZ:68 EL TESORO, SECTOR:WOUNAAN</t>
  </si>
  <si>
    <t>PETRONA  IBARGUEN CARDENAS</t>
  </si>
  <si>
    <t>AYUDA TEMPORAL A LAS FAMILIAS DE VARIAS LOCALIDADES, PARA LA RELOCALIZACIÓN DE HOGARES LOCALIZADOS EN ZONAS DE ALTO RIESGO NO MITIGABLE ID:2012-3-14346, LOCALIDAD:03 SANTA FE, UPZ:96 LOURDES,</t>
  </si>
  <si>
    <t>DAINA JASMIN NAVARRETE</t>
  </si>
  <si>
    <t>AYUDA TEMPORAL A LAS FAMILIAS DE VARIAS LOCALIDADES, PARA LA RELOCALIZACIÓN DE HOGARES LOCALIZADOS EN ZONAS DE ALTO RIESGO NO MITIGABLE ID:2014-OTR-00892, LOCALIDAD:03 SANTA FE, UPZ:96 LOURDES, SECTOR:CASA 3</t>
  </si>
  <si>
    <t>PAGO DE MI PLANILLA SEGURIDAD SOCIAL Y PARAFISCALES A FUNCIONARIOS DE PLANTA TEMPORAL DE LA DIRECCIÓN DE REASENTAMIENTOS DE LA CAJA DE LA VIVIENDA POPULAR MES ENERO DE 2019</t>
  </si>
  <si>
    <t>LUIS ALEJANDRO ARIAS VANEGAS</t>
  </si>
  <si>
    <t>AYUDA TEMPORAL A LAS FAMILIAS DE VARIAS LOCALIDADES, PARA LA RELOCALIZACIÓN DE HOGARES LOCALIZADOS EN ZONAS DE ALTO RIESGO NO MITIGABLE ID:2013-Q10-00668, LOCALIDAD:04 SAN CRISTÓBAL, UPZ:51 LOS LIBERTADORES, SECTOR:QUEBRADA VEREJONES</t>
  </si>
  <si>
    <t>VICTOR HUGO MALPICA FUENTES</t>
  </si>
  <si>
    <t>AYUDA TEMPORAL A LAS FAMILIAS DE VARIAS LOCALIDADES, PARA LA RELOCALIZACIÓN DE HOGARES LOCALIZADOS EN ZONAS DE ALTO RIESGO NO MITIGABLE ID:2013-Q10-00649, LOCALIDAD:04 SAN CRISTÓBAL, UPZ:51 LOS LIBERTADORES, SECTOR:QUEBRADA VEREJONES</t>
  </si>
  <si>
    <t>BERNABE  CARRILLO FORERO</t>
  </si>
  <si>
    <t>AYUDA TEMPORAL A LAS FAMILIAS DE VARIAS LOCALIDADES, PARA LA RELOCALIZACIÓN DE HOGARES LOCALIZADOS EN ZONAS DE ALTO RIESGO NO MITIGABLE ID:2012-19-13900, LOCALIDAD:19 CIUDAD BOLÍVAR, UPZ:67 LUCERO, SECTOR:</t>
  </si>
  <si>
    <t>ELIDA  MOÑA ISMARE</t>
  </si>
  <si>
    <t>AYUDA TEMPORAL A LAS FAMILIAS DE VARIAS LOCALIDADES, PARA LA RELOCALIZACIÓN DE HOGARES LOCALIZADOS EN ZONAS DE ALTO RIESGO NO MITIGABLE ID:2015-W166-525, LOCALIDAD:05 USME, UPZ:59 ALFONSO LÓPEZ, SECTOR:WOUNAAN</t>
  </si>
  <si>
    <t>ANASTASIO  RIVERA RIVERA</t>
  </si>
  <si>
    <t>AYUDA TEMPORAL A LAS FAMILIAS DE VARIAS LOCALIDADES, PARA LA RELOCALIZACIÓN DE HOGARES LOCALIZADOS EN ZONAS DE ALTO RIESGO NO MITIGABLE ID:2015-W166-402, LOCALIDAD:19 CIUDAD BOLÍVAR, UPZ:67 LUCERO, SECTOR:UITOTO</t>
  </si>
  <si>
    <t>FERNANDO  CHAMAPURO CHOCHO</t>
  </si>
  <si>
    <t>AYUDA TEMPORAL A LAS FAMILIAS DE VARIAS LOCALIDADES, PARA LA RELOCALIZACIÓN DE HOGARES LOCALIZADOS EN ZONAS DE ALTO RIESGO NO MITIGABLE ID:2015-W166-431, LOCALIDAD:19 CIUDAD BOLÍVAR, UPZ:68 EL TESORO, SECTOR:WOUNAAN</t>
  </si>
  <si>
    <t>MARTHA LUCIA LEON VEGA</t>
  </si>
  <si>
    <t>AYUDA TEMPORAL A LAS FAMILIAS DE VARIAS LOCALIDADES, PARA LA RELOCALIZACIÓN DE HOGARES LOCALIZADOS EN ZONAS DE ALTO RIESGO NO MITIGABLE ID:2016-OTR-01555, LOCALIDAD:04 SAN CRISTÓBAL, UPZ:51 LOS LIBERTADORES, SECTOR:</t>
  </si>
  <si>
    <t>MARYSOL  ROJAS</t>
  </si>
  <si>
    <t>AYUDA TEMPORAL A LAS FAMILIAS DE VARIAS LOCALIDADES, PARA LA RELOCALIZACIÓN DE HOGARES LOCALIZADOS EN ZONAS DE ALTO RIESGO NO MITIGABLE ID:2014-Q20-01175, LOCALIDAD:04 SAN CRISTÓBAL, UPZ:50 LA GLORIA, SECTOR:LA CHIGUAZA</t>
  </si>
  <si>
    <t>ORLANDO  AGUIRRE GARCIA</t>
  </si>
  <si>
    <t>AYUDA TEMPORAL A LAS FAMILIAS DE VARIAS LOCALIDADES, PARA LA RELOCALIZACIÓN DE HOGARES LOCALIZADOS EN ZONAS DE ALTO RIESGO NO MITIGABLE ID:2012-T314-20, LOCALIDAD:04 SAN CRISTÓBAL, UPZ:50 LA GLORIA, SECTOR:</t>
  </si>
  <si>
    <t>GIOVANA PAOLA BARBOSA NOGUERA</t>
  </si>
  <si>
    <t>AYUDA TEMPORAL A LAS FAMILIAS DE VARIAS LOCALIDADES, PARA LA RELOCALIZACIÓN DE HOGARES LOCALIZADOS EN ZONAS DE ALTO RIESGO NO MITIGABLE ID:2010-19-11893, LOCALIDAD:19 CIUDAD BOLÍVAR, UPZ:68 EL TESORO, SECTOR:OLA INVERNAL 2010 FOPAE</t>
  </si>
  <si>
    <t>ANA JAZMIN MUÑOZ PEÑA</t>
  </si>
  <si>
    <t>AYUDA TEMPORAL A LAS FAMILIAS DE VARIAS LOCALIDADES, PARA LA RELOCALIZACIÓN DE HOGARES LOCALIZADOS EN ZONAS DE ALTO RIESGO NO MITIGABLE ID:2015-D227-00012, LOCALIDAD:04 SAN CRISTÓBAL, UPZ:51 LOS LIBERTADORES, SECTOR:SANTA TERESITA</t>
  </si>
  <si>
    <t>MARIA ODILIA BARBOSA SABOGAL</t>
  </si>
  <si>
    <t>AYUDA TEMPORAL A LAS FAMILIAS DE VARIAS LOCALIDADES, PARA LA RELOCALIZACIÓN DE HOGARES LOCALIZADOS EN ZONAS DE ALTO RIESGO NO MITIGABLE ID:2013000130, LOCALIDAD:04 SAN CRISTÓBAL, UPZ:51 LOS LIBERTADORES, SECTOR:QUEBRADA VEREJONES</t>
  </si>
  <si>
    <t>PAULA ANDREA OTALVARO TORRES</t>
  </si>
  <si>
    <t>AYUDA TEMPORAL A LAS FAMILIAS DE VARIAS LOCALIDADES, PARA LA RELOCALIZACIÓN DE HOGARES LOCALIZADOS EN ZONAS DE ALTO RIESGO NO MITIGABLE ID:2016-08-14877, LOCALIDAD:08 KENNEDY, UPZ:82 PATIO BONITO, SECTOR:PALMITAS</t>
  </si>
  <si>
    <t>MARIA DEL PILAR PINO PEREZ</t>
  </si>
  <si>
    <t>AYUDA TEMPORAL A LAS FAMILIAS DE VARIAS LOCALIDADES, PARA LA RELOCALIZACIÓN DE HOGARES LOCALIZADOS EN ZONAS DE ALTO RIESGO NO MITIGABLE ID:2012-T314-06, LOCALIDAD:04 SAN CRISTÓBAL, UPZ:50 LA GLORIA, SECTOR:</t>
  </si>
  <si>
    <t>SOLEDAD  PINO PEREZ</t>
  </si>
  <si>
    <t>AYUDA TEMPORAL A LAS FAMILIAS DE VARIAS LOCALIDADES, PARA LA RELOCALIZACIÓN DE HOGARES LOCALIZADOS EN ZONAS DE ALTO RIESGO NO MITIGABLE ID:2012-T314-15, LOCALIDAD:04 SAN CRISTÓBAL, UPZ:50 LA GLORIA, SECTOR:</t>
  </si>
  <si>
    <t>MARTHA LILIANA PINO PEREZ</t>
  </si>
  <si>
    <t>AYUDA TEMPORAL A LAS FAMILIAS DE VARIAS LOCALIDADES, PARA LA RELOCALIZACIÓN DE HOGARES LOCALIZADOS EN ZONAS DE ALTO RIESGO NO MITIGABLE ID:2012-T314-14, LOCALIDAD:04 SAN CRISTÓBAL, UPZ:50 LA GLORIA, SECTOR:</t>
  </si>
  <si>
    <t>JUAN  CHIRIPUA PUCHICAMA</t>
  </si>
  <si>
    <t>AYUDA TEMPORAL A LAS FAMILIAS DE VARIAS LOCALIDADES, PARA LA RELOCALIZACIÓN DE HOGARES LOCALIZADOS EN ZONAS DE ALTO RIESGO NO MITIGABLE ID:2014-W166-013, LOCALIDAD:19 CIUDAD BOLÍVAR, UPZ:68 EL TESORO, SECTOR:WOUNAAN</t>
  </si>
  <si>
    <t>SILVIA ESPERANZA ALDANA PULIDO</t>
  </si>
  <si>
    <t>AYUDA TEMPORAL A LAS FAMILIAS DE VARIAS LOCALIDADES, PARA LA RELOCALIZACIÓN DE HOGARES LOCALIZADOS EN ZONAS DE ALTO RIESGO NO MITIGABLE ID:2012-T314-12, LOCALIDAD:04 SAN CRISTÓBAL, UPZ:50 LA GLORIA, SECTOR:</t>
  </si>
  <si>
    <t>GLADYS  MUÑOZ SANTUARIO</t>
  </si>
  <si>
    <t>AYUDA TEMPORAL A LAS FAMILIAS DE VARIAS LOCALIDADES, PARA LA RELOCALIZACIÓN DE HOGARES LOCALIZADOS EN ZONAS DE ALTO RIESGO NO MITIGABLE ID:2012-19-13937, LOCALIDAD:19 CIUDAD BOLÍVAR, UPZ:67 LUCERO, SECTOR:</t>
  </si>
  <si>
    <t>TERESA DE JESUS BERNAL DE GONZALEZ</t>
  </si>
  <si>
    <t>AYUDA TEMPORAL A LAS FAMILIAS DE VARIAS LOCALIDADES, PARA LA RELOCALIZACIÓN DE HOGARES LOCALIZADOS EN ZONAS DE ALTO RIESGO NO MITIGABLE ID:2009-5-11042, LOCALIDAD:05 USME, UPZ:57 GRAN YOMASA, SECTOR:</t>
  </si>
  <si>
    <t>LUIS EDUARDO SANCHEZ VERA</t>
  </si>
  <si>
    <t>AYUDA TEMPORAL A LAS FAMILIAS DE VARIAS LOCALIDADES, PARA LA RELOCALIZACIÓN DE HOGARES LOCALIZADOS EN ZONAS DE ALTO RIESGO NO MITIGABLE ID:2013-Q10-00522, LOCALIDAD:04 SAN CRISTÓBAL, UPZ:51 LOS LIBERTADORES, SECTOR:QUEBRADA VEREJONES</t>
  </si>
  <si>
    <t>YURY VICTORIA VARGAS DIAZ</t>
  </si>
  <si>
    <t>AYUDA TEMPORAL A LAS FAMILIAS DE VARIAS LOCALIDADES, PARA LA RELOCALIZACIÓN DE HOGARES LOCALIZADOS EN ZONAS DE ALTO RIESGO NO MITIGABLE ID:2011-4-13634, LOCALIDAD:04 SAN CRISTÓBAL, UPZ:32 SAN BLAS</t>
  </si>
  <si>
    <t>ANDREA DEL PILAR VARGAS DIAZ</t>
  </si>
  <si>
    <t>AYUDA TEMPORAL A LAS FAMILIAS DE VARIAS LOCALIDADES, PARA LA RELOCALIZACIÓN DE HOGARES LOCALIZADOS EN ZONAS DE ALTO RIESGO NO MITIGABLE ID:2011-4-13633, LOCALIDAD:04 SAN CRISTÓBAL, UPZ:32 SAN BLAS</t>
  </si>
  <si>
    <t>EMILCEN  LLANTEN GUERRERO</t>
  </si>
  <si>
    <t>AYUDA TEMPORAL A LAS FAMILIAS DE VARIAS LOCALIDADES, PARA LA RELOCALIZACIÓN DE HOGARES LOCALIZADOS EN ZONAS DE ALTO RIESGO NO MITIGABLE ID:2012-ALES-468, LOCALIDAD:19 CIUDAD BOLÍVAR, UPZ:69 ISMAEL PERDOMO, SECTOR:ALTOS DE LA ESTANCIA</t>
  </si>
  <si>
    <t>NELSON JAVIER REINA DURAN</t>
  </si>
  <si>
    <t>AYUDA TEMPORAL A LAS FAMILIAS DE VARIAS LOCALIDADES, PARA LA RELOCALIZACIÓN DE HOGARES LOCALIZADOS EN ZONAS DE ALTO RIESGO NO MITIGABLE ID:2013000325, LOCALIDAD:19 CIUDAD BOLÍVAR, UPZ:67 LUCERO, SECTOR:PEÑA COLORADA</t>
  </si>
  <si>
    <t>JOSE ALFREDO CHIRIMIA HUESO</t>
  </si>
  <si>
    <t>AYUDA TEMPORAL A LAS FAMILIAS DE VARIAS LOCALIDADES, PARA LA RELOCALIZACIÓN DE HOGARES LOCALIZADOS EN ZONAS DE ALTO RIESGO NO MITIGABLE ID:2015-W166-400, LOCALIDAD:03 SANTA FE, UPZ:95 LAS CRUCES, SECTOR:EPERARA</t>
  </si>
  <si>
    <t>WILLIAM JAVIER POSADA VIVAS</t>
  </si>
  <si>
    <t>AYUDA TEMPORAL A LAS FAMILIAS DE VARIAS LOCALIDADES, PARA LA RELOCALIZACIÓN DE HOGARES LOCALIZADOS EN ZONAS DE ALTO RIESGO NO MITIGABLE ID:1999-4-2782, LOCALIDAD:04 SAN CRISTÓBAL, UPZ:32 SAN BLAS, SECTOR:</t>
  </si>
  <si>
    <t>SONIA PATRICIA PINILLA</t>
  </si>
  <si>
    <t>AYUDA TEMPORAL A LAS FAMILIAS DE VARIAS LOCALIDADES, PARA LA RELOCALIZACIÓN DE HOGARES LOCALIZADOS EN ZONAS DE ALTO RIESGO NO MITIGABLE ID:2016-08-14790, LOCALIDAD:08 KENNEDY, UPZ:82 PATIO BONITO, SECTOR:PALMITAS</t>
  </si>
  <si>
    <t>ELISABETH  MENESES RODRIGUEZ</t>
  </si>
  <si>
    <t>AYUDA TEMPORAL A LAS FAMILIAS DE VARIAS LOCALIDADES, PARA LA RELOCALIZACIÓN DE HOGARES LOCALIZADOS EN ZONAS DE ALTO RIESGO NO MITIGABLE ID:2011-4-12690, LOCALIDAD:04 SAN CRISTÓBAL, UPZ:32 SAN BLAS, SECTOR:</t>
  </si>
  <si>
    <t>JENNY MARITZA JAJOY JANSASOY</t>
  </si>
  <si>
    <t>AYUDA TEMPORAL A LAS FAMILIAS DE VARIAS LOCALIDADES, PARA LA RELOCALIZACIÓN DE HOGARES LOCALIZADOS EN ZONAS DE ALTO RIESGO NO MITIGABLE ID:2014-C01-00689, LOCALIDAD:19 CIUDAD BOLÍVAR, UPZ:68 EL TESORO, SECTOR:</t>
  </si>
  <si>
    <t>MIGUEL ARCESIO CANIZALES MERCADO</t>
  </si>
  <si>
    <t>AYUDA TEMPORAL A LAS FAMILIAS DE VARIAS LOCALIDADES, PARA LA RELOCALIZACIÓN DE HOGARES LOCALIZADOS EN ZONAS DE ALTO RIESGO NO MITIGABLE ID:2016-08-14770, LOCALIDAD:08 KENNEDY, UPZ:82 PATIO BONITO, SECTOR:PALMITAS</t>
  </si>
  <si>
    <t>ANDREA ESTEFANIA DIAZ MENDOZA</t>
  </si>
  <si>
    <t>AYUDA TEMPORAL A LAS FAMILIAS DE VARIAS LOCALIDADES, PARA LA RELOCALIZACIÓN DE HOGARES LOCALIZADOS EN ZONAS DE ALTO RIESGO NO MITIGABLE ID:2015-3-14760, LOCALIDAD:03 SANTA FE, UPZ:96 LOURDES, SECTOR:</t>
  </si>
  <si>
    <t>JONATHAN JULIAN GUZMAN RODRIGUEZ</t>
  </si>
  <si>
    <t>AYUDA TEMPORAL A LAS FAMILIAS DE VARIAS LOCALIDADES, PARA LA RELOCALIZACIÓN DE HOGARES LOCALIZADOS EN ZONAS DE ALTO RIESGO NO MITIGABLE ID:2013-Q04-00277, LOCALIDAD:19 CIUDAD BOLÍVAR, UPZ:67 LUCERO, SECTOR:PEÑA COLORADA</t>
  </si>
  <si>
    <t>MARIA BELLANITH MAYOR PEDRAZA</t>
  </si>
  <si>
    <t>AYUDA TEMPORAL A LAS FAMILIAS DE VARIAS LOCALIDADES, PARA LA RELOCALIZACIÓN DE HOGARES LOCALIZADOS EN ZONAS DE ALTO RIESGO NO MITIGABLE ID:2011-4-12688, LOCALIDAD:04 SAN CRISTÓBAL, UPZ:32 SAN BLAS,</t>
  </si>
  <si>
    <t>ENCARNACION  PEREZ SEGRERA</t>
  </si>
  <si>
    <t>AYUDA TEMPORAL A LAS FAMILIAS DE VARIAS LOCALIDADES, PARA LA RELOCALIZACIÓN DE HOGARES LOCALIZADOS EN ZONAS DE ALTO RIESGO NO MITIGABLE ID:2012-19-13839, LOCALIDAD:19 CIUDAD BOLÍVAR, UPZ:67 LUCERO, SECTOR:</t>
  </si>
  <si>
    <t>BEYANIRA  GRACIA BARRAGAN</t>
  </si>
  <si>
    <t>AYUDA TEMPORAL A LAS FAMILIAS DE VARIAS LOCALIDADES, PARA LA RELOCALIZACIÓN DE HOGARES LOCALIZADOS EN ZONAS DE ALTO RIESGO NO MITIGABLE ID:2013-Q04-00310, LOCALIDAD:04 SAN CRISTÓBAL, UPZ:51 LOS LIBERTADORES, SECTOR:QUEBRADA VEREJONES</t>
  </si>
  <si>
    <t>ANA ISABEL FORERO SOTO</t>
  </si>
  <si>
    <t>AYUDA TEMPORAL A LAS FAMILIAS DE VARIAS LOCALIDADES, PARA LA RELOCALIZACIÓN DE HOGARES LOCALIZADOS EN ZONAS DE ALTO RIESGO NO MITIGABLE ID:2014-OTR-00879, LOCALIDAD:03 SANTA FE, UPZ:96 LOURDES, SECTOR:CASA 2</t>
  </si>
  <si>
    <t>SANDRA JASDIBY VILLEGAS CASTRILLON</t>
  </si>
  <si>
    <t>AYUDA TEMPORAL A LAS FAMILIAS DE VARIAS LOCALIDADES, PARA LA RELOCALIZACIÓN DE HOGARES LOCALIZADOS EN ZONAS DE ALTO RIESGO NO MITIGABLE ID:2012-19-13798, LOCALIDAD:19 CIUDAD BOLÍVAR, UPZ:67 LUCERO,</t>
  </si>
  <si>
    <t>CARMEN ELISA RODRIGUEZ SANABRIA</t>
  </si>
  <si>
    <t>AYUDA TEMPORAL A LAS FAMILIAS DE VARIAS LOCALIDADES, PARA LA RELOCALIZACIÓN DE HOGARES LOCALIZADOS EN ZONAS DE ALTO RIESGO NO MITIGABLE ID:2015-D227-00013, LOCALIDAD:04 SAN CRISTÓBAL, UPZ:51 LOS LIBERTADORES, SECTOR:SANTA TERESITA</t>
  </si>
  <si>
    <t>GLADYS  JOAQUI DIAZ</t>
  </si>
  <si>
    <t>AYUDA TEMPORAL A LAS FAMILIAS DE VARIAS LOCALIDADES, PARA LA RELOCALIZACIÓN DE HOGARES LOCALIZADOS EN ZONAS DE ALTO RIESGO NO MITIGABLE ID:2002-4-2711, LOCALIDAD:04 SAN CRISTÓBAL, UPZ:32 SAN BLAS,</t>
  </si>
  <si>
    <t>JUAN CRISOSTOMO MACETO RAYO</t>
  </si>
  <si>
    <t>AYUDA TEMPORAL A LAS FAMILIAS DE VARIAS LOCALIDADES, PARA LA RELOCALIZACIÓN DE HOGARES LOCALIZADOS EN ZONAS DE ALTO RIESGO NO MITIGABLE ID:2015-D227-00022, LOCALIDAD:04 SAN CRISTÓBAL, UPZ:51 LOS LIBERTADORES, SECTOR:SANTA TERESITA</t>
  </si>
  <si>
    <t>LUZ MARITSA VALENCIA UYOKE</t>
  </si>
  <si>
    <t>AYUDA TEMPORAL A LAS FAMILIAS DE VARIAS LOCALIDADES, PARA LA RELOCALIZACIÓN DE HOGARES LOCALIZADOS EN ZONAS DE ALTO RIESGO NO MITIGABLE ID:2015-W166-411, LOCALIDAD:04 SAN CRISTÓBAL, UPZ:32 SAN BLAS, SECTOR:UITOTO</t>
  </si>
  <si>
    <t>JAIME ENRIQUE GUERRERO</t>
  </si>
  <si>
    <t>AYUDA TEMPORAL A LAS FAMILIAS DE VARIAS LOCALIDADES, PARA LA RELOCALIZACIÓN DE HOGARES LOCALIZADOS EN ZONAS DE ALTO RIESGO NO MITIGABLE ID:2016-08-14797, LOCALIDAD:08 KENNEDY, UPZ:82 PATIO BONITO, SECTOR:PALMITAS</t>
  </si>
  <si>
    <t>NUBIA ESPERANZA SIERRA LEON</t>
  </si>
  <si>
    <t>AYUDA TEMPORAL A LAS FAMILIAS DE VARIAS LOCALIDADES, PARA LA RELOCALIZACIÓN DE HOGARES LOCALIZADOS EN ZONAS DE ALTO RIESGO NO MITIGABLE ID:2016-08-14783, LOCALIDAD:08 KENNEDY, UPZ:82 PATIO BONITO, SECTOR:PALMITAS</t>
  </si>
  <si>
    <t>JESUS MARIA GONZALEZ RODRIGUEZ</t>
  </si>
  <si>
    <t>AYUDA TEMPORAL A LAS FAMILIAS DE VARIAS LOCALIDADES, PARA LA RELOCALIZACIÓN DE HOGARES LOCALIZADOS EN ZONAS DE ALTO RIESGO NO MITIGABLE ID:2013-Q10-00243, LOCALIDAD:04 SAN CRISTÓBAL, UPZ:51 LOS LIBERTADORES, SECTOR:QUEBRADA VEREJONES</t>
  </si>
  <si>
    <t>ARAMINTA  PIÑEROS MARTIN</t>
  </si>
  <si>
    <t>AYUDA TEMPORAL A LAS FAMILIAS DE VARIAS LOCALIDADES, PARA LA RELOCALIZACIÓN DE HOGARES LOCALIZADOS EN ZONAS DE ALTO RIESGO NO MITIGABLE ID:2011-5-13039, LOCALIDAD:05 USME, UPZ:56 DANUBIO,</t>
  </si>
  <si>
    <t>GLORIA  SANCHEZ DE SANCHEZ</t>
  </si>
  <si>
    <t>AYUDA TEMPORAL A LAS FAMILIAS DE VARIAS LOCALIDADES, PARA LA RELOCALIZACIÓN DE HOGARES LOCALIZADOS EN ZONAS DE ALTO RIESGO NO MITIGABLE ID:2011-4-12684, LOCALIDAD:04 SAN CRISTÓBAL, UPZ:32 SAN BLAS.</t>
  </si>
  <si>
    <t>JOEL ANTONIO VARELA LUGO</t>
  </si>
  <si>
    <t>AYUDA TEMPORAL A LAS FAMILIAS DE VARIAS LOCALIDADES, PARA LA RELOCALIZACIÓN DE HOGARES LOCALIZADOS EN ZONAS DE ALTO RIESGO NO MITIGABLE ID:2012-T314-16, LOCALIDAD:04 SAN CRISTÓBAL, UPZ:50 LA GLORIA</t>
  </si>
  <si>
    <t>MARTHA LILIANA SANCHEZ SANCHEZ</t>
  </si>
  <si>
    <t>AYUDA TEMPORAL A LAS FAMILIAS DE VARIAS LOCALIDADES, PARA LA RELOCALIZACIÓN DE HOGARES LOCALIZADOS EN ZONAS DE ALTO RIESGO NO MITIGABLE ID:2011-4-12673, LOCALIDAD:04 SAN CRISTÓBAL, UPZ:32 SAN BLAS</t>
  </si>
  <si>
    <t>VIVIANA GERALDINE GARZON VARGAS</t>
  </si>
  <si>
    <t>AYUDA TEMPORAL A LAS FAMILIAS DE VARIAS LOCALIDADES, PARA LA RELOCALIZACIÓN DE HOGARES LOCALIZADOS EN ZONAS DE ALTO RIESGO NO MITIGABLE ID:2016-OTR-01553, LOCALIDAD:04 SAN CRISTÓBAL, UPZ:32 SAN BLAS, SECTOR:TRIANGULO ALTO</t>
  </si>
  <si>
    <t>SILVANO  CABEZON MERCAZA</t>
  </si>
  <si>
    <t>AYUDA TEMPORAL A LAS FAMILIAS DE VARIAS LOCALIDADES, PARA LA RELOCALIZACIÓN DE HOGARES LOCALIZADOS EN ZONAS DE ALTO RIESGO NO MITIGABLE ID:2015-W166-530, LOCALIDAD:19 CIUDAD BOLÍVAR, UPZ:67 LUCERO, SECTOR:WOUNAAN</t>
  </si>
  <si>
    <t>LINA PAOLA GALINDO ARGUELLO</t>
  </si>
  <si>
    <t>AYUDA TEMPORAL A LAS FAMILIAS DE VARIAS LOCALIDADES, PARA LA RELOCALIZACIÓN DE HOGARES LOCALIZADOS EN ZONAS DE ALTO RIESGO NO MITIGABLE ID:2015-4-14738, LOCALIDAD:04 SAN CRISTÓBAL, UPZ:32 SAN BLAS,</t>
  </si>
  <si>
    <t>YANID ASTRID DIAZ MONTAÑEZ</t>
  </si>
  <si>
    <t>AYUDA TEMPORAL A LAS FAMILIAS DE VARIAS LOCALIDADES, PARA LA RELOCALIZACIÓN DE HOGARES LOCALIZADOS EN ZONAS DE ALTO RIESGO NO MITIGABLE ID:2011-4-12709, LOCALIDAD:04 SAN CRISTÓBAL, UPZ:32 SAN BLAS</t>
  </si>
  <si>
    <t>LINA MARIA MALPICA FUENTES</t>
  </si>
  <si>
    <t>AYUDA TEMPORAL A LAS FAMILIAS DE VARIAS LOCALIDADES, PARA LA RELOCALIZACIÓN DE HOGARES LOCALIZADOS EN ZONAS DE ALTO RIESGO NO MITIGABLE ID:2013-Q04-00309, LOCALIDAD:04 SAN CRISTÓBAL, UPZ:51 LOS LIBERTADORES, SECTOR:QUEBRADA VEREJONES</t>
  </si>
  <si>
    <t>JOSE AUGUSTO MARTINEZ BAENA</t>
  </si>
  <si>
    <t>AYUDA TEMPORAL A LAS FAMILIAS DE VARIAS LOCALIDADES, PARA LA RELOCALIZACIÓN DE HOGARES LOCALIZADOS EN ZONAS DE ALTO RIESGO NO MITIGABLE ID:2015-D227-00007, LOCALIDAD:04 SAN CRISTÓBAL, UPZ:51 LOS LIBERTADORES, SECTOR:SANTA TERESITA</t>
  </si>
  <si>
    <t>DIANA MARCELA HOYOS</t>
  </si>
  <si>
    <t>AYUDA TEMPORAL A LAS FAMILIAS DE VARIAS LOCALIDADES, PARA LA RELOCALIZACIÓN DE HOGARES LOCALIZADOS EN ZONAS DE ALTO RIESGO NO MITIGABLE ID:2015-Q03-01243, LOCALIDAD:19 CIUDAD BOLÍVAR, UPZ:66 SAN FRANCISCO, SECTOR:LIMAS</t>
  </si>
  <si>
    <t>DIANA MARCELA OSORIO MORALES</t>
  </si>
  <si>
    <t>AYUDA TEMPORAL A LAS FAMILIAS DE VARIAS LOCALIDADES, PARA LA RELOCALIZACIÓN DE HOGARES LOCALIZADOS EN ZONAS DE ALTO RIESGO NO MITIGABLE ID:2014-LC-00791, LOCALIDAD:19 CIUDAD BOLÍVAR, UPZ:69 ISMAEL PERDOMO,</t>
  </si>
  <si>
    <t>CARLOS ANDRES CRUZ RODRIGUEZ</t>
  </si>
  <si>
    <t>AYUDA TEMPORAL A LAS FAMILIAS DE VARIAS LOCALIDADES, PARA LA RELOCALIZACIÓN DE HOGARES LOCALIZADOS EN ZONAS DE ALTO RIESGO NO MITIGABLE ID:2015-D227-00037, LOCALIDAD:04 SAN CRISTÓBAL, UPZ:51 LOS LIBERTADORES, SECTOR:SANTA TERESITA</t>
  </si>
  <si>
    <t>ERIKA LILIANA LAGUNA CUELLAR</t>
  </si>
  <si>
    <t>AYUDA TEMPORAL A LAS FAMILIAS DE VARIAS LOCALIDADES, PARA LA RELOCALIZACIÓN DE HOGARES LOCALIZADOS EN ZONAS DE ALTO RIESGO NO MITIGABLE ID:2014-Q09-01199, LOCALIDAD:19 CIUDAD BOLÍVAR, UPZ:67 LUCERO, SECTOR:QUEBRADA TROMPETA</t>
  </si>
  <si>
    <t>SOCORRO  QUIROGA QUIROGA</t>
  </si>
  <si>
    <t>AYUDA TEMPORAL A LAS FAMILIAS DE VARIAS LOCALIDADES, PARA LA RELOCALIZACIÓN DE HOGARES LOCALIZADOS EN ZONAS DE ALTO RIESGO NO MITIGABLE ID:2011-4-12923, LOCALIDAD:04 SAN CRISTÓBAL, UPZ:50 LA GLORIA,</t>
  </si>
  <si>
    <t>LUZ ANGELA CASTRO REYES</t>
  </si>
  <si>
    <t>AYUDA TEMPORAL A LAS FAMILIAS DE VARIAS LOCALIDADES, PARA LA RELOCALIZACIÓN DE HOGARES LOCALIZADOS EN ZONAS DE ALTO RIESGO NO MITIGABLE ID:2012-19-13954, LOCALIDAD:19 CIUDAD BOLÍVAR, UPZ:68 EL TESORO.</t>
  </si>
  <si>
    <t>RUPERTO  SUAREZ MOLINA</t>
  </si>
  <si>
    <t>AYUDA TEMPORAL A LAS FAMILIAS DE VARIAS LOCALIDADES, PARA LA RELOCALIZACIÓN DE HOGARES LOCALIZADOS EN ZONAS DE ALTO RIESGO NO MITIGABLE ID:2016-08-14894, LOCALIDAD:08 KENNEDY, UPZ:82 PATIO BONITO, SECTOR:PALMITAS</t>
  </si>
  <si>
    <t>SIXTA ROGELIA PINILLA DE RODRIGUEZ</t>
  </si>
  <si>
    <t>AYUDA TEMPORAL A LAS FAMILIAS DE VARIAS LOCALIDADES, PARA LA RELOCALIZACIÓN DE HOGARES LOCALIZADOS EN ZONAS DE ALTO RIESGO NO MITIGABLE ID:2006-19-8097, LOCALIDAD:19 CIUDAD BOLÍVAR, UPZ:67 LUCERO, SECTOR:LIMAS</t>
  </si>
  <si>
    <t>WILMER  PIRAZA CARPIO</t>
  </si>
  <si>
    <t>AYUDA TEMPORAL A LAS FAMILIAS DE VARIAS LOCALIDADES, PARA LA RELOCALIZACIÓN DE HOGARES LOCALIZADOS EN ZONAS DE ALTO RIESGO NO MITIGABLE ID:2014-W166-033, LOCALIDAD:19 CIUDAD BOLÍVAR, UPZ:67 LUCERO, SECTOR:WOUNAAN</t>
  </si>
  <si>
    <t>TELMO  ISMARE PIRAZA</t>
  </si>
  <si>
    <t>AYUDA TEMPORAL A LAS FAMILIAS DE VARIAS LOCALIDADES, PARA LA RELOCALIZACIÓN DE HOGARES LOCALIZADOS EN ZONAS DE ALTO RIESGO NO MITIGABLE ID:2014-W166-093, LOCALIDAD:19 CIUDAD BOLÍVAR, UPZ:68 EL TESORO, SECTOR:WOUNAAN</t>
  </si>
  <si>
    <t>ALDEMAR  BERMEO</t>
  </si>
  <si>
    <t>AYUDA TEMPORAL A LAS FAMILIAS DE VARIAS LOCALIDADES, PARA LA RELOCALIZACIÓN DE HOGARES LOCALIZADOS EN ZONAS DE ALTO RIESGO NO MITIGABLE ID:2016-08-14842, LOCALIDAD:08 KENNEDY, UPZ:82 PATIO BONITO, SECTOR:PALMITAS</t>
  </si>
  <si>
    <t>ARELIS  CLOFE GAMBOA</t>
  </si>
  <si>
    <t>AYUDA TEMPORAL A LAS FAMILIAS DE VARIAS LOCALIDADES, PARA LA RELOCALIZACIÓN DE HOGARES LOCALIZADOS EN ZONAS DE ALTO RIESGO NO MITIGABLE ID:2013-Q18-00395, LOCALIDAD:19 CIUDAD BOLÍVAR, UPZ:69 ISMAEL PERDOMO, SECTOR:ZANJÓN MURALLA</t>
  </si>
  <si>
    <t>JULIO CESAR CHICA BAUTISTA</t>
  </si>
  <si>
    <t>AYUDA TEMPORAL A LAS FAMILIAS DE VARIAS LOCALIDADES, PARA LA RELOCALIZACIÓN DE HOGARES LOCALIZADOS EN ZONAS DE ALTO RIESGO NO MITIGABLE ID:2015-OTR-01370, LOCALIDAD:11 SUBA, UPZ:71 TIBABUYES, SECTOR:GAVILANES</t>
  </si>
  <si>
    <t>ANA VICTORIA MOLINA VARGAS</t>
  </si>
  <si>
    <t>AYUDA TEMPORAL A LAS FAMILIAS DE VARIAS LOCALIDADES, PARA LA RELOCALIZACIÓN DE HOGARES LOCALIZADOS EN ZONAS DE ALTO RIESGO NO MITIGABLE ID:2016-4-14767, LOCALIDAD:04 SAN CRISTÓBAL, UPZ:32 SAN BLAS, SECTOR:</t>
  </si>
  <si>
    <t>LUZ GEIDI MONTOYA</t>
  </si>
  <si>
    <t>AYUDA TEMPORAL A LAS FAMILIAS DE VARIAS LOCALIDADES, PARA LA RELOCALIZACIÓN DE HOGARES LOCALIZADOS EN ZONAS DE ALTO RIESGO NO MITIGABLE ID:2013000371, LOCALIDAD:19 CIUDAD BOLÍVAR, UPZ:67 LUCERO, SECTOR:PEÑA COLORADA</t>
  </si>
  <si>
    <t>LUZ MARINA DIOSA RENDON</t>
  </si>
  <si>
    <t>AYUDA TEMPORAL A LAS FAMILIAS DE VARIAS LOCALIDADES, PARA LA RELOCALIZACIÓN DE HOGARES LOCALIZADOS EN ZONAS DE ALTO RIESGO NO MITIGABLE ID:2014-Q21-00704, LOCALIDAD:19 CIUDAD BOLÍVAR, UPZ:67 LUCERO, SECTOR:PEÑA COLORADA</t>
  </si>
  <si>
    <t>LEONOR ESPERANZA PULIDO</t>
  </si>
  <si>
    <t>AYUDA TEMPORAL A LAS FAMILIAS DE VARIAS LOCALIDADES, PARA LA RELOCALIZACIÓN DE HOGARES LOCALIZADOS EN ZONAS DE ALTO RIESGO NO MITIGABLE ID:2012-19-14018, LOCALIDAD:19 CIUDAD BOLÍVAR, UPZ:68 EL TESORO</t>
  </si>
  <si>
    <t>JESUS LIBORIO GONZALEZ GALEANO</t>
  </si>
  <si>
    <t>AYUDA TEMPORAL A LAS FAMILIAS DE VARIAS LOCALIDADES, PARA LA RELOCALIZACIÓN DE HOGARES LOCALIZADOS EN ZONAS DE ALTO RIESGO NO MITIGABLE ID:2012-ALES-65, LOCALIDAD:19 CIUDAD BOLÍVAR, UPZ:69 ISMAEL PERDOMO, SECTOR:ALTOS DE LA ESTANCIA</t>
  </si>
  <si>
    <t>JOSE ANTONIO BAÑOL</t>
  </si>
  <si>
    <t>AYUDA TEMPORAL A LAS FAMILIAS DE VARIAS LOCALIDADES, PARA LA RELOCALIZACIÓN DE HOGARES LOCALIZADOS EN ZONAS DE ALTO RIESGO NO MITIGABLE ID:2016-08-14839, LOCALIDAD:08 KENNEDY, UPZ:82 PATIO BONITO, SECTOR:PALMITAS</t>
  </si>
  <si>
    <t>ADOLFO  DAZA CAMARGO</t>
  </si>
  <si>
    <t>AYUDA TEMPORAL A LAS FAMILIAS DE VARIAS LOCALIDADES, PARA LA RELOCALIZACIÓN DE HOGARES LOCALIZADOS EN ZONAS DE ALTO RIESGO NO MITIGABLE ID:2013-Q21-00671, LOCALIDAD:19 CIUDAD BOLÍVAR, UPZ:67 LUCERO, SECTOR:BRAZO DERECHO DE LIMAS</t>
  </si>
  <si>
    <t>GLORIA INES MEJIA VARGAS</t>
  </si>
  <si>
    <t>AYUDA TEMPORAL A LAS FAMILIAS DE VARIAS LOCALIDADES, PARA LA RELOCALIZACIÓN DE HOGARES LOCALIZADOS EN ZONAS DE ALTO RIESGO NO MITIGABLE ID:2012-T314-11, LOCALIDAD:04 SAN CRISTÓBAL, UPZ:50 LA GLORIA</t>
  </si>
  <si>
    <t>ALEJANDRO  CUAMA CHIRIMIA</t>
  </si>
  <si>
    <t>AYUDA TEMPORAL A LAS FAMILIAS DE VARIAS LOCALIDADES, PARA LA RELOCALIZACIÓN DE HOGARES LOCALIZADOS EN ZONAS DE ALTO RIESGO NO MITIGABLE ID:2015-W166-211, LOCALIDAD:04 SAN CRISTÓBAL, UPZ:33 SOSIEGO, SECTOR:EPERARA</t>
  </si>
  <si>
    <t>ROSA MARIA CRUZ GUERRERO</t>
  </si>
  <si>
    <t>AYUDA TEMPORAL A LAS FAMILIAS DE VARIAS LOCALIDADES, PARA LA RELOCALIZACIÓN DE HOGARES LOCALIZADOS EN ZONAS DE ALTO RIESGO NO MITIGABLE ID:2012-19-13938, LOCALIDAD:19 CIUDAD BOLÍVAR, UPZ:67 LUCERO</t>
  </si>
  <si>
    <t>FANNY  ISMARE MERCAZA</t>
  </si>
  <si>
    <t>AYUDA TEMPORAL A LAS FAMILIAS DE VARIAS LOCALIDADES, PARA LA RELOCALIZACIÓN DE HOGARES LOCALIZADOS EN ZONAS DE ALTO RIESGO NO MITIGABLE ID:2015-W166-421, LOCALIDAD:19 CIUDAD BOLÍVAR, UPZ:67 LUCERO, SECTOR:WOUNAAN</t>
  </si>
  <si>
    <t>INGRI  CARPIO CHAMAPURO</t>
  </si>
  <si>
    <t>AYUDA TEMPORAL A LAS FAMILIAS DE VARIAS LOCALIDADES, PARA LA RELOCALIZACIÓN DE HOGARES LOCALIZADOS EN ZONAS DE ALTO RIESGO NO MITIGABLE ID:2015-W166-442, LOCALIDAD:19 CIUDAD BOLÍVAR, UPZ:67 LUCERO, SECTOR:WOUNAAN</t>
  </si>
  <si>
    <t>MISTRICO  CARPIO CHIRIPUA</t>
  </si>
  <si>
    <t>AYUDA TEMPORAL A LAS FAMILIAS DE VARIAS LOCALIDADES, PARA LA RELOCALIZACIÓN DE HOGARES LOCALIZADOS EN ZONAS DE ALTO RIESGO NO MITIGABLE ID:2014-W166-080, LOCALIDAD:19 CIUDAD BOLÍVAR, UPZ:68 EL TESORO, SECTOR:WOUNAAN</t>
  </si>
  <si>
    <t>VICTOR MANUEL FIGUEROA RAMOS</t>
  </si>
  <si>
    <t>AYUDA TEMPORAL A LAS FAMILIAS DE VARIAS LOCALIDADES, PARA LA RELOCALIZACIÓN DE HOGARES LOCALIZADOS EN ZONAS DE ALTO RIESGO NO MITIGABLE ID:2014-Q03-01043, LOCALIDAD:19 CIUDAD BOLÍVAR, UPZ:66 SAN FRANCISCO, SECTOR:LIMAS</t>
  </si>
  <si>
    <t>MARIA MARGARITA COMESAQUIRA RISCANEVO</t>
  </si>
  <si>
    <t>AYUDA TEMPORAL A LAS FAMILIAS DE VARIAS LOCALIDADES, PARA LA RELOCALIZACIÓN DE HOGARES LOCALIZADOS EN ZONAS DE ALTO RIESGO NO MITIGABLE ID:2012-19-14152, LOCALIDAD:19 CIUDAD BOLÍVAR, UPZ:68 EL TESORO, SECTOR:QUEBRADA TROMPETA</t>
  </si>
  <si>
    <t>ADAN  CARPIO CHAMAPURO</t>
  </si>
  <si>
    <t>AYUDA TEMPORAL A LAS FAMILIAS DE VARIAS LOCALIDADES, PARA LA RELOCALIZACIÓN DE HOGARES LOCALIZADOS EN ZONAS DE ALTO RIESGO NO MITIGABLE ID:2015-W166-426, LOCALIDAD:19 CIUDAD BOLÍVAR, UPZ:68 EL TESORO, SECTOR:WOUNAAN</t>
  </si>
  <si>
    <t>ANGELICA  PERDIZ ISMARE</t>
  </si>
  <si>
    <t>AYUDA TEMPORAL A LAS FAMILIAS DE VARIAS LOCALIDADES, PARA LA RELOCALIZACIÓN DE HOGARES LOCALIZADOS EN ZONAS DE ALTO RIESGO NO MITIGABLE ID:2015-W166-511, LOCALIDAD:19 CIUDAD BOLÍVAR, UPZ:67 LUCERO, SECTOR:WOUNAAN</t>
  </si>
  <si>
    <t>RAFAEL MAXIMILIANO GUEVARA SUAREZ</t>
  </si>
  <si>
    <t>AYUDA TEMPORAL A LAS FAMILIAS DE VARIAS LOCALIDADES, PARA LA RELOCALIZACIÓN DE HOGARES LOCALIZADOS EN ZONAS DE ALTO RIESGO NO MITIGABLE ID:2013000576, LOCALIDAD:04 SAN CRISTÓBAL, UPZ:51 LOS LIBERTADORES, SECTOR:QUEBRADA VEREJONES</t>
  </si>
  <si>
    <t>JOSE DE LOS SANTOS RIOS SALGADO</t>
  </si>
  <si>
    <t>AYUDA TEMPORAL A LAS FAMILIAS DE VARIAS LOCALIDADES, PARA LA RELOCALIZACIÓN DE HOGARES LOCALIZADOS EN ZONAS DE ALTO RIESGO NO MITIGABLE ID:2012-ALES-261, LOCALIDAD:19 CIUDAD BOLÍVAR, UPZ:69 ISMAEL PERDOMO, SECTOR:ALTOS DE LA ESTANCIA</t>
  </si>
  <si>
    <t>JHONNY RAMON PEREA MURILLO</t>
  </si>
  <si>
    <t>AYUDA TEMPORAL A LAS FAMILIAS DE VARIAS LOCALIDADES, PARA LA RELOCALIZACIÓN DE HOGARES LOCALIZADOS EN ZONAS DE ALTO RIESGO NO MITIGABLE ID:2012-18-14312, LOCALIDAD:18 RAFAEL URIBE URIBE, UPZ:55 DIANA TURBAY</t>
  </si>
  <si>
    <t>DIEGO FERNANDO MORENO CRUZ</t>
  </si>
  <si>
    <t>AYUDA TEMPORAL A LAS FAMILIAS DE VARIAS LOCALIDADES, PARA LA RELOCALIZACIÓN DE HOGARES LOCALIZADOS EN ZONAS DE ALTO RIESGO NO MITIGABLE ID:2012-ALES-1, LOCALIDAD:19 CIUDAD BOLÍVAR, UPZ:69 ISMAEL PERDOMO, SECTOR:ALTOS DE LA ESTANCIA</t>
  </si>
  <si>
    <t>MARIO HUGO RODRIGUEZ FLOREZ</t>
  </si>
  <si>
    <t>AYUDA TEMPORAL A LAS FAMILIAS DE VARIAS LOCALIDADES, PARA LA RELOCALIZACIÓN DE HOGARES LOCALIZADOS EN ZONAS DE ALTO RIESGO NO MITIGABLE ID:2012-ALES-389, LOCALIDAD:19 CIUDAD BOLÍVAR, UPZ:69 ISMAEL PERDOMO, SECTOR:ALTOS DE LA ESTANCIA</t>
  </si>
  <si>
    <t>GLORIA MARCELA VEGA MARIN</t>
  </si>
  <si>
    <t>AYUDA TEMPORAL A LAS FAMILIAS DE VARIAS LOCALIDADES, PARA LA RELOCALIZACIÓN DE HOGARES LOCALIZADOS EN ZONAS DE ALTO RIESGO NO MITIGABLE ID:2011-3-13136, LOCALIDAD:03 SANTA FE, UPZ:96 LOURDES</t>
  </si>
  <si>
    <t>MARIA ROCIO SANCHEZ LINARES</t>
  </si>
  <si>
    <t>AYUDA TEMPORAL A LAS FAMILIAS DE VARIAS LOCALIDADES, PARA LA RELOCALIZACIÓN DE HOGARES LOCALIZADOS EN ZONAS DE ALTO RIESGO NO MITIGABLE ID:2016-08-14851, LOCALIDAD:08 KENNEDY, UPZ:82 PATIO BONITO, SECTOR:PALMITAS</t>
  </si>
  <si>
    <t>ELVIA MARIA GALINDO PAEZ</t>
  </si>
  <si>
    <t>AYUDA TEMPORAL A LAS FAMILIAS DE VARIAS LOCALIDADES, PARA LA RELOCALIZACIÓN DE HOGARES LOCALIZADOS EN ZONAS DE ALTO RIESGO NO MITIGABLE ID:2011-4-13624, LOCALIDAD:04 SAN CRISTÓBAL, UPZ:50 LA GLORIA</t>
  </si>
  <si>
    <t>ALBENIS  CARRILLO</t>
  </si>
  <si>
    <t>AYUDA TEMPORAL A LAS FAMILIAS DE VARIAS LOCALIDADES, PARA LA RELOCALIZACIÓN DE HOGARES LOCALIZADOS EN ZONAS DE ALTO RIESGO NO MITIGABLE ID:2011-4-12661, LOCALIDAD:04 SAN CRISTÓBAL, UPZ:32 SAN BLAS</t>
  </si>
  <si>
    <t>YEIMMY AIDEE MOYANO ESPINOSA</t>
  </si>
  <si>
    <t>AYUDA TEMPORAL A LAS FAMILIAS DE VARIAS LOCALIDADES, PARA LA RELOCALIZACIÓN DE HOGARES LOCALIZADOS EN ZONAS DE ALTO RIESGO NO MITIGABLE ID:2011-4-13626, LOCALIDAD:04 SAN CRISTÓBAL, UPZ:32 SAN BLAS,</t>
  </si>
  <si>
    <t>LUCILA  MEDINA</t>
  </si>
  <si>
    <t>AYUDA TEMPORAL A LAS FAMILIAS DE VARIAS LOCALIDADES, PARA LA RELOCALIZACIÓN DE HOGARES LOCALIZADOS EN ZONAS DE ALTO RIESGO NO MITIGABLE ID:2011-4-12683, LOCALIDAD:04 SAN CRISTÓBAL, UPZ:32 SAN BLAS</t>
  </si>
  <si>
    <t>LUIS HERNANDO VENTURA VIRGUEZ</t>
  </si>
  <si>
    <t>AYUDA TEMPORAL A LAS FAMILIAS DE VARIAS LOCALIDADES, PARA LA RELOCALIZACIÓN DE HOGARES LOCALIZADOS EN ZONAS DE ALTO RIESGO NO MITIGABLE ID:2015-ALES-533, LOCALIDAD:19 CIUDAD BOLÍVAR, UPZ:69 ISMAEL PERDOMO, SECTOR:ALTOS DE LA ESTANCIA</t>
  </si>
  <si>
    <t>ERIKA STELLA RIOS WILCHES</t>
  </si>
  <si>
    <t>AYUDA TEMPORAL A LAS FAMILIAS DE VARIAS LOCALIDADES, PARA LA RELOCALIZACIÓN DE HOGARES LOCALIZADOS EN ZONAS DE ALTO RIESGO NO MITIGABLE ID:2011-19-13384, LOCALIDAD:19 CIUDAD BOLÍVAR, UPZ:68 EL TESORO</t>
  </si>
  <si>
    <t>JEISSON EDUARDO ESPITIA SAGANOME</t>
  </si>
  <si>
    <t>AYUDA TEMPORAL A LAS FAMILIAS DE VARIAS LOCALIDADES, PARA LA RELOCALIZACIÓN DE HOGARES LOCALIZADOS EN ZONAS DE ALTO RIESGO NO MITIGABLE ID:2014-OTR-01132, LOCALIDAD:11 SUBA, UPZ:71 TIBABUYES, SECTOR:GAVILANES</t>
  </si>
  <si>
    <t>BLANCA LIBIA VANEGAS MARTINEZ</t>
  </si>
  <si>
    <t>AYUDA TEMPORAL A LAS FAMILIAS DE VARIAS LOCALIDADES, PARA LA RELOCALIZACIÓN DE HOGARES LOCALIZADOS EN ZONAS DE ALTO RIESGO NO MITIGABLE ID:2013000185, LOCALIDAD:04 SAN CRISTÓBAL, UPZ:51 LOS LIBERTADORES, SECTOR:QUEBRADA VEREJONES</t>
  </si>
  <si>
    <t>SANDRA SUGEY BELTRAN</t>
  </si>
  <si>
    <t>AYUDA TEMPORAL A LAS FAMILIAS DE VARIAS LOCALIDADES, PARA LA RELOCALIZACIÓN DE HOGARES LOCALIZADOS EN ZONAS DE ALTO RIESGO NO MITIGABLE ID:2011-4-12653, LOCALIDAD:04 SAN CRISTÓBAL, UPZ:32 SAN BLAS,</t>
  </si>
  <si>
    <t>HAMILTON  CARPIO MEMBACHE</t>
  </si>
  <si>
    <t>AYUDA TEMPORAL A LAS FAMILIAS DE VARIAS LOCALIDADES, PARA LA RELOCALIZACIÓN DE HOGARES LOCALIZADOS EN ZONAS DE ALTO RIESGO NO MITIGABLE ID:2014-W166-062, LOCALIDAD:19 CIUDAD BOLÍVAR, UPZ:68 EL TESORO, SECTOR:WOUNAAN</t>
  </si>
  <si>
    <t>JHON FREDY VALENCIA CUERO</t>
  </si>
  <si>
    <t>AYUDA TEMPORAL A LAS FAMILIAS DE VARIAS LOCALIDADES, PARA LA RELOCALIZACIÓN DE HOGARES LOCALIZADOS EN ZONAS DE ALTO RIESGO NO MITIGABLE ID:2014-W166-067, LOCALIDAD:19 CIUDAD BOLÍVAR, UPZ:68 EL TESORO, SECTOR:WOUNAAN</t>
  </si>
  <si>
    <t>MARIA DEL TRANSITO UYASABA LOPEZ</t>
  </si>
  <si>
    <t>AYUDA TEMPORAL A LAS FAMILIAS DE VARIAS LOCALIDADES, PARA LA RELOCALIZACIÓN DE HOGARES LOCALIZADOS EN ZONAS DE ALTO RIESGO NO MITIGABLE ID:2010-4-12315, LOCALIDAD:04 SAN CRISTÓBAL, UPZ:32 SAN BLAS, SECTOR:OLA INVERNAL 2010 FOPAE</t>
  </si>
  <si>
    <t>HECTOR  MEMBACHE ZARCO</t>
  </si>
  <si>
    <t>AYUDA TEMPORAL A LAS FAMILIAS DE VARIAS LOCALIDADES, PARA LA RELOCALIZACIÓN DE HOGARES LOCALIZADOS EN ZONAS DE ALTO RIESGO NO MITIGABLE ID:2014-W166-063, LOCALIDAD:19 CIUDAD BOLÍVAR, UPZ:68 EL TESORO, SECTOR:WOUNAAN</t>
  </si>
  <si>
    <t>PLACIDO  MENDOZA MUINANE</t>
  </si>
  <si>
    <t>AYUDA TEMPORAL A LAS FAMILIAS DE VARIAS LOCALIDADES, PARA LA RELOCALIZACIÓN DE HOGARES LOCALIZADOS EN ZONAS DE ALTO RIESGO NO MITIGABLE ID:2015-W166-505, LOCALIDAD:03 SANTA FE, UPZ:96 LOURDES, SECTOR:UITOTO</t>
  </si>
  <si>
    <t>JAIME ALBERTO MOLINA</t>
  </si>
  <si>
    <t>AYUDA TEMPORAL A LAS FAMILIAS DE VARIAS LOCALIDADES, PARA LA RELOCALIZACIÓN DE HOGARES LOCALIZADOS EN ZONAS DE ALTO RIESGO NO MITIGABLE ID:2002-4-2657, LOCALIDAD:04 SAN CRISTÓBAL, UPZ:32 SAN BLAS.</t>
  </si>
  <si>
    <t>JOSE MILCIADES SALCEDO</t>
  </si>
  <si>
    <t>AYUDA TEMPORAL A LAS FAMILIAS DE VARIAS LOCALIDADES, PARA LA RELOCALIZACIÓN DE HOGARES LOCALIZADOS EN ZONAS DE ALTO RIESGO NO MITIGABLE ID:2013000301, LOCALIDAD:19 CIUDAD BOLÍVAR, UPZ:67 LUCERO, SECTOR:QUEBRADA TROMPETA</t>
  </si>
  <si>
    <t>AMERICO  CABEZON PIRAZA</t>
  </si>
  <si>
    <t>AYUDA TEMPORAL A LAS FAMILIAS DE VARIAS LOCALIDADES, PARA LA RELOCALIZACIÓN DE HOGARES LOCALIZADOS EN ZONAS DE ALTO RIESGO NO MITIGABLE ID:2014-W166-040, LOCALIDAD:19 CIUDAD BOLÍVAR, UPZ:68 EL TESORO, SECTOR:WOUNAAN</t>
  </si>
  <si>
    <t>HEIDY CAROLINA CONTRERAS GONZALEZ</t>
  </si>
  <si>
    <t>AYUDA TEMPORAL A LAS FAMILIAS DE VARIAS LOCALIDADES, PARA LA RELOCALIZACIÓN DE HOGARES LOCALIZADOS EN ZONAS DE ALTO RIESGO NO MITIGABLE ID:2014-OTR-01216, LOCALIDAD:11 SUBA, UPZ:71 TIBABUYES, SECTOR:GAVILANES</t>
  </si>
  <si>
    <t>JOSE MIYER CHIRIPUA GARCIA</t>
  </si>
  <si>
    <t>AYUDA TEMPORAL A LAS FAMILIAS DE VARIAS LOCALIDADES, PARA LA RELOCALIZACIÓN DE HOGARES LOCALIZADOS EN ZONAS DE ALTO RIESGO NO MITIGABLE ID:2014-W166-025, LOCALIDAD:19 CIUDAD BOLÍVAR, UPZ:67 LUCERO, SECTOR:WOUNAAN</t>
  </si>
  <si>
    <t>IRENE  YATE PAVA</t>
  </si>
  <si>
    <t>AYUDA TEMPORAL A LAS FAMILIAS DE VARIAS LOCALIDADES, PARA LA RELOCALIZACIÓN DE HOGARES LOCALIZADOS EN ZONAS DE ALTO RIESGO NO MITIGABLE ID:2016-08-14819, LOCALIDAD:08 KENNEDY, UPZ:82 PATIO BONITO, SECTOR:PALMITAS</t>
  </si>
  <si>
    <t>VIRGINIA  JEREZ CASTRO</t>
  </si>
  <si>
    <t>AYUDA TEMPORAL A LAS FAMILIAS DE VARIAS LOCALIDADES, PARA LA RELOCALIZACIÓN DE HOGARES LOCALIZADOS EN ZONAS DE ALTO RIESGO NO MITIGABLE ID:2011-4-12672, LOCALIDAD:04 SAN CRISTÓBAL, UPZ:32 SAN BLAS.</t>
  </si>
  <si>
    <t>MARIA DOLORES AREVALO</t>
  </si>
  <si>
    <t>AYUDA TEMPORAL A LAS FAMILIAS DE VARIAS LOCALIDADES, PARA LA RELOCALIZACIÓN DE HOGARES LOCALIZADOS EN ZONAS DE ALTO RIESGO NO MITIGABLE ID:2010-4-12312, LOCALIDAD:04 SAN CRISTÓBAL, UPZ:32 SAN BLAS, SECTOR:OLA INVERNAL 2010 FOPAE</t>
  </si>
  <si>
    <t>OLGA VIVIANA RODRIGUEZ VARGAS</t>
  </si>
  <si>
    <t>TRINA MARCELA BOCANEGRA MONTALVO</t>
  </si>
  <si>
    <t>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</si>
  <si>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BLANCA EMMA SANTANA CIFUENTES</t>
  </si>
  <si>
    <t>AYUDA TEMPORAL A LAS FAMILIAS DE VARIAS LOCALIDADES, PARA LA RELOCALIZACIÓN DE HOGARES LOCALIZADOS EN ZONAS DE ALTO RIESGO NO MITIGABLE ID:2016-20-00008, LOCALIDAD:20 SUMAPAZ, UPZ:UPR RIO BLANCO, SECTOR:NAZARETH</t>
  </si>
  <si>
    <t>SANDRA YANETH CASANOVA LOPEZ</t>
  </si>
  <si>
    <t>AYUDA TEMPORAL A LAS FAMILIAS DE VARIAS LOCALIDADES, PARA LA RELOCALIZACIÓN DE HOGARES LOCALIZADOS EN ZONAS DE ALTO RIESGO NO MITIGABLE ID:2011-4-12681, LOCALIDAD:04 SAN CRISTÓBAL, UPZ:32 SAN BLAS, SECTOR:</t>
  </si>
  <si>
    <t>DIOMEDES  PINEDA CERVANTES</t>
  </si>
  <si>
    <t>AYUDA TEMPORAL A LAS FAMILIAS DE VARIAS LOCALIDADES, PARA LA RELOCALIZACIÓN DE HOGARES LOCALIZADOS EN ZONAS DE ALTO RIESGO NO MITIGABLE ID:2011-3-12896, LOCALIDAD:03 SANTA FE, UPZ:96 LOURDES, SECTOR:</t>
  </si>
  <si>
    <t>BLANCA ARAMINTA MARTINEZ LAGUNA</t>
  </si>
  <si>
    <t>AYUDA TEMPORAL A LAS FAMILIAS DE VARIAS LOCALIDADES, PARA LA RELOCALIZACIÓN DE HOGARES LOCALIZADOS EN ZONAS DE ALTO RIESGO NO MITIGABLE ID:2014-OTR-01141, LOCALIDAD:11 SUBA, UPZ:71 TIBABUYES, SECTOR:GAVILANES</t>
  </si>
  <si>
    <t>LUZ MARINA GONZALEZ JUZGA</t>
  </si>
  <si>
    <t>AYUDA TEMPORAL A LAS FAMILIAS DE VARIAS LOCALIDADES, PARA LA RELOCALIZACIÓN DE HOGARES LOCALIZADOS EN ZONAS DE ALTO RIESGO NO MITIGABLE ID:2014-Q05-01096, LOCALIDAD:19 CIUDAD BOLÍVAR, UPZ:67 LUCERO, SECTOR:QUEBRADA CAÑO BAÚL</t>
  </si>
  <si>
    <t>ANA RUBIELA CASTRO TOVAR</t>
  </si>
  <si>
    <t>AYUDA TEMPORAL A LAS FAMILIAS DE VARIAS LOCALIDADES, PARA LA RELOCALIZACIÓN DE HOGARES LOCALIZADOS EN ZONAS DE ALTO RIESGO NO MITIGABLE ID:2007-19-9566, LOCALIDAD:19 CIUDAD BOLÍVAR, UPZ:69 ISMAEL PERDOMO, SECTOR:</t>
  </si>
  <si>
    <t>JARINSON  ORTIZ QUIRO</t>
  </si>
  <si>
    <t>AYUDA TEMPORAL A LAS FAMILIAS DE VARIAS LOCALIDADES, PARA LA RELOCALIZACIÓN DE HOGARES LOCALIZADOS EN ZONAS DE ALTO RIESGO NO MITIGABLE ID:2014-W166-066, LOCALIDAD:19 CIUDAD BOLÍVAR, UPZ:68 EL TESORO, SECTOR:WOUNAAN</t>
  </si>
  <si>
    <t>OFELIA  MARTINEZ DE GUTIERREZ</t>
  </si>
  <si>
    <t>AYUDA TEMPORAL A LAS FAMILIAS DE VARIAS LOCALIDADES, PARA LA RELOCALIZACIÓN DE HOGARES LOCALIZADOS EN ZONAS DE ALTO RIESGO NO MITIGABLE ID:2014-LC-00810, LOCALIDAD:19 CIUDAD BOLÍVAR, UPZ:69 ISMAEL PERDOMO, SECTOR:</t>
  </si>
  <si>
    <t>ALBEIRO  OSORIO SARCO</t>
  </si>
  <si>
    <t>AYUDA TEMPORAL A LAS FAMILIAS DE VARIAS LOCALIDADES, PARA LA RELOCALIZACIÓN DE HOGARES LOCALIZADOS EN ZONAS DE ALTO RIESGO NO MITIGABLE ID:2014-W166-009, LOCALIDAD:19 CIUDAD BOLÍVAR, UPZ:67 LUCERO, SECTOR:WOUNAAN</t>
  </si>
  <si>
    <t>JHON JAIRO MOYA PIRAZA</t>
  </si>
  <si>
    <t>AYUDA TEMPORAL A LAS FAMILIAS DE VARIAS LOCALIDADES, PARA LA RELOCALIZACIÓN DE HOGARES LOCALIZADOS EN ZONAS DE ALTO RIESGO NO MITIGABLE ID:2014-W166-068, LOCALIDAD:19 CIUDAD BOLÍVAR, UPZ:68 EL TESORO, SECTOR:WOUNAAN</t>
  </si>
  <si>
    <t>HORTENCIA  NUÑEZ BARRERA</t>
  </si>
  <si>
    <t>AYUDA TEMPORAL A LAS FAMILIAS DE VARIAS LOCALIDADES, PARA LA RELOCALIZACIÓN DE HOGARES LOCALIZADOS EN ZONAS DE ALTO RIESGO NO MITIGABLE ID:2014-Q21-00705, LOCALIDAD:04 SAN CRISTÓBAL, UPZ:51 LOS LIBERTADORES, SECTOR:QUEBRADA VEREJONES</t>
  </si>
  <si>
    <t>AIDA LUCI CARPIO MEMBACHE</t>
  </si>
  <si>
    <t>AYUDA TEMPORAL A LAS FAMILIAS DE VARIAS LOCALIDADES, PARA LA RELOCALIZACIÓN DE HOGARES LOCALIZADOS EN ZONAS DE ALTO RIESGO NO MITIGABLE ID:2014-W166-032, LOCALIDAD:19 CIUDAD BOLÍVAR, UPZ:67 LUCERO, SECTOR:WOUNAAN</t>
  </si>
  <si>
    <t>VICTOR  CARPIO CONQUISTA</t>
  </si>
  <si>
    <t>AYUDA TEMPORAL A LAS FAMILIAS DE VARIAS LOCALIDADES, PARA LA RELOCALIZACIÓN DE HOGARES LOCALIZADOS EN ZONAS DE ALTO RIESGO NO MITIGABLE ID:2014-W166-030, LOCALIDAD:19 CIUDAD BOLÍVAR, UPZ:67 LUCERO, SECTOR:WOUNAAN</t>
  </si>
  <si>
    <t>JUAN CARLOS PINILLA MONCADA</t>
  </si>
  <si>
    <t>AYUDA TEMPORAL A LAS FAMILIAS DE VARIAS LOCALIDADES, PARA LA RELOCALIZACIÓN DE HOGARES LOCALIZADOS EN ZONAS DE ALTO RIESGO NO MITIGABLE ID:2011-4-12670, LOCALIDAD:04 SAN CRISTÓBAL, UPZ:32 SAN BLAS, SECTOR:</t>
  </si>
  <si>
    <t>DORIS  DIAZ CASTILLO</t>
  </si>
  <si>
    <t>AYUDA TEMPORAL A LAS FAMILIAS DE VARIAS LOCALIDADES, PARA LA RELOCALIZACIÓN DE HOGARES LOCALIZADOS EN ZONAS DE ALTO RIESGO NO MITIGABLE ID:2011-4-12721, LOCALIDAD:04 SAN CRISTÓBAL, UPZ:32 SAN BLAS, SECTOR:</t>
  </si>
  <si>
    <t>MABEL ALICIA ARANDIA PULIDO</t>
  </si>
  <si>
    <t>AYUDA TEMPORAL A LAS FAMILIAS DE VARIAS LOCALIDADES, PARA LA RELOCALIZACIÓN DE HOGARES LOCALIZADOS EN ZONAS DE ALTO RIESGO NO MITIGABLE ID:2014-OTR-01134, LOCALIDAD:11 SUBA, UPZ:71 TIBABUYES, SECTOR:GAVILANES</t>
  </si>
  <si>
    <t>ANDRES  TURRIAGO FORERO</t>
  </si>
  <si>
    <t>AYUDA TEMPORAL A LAS FAMILIAS DE VARIAS LOCALIDADES, PARA LA RELOCALIZACIÓN DE HOGARES LOCALIZADOS EN ZONAS DE ALTO RIESGO NO MITIGABLE ID:2012-T314-07, LOCALIDAD:04 SAN CRISTÓBAL, UPZ:50 LA GLORIA, SECTOR:</t>
  </si>
  <si>
    <t>ELIZABETH  VEGA PARRA</t>
  </si>
  <si>
    <t>AYUDA TEMPORAL A LAS FAMILIAS DE VARIAS LOCALIDADES, PARA LA RELOCALIZACIÓN DE HOGARES LOCALIZADOS EN ZONAS DE ALTO RIESGO NO MITIGABLE ID:2012-18-14356, LOCALIDAD:18 RAFAEL URIBE URIBE, UPZ:55 DIANA TURBAY, SECTOR:</t>
  </si>
  <si>
    <t>NATALI  RODRIGUEZ GONZALEZ</t>
  </si>
  <si>
    <t>AYUDA TEMPORAL A LAS FAMILIAS DE VARIAS LOCALIDADES, PARA LA RELOCALIZACIÓN DE HOGARES LOCALIZADOS EN ZONAS DE ALTO RIESGO NO MITIGABLE ID:2014-OTR-01001, LOCALIDAD:19 CIUDAD BOLÍVAR, UPZ:67 LUCERO, SECTOR:TABOR ALTALOMA</t>
  </si>
  <si>
    <t>ESTHER JULIA SALAZAR RAMOS</t>
  </si>
  <si>
    <t>AYUDA TEMPORAL A LAS FAMILIAS DE VARIAS LOCALIDADES, PARA LA RELOCALIZACIÓN DE HOGARES LOCALIZADOS EN ZONAS DE ALTO RIESGO NO MITIGABLE ID:2011-19-12418, LOCALIDAD:19 CIUDAD BOLÍVAR, UPZ:68 EL TESORO, SECTOR:</t>
  </si>
  <si>
    <t>YOLANDA  ROJAS RIAÑO</t>
  </si>
  <si>
    <t>AYUDA TEMPORAL A LAS FAMILIAS DE VARIAS LOCALIDADES, PARA LA RELOCALIZACIÓN DE HOGARES LOCALIZADOS EN ZONAS DE ALTO RIESGO NO MITIGABLE ID:2010-19-11706, LOCALIDAD:19 CIUDAD BOLÍVAR, UPZ:69 ISMAEL PERDOMO, SECTOR:OLA INVERNAL 2010 FOPAE</t>
  </si>
  <si>
    <t>MARLENE  MEDINA RODRIGUEZ</t>
  </si>
  <si>
    <t>AYUDA TEMPORAL A LAS FAMILIAS DE VARIAS LOCALIDADES, PARA LA RELOCALIZACIÓN DE HOGARES LOCALIZADOS EN ZONAS DE ALTO RIESGO NO MITIGABLE ID:2017-04-14981, LOCALIDAD:04 SAN CRISTÓBAL, UPZ:50 LA GLORIA, SECTOR:</t>
  </si>
  <si>
    <t>NELSON RODRIGUEZ MONTOYA</t>
  </si>
  <si>
    <t>AYUDA TEMPORAL A LAS FAMILIAS DE VARIAS LOCALIDADES, PARA LA RELOCALIZACIÓN DE HOGARES LOCALIZADOS EN ZONAS DE ALTO RIESGO NO MITIGABLE ID:2014-Q09-01189, LOCALIDAD:19 CIUDAD BOLÍVAR, UPZ:67 LUCERO, SECTOR:QUEBRADA TROMPETA</t>
  </si>
  <si>
    <t>BLANCA LUCILA BELTRAN</t>
  </si>
  <si>
    <t>AYUDA TEMPORAL A LAS FAMILIAS DE VARIAS LOCALIDADES, PARA LA RELOCALIZACIÓN DE HOGARES LOCALIZADOS EN ZONAS DE ALTO RIESGO NO MITIGABLE ID:2011-4-12656, LOCALIDAD:04 SAN CRISTÓBAL, UPZ:32 SAN BLAS, SECTOR:</t>
  </si>
  <si>
    <t>ELVIRA  VANEGAS MONTAÑO</t>
  </si>
  <si>
    <t>AYUDA TEMPORAL A LAS FAMILIAS DE VARIAS LOCALIDADES, PARA LA RELOCALIZACIÓN DE HOGARES LOCALIZADOS EN ZONAS DE ALTO RIESGO NO MITIGABLE ID:2011-4-12629, LOCALIDAD:04 SAN CRISTÓBAL, UPZ:32 SAN BLAS, SECTOR:</t>
  </si>
  <si>
    <t>JOSE HERESMILDO CRUZ AVILA</t>
  </si>
  <si>
    <t>AYUDA TEMPORAL A LAS FAMILIAS DE VARIAS LOCALIDADES, PARA LA RELOCALIZACIÓN DE HOGARES LOCALIZADOS EN ZONAS DE ALTO RIESGO NO MITIGABLE ID:2013000378, LOCALIDAD:19 CIUDAD BOLÍVAR, UPZ:67 LUCERO, SECTOR:PEÑA COLORADA</t>
  </si>
  <si>
    <t>CAROLINA  RUBIO MANCIPE</t>
  </si>
  <si>
    <t>AYUDA TEMPORAL A LAS FAMILIAS DE VARIAS LOCALIDADES, PARA LA RELOCALIZACIÓN DE HOGARES LOCALIZADOS EN ZONAS DE ALTO RIESGO NO MITIGABLE ID:2015-19-14752, LOCALIDAD:19 CIUDAD BOLÍVAR, UPZ:67 LUCERO, SECTOR:</t>
  </si>
  <si>
    <t>REINALDO  CABEZON MERCAZA</t>
  </si>
  <si>
    <t>AYUDA TEMPORAL A LAS FAMILIAS DE VARIAS LOCALIDADES, PARA LA RELOCALIZACIÓN DE HOGARES LOCALIZADOS EN ZONAS DE ALTO RIESGO NO MITIGABLE ID:2014-W166-086, LOCALIDAD:19 CIUDAD BOLÍVAR, UPZ:68 EL TESORO, SECTOR:WOUNAAN</t>
  </si>
  <si>
    <t>MARIA ANDREA GARCIA RUIZ</t>
  </si>
  <si>
    <t>AYUDA TEMPORAL A LAS FAMILIAS DE VARIAS LOCALIDADES, PARA LA RELOCALIZACIÓN DE HOGARES LOCALIZADOS EN ZONAS DE ALTO RIESGO NO MITIGABLE ID:2016-08-14778, LOCALIDAD:08 KENNEDY, UPZ:82 PATIO BONITO, SECTOR:PALMITAS</t>
  </si>
  <si>
    <t>CLAUDIA PATRICIA POLOCHE</t>
  </si>
  <si>
    <t>AYUDA TEMPORAL A LAS FAMILIAS DE VARIAS LOCALIDADES, PARA LA RELOCALIZACIÓN DE HOGARES LOCALIZADOS EN ZONAS DE ALTO RIESGO NO MITIGABLE ID:2010-4-11980, LOCALIDAD:04 SAN CRISTÓBAL, UPZ:32 SAN BLAS, SECTOR:OLA INVERNAL 2010 FOPAE</t>
  </si>
  <si>
    <t>MARTHA  JIMENEZ PRECIADO</t>
  </si>
  <si>
    <t>AYUDA TEMPORAL A LAS FAMILIAS DE VARIAS LOCALIDADES, PARA LA RELOCALIZACIÓN DE HOGARES LOCALIZADOS EN ZONAS DE ALTO RIESGO NO MITIGABLE ID:2013-Q04-00530, LOCALIDAD:19 CIUDAD BOLÍVAR, UPZ:67 LUCERO, SECTOR:PEÑA COLORADA</t>
  </si>
  <si>
    <t>MARIA ANGELICA MARTINEZ JIMENEZ</t>
  </si>
  <si>
    <t>AYUDA TEMPORAL A LAS FAMILIAS DE VARIAS LOCALIDADES, PARA LA RELOCALIZACIÓN DE HOGARES LOCALIZADOS EN ZONAS DE ALTO RIESGO NO MITIGABLE ID:2015-Q04-01467, LOCALIDAD:19 CIUDAD BOLÍVAR, UPZ:67 LUCERO, SECTOR:PEÑA COLORADA</t>
  </si>
  <si>
    <t>NORBERTO  GARCIA VILLEGAS</t>
  </si>
  <si>
    <t>AYUDA TEMPORAL A LAS FAMILIAS DE VARIAS LOCALIDADES, PARA LA RELOCALIZACIÓN DE HOGARES LOCALIZADOS EN ZONAS DE ALTO RIESGO NO MITIGABLE ID:2003-19-4838, LOCALIDAD:19 CIUDAD BOLÍVAR, UPZ:69 ISMAEL PERDOMO, SECTOR:ALTOS DE LA ESTANCIA</t>
  </si>
  <si>
    <t>BLANCA CECILIA BENAVIDES</t>
  </si>
  <si>
    <t>AYUDA TEMPORAL A LAS FAMILIAS DE VARIAS LOCALIDADES, PARA LA RELOCALIZACIÓN DE HOGARES LOCALIZADOS EN ZONAS DE ALTO RIESGO NO MITIGABLE ID:2011-4-12708, LOCALIDAD:04 SAN CRISTÓBAL, UPZ:32 SAN BLAS</t>
  </si>
  <si>
    <t>PEDRO MIGUEL GONZALEZ</t>
  </si>
  <si>
    <t>AYUDA TEMPORAL A LAS FAMILIAS DE VARIAS LOCALIDADES, PARA LA RELOCALIZACIÓN DE HOGARES LOCALIZADOS EN ZONAS DE ALTO RIESGO NO MITIGABLE ID:2013-Q04-00107, LOCALIDAD:04 SAN CRISTÓBAL, UPZ:51 LOS LIBERTADORES, SECTOR:QUEBRADA VEREJONES</t>
  </si>
  <si>
    <t>LIBIA YANETH VARELA ROJAS</t>
  </si>
  <si>
    <t>AYUDA TEMPORAL A LAS FAMILIAS DE VARIAS LOCALIDADES, PARA LA RELOCALIZACIÓN DE HOGARES LOCALIZADOS EN ZONAS DE ALTO RIESGO NO MITIGABLE ID:2010-4-11976, LOCALIDAD:04 SAN CRISTÓBAL, UPZ:32 SAN BLAS, SECTOR:OLA INVERNAL 2010 FOPAE</t>
  </si>
  <si>
    <t>NORBERTO  DURA ISMARE</t>
  </si>
  <si>
    <t>AYUDA TEMPORAL A LAS FAMILIAS DE VARIAS LOCALIDADES, PARA LA RELOCALIZACIÓN DE HOGARES LOCALIZADOS EN ZONAS DE ALTO RIESGO NO MITIGABLE ID:2014-W166-043, LOCALIDAD:19 CIUDAD BOLÍVAR, UPZ:67 LUCERO, SECTOR:WOUNAAN</t>
  </si>
  <si>
    <t>MARIA NIBIA HERNANDEZ MUNEVAR</t>
  </si>
  <si>
    <t>AYUDA TEMPORAL A LAS FAMILIAS DE VARIAS LOCALIDADES, PARA LA RELOCALIZACIÓN DE HOGARES LOCALIZADOS EN ZONAS DE ALTO RIESGO NO MITIGABLE ID:2011-4-12642, LOCALIDAD:04 SAN CRISTÓBAL, UPZ:32 SAN BLAS</t>
  </si>
  <si>
    <t>NELSON  BERMUDEZ RAMIREZ</t>
  </si>
  <si>
    <t>AYUDA TEMPORAL A LAS FAMILIAS DE VARIAS LOCALIDADES, PARA LA RELOCALIZACIÓN DE HOGARES LOCALIZADOS EN ZONAS DE ALTO RIESGO NO MITIGABLE ID:2011-4-12636, LOCALIDAD:04 SAN CRISTÓBAL, UPZ:32 SAN BLAS, SECTOR:</t>
  </si>
  <si>
    <t>HECTOR HERNANDO MENA AGUIRRE</t>
  </si>
  <si>
    <t>41 - Plusvalía</t>
  </si>
  <si>
    <t>06-02-0029</t>
  </si>
  <si>
    <t>MANUELA  DURA VALENCIA</t>
  </si>
  <si>
    <t>AYUDA TEMPORAL A LAS FAMILIAS DE VARIAS LOCALIDADES, PARA LA RELOCALIZACIÓN DE HOGARES LOCALIZADOS EN ZONAS DE ALTO RIESGO NO MITIGABLE ID:2015-W166-206, LOCALIDAD:04 SAN CRISTÓBAL, UPZ:33 SOSIEGO, SECTOR:EPERARA</t>
  </si>
  <si>
    <t>LUZ AIDA CHIRIMIA DURA</t>
  </si>
  <si>
    <t>AYUDA TEMPORAL A LAS FAMILIAS DE VARIAS LOCALIDADES, PARA LA RELOCALIZACIÓN DE HOGARES LOCALIZADOS EN ZONAS DE ALTO RIESGO NO MITIGABLE ID:2015-W166-217, LOCALIDAD:04 SAN CRISTÓBAL, UPZ:33 SOSIEGO, SECTOR:EPERARA</t>
  </si>
  <si>
    <t>NELSON ARLEY ZULUAGA RAMIREZ</t>
  </si>
  <si>
    <t>AYUDA TEMPORAL A LAS FAMILIAS DE VARIAS LOCALIDADES, PARA LA RELOCALIZACIÓN DE HOGARES LOCALIZADOS EN ZONAS DE ALTO RIESGO NO MITIGABLE ID:2016-08-14862, LOCALIDAD:08 KENNEDY, UPZ:82 PATIO BONITO, SECTOR:PALMITAS</t>
  </si>
  <si>
    <t>ALBA LUCIA PEÑA LINARES</t>
  </si>
  <si>
    <t>AYUDA TEMPORAL A LAS FAMILIAS DE VARIAS LOCALIDADES, PARA LA RELOCALIZACIÓN DE HOGARES LOCALIZADOS EN ZONAS DE ALTO RIESGO NO MITIGABLE ID:2012-T314-09, LOCALIDAD:04 SAN CRISTÓBAL, UPZ:50 LA GLORIA, SECTOR:</t>
  </si>
  <si>
    <t>ROSA ELIDA VERA GUEPENDO</t>
  </si>
  <si>
    <t>AYUDA TEMPORAL A LAS FAMILIAS DE VARIAS LOCALIDADES, PARA LA RELOCALIZACIÓN DE HOGARES LOCALIZADOS EN ZONAS DE ALTO RIESGO NO MITIGABLE ID:2013000477, LOCALIDAD:04 SAN CRISTÓBAL, UPZ:51 LOS LIBERTADORES, SECTOR:QUEBRADA VEREJONES</t>
  </si>
  <si>
    <t>ANGIE CENID TAPIA LOZANO</t>
  </si>
  <si>
    <t>AYUDA TEMPORAL A LAS FAMILIAS DE VARIAS LOCALIDADES, PARA LA RELOCALIZACIÓN DE HOGARES LOCALIZADOS EN ZONAS DE ALTO RIESGO NO MITIGABLE ID:2015-Q03-01486, LOCALIDAD:19 CIUDAD BOLÍVAR, UPZ:66 SAN FRANCISCO, SECTOR:LIMAS</t>
  </si>
  <si>
    <t>OLGA LUCIA ANDRADE SANCHEZ</t>
  </si>
  <si>
    <t>AYUDA TEMPORAL A LAS FAMILIAS DE VARIAS LOCALIDADES, PARA LA RELOCALIZACIÓN DE HOGARES LOCALIZADOS EN ZONAS DE ALTO RIESGO NO MITIGABLE ID:2013000459, LOCALIDAD:04 SAN CRISTÓBAL, UPZ:51 LOS LIBERTADORES, SECTOR:QUEBRADA VEREJONES</t>
  </si>
  <si>
    <t>MIRYAM  PIAMBA MAJIN</t>
  </si>
  <si>
    <t>AYUDA TEMPORAL A LAS FAMILIAS DE VARIAS LOCALIDADES, PARA LA RELOCALIZACIÓN DE HOGARES LOCALIZADOS EN ZONAS DE ALTO RIESGO NO MITIGABLE ID:2011-4-13294, LOCALIDAD:04 SAN CRISTÓBAL, UPZ:51 LOS LIBERTADORES, SECTOR:QUEBRADA VEREJONES</t>
  </si>
  <si>
    <t>MERCEDES  CHAPARRO ROJAS</t>
  </si>
  <si>
    <t>AYUDA TEMPORAL A LAS FAMILIAS DE VARIAS LOCALIDADES, PARA LA RELOCALIZACIÓN DE HOGARES LOCALIZADOS EN ZONAS DE ALTO RIESGO NO MITIGABLE ID:2013-Q10-00520, LOCALIDAD:04 SAN CRISTÓBAL, UPZ:51 LOS LIBERTADORES, SECTOR:QUEBRADA VEREJONES</t>
  </si>
  <si>
    <t>JOSE GUILLERMO ARIZA</t>
  </si>
  <si>
    <t>AYUDA TEMPORAL A LAS FAMILIAS DE VARIAS LOCALIDADES, PARA LA RELOCALIZACIÓN DE HOGARES LOCALIZADOS EN ZONAS DE ALTO RIESGO NO MITIGABLE ID:2011-4-12643, LOCALIDAD:04 SAN CRISTÓBAL, UPZ:32 SAN BLAS</t>
  </si>
  <si>
    <t>SILVIA ELENA NIñO VARGAS</t>
  </si>
  <si>
    <t>AYUDA TEMPORAL A LAS FAMILIAS DE VARIAS LOCALIDADES, PARA LA RELOCALIZACIÓN DE HOGARES LOCALIZADOS EN ZONAS DE ALTO RIESGO NO MITIGABLE ID:1999-19-2375, LOCALIDAD:19 CIUDAD BOLÍVAR, UPZ:67 LUCERO, SECTOR:LIMAS</t>
  </si>
  <si>
    <t>GLORIA INES SANCHEZ RODRIGUEZ</t>
  </si>
  <si>
    <t>AYUDA TEMPORAL A LAS FAMILIAS DE VARIAS LOCALIDADES, PARA LA RELOCALIZACIÓN DE HOGARES LOCALIZADOS EN ZONAS DE ALTO RIESGO NO MITIGABLE ID:2010-5-11596, LOCALIDAD:05 USME, UPZ:57 GRAN YOMASA, SECTOR:OLA INVERNAL 2010 FOPAE</t>
  </si>
  <si>
    <t>CLAUDIA PATRICIA SANCHEZ ESCOBAR</t>
  </si>
  <si>
    <t>AYUDA TEMPORAL A LAS FAMILIAS DE VARIAS LOCALIDADES, PARA LA RELOCALIZACIÓN DE HOGARES LOCALIZADOS EN ZONAS DE ALTO RIESGO NO MITIGABLE ID:2013-Q04-00233, LOCALIDAD:04 SAN CRISTÓBAL, UPZ:51 LOS LIBERTADORES, SECTOR:QUEBRADA VEREJONES</t>
  </si>
  <si>
    <t>MABEL  MONTOYA RAMIREZ</t>
  </si>
  <si>
    <t>AYUDA TEMPORAL A LAS FAMILIAS DE VARIAS LOCALIDADES, PARA LA RELOCALIZACIÓN DE HOGARES LOCALIZADOS EN ZONAS DE ALTO RIESGO NO MITIGABLE ID:2007-4-10216, LOCALIDAD:04 SAN CRISTÓBAL, UPZ:32 SAN BLAS, SECTOR:</t>
  </si>
  <si>
    <t>JOSUE  MERCAZA PIRAZA</t>
  </si>
  <si>
    <t>AYUDA TEMPORAL A LAS FAMILIAS DE VARIAS LOCALIDADES, PARA LA RELOCALIZACIÓN DE HOGARES LOCALIZADOS EN ZONAS DE ALTO RIESGO NO MITIGABLE ID:2014-W166-074, LOCALIDAD:19 CIUDAD BOLÍVAR, UPZ:68 EL TESORO, SECTOR:WOUNAAN</t>
  </si>
  <si>
    <t>RAFAEL  AREVALO NIÑO</t>
  </si>
  <si>
    <t>AYUDA TEMPORAL A LAS FAMILIAS DE VARIAS LOCALIDADES, PARA LA RELOCALIZACIÓN DE HOGARES LOCALIZADOS EN ZONAS DE ALTO RIESGO NO MITIGABLE ID:2011-4-13289, LOCALIDAD:04 SAN CRISTÓBAL, UPZ:32 SAN BLAS,</t>
  </si>
  <si>
    <t>LUZ MARINA QUIROGA</t>
  </si>
  <si>
    <t>AYUDA TEMPORAL A LAS FAMILIAS DE VARIAS LOCALIDADES, PARA LA RELOCALIZACIÓN DE HOGARES LOCALIZADOS EN ZONAS DE ALTO RIESGO NO MITIGABLE ID:2016-08-14881, LOCALIDAD:08 KENNEDY, UPZ:82 PATIO BONITO, SECTOR:PALMITAS</t>
  </si>
  <si>
    <t>SANDRA PAOLA AREVALO SALINAS</t>
  </si>
  <si>
    <t>AYUDA TEMPORAL A LAS FAMILIAS DE VARIAS LOCALIDADES, PARA LA RELOCALIZACIÓN DE HOGARES LOCALIZADOS EN ZONAS DE ALTO RIESGO NO MITIGABLE ID:2012-4-14207, LOCALIDAD:04 SAN CRISTÓBAL, UPZ:32 SAN BLAS,</t>
  </si>
  <si>
    <t>YOLANDA  DAZA RAMIREZ</t>
  </si>
  <si>
    <t>AYUDA TEMPORAL A LAS FAMILIAS DE VARIAS LOCALIDADES, PARA LA RELOCALIZACIÓN DE HOGARES LOCALIZADOS EN ZONAS DE ALTO RIESGO NO MITIGABLE ID:2016-08-14849, LOCALIDAD:08 KENNEDY, UPZ:82 PATIO BONITO, SECTOR:PALMITAS</t>
  </si>
  <si>
    <t>LUZ ANGELA GARCIA</t>
  </si>
  <si>
    <t>AYUDA TEMPORAL A LAS FAMILIAS DE VARIAS LOCALIDADES, PARA LA RELOCALIZACIÓN DE HOGARES LOCALIZADOS EN ZONAS DE ALTO RIESGO NO MITIGABLE ID:2010-19-11755, LOCALIDAD:19 CIUDAD BOLÍVAR, UPZ:69 ISMAEL PERDOMO, SECTOR:ALTOS DE LA ESTANCIA - OLA INVERNAL 2010 FOPAE</t>
  </si>
  <si>
    <t>ELIZABETH  CAGUA YATE</t>
  </si>
  <si>
    <t>AYUDA TEMPORAL A LAS FAMILIAS DE VARIAS LOCALIDADES, PARA LA RELOCALIZACIÓN DE HOGARES LOCALIZADOS EN ZONAS DE ALTO RIESGO NO MITIGABLE ID:2016-08-14796, LOCALIDAD:08 KENNEDY, UPZ:82 PATIO BONITO, SECTOR:PALMITAS</t>
  </si>
  <si>
    <t>MARIA AURORA BELLO</t>
  </si>
  <si>
    <t>AYUDA TEMPORAL A LAS FAMILIAS DE VARIAS LOCALIDADES, PARA LA RELOCALIZACIÓN DE HOGARES LOCALIZADOS EN ZONAS DE ALTO RIESGO NO MITIGABLE ID:2013-Q21-00419, LOCALIDAD:19 CIUDAD BOLÍVAR, UPZ:67 LUCERO, SECTOR:BRAZO DERECHO DE LIMAS</t>
  </si>
  <si>
    <t>MARIA INES MARTINEZ PINTO</t>
  </si>
  <si>
    <t>AYUDA TEMPORAL A LAS FAMILIAS DE VARIAS LOCALIDADES, PARA LA RELOCALIZACIÓN DE HOGARES LOCALIZADOS EN ZONAS DE ALTO RIESGO NO MITIGABLE ID:2013000530, LOCALIDAD:19 CIUDAD BOLÍVAR, UPZ:67 LUCERO, SECTOR:QUEBRADA TROMPETA</t>
  </si>
  <si>
    <t>HEIDY MARCELA BARQUEÑO GRUESO</t>
  </si>
  <si>
    <t>AYUDA TEMPORAL A LAS FAMILIAS DE VARIAS LOCALIDADES, PARA LA RELOCALIZACIÓN DE HOGARES LOCALIZADOS EN ZONAS DE ALTO RIESGO NO MITIGABLE ID:2015-W166-214, LOCALIDAD:04 SAN CRISTÓBAL, UPZ:33 SOSIEGO, SECTOR:EPERARA</t>
  </si>
  <si>
    <t>PEDRO ANTONIO RODRIGUEZ CIFUENTES</t>
  </si>
  <si>
    <t>AYUDA TEMPORAL A LAS FAMILIAS DE VARIAS LOCALIDADES, PARA LA RELOCALIZACIÓN DE HOGARES LOCALIZADOS EN ZONAS DE ALTO RIESGO NO MITIGABLE ID:2012-19-13964, LOCALIDAD:19 CIUDAD BOLÍVAR, UPZ:67 LUCERO, SECTOR:ZANJÓN DE LA ESTRELLA</t>
  </si>
  <si>
    <t>JOSE MONZAIDE MAHECHA GONZALEZ</t>
  </si>
  <si>
    <t>AYUDA TEMPORAL A LAS FAMILIAS DE VARIAS LOCALIDADES, PARA LA RELOCALIZACIÓN DE HOGARES LOCALIZADOS EN ZONAS DE ALTO RIESGO NO MITIGABLE ID:2011-4-12667, LOCALIDAD:04 SAN CRISTÓBAL, UPZ:32 SAN BLAS, SECTOR:</t>
  </si>
  <si>
    <t>OSCAR EMILIO LUVIESA CHAMARRA</t>
  </si>
  <si>
    <t>AYUDA TEMPORAL A LAS FAMILIAS DE VARIAS LOCALIDADES, PARA LA RELOCALIZACIÓN DE HOGARES LOCALIZADOS EN ZONAS DE ALTO RIESGO NO MITIGABLE ID:2014-W166-008, LOCALIDAD:19 CIUDAD BOLÍVAR, UPZ:67 LUCERO, SECTOR:WOUNAAN</t>
  </si>
  <si>
    <t>FABIO NELSON BARRAGAN PERILLA</t>
  </si>
  <si>
    <t>AYUDA TEMPORAL A LAS FAMILIAS DE VARIAS LOCALIDADES, PARA LA RELOCALIZACIÓN DE HOGARES LOCALIZADOS EN ZONAS DE ALTO RIESGO NO MITIGABLE ID:2011-4-12644, LOCALIDAD:04 SAN CRISTÓBAL, UPZ:32 SAN BLAS</t>
  </si>
  <si>
    <t>JUAN ANTONIO BORJAS</t>
  </si>
  <si>
    <t>AYUDA TEMPORAL A LAS FAMILIAS DE VARIAS LOCALIDADES, PARA LA RELOCALIZACIÓN DE HOGARES LOCALIZADOS EN ZONAS DE ALTO RIESGO NO MITIGABLE ID:2007-19-9742, LOCALIDAD:19 CIUDAD BOLÍVAR, UPZ:69 ISMAEL PERDOMO.</t>
  </si>
  <si>
    <t>JENNY CAROLINA ADAMES TAUTA</t>
  </si>
  <si>
    <t>AYUDA TEMPORAL A LAS FAMILIAS DE VARIAS LOCALIDADES, PARA LA RELOCALIZACIÓN DE HOGARES LOCALIZADOS EN ZONAS DE ALTO RIESGO NO MITIGABLE ID:2016-08-14853, LOCALIDAD:08 KENNEDY, UPZ:82 PATIO BONITO, SECTOR:PALMITAS</t>
  </si>
  <si>
    <t>RODOLFO  CHIRIMIA MERCAZA</t>
  </si>
  <si>
    <t>AYUDA TEMPORAL A LAS FAMILIAS DE VARIAS LOCALIDADES, PARA LA RELOCALIZACIÓN DE HOGARES LOCALIZADOS EN ZONAS DE ALTO RIESGO NO MITIGABLE ID:2014-W166-011, LOCALIDAD:19 CIUDAD BOLÍVAR, UPZ:68 EL TESORO, SECTOR:WOUNAAN</t>
  </si>
  <si>
    <t>GINA CAROLINA CACERES MONTOYA</t>
  </si>
  <si>
    <t>AYUDA TEMPORAL A LAS FAMILIAS DE VARIAS LOCALIDADES, PARA LA RELOCALIZACIÓN DE HOGARES LOCALIZADOS EN ZONAS DE ALTO RIESGO NO MITIGABLE ID:2005-18-7380, LOCALIDAD:18 RAFAEL URIBE URIBE, UPZ:55 DIANA TURBAY,</t>
  </si>
  <si>
    <t>OMAR EDUARDO AREVALO SALINAS</t>
  </si>
  <si>
    <t>AYUDA TEMPORAL A LAS FAMILIAS DE VARIAS LOCALIDADES, PARA LA RELOCALIZACIÓN DE HOGARES LOCALIZADOS EN ZONAS DE ALTO RIESGO NO MITIGABLE ID:2012-4-14200, LOCALIDAD:04 SAN CRISTÓBAL, UPZ:32 SAN BLAS, SECTOR:</t>
  </si>
  <si>
    <t>HECTOR GUILLERMO GOMEZ SALINAS</t>
  </si>
  <si>
    <t>AYUDA TEMPORAL A LAS FAMILIAS DE VARIAS LOCALIDADES, PARA LA RELOCALIZACIÓN DE HOGARES LOCALIZADOS EN ZONAS DE ALTO RIESGO NO MITIGABLE ID:2013-Q05-00009, LOCALIDAD:19 CIUDAD BOLÍVAR, UPZ:67 LUCERO, SECTOR:QUEBRADA CAÑO BAÚL</t>
  </si>
  <si>
    <t>PASTOR  ALBARRACIN ALBARRACIN</t>
  </si>
  <si>
    <t>AYUDA TEMPORAL A LAS FAMILIAS DE VARIAS LOCALIDADES, PARA LA RELOCALIZACIÓN DE HOGARES LOCALIZADOS EN ZONAS DE ALTO RIESGO NO MITIGABLE ID:2011-19-13698, LOCALIDAD:19 CIUDAD BOLÍVAR, UPZ:67 LUCERO.</t>
  </si>
  <si>
    <t>CLAUDIA MARCELA RUBIO MANCIPE</t>
  </si>
  <si>
    <t>AYUDA TEMPORAL A LAS FAMILIAS DE VARIAS LOCALIDADES, PARA LA RELOCALIZACIÓN DE HOGARES LOCALIZADOS EN ZONAS DE ALTO RIESGO NO MITIGABLE ID:2015-19-14753, LOCALIDAD:19 CIUDAD BOLÍVAR, UPZ:67 LUCERO,</t>
  </si>
  <si>
    <t>ALBERTO  CARDONA</t>
  </si>
  <si>
    <t>AYUDA TEMPORAL A LAS FAMILIAS DE VARIAS LOCALIDADES, PARA LA RELOCALIZACIÓN DE HOGARES LOCALIZADOS EN ZONAS DE ALTO RIESGO NO MITIGABLE ID:2007-4-9373, LOCALIDAD:04 SAN CRISTÓBAL, UPZ:32 SAN BLAS</t>
  </si>
  <si>
    <t>LUIS ALFREDO RODRIGUEZ GAVILAN</t>
  </si>
  <si>
    <t>AYUDA TEMPORAL A LAS FAMILIAS DE VARIAS LOCALIDADES, PARA LA RELOCALIZACIÓN DE HOGARES LOCALIZADOS EN ZONAS DE ALTO RIESGO NO MITIGABLE ID:2015-OTR-01446, LOCALIDAD:02 CHAPINERO, UPZ:90 PARDO RUBIO,</t>
  </si>
  <si>
    <t>PEDRO LIBARDO RONCANCIO LONDOÑO</t>
  </si>
  <si>
    <t>AYUDA TEMPORAL A LAS FAMILIAS DE VARIAS LOCALIDADES, PARA LA RELOCALIZACIÓN DE HOGARES LOCALIZADOS EN ZONAS DE ALTO RIESGO NO MITIGABLE ID:2018-19-16274, LOCALIDAD:19 CIUDAD BOLÍVAR, UPZ:69 ISMAEL PERDOMO, SECTOR:PEÑON DEL CORTIJO</t>
  </si>
  <si>
    <t>LUIS AUDICEL MELO MARTIN</t>
  </si>
  <si>
    <t>AYUDA TEMPORAL A LAS FAMILIAS DE VARIAS LOCALIDADES, PARA LA RELOCALIZACIÓN DE HOGARES LOCALIZADOS EN ZONAS DE ALTO RIESGO NO MITIGABLE ID:2017-19-14969, LOCALIDAD:19 CIUDAD BOLÍVAR, UPZ:67 LUCERO, SECTOR:LAS MANITAS II</t>
  </si>
  <si>
    <t>LUIS GREGORIO PEÑA MORA</t>
  </si>
  <si>
    <t>AYUDA TEMPORAL A LAS FAMILIAS DE VARIAS LOCALIDADES, PARA LA RELOCALIZACIÓN DE HOGARES LOCALIZADOS EN ZONAS DE ALTO RIESGO NO MITIGABLE ID:2012-18-14365, LOCALIDAD:18 RAFAEL URIBE URIBE, UPZ:55 DIANA TURBAY,</t>
  </si>
  <si>
    <t>MARIA CRISTINA GALINDO MEDINA</t>
  </si>
  <si>
    <t>AYUDA TEMPORAL A LAS FAMILIAS DE VARIAS LOCALIDADES, PARA LA RELOCALIZACIÓN DE HOGARES LOCALIZADOS EN ZONAS DE ALTO RIESGO NO MITIGABLE ID:2011-4-12676, LOCALIDAD:04 SAN CRISTÓBAL, UPZ:32 SAN BLAS,</t>
  </si>
  <si>
    <t>NURY YOLIMA ORJUELA PACHECO</t>
  </si>
  <si>
    <t>AYUDA TEMPORAL A LAS FAMILIAS DE VARIAS LOCALIDADES, PARA LA RELOCALIZACIÓN DE HOGARES LOCALIZADOS EN ZONAS DE ALTO RIESGO NO MITIGABLE ID:2016-08-14915, LOCALIDAD:08 KENNEDY, UPZ:82 PATIO BONITO, SECTOR:PALMITAS</t>
  </si>
  <si>
    <t>ANA LIBIA GORDILLO LEON</t>
  </si>
  <si>
    <t>AYUDA TEMPORAL A LAS FAMILIAS DE VARIAS LOCALIDADES, PARA LA RELOCALIZACIÓN DE HOGARES LOCALIZADOS EN ZONAS DE ALTO RIESGO NO MITIGABLE ID:2011-4-12719, LOCALIDAD:04 SAN CRISTÓBAL, UPZ:32 SAN BLAS,</t>
  </si>
  <si>
    <t>MARIA WFELMIDA ANZOLA GALINDO</t>
  </si>
  <si>
    <t>AYUDA TEMPORAL A LAS FAMILIAS DE VARIAS LOCALIDADES, PARA LA RELOCALIZACIÓN DE HOGARES LOCALIZADOS EN ZONAS DE ALTO RIESGO NO MITIGABLE ID:2012-19-14192, LOCALIDAD:19 CIUDAD BOLÍVAR, UPZ:68 EL TESORO, SECTOR:QUEBRADA TROMPETA</t>
  </si>
  <si>
    <t>NANY  ISMARE PIRAZA</t>
  </si>
  <si>
    <t>AYUDA TEMPORAL A LAS FAMILIAS DE VARIAS LOCALIDADES, PARA LA RELOCALIZACIÓN DE HOGARES LOCALIZADOS EN ZONAS DE ALTO RIESGO NO MITIGABLE ID:2014-W166-104, LOCALIDAD:19 CIUDAD BOLÍVAR, UPZ:67 LUCERO, SECTOR:WOUNAAN</t>
  </si>
  <si>
    <t>ALBEIRO  VALENCIA CUERO</t>
  </si>
  <si>
    <t>AYUDA TEMPORAL A LAS FAMILIAS DE VARIAS LOCALIDADES, PARA LA RELOCALIZACIÓN DE HOGARES LOCALIZADOS EN ZONAS DE ALTO RIESGO NO MITIGABLE ID:2015-W166-516, LOCALIDAD:19 CIUDAD BOLÍVAR, UPZ:67 LUCERO, SECTOR:WOUNAAN</t>
  </si>
  <si>
    <t>YANELY  ISMARE PIRAZA</t>
  </si>
  <si>
    <t>AYUDA TEMPORAL A LAS FAMILIAS DE VARIAS LOCALIDADES, PARA LA RELOCALIZACIÓN DE HOGARES LOCALIZADOS EN ZONAS DE ALTO RIESGO NO MITIGABLE ID:2014-W166-012, LOCALIDAD:19 CIUDAD BOLÍVAR, UPZ:68 EL TESORO, SECTOR:WOUNAAN</t>
  </si>
  <si>
    <t>BLANCA CECILIA USME CARO</t>
  </si>
  <si>
    <t>AYUDA TEMPORAL A LAS FAMILIAS DE VARIAS LOCALIDADES, PARA LA RELOCALIZACIÓN DE HOGARES LOCALIZADOS EN ZONAS DE ALTO RIESGO NO MITIGABLE ID:2010-4-12316, LOCALIDAD:04 SAN CRISTÓBAL, UPZ:32 SAN BLAS, SECTOR:OLA INVERNAL 2010 FOPAE</t>
  </si>
  <si>
    <t>NUBIA ENID MENDEZ CORREDOR</t>
  </si>
  <si>
    <t>AYUDA TEMPORAL A LAS FAMILIAS DE VARIAS LOCALIDADES, PARA LA RELOCALIZACIÓN DE HOGARES LOCALIZADOS EN ZONAS DE ALTO RIESGO NO MITIGABLE ID:2014-LC-00812, LOCALIDAD:19 CIUDAD BOLÍVAR, UPZ:69 ISMAEL PERDOMO</t>
  </si>
  <si>
    <t>VICTOR ANTONIO RIVERO SEVILLA</t>
  </si>
  <si>
    <t>AYUDA TEMPORAL A LAS FAMILIAS DE VARIAS LOCALIDADES, PARA LA RELOCALIZACIÓN DE HOGARES LOCALIZADOS EN ZONAS DE ALTO RIESGO NO MITIGABLE ID:2011-4-12657, LOCALIDAD:04 SAN CRISTÓBAL, UPZ:32 SAN BLAS</t>
  </si>
  <si>
    <t>MARIBEL  GONZALEZ CUBILLOS</t>
  </si>
  <si>
    <t>AYUDA TEMPORAL A LAS FAMILIAS DE VARIAS LOCALIDADES, PARA LA RELOCALIZACIÓN DE HOGARES LOCALIZADOS EN ZONAS DE ALTO RIESGO NO MITIGABLE ID:2012-19-13820, LOCALIDAD:19 CIUDAD BOLÍVAR, UPZ:67 LUCERO,</t>
  </si>
  <si>
    <t>CONCEPCION  TOVAR MUÑOZ</t>
  </si>
  <si>
    <t>AYUDA TEMPORAL A LAS FAMILIAS DE VARIAS LOCALIDADES, PARA LA RELOCALIZACIÓN DE HOGARES LOCALIZADOS EN ZONAS DE ALTO RIESGO NO MITIGABLE ID:2011-5-12895, LOCALIDAD:05 USME, UPZ:61 CIUDAD DE USME</t>
  </si>
  <si>
    <t>GUILLERMO  DIAZ PEREA</t>
  </si>
  <si>
    <t>AYUDA TEMPORAL A LAS FAMILIAS DE VARIAS LOCALIDADES, PARA LA RELOCALIZACIÓN DE HOGARES LOCALIZADOS EN ZONAS DE ALTO RIESGO NO MITIGABLE ID:2011-4-12693, LOCALIDAD:04 SAN CRISTÓBAL, UPZ:32 SAN BLAS</t>
  </si>
  <si>
    <t>TEOFILO  CABEZON CARDENAS</t>
  </si>
  <si>
    <t>AYUDA TEMPORAL A LAS FAMILIAS DE VARIAS LOCALIDADES, PARA LA RELOCALIZACIÓN DE HOGARES LOCALIZADOS EN ZONAS DE ALTO RIESGO NO MITIGABLE ID:2014-W166-023, LOCALIDAD:19 CIUDAD BOLÍVAR, UPZ:68 EL TESORO, SECTOR:WOUNAAN</t>
  </si>
  <si>
    <t>MARIA ADELIA LOPEZ QUINTERO</t>
  </si>
  <si>
    <t>AYUDA TEMPORAL A LAS FAMILIAS DE VARIAS LOCALIDADES, PARA LA RELOCALIZACIÓN DE HOGARES LOCALIZADOS EN ZONAS DE ALTO RIESGO NO MITIGABLE ID:2012-19-13791, LOCALIDAD:19 CIUDAD BOLÍVAR, UPZ:67 LUCERO</t>
  </si>
  <si>
    <t>GLORIA PATRICIA TANGARIFE GOMEZ</t>
  </si>
  <si>
    <t>AYUDA TEMPORAL A LAS FAMILIAS DE VARIAS LOCALIDADES, PARA LA RELOCALIZACIÓN DE HOGARES LOCALIZADOS EN ZONAS DE ALTO RIESGO NO MITIGABLE ID:2015-D227-00027, LOCALIDAD:04 SAN CRISTÓBAL, UPZ:51 LOS LIBERTADORES, SECTOR:SANTA TERESITA</t>
  </si>
  <si>
    <t>HILDA MARLENY PEREZ</t>
  </si>
  <si>
    <t>AYUDA TEMPORAL A LAS FAMILIAS DE VARIAS LOCALIDADES, PARA LA RELOCALIZACIÓN DE HOGARES LOCALIZADOS EN ZONAS DE ALTO RIESGO NO MITIGABLE ID:2013000267, LOCALIDAD:04 SAN CRISTÓBAL, UPZ:51 LOS LIBERTADORES, SECTOR:QUEBRADA VEREJONES</t>
  </si>
  <si>
    <t>MARTHA PATRICIA JIMENEZ</t>
  </si>
  <si>
    <t>AYUDA TEMPORAL A LAS FAMILIAS DE VARIAS LOCALIDADES, PARA LA RELOCALIZACIÓN DE HOGARES LOCALIZADOS EN ZONAS DE ALTO RIESGO NO MITIGABLE ID:2007-2-10155, LOCALIDAD:02 CHAPINERO, UPZ:89 SAN ISIDRO PATIOS</t>
  </si>
  <si>
    <t>JUAN EVANGELISTA NARANJO PATARROYO</t>
  </si>
  <si>
    <t>AYUDA TEMPORAL A LAS FAMILIAS DE VARIAS LOCALIDADES, PARA LA RELOCALIZACIÓN DE HOGARES LOCALIZADOS EN ZONAS DE ALTO RIESGO NO MITIGABLE ID:2014-OTR-00886, LOCALIDAD:03 SANTA FE, UPZ:96 LOURDES, SECTOR:CASA 2</t>
  </si>
  <si>
    <t>ANA JOAQUINA PARDO PARDO</t>
  </si>
  <si>
    <t>AYUDA TEMPORAL A LAS FAMILIAS DE VARIAS LOCALIDADES, PARA LA RELOCALIZACIÓN DE HOGARES LOCALIZADOS EN ZONAS DE ALTO RIESGO NO MITIGABLE ID:2015-Q20-01330, LOCALIDAD:04 SAN CRISTÓBAL, UPZ:50 LA GLORIA, SECTOR:LA CHIGUAZA</t>
  </si>
  <si>
    <t>YEYMI ALEJANDRA POVEDA POSADA</t>
  </si>
  <si>
    <t>AYUDA TEMPORAL A LAS FAMILIAS DE VARIAS LOCALIDADES, PARA LA RELOCALIZACIÓN DE HOGARES LOCALIZADOS EN ZONAS DE ALTO RIESGO NO MITIGABLE ID:2016-08-14776, LOCALIDAD:08 KENNEDY, UPZ:82 PATIO BONITO, SECTOR:PALMITAS</t>
  </si>
  <si>
    <t>KIRFAFA  CARPIO MEMBACHE</t>
  </si>
  <si>
    <t>AYUDA TEMPORAL A LAS FAMILIAS DE VARIAS LOCALIDADES, PARA LA RELOCALIZACIÓN DE HOGARES LOCALIZADOS EN ZONAS DE ALTO RIESGO NO MITIGABLE ID:2014-W166-075, LOCALIDAD:19 CIUDAD BOLÍVAR, UPZ:68 EL TESORO, SECTOR:WOUNAAN</t>
  </si>
  <si>
    <t>VIKY  CARPIO MEMBACHE</t>
  </si>
  <si>
    <t>AYUDA TEMPORAL A LAS FAMILIAS DE VARIAS LOCALIDADES, PARA LA RELOCALIZACIÓN DE HOGARES LOCALIZADOS EN ZONAS DE ALTO RIESGO NO MITIGABLE ID:2014-W166-094, LOCALIDAD:19 CIUDAD BOLÍVAR, UPZ:68 EL TESORO, SECTOR:WOUNAAN</t>
  </si>
  <si>
    <t>MARIA BEATRIZ NARANJO PATARROYO</t>
  </si>
  <si>
    <t>AYUDA TEMPORAL A LAS FAMILIAS DE VARIAS LOCALIDADES, PARA LA RELOCALIZACIÓN DE HOGARES LOCALIZADOS EN ZONAS DE ALTO RIESGO NO MITIGABLE ID:2014-OTR-00880, LOCALIDAD:03 SANTA FE, UPZ:96 LOURDES, SECTOR:CASA 2</t>
  </si>
  <si>
    <t>EPIFANIO  TOVAR CUAMA</t>
  </si>
  <si>
    <t>AYUDA TEMPORAL A LAS FAMILIAS DE VARIAS LOCALIDADES, PARA LA RELOCALIZACIÓN DE HOGARES LOCALIZADOS EN ZONAS DE ALTO RIESGO NO MITIGABLE ID:2015-W166-532, LOCALIDAD:04 SAN CRISTÓBAL, UPZ:34 20 DE JULIO, SECTOR:EPERARA</t>
  </si>
  <si>
    <t>CARMEN ROSA HERNANDEZ TORRES</t>
  </si>
  <si>
    <t>AYUDA TEMPORAL A LAS FAMILIAS DE VARIAS LOCALIDADES, PARA LA RELOCALIZACIÓN DE HOGARES LOCALIZADOS EN ZONAS DE ALTO RIESGO NO MITIGABLE ID:2015-Q03-03349, LOCALIDAD:19 CIUDAD BOLÍVAR, UPZ:67 LUCERO, SECTOR:LIMAS</t>
  </si>
  <si>
    <t>ANA ELVIA RODRIGUEZ MENDEZ</t>
  </si>
  <si>
    <t>AYUDA TEMPORAL A LAS FAMILIAS DE VARIAS LOCALIDADES, PARA LA RELOCALIZACIÓN DE HOGARES LOCALIZADOS EN ZONAS DE ALTO RIESGO NO MITIGABLE ID:2014-OTR-00901, LOCALIDAD:03 SANTA FE, UPZ:96 LOURDES, SECTOR:CASA 3</t>
  </si>
  <si>
    <t>CLAUDIA YANETH GONZALEZ MOYA</t>
  </si>
  <si>
    <t>AYUDA TEMPORAL A LAS FAMILIAS DE VARIAS LOCALIDADES, PARA LA RELOCALIZACIÓN DE HOGARES LOCALIZADOS EN ZONAS DE ALTO RIESGO NO MITIGABLE ID:2013-Q10-00574, LOCALIDAD:04 SAN CRISTÓBAL, UPZ:51 LOS LIBERTADORES, SECTOR:QUEBRADA VEREJONES</t>
  </si>
  <si>
    <t>MARYLIN  REALPE CAMACHO</t>
  </si>
  <si>
    <t>AYUDA TEMPORAL A LAS FAMILIAS DE VARIAS LOCALIDADES, PARA LA RELOCALIZACIÓN DE HOGARES LOCALIZADOS EN ZONAS DE ALTO RIESGO NO MITIGABLE ID:2014-OTR-00877, LOCALIDAD:03 SANTA FE, UPZ:96 LOURDES, SECTOR:CASA 1</t>
  </si>
  <si>
    <t>LUIS CUSTODIO MARQUEZ SUEROKE</t>
  </si>
  <si>
    <t>AYUDA TEMPORAL A LAS FAMILIAS DE VARIAS LOCALIDADES, PARA LA RELOCALIZACIÓN DE HOGARES LOCALIZADOS EN ZONAS DE ALTO RIESGO NO MITIGABLE ID:2015-W166-507, LOCALIDAD:03 SANTA FE, UPZ:92 LA MACARENA, SECTOR:UITOTO</t>
  </si>
  <si>
    <t>ERSIN  MALAGA PIZARIO</t>
  </si>
  <si>
    <t>AYUDA TEMPORAL A LAS FAMILIAS DE VARIAS LOCALIDADES, PARA LA RELOCALIZACIÓN DE HOGARES LOCALIZADOS EN ZONAS DE ALTO RIESGO NO MITIGABLE ID:2014-W166-056, LOCALIDAD:19 CIUDAD BOLÍVAR, UPZ:68 EL TESORO, SECTOR:WOUNAAN</t>
  </si>
  <si>
    <t>JOHANA KARIN DURAN CLAVIJO</t>
  </si>
  <si>
    <t>AYUDA TEMPORAL A LAS FAMILIAS DE VARIAS LOCALIDADES, PARA LA RELOCALIZACIÓN DE HOGARES LOCALIZADOS EN ZONAS DE ALTO RIESGO NO MITIGABLE ID:2015-Q01-04312, LOCALIDAD:05 USME, UPZ:56 DANUBIO, SECTOR:HOYA DEL RAMO</t>
  </si>
  <si>
    <t>DIANA CAROLINA CACERES PEÑALOZA</t>
  </si>
  <si>
    <t>AYUDA TEMPORAL A LAS FAMILIAS DE VARIAS LOCALIDADES, PARA LA RELOCALIZACIÓN DE HOGARES LOCALIZADOS EN ZONAS DE ALTO RIESGO NO MITIGABLE ID:2016-08-14788, LOCALIDAD:08 KENNEDY, UPZ:82 PATIO BONITO, SECTOR:PALMITAS</t>
  </si>
  <si>
    <t>MARIA ELISA SAMACA TOCARRUNCHO</t>
  </si>
  <si>
    <t>AYUDA TEMPORAL A LAS FAMILIAS DE VARIAS LOCALIDADES, PARA LA RELOCALIZACIÓN DE HOGARES LOCALIZADOS EN ZONAS DE ALTO RIESGO NO MITIGABLE ID:2006-3-8885, LOCALIDAD:03 SANTA FE, UPZ:96 LOURDES</t>
  </si>
  <si>
    <t>DAVID  MOÑA ISMARE</t>
  </si>
  <si>
    <t>AYUDA TEMPORAL A LAS FAMILIAS DE VARIAS LOCALIDADES, PARA LA RELOCALIZACIÓN DE HOGARES LOCALIZADOS EN ZONAS DE ALTO RIESGO NO MITIGABLE ID:2015-W166-512, LOCALIDAD:19 CIUDAD BOLÍVAR, UPZ:67 LUCERO, SECTOR:WOUNAAN</t>
  </si>
  <si>
    <t>LIZETH  FRANCO OLAYA</t>
  </si>
  <si>
    <t>AYUDA TEMPORAL A LAS FAMILIAS DE VARIAS LOCALIDADES, PARA LA RELOCALIZACIÓN DE HOGARES LOCALIZADOS EN ZONAS DE ALTO RIESGO NO MITIGABLE ID:2011-19-12905, LOCALIDAD:19 CIUDAD BOLÍVAR, UPZ:68 EL TESORO.</t>
  </si>
  <si>
    <t>FANNY MARCELA MORENO ACHURI</t>
  </si>
  <si>
    <t>AYUDA TEMPORAL A LAS FAMILIAS DE VARIAS LOCALIDADES, PARA LA RELOCALIZACIÓN DE HOGARES LOCALIZADOS EN ZONAS DE ALTO RIESGO NO MITIGABLE ID:2012-18-14326, LOCALIDAD:18 RAFAEL URIBE URIBE, UPZ:55 DIANA TURBAY.</t>
  </si>
  <si>
    <t>BLANCA CONSUELO BEJARANO</t>
  </si>
  <si>
    <t>AYUDA TEMPORAL A LAS FAMILIAS DE VARIAS LOCALIDADES, PARA LA RELOCALIZACIÓN DE HOGARES LOCALIZADOS EN ZONAS DE ALTO RIESGO NO MITIGABLE ID:2005-4-6465, LOCALIDAD:04 SAN CRISTÓBAL, UPZ:51 LOS LIBERTADORES.</t>
  </si>
  <si>
    <t>JOSE URBANO MUNZA PEÑA</t>
  </si>
  <si>
    <t>AYUDA TEMPORAL A LAS FAMILIAS DE VARIAS LOCALIDADES, PARA LA RELOCALIZACIÓN DE HOGARES LOCALIZADOS EN ZONAS DE ALTO RIESGO NO MITIGABLE ID:2016-08-14811, LOCALIDAD:08 KENNEDY, UPZ:82 PATIO BONITO, SECTOR:PALMITAS</t>
  </si>
  <si>
    <t>YEISON DANIEL SANCHEZ ROJAS</t>
  </si>
  <si>
    <t>AYUDA TEMPORAL A LAS FAMILIAS DE VARIAS LOCALIDADES, PARA LA RELOCALIZACIÓN DE HOGARES LOCALIZADOS EN ZONAS DE ALTO RIESGO NO MITIGABLE ID:2015-Q04-03705, LOCALIDAD:19 CIUDAD BOLÍVAR, UPZ:67 LUCERO, SECTOR:PEÑA COLORADA</t>
  </si>
  <si>
    <t>ANGIE LORENA CAGUA YATE</t>
  </si>
  <si>
    <t>AYUDA TEMPORAL A LAS FAMILIAS DE VARIAS LOCALIDADES, PARA LA RELOCALIZACIÓN DE HOGARES LOCALIZADOS EN ZONAS DE ALTO RIESGO NO MITIGABLE ID:2016-08-14774, LOCALIDAD:08 KENNEDY, UPZ:82 PATIO BONITO, SECTOR:PALMITAS</t>
  </si>
  <si>
    <t>JUAN CARLOS DUEÑAS HERNANDEZ</t>
  </si>
  <si>
    <t>AYUDA TEMPORAL A LAS FAMILIAS DE VARIAS LOCALIDADES, PARA LA RELOCALIZACIÓN DE HOGARES LOCALIZADOS EN ZONAS DE ALTO RIESGO NO MITIGABLE ID:2012-19-13977, LOCALIDAD:19 CIUDAD BOLÍVAR, UPZ:68 EL TESORO.</t>
  </si>
  <si>
    <t>ANGEL IGNACIO GARZON HERNANDEZ</t>
  </si>
  <si>
    <t>AYUDA TEMPORAL A LAS FAMILIAS DE VARIAS LOCALIDADES, PARA LA RELOCALIZACIÓN DE HOGARES LOCALIZADOS EN ZONAS DE ALTO RIESGO NO MITIGABLE ID:2011-4-12704, LOCALIDAD:04 SAN CRISTÓBAL, UPZ:32 SAN BLAS.</t>
  </si>
  <si>
    <t>MYRIAN  MUNERA DE LONDOÑO</t>
  </si>
  <si>
    <t>AYUDA TEMPORAL A LAS FAMILIAS DE VARIAS LOCALIDADES, PARA LA RELOCALIZACIÓN DE HOGARES LOCALIZADOS EN ZONAS DE ALTO RIESGO NO MITIGABLE ID:2013000126, LOCALIDAD:04 SAN CRISTÓBAL, UPZ:51 LOS LIBERTADORES, SECTOR:QUEBRADA VEREJONES</t>
  </si>
  <si>
    <t>JENNY PAOLA CABALLERO TORRES</t>
  </si>
  <si>
    <t>AYUDA TEMPORAL A LAS FAMILIAS DE VARIAS LOCALIDADES, PARA LA RELOCALIZACIÓN DE HOGARES LOCALIZADOS EN ZONAS DE ALTO RIESGO NO MITIGABLE ID:2015-Q03-01432, LOCALIDAD:19 CIUDAD BOLÍVAR, UPZ:66 SAN FRANCISCO, SECTOR:LIMAS</t>
  </si>
  <si>
    <t>GREGORIA  VARGAS</t>
  </si>
  <si>
    <t>AYUDA TEMPORAL A LAS FAMILIAS DE VARIAS LOCALIDADES, PARA LA RELOCALIZACIÓN DE HOGARES LOCALIZADOS EN ZONAS DE ALTO RIESGO NO MITIGABLE ID:2014-OTR-00872, LOCALIDAD:03 SANTA FE, UPZ:96 LOURDES, SECTOR:CASA 1</t>
  </si>
  <si>
    <t>ALEXANDRA  REY GUTIERREZ</t>
  </si>
  <si>
    <t>AYUDA TEMPORAL A LAS FAMILIAS DE VARIAS LOCALIDADES, PARA LA RELOCALIZACIÓN DE HOGARES LOCALIZADOS EN ZONAS DE ALTO RIESGO NO MITIGABLE ID:2012-T314-05, LOCALIDAD:04 SAN CRISTÓBAL, UPZ:50 LA GLORIA,</t>
  </si>
  <si>
    <t>FABIO IVAN ESPITIA GONZALEZ</t>
  </si>
  <si>
    <t>AYUDA TEMPORAL A LAS FAMILIAS DE VARIAS LOCALIDADES, PARA LA RELOCALIZACIÓN DE HOGARES LOCALIZADOS EN ZONAS DE ALTO RIESGO NO MITIGABLE ID:2014-OTR-01128, LOCALIDAD:11 SUBA, UPZ:71 TIBABUYES, SECTOR:GAVILANES</t>
  </si>
  <si>
    <t>NELLY FRANCISCA VALENCIA MEJIA</t>
  </si>
  <si>
    <t>AYUDA TEMPORAL A LAS FAMILIAS DE VARIAS LOCALIDADES, PARA LA RELOCALIZACIÓN DE HOGARES LOCALIZADOS EN ZONAS DE ALTO RIESGO NO MITIGABLE ID:2015-W166-212, LOCALIDAD:04 SAN CRISTÓBAL, UPZ:33 SOSIEGO, SECTOR:EPERARA</t>
  </si>
  <si>
    <t>JOSE MARIA DOKOE CAUCHERO</t>
  </si>
  <si>
    <t>AYUDA TEMPORAL A LAS FAMILIAS DE VARIAS LOCALIDADES, PARA LA RELOCALIZACIÓN DE HOGARES LOCALIZADOS EN ZONAS DE ALTO RIESGO NO MITIGABLE ID:2016-W166-00025, LOCALIDAD:03 SANTA FE, UPZ:95 LAS CRUCES, SECTOR:UITOTO</t>
  </si>
  <si>
    <t>MARTHA FABIOLA CAMACHO ROJAS</t>
  </si>
  <si>
    <t>AYUDA TEMPORAL A LAS FAMILIAS DE VARIAS LOCALIDADES, PARA LA RELOCALIZACIÓN DE HOGARES LOCALIZADOS EN ZONAS DE ALTO RIESGO NO MITIGABLE ID:2014-OTR-00871, LOCALIDAD:03 SANTA FE, UPZ:96 LOURDES, SECTOR:CASA 1</t>
  </si>
  <si>
    <t>ANA MILENA SUREZ MUNZA</t>
  </si>
  <si>
    <t>AYUDA TEMPORAL A LAS FAMILIAS DE VARIAS LOCALIDADES, PARA LA RELOCALIZACIÓN DE HOGARES LOCALIZADOS EN ZONAS DE ALTO RIESGO NO MITIGABLE ID:2016-08-14897, LOCALIDAD:08 KENNEDY, UPZ:82 PATIO BONITO, SECTOR:PALMITAS</t>
  </si>
  <si>
    <t>MARIA ISABEL VELASQUEZ GARCIA</t>
  </si>
  <si>
    <t>AYUDA TEMPORAL A LAS FAMILIAS DE VARIAS LOCALIDADES, PARA LA RELOCALIZACIÓN DE HOGARES LOCALIZADOS EN ZONAS DE ALTO RIESGO NO MITIGABLE ID:2014-OTR-00977, LOCALIDAD:19 CIUDAD BOLÍVAR, UPZ:67 LUCERO, SECTOR:TABOR ALTALOMA</t>
  </si>
  <si>
    <t>ARCESIO  CANIZALEZ SOTO</t>
  </si>
  <si>
    <t>AYUDA TEMPORAL A LAS FAMILIAS DE VARIAS LOCALIDADES, PARA LA RELOCALIZACIÓN DE HOGARES LOCALIZADOS EN ZONAS DE ALTO RIESGO NO MITIGABLE ID:2016-08-14914, LOCALIDAD:08 KENNEDY, UPZ:82 PATIO BONITO, SECTOR:PALMITAS</t>
  </si>
  <si>
    <t>ORFA MARIA MURCIA GUZMAN</t>
  </si>
  <si>
    <t>AYUDA TEMPORAL A LAS FAMILIAS DE VARIAS LOCALIDADES, PARA LA RELOCALIZACIÓN DE HOGARES LOCALIZADOS EN ZONAS DE ALTO RIESGO NO MITIGABLE ID:2013-Q21-00634, LOCALIDAD:19 CIUDAD BOLÍVAR, UPZ:67 LUCERO, SECTOR:BRAZO DERECHO DE LIMAS</t>
  </si>
  <si>
    <t>MIGUEL ALFREDO DAZA RAMIREZ</t>
  </si>
  <si>
    <t>AYUDA TEMPORAL A LAS FAMILIAS DE VARIAS LOCALIDADES, PARA LA RELOCALIZACIÓN DE HOGARES LOCALIZADOS EN ZONAS DE ALTO RIESGO NO MITIGABLE ID:2016-08-14871, LOCALIDAD:08 KENNEDY, UPZ:82 PATIO BONITO, SECTOR:PALMITAS</t>
  </si>
  <si>
    <t>SANDRA PATRICIA ADAN</t>
  </si>
  <si>
    <t>AYUDA TEMPORAL A LAS FAMILIAS DE VARIAS LOCALIDADES, PARA LA RELOCALIZACIÓN DE HOGARES LOCALIZADOS EN ZONAS DE ALTO RIESGO NO MITIGABLE ID:2014-OTR-00870, LOCALIDAD:03 SANTA FE, UPZ:96 LOURDES, SECTOR:CASA 1</t>
  </si>
  <si>
    <t>JOSE GRATINIANO BOJACA OLIVEROS</t>
  </si>
  <si>
    <t>AYUDA TEMPORAL A LAS FAMILIAS DE VARIAS LOCALIDADES, PARA LA RELOCALIZACIÓN DE HOGARES LOCALIZADOS EN ZONAS DE ALTO RIESGO NO MITIGABLE ID:2016-04-14919, LOCALIDAD:04 SAN CRISTÓBAL, UPZ:32 SAN BLAS, SECTOR:TRIANGULO ALTO</t>
  </si>
  <si>
    <t>ROSA YOHANA DELGADO LOPEZ</t>
  </si>
  <si>
    <t>AYUDA TEMPORAL A LAS FAMILIAS DE VARIAS LOCALIDADES, PARA LA RELOCALIZACIÓN DE HOGARES LOCALIZADOS EN ZONAS DE ALTO RIESGO NO MITIGABLE ID:2014-OTR-00881, LOCALIDAD:03 SANTA FE, UPZ:96 LOURDES, SECTOR:CASA 2</t>
  </si>
  <si>
    <t>CAMPO ELIAS VELASCO DUARTE</t>
  </si>
  <si>
    <t>AYUDA TEMPORAL A LAS FAMILIAS DE VARIAS LOCALIDADES, PARA LA RELOCALIZACIÓN DE HOGARES LOCALIZADOS EN ZONAS DE ALTO RIESGO NO MITIGABLE ID:2014-OTR-01213, LOCALIDAD:11 SUBA, UPZ:71 TIBABUYES, SECTOR:GAVILANES</t>
  </si>
  <si>
    <t>MAURICIO  CAMARGO RODRIGUEZ</t>
  </si>
  <si>
    <t>AYUDA TEMPORAL A LAS FAMILIAS DE VARIAS LOCALIDADES, PARA LA RELOCALIZACIÓN DE HOGARES LOCALIZADOS EN ZONAS DE ALTO RIESGO NO MITIGABLE ID:2014-OTR-01166, LOCALIDAD:11 SUBA, UPZ:71 TIBABUYES, SECTOR:GAVILANES</t>
  </si>
  <si>
    <t>LUZ MARINA TUNJUELO BARBOSA</t>
  </si>
  <si>
    <t>AYUDA TEMPORAL A LAS FAMILIAS DE VARIAS LOCALIDADES, PARA LA RELOCALIZACIÓN DE HOGARES LOCALIZADOS EN ZONAS DE ALTO RIESGO NO MITIGABLE ID:2011-4-12662, LOCALIDAD:04 SAN CRISTÓBAL, UPZ:32 SAN BLAS,</t>
  </si>
  <si>
    <t>YEIN  REY GUERRERO</t>
  </si>
  <si>
    <t>AYUDA TEMPORAL A LAS FAMILIAS DE VARIAS LOCALIDADES, PARA LA RELOCALIZACIÓN DE HOGARES LOCALIZADOS EN ZONAS DE ALTO RIESGO NO MITIGABLE ID:2015-W166-301, LOCALIDAD:03 SANTA FE, UPZ:95 LAS CRUCES, SECTOR:UITOTO</t>
  </si>
  <si>
    <t>LUZ AMANDA CASTRO</t>
  </si>
  <si>
    <t>AYUDA TEMPORAL A LAS FAMILIAS DE VARIAS LOCALIDADES, PARA LA RELOCALIZACIÓN DE HOGARES LOCALIZADOS EN ZONAS DE ALTO RIESGO NO MITIGABLE ID:2014-LC-00811, LOCALIDAD:19 CIUDAD BOLÍVAR, UPZ:69 ISMAEL PERDOMO.</t>
  </si>
  <si>
    <t>FLOR MARINA BAQUERO UMAÑA</t>
  </si>
  <si>
    <t>AYUDA TEMPORAL A LAS FAMILIAS DE VARIAS LOCALIDADES, PARA LA RELOCALIZACIÓN DE HOGARES LOCALIZADOS EN ZONAS DE ALTO RIESGO NO MITIGABLE ID:2015-Q03-01481, LOCALIDAD:19 CIUDAD BOLÍVAR, UPZ:66 SAN FRANCISCO, SECTOR:LIMAS</t>
  </si>
  <si>
    <t>JOSE ALBERTO GIRALDO SANCHEZ</t>
  </si>
  <si>
    <t>AYUDA TEMPORAL A LAS FAMILIAS DE VARIAS LOCALIDADES, PARA LA RELOCALIZACIÓN DE HOGARES LOCALIZADOS EN ZONAS DE ALTO RIESGO NO MITIGABLE ID:2015-W166-503, LOCALIDAD:03 SANTA FE, UPZ:95 LAS CRUCES, SECTOR:UITOTO</t>
  </si>
  <si>
    <t>YAMILE  CESPEDES JIMENEZ</t>
  </si>
  <si>
    <t>AYUDA TEMPORAL A LAS FAMILIAS DE VARIAS LOCALIDADES, PARA LA RELOCALIZACIÓN DE HOGARES LOCALIZADOS EN ZONAS DE ALTO RIESGO NO MITIGABLE ID:2014-OTR-00895, LOCALIDAD:03 SANTA FE, UPZ:96 LOURDES, SECTOR:CASA 3</t>
  </si>
  <si>
    <t>MARISOL  BURGOS</t>
  </si>
  <si>
    <t>AYUDA TEMPORAL A LAS FAMILIAS DE VARIAS LOCALIDADES, PARA LA RELOCALIZACIÓN DE HOGARES LOCALIZADOS EN ZONAS DE ALTO RIESGO NO MITIGABLE ID:2014-LC-00813, LOCALIDAD:19 CIUDAD BOLÍVAR, UPZ:69 ISMAEL PERDOMO,</t>
  </si>
  <si>
    <t>ELOINA  NIÑO CARREÑO</t>
  </si>
  <si>
    <t>AYUDA TEMPORAL A LAS FAMILIAS DE VARIAS LOCALIDADES, PARA LA RELOCALIZACIÓN DE HOGARES LOCALIZADOS EN ZONAS DE ALTO RIESGO NO MITIGABLE ID:2011-19-12876, LOCALIDAD:19 CIUDAD BOLÍVAR, UPZ:67 LUCERO,</t>
  </si>
  <si>
    <t>GUILLERMO ANTONIO PARRA BAUTISTA</t>
  </si>
  <si>
    <t>AYUDA TEMPORAL A LAS FAMILIAS DE VARIAS LOCALIDADES, PARA LA RELOCALIZACIÓN DE HOGARES LOCALIZADOS EN ZONAS DE ALTO RIESGO NO MITIGABLE ID:2016-08-14863, LOCALIDAD:08 KENNEDY, UPZ:82 PATIO BONITO, SECTOR:PALMITAS</t>
  </si>
  <si>
    <t>ARQUIMEDES  VEGA ANZOLA</t>
  </si>
  <si>
    <t>AYUDA TEMPORAL A LAS FAMILIAS DE VARIAS LOCALIDADES, PARA LA RELOCALIZACIÓN DE HOGARES LOCALIZADOS EN ZONAS DE ALTO RIESGO NO MITIGABLE ID:2015-D227-00001, LOCALIDAD:04 SAN CRISTÓBAL, UPZ:51 LOS LIBERTADORES, SECTOR:SANTA TERESITA</t>
  </si>
  <si>
    <t>JUAN CARLOS MUKUTUY MONANEGUEDO</t>
  </si>
  <si>
    <t>AYUDA TEMPORAL A LAS FAMILIAS DE VARIAS LOCALIDADES, PARA LA RELOCALIZACIÓN DE HOGARES LOCALIZADOS EN ZONAS DE ALTO RIESGO NO MITIGABLE ID:2015-W166-409, LOCALIDAD:04 SAN CRISTÓBAL, UPZ:32 SAN BLAS, SECTOR:UITOTO</t>
  </si>
  <si>
    <t>BEATRIZ  MORALES RUIZ</t>
  </si>
  <si>
    <t>AYUDA TEMPORAL A LAS FAMILIAS DE VARIAS LOCALIDADES, PARA LA RELOCALIZACIÓN DE HOGARES LOCALIZADOS EN ZONAS DE ALTO RIESGO NO MITIGABLE ID:2012-T314-13, LOCALIDAD:04 SAN CRISTÓBAL, UPZ:50 LA GLORIA,</t>
  </si>
  <si>
    <t>JOSE FLAVIO MEJIA QUIRO</t>
  </si>
  <si>
    <t>AYUDA TEMPORAL A LAS FAMILIAS DE VARIAS LOCALIDADES, PARA LA RELOCALIZACIÓN DE HOGARES LOCALIZADOS EN ZONAS DE ALTO RIESGO NO MITIGABLE ID:2015-W166-220, LOCALIDAD:04 SAN CRISTÓBAL, UPZ:33 SOSIEGO, SECTOR:EPERARA</t>
  </si>
  <si>
    <t>NELLY ESPERANZA CAMARGO LOZANO</t>
  </si>
  <si>
    <t>AYUDA TEMPORAL A LAS FAMILIAS DE VARIAS LOCALIDADES, PARA LA RELOCALIZACIÓN DE HOGARES LOCALIZADOS EN ZONAS DE ALTO RIESGO NO MITIGABLE ID:2015-3-14763, LOCALIDAD:03 SANTA FE, UPZ:96 LOURDES</t>
  </si>
  <si>
    <t>MARIA MARGARITA ACERO DE MORENO</t>
  </si>
  <si>
    <t>AYUDA TEMPORAL A LAS FAMILIAS DE VARIAS LOCALIDADES, PARA LA RELOCALIZACIÓN DE HOGARES LOCALIZADOS EN ZONAS DE ALTO RIESGO NO MITIGABLE ID:2014-Q03-00994, LOCALIDAD:19 CIUDAD BOLÍVAR, UPZ:66 SAN FRANCISCO, SECTOR:LIMAS</t>
  </si>
  <si>
    <t>MARTHA LUCIA MARTIN RESTREPO</t>
  </si>
  <si>
    <t>AYUDA TEMPORAL A LAS FAMILIAS DE VARIAS LOCALIDADES, PARA LA RELOCALIZACIÓN DE HOGARES LOCALIZADOS EN ZONAS DE ALTO RIESGO NO MITIGABLE ID:2013000534, LOCALIDAD:19 CIUDAD BOLÍVAR, UPZ:67 LUCERO, SECTOR:QUEBRADA TROMPETA</t>
  </si>
  <si>
    <t>CARMEN  MARTINEZ</t>
  </si>
  <si>
    <t>AYUDA TEMPORAL A LAS FAMILIAS DE VARIAS LOCALIDADES, PARA LA RELOCALIZACIÓN DE HOGARES LOCALIZADOS EN ZONAS DE ALTO RIESGO NO MITIGABLE ID:2012-19-14046, LOCALIDAD:19 CIUDAD BOLÍVAR, UPZ:68 EL TESORO, SECTOR:QUEBRADA TROMPETA</t>
  </si>
  <si>
    <t>FREDY DE JESUS SOTO URIBE</t>
  </si>
  <si>
    <t>AYUDA TEMPORAL A LAS FAMILIAS DE VARIAS LOCALIDADES, PARA LA RELOCALIZACIÓN DE HOGARES LOCALIZADOS EN ZONAS DE ALTO RIESGO NO MITIGABLE ID:2014-Q03-01244, LOCALIDAD:19 CIUDAD BOLÍVAR, UPZ:66 SAN FRANCISCO, SECTOR:LIMAS</t>
  </si>
  <si>
    <t>HECTOR JULIO TOVAR AREVALO</t>
  </si>
  <si>
    <t>AYUDA TEMPORAL A LAS FAMILIAS DE VARIAS LOCALIDADES, PARA LA RELOCALIZACIÓN DE HOGARES LOCALIZADOS EN ZONAS DE ALTO RIESGO NO MITIGABLE ID:2015-Q03-01449, LOCALIDAD:19 CIUDAD BOLÍVAR, UPZ:66 SAN FRANCISCO, SECTOR:LIMAS</t>
  </si>
  <si>
    <t>GLORIA EMILDA SANCHEZ SUAREZ</t>
  </si>
  <si>
    <t>AYUDA TEMPORAL A LAS FAMILIAS DE VARIAS LOCALIDADES, PARA LA RELOCALIZACIÓN DE HOGARES LOCALIZADOS EN ZONAS DE ALTO RIESGO NO MITIGABLE ID:2016-08-14843, LOCALIDAD:08 KENNEDY, UPZ:82 PATIO BONITO, SECTOR:PALMITAS</t>
  </si>
  <si>
    <t>LUIS ENRIQUE CARDOZO ACOSTA</t>
  </si>
  <si>
    <t>AYUDA TEMPORAL A LAS FAMILIAS DE VARIAS LOCALIDADES, PARA LA RELOCALIZACIÓN DE HOGARES LOCALIZADOS EN ZONAS DE ALTO RIESGO NO MITIGABLE ID:2012-4-14267, LOCALIDAD:04 SAN CRISTÓBAL, UPZ:32 SAN BLAS</t>
  </si>
  <si>
    <t>LUZ ADRIANA POSADA BEDOYA</t>
  </si>
  <si>
    <t>AYUDA TEMPORAL A LAS FAMILIAS DE VARIAS LOCALIDADES, PARA LA RELOCALIZACIÓN DE HOGARES LOCALIZADOS EN ZONAS DE ALTO RIESGO NO MITIGABLE ID:2016-08-14825, LOCALIDAD:08 KENNEDY, UPZ:82 PATIO BONITO, SECTOR:PALMITAS</t>
  </si>
  <si>
    <t>MARIA LUCENA QUINTERO ARIAS</t>
  </si>
  <si>
    <t>AYUDA TEMPORAL A LAS FAMILIAS DE VARIAS LOCALIDADES, PARA LA RELOCALIZACIÓN DE HOGARES LOCALIZADOS EN ZONAS DE ALTO RIESGO NO MITIGABLE ID:2011-19-12886, LOCALIDAD:19 CIUDAD BOLÍVAR, UPZ:67 LUCERO</t>
  </si>
  <si>
    <t>LINA ANDREA MENDEZ GARCIA</t>
  </si>
  <si>
    <t>AYUDA TEMPORAL A LAS FAMILIAS DE VARIAS LOCALIDADES, PARA LA RELOCALIZACIÓN DE HOGARES LOCALIZADOS EN ZONAS DE ALTO RIESGO NO MITIGABLE ID:2014-OTR-00903, LOCALIDAD:03 SANTA FE, UPZ:96 LOURDES, SECTOR:CASA 3</t>
  </si>
  <si>
    <t>LUZ MARINA CRUZ</t>
  </si>
  <si>
    <t>AYUDA TEMPORAL A LAS FAMILIAS DE VARIAS LOCALIDADES, PARA LA RELOCALIZACIÓN DE HOGARES LOCALIZADOS EN ZONAS DE ALTO RIESGO NO MITIGABLE ID:2012-19-14414, LOCALIDAD:19 CIUDAD BOLÍVAR, UPZ:68 EL TESORO, SECTOR:QUEBRADA TROMPETA</t>
  </si>
  <si>
    <t>ORLANDO  COTRINA COTRINA</t>
  </si>
  <si>
    <t>AYUDA TEMPORAL A LAS FAMILIAS DE VARIAS LOCALIDADES, PARA LA RELOCALIZACIÓN DE HOGARES LOCALIZADOS EN ZONAS DE ALTO RIESGO NO MITIGABLE ID:2015-Q03-03408, LOCALIDAD:19 CIUDAD BOLÍVAR, UPZ:66 SAN FRANCISCO, SECTOR:LIMAS</t>
  </si>
  <si>
    <t>MARTHA LUCIA BERNAL ECHAVARRIA</t>
  </si>
  <si>
    <t>AYUDA TEMPORAL A LAS FAMILIAS DE VARIAS LOCALIDADES, PARA LA RELOCALIZACIÓN DE HOGARES LOCALIZADOS EN ZONAS DE ALTO RIESGO NO MITIGABLE ID:2015-D227-00010, LOCALIDAD:04 SAN CRISTÓBAL, UPZ:51 LOS LIBERTADORES, SECTOR:SANTA TERESITA</t>
  </si>
  <si>
    <t>JAIME ALBERTO FANDIÑO FORERO</t>
  </si>
  <si>
    <t>AYUDA TEMPORAL A LAS FAMILIAS DE VARIAS LOCALIDADES, PARA LA RELOCALIZACIÓN DE HOGARES LOCALIZADOS EN ZONAS DE ALTO RIESGO NO MITIGABLE ID:2007-4-9372, LOCALIDAD:04 SAN CRISTÓBAL, UPZ:32 SAN BLAS</t>
  </si>
  <si>
    <t>ROSA ELENA TORRES MOLINA</t>
  </si>
  <si>
    <t>AYUDA TEMPORAL A LAS FAMILIAS DE VARIAS LOCALIDADES, PARA LA RELOCALIZACIÓN DE HOGARES LOCALIZADOS EN ZONAS DE ALTO RIESGO NO MITIGABLE ID:2011-4-12715, LOCALIDAD:04 SAN CRISTÓBAL, UPZ:32 SAN BLAS</t>
  </si>
  <si>
    <t>INGRID YULIET BARRAGAN CARVAJAL</t>
  </si>
  <si>
    <t>AYUDA TEMPORAL A LAS FAMILIAS DE VARIAS LOCALIDADES, PARA LA RELOCALIZACIÓN DE HOGARES LOCALIZADOS EN ZONAS DE ALTO RIESGO NO MITIGABLE ID:2014-LC-00792, LOCALIDAD:19 CIUDAD BOLÍVAR, UPZ:69 ISMAEL PERDOMO</t>
  </si>
  <si>
    <t>ALEYDA  POSADA BEDOYA</t>
  </si>
  <si>
    <t>AYUDA TEMPORAL A LAS FAMILIAS DE VARIAS LOCALIDADES, PARA LA RELOCALIZACIÓN DE HOGARES LOCALIZADOS EN ZONAS DE ALTO RIESGO NO MITIGABLE ID:2016-08-14893, LOCALIDAD:08 KENNEDY, UPZ:82 PATIO BONITO, SECTOR:PALMITAS</t>
  </si>
  <si>
    <t>FLOR DABEIBA POSADA BEDOYA</t>
  </si>
  <si>
    <t>AYUDA TEMPORAL A LAS FAMILIAS DE VARIAS LOCALIDADES, PARA LA RELOCALIZACIÓN DE HOGARES LOCALIZADOS EN ZONAS DE ALTO RIESGO NO MITIGABLE ID:2016-08-14908, LOCALIDAD:08 KENNEDY, UPZ:82 PATIO BONITO, SECTOR:PALMITAS</t>
  </si>
  <si>
    <t>MARIA KATHERINE GARCIA DEAZA</t>
  </si>
  <si>
    <t>AYUDA TEMPORAL A LAS FAMILIAS DE VARIAS LOCALIDADES, PARA LA RELOCALIZACIÓN DE HOGARES LOCALIZADOS EN ZONAS DE ALTO RIESGO NO MITIGABLE ID:2016-08-14806, LOCALIDAD:08 KENNEDY, UPZ:82 PATIO BONITO, SECTOR:PALMITAS</t>
  </si>
  <si>
    <t>JOSE LERU DURA ISMARE</t>
  </si>
  <si>
    <t>AYUDA TEMPORAL A LAS FAMILIAS DE VARIAS LOCALIDADES, PARA LA RELOCALIZACIÓN DE HOGARES LOCALIZADOS EN ZONAS DE ALTO RIESGO NO MITIGABLE ID:2014-W166-073, LOCALIDAD:19 CIUDAD BOLÍVAR, UPZ:68 EL TESORO, SECTOR:WOUNAAN</t>
  </si>
  <si>
    <t>EVA  ORTIZ CABEZON</t>
  </si>
  <si>
    <t>AYUDA TEMPORAL A LAS FAMILIAS DE VARIAS LOCALIDADES, PARA LA RELOCALIZACIÓN DE HOGARES LOCALIZADOS EN ZONAS DE ALTO RIESGO NO MITIGABLE ID:2014-W166-058, LOCALIDAD:19 CIUDAD BOLÍVAR, UPZ:68 EL TESORO, SECTOR:WOUNAAN</t>
  </si>
  <si>
    <t>ALIRIO  HOYOS</t>
  </si>
  <si>
    <t>AYUDA TEMPORAL A LAS FAMILIAS DE VARIAS LOCALIDADES, PARA LA RELOCALIZACIÓN DE HOGARES LOCALIZADOS EN ZONAS DE ALTO RIESGO NO MITIGABLE ID:2015-Q03-01359, LOCALIDAD:19 CIUDAD BOLÍVAR, UPZ:66 SAN FRANCISCO, SECTOR:LIMAS</t>
  </si>
  <si>
    <t>ANGELA  GARZON ROA</t>
  </si>
  <si>
    <t>AYUDA TEMPORAL A LAS FAMILIAS DE VARIAS LOCALIDADES, PARA LA RELOCALIZACIÓN DE HOGARES LOCALIZADOS EN ZONAS DE ALTO RIESGO NO MITIGABLE ID:2013000262, LOCALIDAD:04 SAN CRISTÓBAL, UPZ:51 LOS LIBERTADORES, SECTOR:QUEBRADA VEREJONES</t>
  </si>
  <si>
    <t>JESUS MARCIAL MAYAG IPUJAN</t>
  </si>
  <si>
    <t>AYUDA TEMPORAL A LAS FAMILIAS DE VARIAS LOCALIDADES, PARA LA RELOCALIZACIÓN DE HOGARES LOCALIZADOS EN ZONAS DE ALTO RIESGO NO MITIGABLE ID:2011-4-12637, LOCALIDAD:04 SAN CRISTÓBAL, UPZ:32 SAN BLAS, SECTOR:</t>
  </si>
  <si>
    <t>ELIANA PATRICIA MORENO ARDILA</t>
  </si>
  <si>
    <t>AYUDA TEMPORAL A LAS FAMILIAS DE VARIAS LOCALIDADES, PARA LA RELOCALIZACIÓN DE HOGARES LOCALIZADOS EN ZONAS DE ALTO RIESGO NO MITIGABLE ID:2013-Q10-00650, LOCALIDAD:04 SAN CRISTÓBAL, UPZ:51 LOS LIBERTADORES, SECTOR:QUEBRADA VEREJONES</t>
  </si>
  <si>
    <t>BRIGETH ADRIANA JIMENEZ WILCHES</t>
  </si>
  <si>
    <t>AYUDA TEMPORAL A LAS FAMILIAS DE VARIAS LOCALIDADES, PARA LA RELOCALIZACIÓN DE HOGARES LOCALIZADOS EN ZONAS DE ALTO RIESGO NO MITIGABLE ID:2013-4-14633, LOCALIDAD:04 SAN CRISTÓBAL, UPZ:32 SAN BLAS, SECTOR:</t>
  </si>
  <si>
    <t>ROBERTO DE JESUS URREA ATEHORTUA</t>
  </si>
  <si>
    <t>AYUDA TEMPORAL A LAS FAMILIAS DE VARIAS LOCALIDADES, PARA LA RELOCALIZACIÓN DE HOGARES LOCALIZADOS EN ZONAS DE ALTO RIESGO NO MITIGABLE ID:2012-19-13808, LOCALIDAD:19 CIUDAD BOLÍVAR, UPZ:67 LUCERO, SECTOR:</t>
  </si>
  <si>
    <t>YAMILE  MENDEZ</t>
  </si>
  <si>
    <t>AYUDA TEMPORAL A LAS FAMILIAS DE VARIAS LOCALIDADES, PARA LA RELOCALIZACIÓN DE HOGARES LOCALIZADOS EN ZONAS DE ALTO RIESGO NO MITIGABLE ID:2012-ALES-132, LOCALIDAD:19 CIUDAD BOLÍVAR, UPZ:69 ISMAEL PERDOMO, SECTOR:ALTOS DE LA ESTANCIA</t>
  </si>
  <si>
    <t>MAYURI  RODRIGUEZ RAMIREZ</t>
  </si>
  <si>
    <t>AYUDA TEMPORAL A LAS FAMILIAS DE VARIAS LOCALIDADES, PARA LA RELOCALIZACIÓN DE HOGARES LOCALIZADOS EN ZONAS DE ALTO RIESGO NO MITIGABLE ID:2017-04-14930, LOCALIDAD:04 SAN CRISTÓBAL, UPZ:32 SAN BLAS, SECTOR:TRIANGULO ALTO</t>
  </si>
  <si>
    <t>LAURY  CAICEDO MEJIA</t>
  </si>
  <si>
    <t>AYUDA TEMPORAL A LAS FAMILIAS DE VARIAS LOCALIDADES, PARA LA RELOCALIZACIÓN DE HOGARES LOCALIZADOS EN ZONAS DE ALTO RIESGO NO MITIGABLE ID:2015-W166-523, LOCALIDAD:03 SANTA FE, UPZ:95 LAS CRUCES, SECTOR:UITOTO</t>
  </si>
  <si>
    <t>LUZ ADRIANA LAGUNA CUELLAR</t>
  </si>
  <si>
    <t>AYUDA TEMPORAL A LAS FAMILIAS DE VARIAS LOCALIDADES, PARA LA RELOCALIZACIÓN DE HOGARES LOCALIZADOS EN ZONAS DE ALTO RIESGO NO MITIGABLE ID:2016-Q09-14768, LOCALIDAD:19 CIUDAD BOLÍVAR, UPZ:67 LUCERO, SECTOR:QUEBRADA TROMPETA</t>
  </si>
  <si>
    <t>LUZ STELLA CRIOLLO</t>
  </si>
  <si>
    <t>AYUDA TEMPORAL A LAS FAMILIAS DE VARIAS LOCALIDADES, PARA LA RELOCALIZACIÓN DE HOGARES LOCALIZADOS EN ZONAS DE ALTO RIESGO NO MITIGABLE ID:2014-Q03-00991, LOCALIDAD:19 CIUDAD BOLÍVAR, UPZ:66 SAN FRANCISCO, SECTOR:LIMAS</t>
  </si>
  <si>
    <t>MARLEN  BELTRAN MUÑOZ</t>
  </si>
  <si>
    <t>AYUDA TEMPORAL A LAS FAMILIAS DE VARIAS LOCALIDADES, PARA LA RELOCALIZACIÓN DE HOGARES LOCALIZADOS EN ZONAS DE ALTO RIESGO NO MITIGABLE ID:2011-4-13393, LOCALIDAD:04 SAN CRISTÓBAL, UPZ:32 SAN BLAS, SECTOR:</t>
  </si>
  <si>
    <t>YACQUELINE  TRIANA LOPEZ</t>
  </si>
  <si>
    <t>AYUDA TEMPORAL A LAS FAMILIAS DE VARIAS LOCALIDADES, PARA LA RELOCALIZACIÓN DE HOGARES LOCALIZADOS EN ZONAS DE ALTO RIESGO NO MITIGABLE ID:2011-1-12798, LOCALIDAD:01 USAQUÉN, UPZ:11 SAN CRISTÓBAL NORTE, SECTOR:OLA INVERNAL 2010 FOPAE</t>
  </si>
  <si>
    <t>CARLOS JOSE SALINAS SANCHEZ</t>
  </si>
  <si>
    <t>AYUDA TEMPORAL A LAS FAMILIAS DE VARIAS LOCALIDADES, PARA LA RELOCALIZACIÓN DE HOGARES LOCALIZADOS EN ZONAS DE ALTO RIESGO NO MITIGABLE ID:2015-Q01-01428, LOCALIDAD:05 USME, UPZ:56 DANUBIO, SECTOR:HOYA DEL RAMO</t>
  </si>
  <si>
    <t>LUZ MARINA ASTAIZA AGREDO</t>
  </si>
  <si>
    <t>AYUDA TEMPORAL A LAS FAMILIAS DE VARIAS LOCALIDADES, PARA LA RELOCALIZACIÓN DE HOGARES LOCALIZADOS EN ZONAS DE ALTO RIESGO NO MITIGABLE ID:2015-Q10-01457, LOCALIDAD:04 SAN CRISTÓBAL, UPZ:51 LOS LIBERTADORES, SECTOR:QUEBRADA VEREJONES</t>
  </si>
  <si>
    <t>RUVIELA  JAIMES CARBAJAL</t>
  </si>
  <si>
    <t>AYUDA TEMPORAL A LAS FAMILIAS DE VARIAS LOCALIDADES, PARA LA RELOCALIZACIÓN DE HOGARES LOCALIZADOS EN ZONAS DE ALTO RIESGO NO MITIGABLE ID:2012-ALES-211, LOCALIDAD:19 CIUDAD BOLÍVAR, UPZ:69 ISMAEL PERDOMO, SECTOR:ALTOS DE LA ESTANCIA</t>
  </si>
  <si>
    <t>LUIS  CRUZ DELGADO</t>
  </si>
  <si>
    <t>AYUDA TEMPORAL A LAS FAMILIAS DE VARIAS LOCALIDADES, PARA LA RELOCALIZACIÓN DE HOGARES LOCALIZADOS EN ZONAS DE ALTO RIESGO NO MITIGABLE ID:2003-19-5136, LOCALIDAD:19 CIUDAD BOLÍVAR, UPZ:69 ISMAEL PERDOMO, SECTOR:ALTOS DE LA ESTANCIA</t>
  </si>
  <si>
    <t>LUZ ANGELA SUAREZ MUNZA</t>
  </si>
  <si>
    <t>AYUDA TEMPORAL A LAS FAMILIAS DE VARIAS LOCALIDADES, PARA LA RELOCALIZACIÓN DE HOGARES LOCALIZADOS EN ZONAS DE ALTO RIESGO NO MITIGABLE ID:2016-08-14895, LOCALIDAD:08 KENNEDY, UPZ:82 PATIO BONITO, SECTOR:PALMITAS</t>
  </si>
  <si>
    <t>JOSE ORLANDO GIRALDO GOMEZ</t>
  </si>
  <si>
    <t>AYUDA TEMPORAL A LAS FAMILIAS DE VARIAS LOCALIDADES, PARA LA RELOCALIZACIÓN DE HOGARES LOCALIZADOS EN ZONAS DE ALTO RIESGO NO MITIGABLE ID:2015-W166-502, LOCALIDAD:03 SANTA FE, UPZ:95 LAS CRUCES, SECTOR:UITOTO</t>
  </si>
  <si>
    <t>EDGAR HUMBERTO GUTIERREZ RAMIREZ</t>
  </si>
  <si>
    <t>AYUDA TEMPORAL A LAS FAMILIAS DE VARIAS LOCALIDADES, PARA LA RELOCALIZACIÓN DE HOGARES LOCALIZADOS EN ZONAS DE ALTO RIESGO NO MITIGABLE ID:2015-W166-501, LOCALIDAD:03 SANTA FE, UPZ:95 LAS CRUCES, SECTOR:UITOTO</t>
  </si>
  <si>
    <t>HECTOR JULIO GOMEZ HERRERA</t>
  </si>
  <si>
    <t>AYUDA TEMPORAL A LAS FAMILIAS DE VARIAS LOCALIDADES, PARA LA RELOCALIZACIÓN DE HOGARES LOCALIZADOS EN ZONAS DE ALTO RIESGO NO MITIGABLE ID:2010-5-11595, LOCALIDAD:05 USME, UPZ:57 GRAN YOMASA, SECTOR:OLA INVERNAL 2010 FOPAE</t>
  </si>
  <si>
    <t>BLANCA NUBIA RODRIGUEZ CABRERA</t>
  </si>
  <si>
    <t>AYUDA TEMPORAL A LAS FAMILIAS DE VARIAS LOCALIDADES, PARA LA RELOCALIZACIÓN DE HOGARES LOCALIZADOS EN ZONAS DE ALTO RIESGO NO MITIGABLE ID:2006-4-8967, LOCALIDAD:04 SAN CRISTÓBAL, UPZ:32 SAN BLAS, SECTOR:</t>
  </si>
  <si>
    <t>JAQUELINE  LOPEZ PEREZ</t>
  </si>
  <si>
    <t>AYUDA TEMPORAL A LAS FAMILIAS DE VARIAS LOCALIDADES, PARA LA RELOCALIZACIÓN DE HOGARES LOCALIZADOS EN ZONAS DE ALTO RIESGO NO MITIGABLE ID:2012-T314-10, LOCALIDAD:04 SAN CRISTÓBAL, UPZ:50 LA GLORIA.</t>
  </si>
  <si>
    <t>ALEXANDER  MERCASA BARCORIZO</t>
  </si>
  <si>
    <t>AYUDA TEMPORAL A LAS FAMILIAS DE VARIAS LOCALIDADES, PARA LA RELOCALIZACIÓN DE HOGARES LOCALIZADOS EN ZONAS DE ALTO RIESGO NO MITIGABLE ID:2014-W166-019, LOCALIDAD:19 CIUDAD BOLÍVAR, UPZ:68 EL TESORO, SECTOR:WOUNAAN</t>
  </si>
  <si>
    <t>MARIA MIRNA PUAMA MEMBACHE</t>
  </si>
  <si>
    <t>AYUDA TEMPORAL A LAS FAMILIAS DE VARIAS LOCALIDADES, PARA LA RELOCALIZACIÓN DE HOGARES LOCALIZADOS EN ZONAS DE ALTO RIESGO NO MITIGABLE ID:2015-W166-441, LOCALIDAD:19 CIUDAD BOLÍVAR, UPZ:67 LUCERO, SECTOR:WOUNAAN</t>
  </si>
  <si>
    <t>HUMBERTO  LOZANO SILVA</t>
  </si>
  <si>
    <t>AYUDA TEMPORAL A LAS FAMILIAS DE VARIAS LOCALIDADES, PARA LA RELOCALIZACIÓN DE HOGARES LOCALIZADOS EN ZONAS DE ALTO RIESGO NO MITIGABLE ID:2015-Q03-03386, LOCALIDAD:19 CIUDAD BOLÍVAR, UPZ:67 LUCERO, SECTOR:LIMAS</t>
  </si>
  <si>
    <t>NELSON  DELGADO LOPEZ</t>
  </si>
  <si>
    <t>AYUDA TEMPORAL A LAS FAMILIAS DE VARIAS LOCALIDADES, PARA LA RELOCALIZACIÓN DE HOGARES LOCALIZADOS EN ZONAS DE ALTO RIESGO NO MITIGABLE ID:2014-OTR-00884, LOCALIDAD:03 SANTA FE, UPZ:96 LOURDES, SECTOR:CASA 2</t>
  </si>
  <si>
    <t>JULIO CESAR MORENO VARGAS</t>
  </si>
  <si>
    <t>AYUDA TEMPORAL A LAS FAMILIAS DE VARIAS LOCALIDADES, PARA LA RELOCALIZACIÓN DE HOGARES LOCALIZADOS EN ZONAS DE ALTO RIESGO NO MITIGABLE ID:2011-4-12664, LOCALIDAD:04 SAN CRISTÓBAL, UPZ:32 SAN BLAS.</t>
  </si>
  <si>
    <t>CONSUELO  BRIÑEZ ORTIZ</t>
  </si>
  <si>
    <t>AYUDA TEMPORAL A LAS FAMILIAS DE VARIAS LOCALIDADES, PARA LA RELOCALIZACIÓN DE HOGARES LOCALIZADOS EN ZONAS DE ALTO RIESGO NO MITIGABLE ID:2009-19-11097, LOCALIDAD:19 CIUDAD BOLÍVAR, UPZ:69 ISMAEL PERDOMO, SECTOR:ALTOS DE LA ESTANCIA</t>
  </si>
  <si>
    <t>CANDIDA GLORIA BERNAL DE RICO</t>
  </si>
  <si>
    <t>AYUDA TEMPORAL A LAS FAMILIAS DE VARIAS LOCALIDADES, PARA LA RELOCALIZACIÓN DE HOGARES LOCALIZADOS EN ZONAS DE ALTO RIESGO NO MITIGABLE ID:2012-4-14202, LOCALIDAD:04 SAN CRISTÓBAL, UPZ:32 SAN BLAS.</t>
  </si>
  <si>
    <t>JOSE ALIRIO CHIRIMIA ISMARY</t>
  </si>
  <si>
    <t>AYUDA TEMPORAL A LAS FAMILIAS DE VARIAS LOCALIDADES, PARA LA RELOCALIZACIÓN DE HOGARES LOCALIZADOS EN ZONAS DE ALTO RIESGO NO MITIGABLE ID:2015-W166-215, LOCALIDAD:04 SAN CRISTÓBAL, UPZ:33 SOSIEGO, SECTOR:EPERARA</t>
  </si>
  <si>
    <t>GERMAN MAURICIO TERREROS</t>
  </si>
  <si>
    <t>AYUDA TEMPORAL A LAS FAMILIAS DE VARIAS LOCALIDADES, PARA LA RELOCALIZACIÓN DE HOGARES LOCALIZADOS EN ZONAS DE ALTO RIESGO NO MITIGABLE ID:2015-D227-00032, LOCALIDAD:04 SAN CRISTÓBAL, UPZ:51 LOS LIBERTADORES, SECTOR:SANTA TERESITA</t>
  </si>
  <si>
    <t>RODRIGO  CORREDOR</t>
  </si>
  <si>
    <t>AYUDA TEMPORAL A LAS FAMILIAS DE VARIAS LOCALIDADES, PARA LA RELOCALIZACIÓN DE HOGARES LOCALIZADOS EN ZONAS DE ALTO RIESGO NO MITIGABLE ID:2013-Q09-00577, LOCALIDAD:19 CIUDAD BOLÍVAR, UPZ:67 LUCERO, SECTOR:QUEBRADA TROMPETA</t>
  </si>
  <si>
    <t>DIEGO  CABEZON MERCAZA</t>
  </si>
  <si>
    <t>AYUDA TEMPORAL A LAS FAMILIAS DE VARIAS LOCALIDADES, PARA LA RELOCALIZACIÓN DE HOGARES LOCALIZADOS EN ZONAS DE ALTO RIESGO NO MITIGABLE ID:2014-W166-041, LOCALIDAD:19 CIUDAD BOLÍVAR, UPZ:68 EL TESORO, SECTOR:WOUNAAN</t>
  </si>
  <si>
    <t>RAMIRO  LEON PEREZ</t>
  </si>
  <si>
    <t>AYUDA TEMPORAL A LAS FAMILIAS DE VARIAS LOCALIDADES, PARA LA RELOCALIZACIÓN DE HOGARES LOCALIZADOS EN ZONAS DE ALTO RIESGO NO MITIGABLE ID:2011-4-12692, LOCALIDAD:04 SAN CRISTÓBAL, UPZ:32 SAN BLAS.</t>
  </si>
  <si>
    <t>NOLBERTO  ALAPE TAPIERO</t>
  </si>
  <si>
    <t>AYUDA TEMPORAL A LAS FAMILIAS DE VARIAS LOCALIDADES, PARA LA RELOCALIZACIÓN DE HOGARES LOCALIZADOS EN ZONAS DE ALTO RIESGO NO MITIGABLE ID:2012-19-13842, LOCALIDAD:19 CIUDAD BOLÍVAR, UPZ:67 LUCERO, SECTOR:</t>
  </si>
  <si>
    <t>MARIA EMILIA CELY SANCHEZ</t>
  </si>
  <si>
    <t>AYUDA TEMPORAL A LAS FAMILIAS DE VARIAS LOCALIDADES, PARA LA RELOCALIZACIÓN DE HOGARES LOCALIZADOS EN ZONAS DE ALTO RIESGO NO MITIGABLE ID:2011-4-12634, LOCALIDAD:04 SAN CRISTÓBAL, UPZ:32 SAN BLAS, SECTOR:</t>
  </si>
  <si>
    <t>MARTHA LILIANA BLANCO PEREZ</t>
  </si>
  <si>
    <t>AYUDA TEMPORAL A LAS FAMILIAS DE VARIAS LOCALIDADES, PARA LA RELOCALIZACIÓN DE HOGARES LOCALIZADOS EN ZONAS DE ALTO RIESGO NO MITIGABLE ID:2014-Q03-01021, LOCALIDAD:19 CIUDAD BOLÍVAR, UPZ:66 SAN FRANCISCO, SECTOR:LIMAS</t>
  </si>
  <si>
    <t>NOEL  TORRES BECERRA</t>
  </si>
  <si>
    <t>AYUDA TEMPORAL A LAS FAMILIAS DE VARIAS LOCALIDADES, PARA LA RELOCALIZACIÓN DE HOGARES LOCALIZADOS EN ZONAS DE ALTO RIESGO NO MITIGABLE ID:2011-20-13433, LOCALIDAD:20 SUMAPAZ, UPZ:5U PR RIO SUMAPAZ,</t>
  </si>
  <si>
    <t>AURORA  PARRA DAZA</t>
  </si>
  <si>
    <t>AYUDA TEMPORAL A LAS FAMILIAS DE VARIAS LOCALIDADES, PARA LA RELOCALIZACIÓN DE HOGARES LOCALIZADOS EN ZONAS DE ALTO RIESGO NO MITIGABLE ID:2015-Q20-04051, LOCALIDAD:04 SAN CRISTÓBAL, UPZ:50 LA GLORIA, SECTOR:LA CHIGUAZA</t>
  </si>
  <si>
    <t>BLANCA RUTH NARANJO PATARROYO</t>
  </si>
  <si>
    <t>AYUDA TEMPORAL A LAS FAMILIAS DE VARIAS LOCALIDADES, PARA LA RELOCALIZACIÓN DE HOGARES LOCALIZADOS EN ZONAS DE ALTO RIESGO NO MITIGABLE ID:2014-OTR-00887, LOCALIDAD:03 SANTA FE, UPZ:96 LOURDES, SECTOR:CASA 2</t>
  </si>
  <si>
    <t>SILVIA  CABRERA GUERRERO</t>
  </si>
  <si>
    <t>AYUDA TEMPORAL A LAS FAMILIAS DE VARIAS LOCALIDADES, PARA LA RELOCALIZACIÓN DE HOGARES LOCALIZADOS EN ZONAS DE ALTO RIESGO NO MITIGABLE ID:2015-W166-401, LOCALIDAD:19 CIUDAD BOLÍVAR, UPZ:70 JERUSALÉN, SECTOR:UITOTO</t>
  </si>
  <si>
    <t>LUZ MARINA ADAN</t>
  </si>
  <si>
    <t>AYUDA TEMPORAL A LAS FAMILIAS DE VARIAS LOCALIDADES, PARA LA RELOCALIZACIÓN DE HOGARES LOCALIZADOS EN ZONAS DE ALTO RIESGO NO MITIGABLE ID:2014-OTR-00869, LOCALIDAD:03 SANTA FE, UPZ:96 LOURDES, SECTOR:CASA 1</t>
  </si>
  <si>
    <t>PEDRO ANTONIO POSADA VILLAMIL</t>
  </si>
  <si>
    <t>AYUDA TEMPORAL A LAS FAMILIAS DE VARIAS LOCALIDADES, PARA LA RELOCALIZACIÓN DE HOGARES LOCALIZADOS EN ZONAS DE ALTO RIESGO NO MITIGABLE ID:2015-D227-00049, LOCALIDAD:04 SAN CRISTÓBAL, UPZ:51 LOS LIBERTADORES, SECTOR:SANTA TERESITA</t>
  </si>
  <si>
    <t>RAUL DARIO AREVALO SALINAS</t>
  </si>
  <si>
    <t>AYUDA TEMPORAL A LAS FAMILIAS DE VARIAS LOCALIDADES, PARA LA RELOCALIZACIÓN DE HOGARES LOCALIZADOS EN ZONAS DE ALTO RIESGO NO MITIGABLE ID:2012-4-14198, LOCALIDAD:04 SAN CRISTÓBAL, UPZ:32 SAN BLAS</t>
  </si>
  <si>
    <t>EZEQUIEL  TORRES</t>
  </si>
  <si>
    <t>AYUDA TEMPORAL A LAS FAMILIAS DE VARIAS LOCALIDADES, PARA LA RELOCALIZACIÓN DE HOGARES LOCALIZADOS EN ZONAS DE ALTO RIESGO NO MITIGABLE ID:2014-OTR-00889, LOCALIDAD:03 SANTA FE, UPZ:96 LOURDES, SECTOR:CASA 2</t>
  </si>
  <si>
    <t>WILSON  MORENO SANABRIA</t>
  </si>
  <si>
    <t>AYUDA TEMPORAL A LAS FAMILIAS DE VARIAS LOCALIDADES, PARA LA RELOCALIZACIÓN DE HOGARES LOCALIZADOS EN ZONAS DE ALTO RIESGO NO MITIGABLE ID:2015-D227-00040, LOCALIDAD:04 SAN CRISTÓBAL, UPZ:51 LOS LIBERTADORES, SECTOR:SANTA TERESITA</t>
  </si>
  <si>
    <t>JESUS EMILIO ORDOÑEZ BRAVO</t>
  </si>
  <si>
    <t>AYUDA TEMPORAL A LAS FAMILIAS DE VARIAS LOCALIDADES, PARA LA RELOCALIZACIÓN DE HOGARES LOCALIZADOS EN ZONAS DE ALTO RIESGO NO MITIGABLE ID:2013-Q09-00470, LOCALIDAD:19 CIUDAD BOLÍVAR, UPZ:67 LUCERO, SECTOR:QUEBRADA TROMPETA</t>
  </si>
  <si>
    <t>GLORIA  NIÑO VILLALBA</t>
  </si>
  <si>
    <t>AYUDA TEMPORAL A LAS FAMILIAS DE VARIAS LOCALIDADES, PARA LA RELOCALIZACIÓN DE HOGARES LOCALIZADOS EN ZONAS DE ALTO RIESGO NO MITIGABLE ID:2014-OTR-00897, LOCALIDAD:03 SANTA FE, UPZ:96 LOURDES, SECTOR:CASA 3</t>
  </si>
  <si>
    <t>YERALDIN  DAZA MALAGON</t>
  </si>
  <si>
    <t>AYUDA TEMPORAL A LAS FAMILIAS DE VARIAS LOCALIDADES, PARA LA RELOCALIZACIÓN DE HOGARES LOCALIZADOS EN ZONAS DE ALTO RIESGO NO MITIGABLE ID:2016-08-14911, LOCALIDAD:08 KENNEDY, UPZ:82 PATIO BONITO, SECTOR:PALMITAS</t>
  </si>
  <si>
    <t>PABLO ALFONSO LEON ORTIZ</t>
  </si>
  <si>
    <t>AYUDA TEMPORAL A LAS FAMILIAS DE VARIAS LOCALIDADES, PARA LA RELOCALIZACIÓN DE HOGARES LOCALIZADOS EN ZONAS DE ALTO RIESGO NO MITIGABLE ID:2013000474, LOCALIDAD:19 CIUDAD BOLÍVAR, UPZ:69 ISMAEL PERDOMO, SECTOR:ZANJÓN MURALLA</t>
  </si>
  <si>
    <t>MARIA ELENA QUINTERO</t>
  </si>
  <si>
    <t>AYUDA TEMPORAL A LAS FAMILIAS DE VARIAS LOCALIDADES, PARA LA RELOCALIZACIÓN DE HOGARES LOCALIZADOS EN ZONAS DE ALTO RIESGO NO MITIGABLE ID:2005-18-7102, LOCALIDAD:18 RAFAEL URIBE URIBE, UPZ:55 DIANA TURBAY,</t>
  </si>
  <si>
    <t>OLINDA GRACILIANA VELASQUEZ DEROMERO</t>
  </si>
  <si>
    <t>AYUDA TEMPORAL A LAS FAMILIAS DE VARIAS LOCALIDADES, PARA LA RELOCALIZACIÓN DE HOGARES LOCALIZADOS EN ZONAS DE ALTO RIESGO NO MITIGABLE ID:2009-4-11166, LOCALIDAD:04 SAN CRISTÓBAL, UPZ:50 LA GLORIA</t>
  </si>
  <si>
    <t>BAUDILIO  TOLOZA CASTILLO</t>
  </si>
  <si>
    <t>AYUDA TEMPORAL A LAS FAMILIAS DE VARIAS LOCALIDADES, PARA LA RELOCALIZACIÓN DE HOGARES LOCALIZADOS EN ZONAS DE ALTO RIESGO NO MITIGABLE ID:2014-LC-00790, LOCALIDAD:19 CIUDAD BOLÍVAR, UPZ:69 ISMAEL PERDOMO, SECTOR:</t>
  </si>
  <si>
    <t>WILFREDO  BARRERA HERNANDEZ</t>
  </si>
  <si>
    <t>AYUDA TEMPORAL A LAS FAMILIAS DE VARIAS LOCALIDADES, PARA LA RELOCALIZACIÓN DE HOGARES LOCALIZADOS EN ZONAS DE ALTO RIESGO NO MITIGABLE ID:2012-19-13801, LOCALIDAD:19 CIUDAD BOLÍVAR, UPZ:67 LUCERO,</t>
  </si>
  <si>
    <t>ROSA ELENA GUTIERREZ</t>
  </si>
  <si>
    <t>AYUDA TEMPORAL A LAS FAMILIAS DE VARIAS LOCALIDADES, PARA LA RELOCALIZACIÓN DE HOGARES LOCALIZADOS EN ZONAS DE ALTO RIESGO NO MITIGABLE ID:2011-4-12651, LOCALIDAD:04 SAN CRISTÓBAL, UPZ:32 SAN BLAS</t>
  </si>
  <si>
    <t>JOSE ANTONIO GRIMALDO BONILLA</t>
  </si>
  <si>
    <t>AYUDA TEMPORAL A LAS FAMILIAS DE VARIAS LOCALIDADES, PARA LA RELOCALIZACIÓN DE HOGARES LOCALIZADOS EN ZONAS DE ALTO RIESGO NO MITIGABLE ID:2016-08-14892, LOCALIDAD:08 KENNEDY, UPZ:82 PATIO BONITO, SECTOR:PALMITAS</t>
  </si>
  <si>
    <t>CARMENZA  GIL OLAYA</t>
  </si>
  <si>
    <t>AYUDA TEMPORAL A LAS FAMILIAS DE VARIAS LOCALIDADES, PARA LA RELOCALIZACIÓN DE HOGARES LOCALIZADOS EN ZONAS DE ALTO RIESGO NO MITIGABLE ID:2016-08-14848, LOCALIDAD:08 KENNEDY, UPZ:82 PATIO BONITO, SECTOR:PALMITAS</t>
  </si>
  <si>
    <t>MARIA WALDINA MANCILLA LADINO</t>
  </si>
  <si>
    <t>AYUDA TEMPORAL A LAS FAMILIAS DE VARIAS LOCALIDADES, PARA LA RELOCALIZACIÓN DE HOGARES LOCALIZADOS EN ZONAS DE ALTO RIESGO NO MITIGABLE ID:2013000532, LOCALIDAD:19 CIUDAD BOLÍVAR, UPZ:67 LUCERO, SECTOR:PEÑA COLORADA</t>
  </si>
  <si>
    <t>GLORIA INES RICO BERNAL</t>
  </si>
  <si>
    <t>AYUDA TEMPORAL A LAS FAMILIAS DE VARIAS LOCALIDADES, PARA LA RELOCALIZACIÓN DE HOGARES LOCALIZADOS EN ZONAS DE ALTO RIESGO NO MITIGABLE ID:2012-4-14203, LOCALIDAD:04 SAN CRISTÓBAL, UPZ:32 SAN BLAS</t>
  </si>
  <si>
    <t>JOSE IGNACIO MARTINEZ RODRIGUEZ</t>
  </si>
  <si>
    <t>AYUDA TEMPORAL A LAS FAMILIAS DE VARIAS LOCALIDADES, PARA LA RELOCALIZACIÓN DE HOGARES LOCALIZADOS EN ZONAS DE ALTO RIESGO NO MITIGABLE ID:2011-4-12646, LOCALIDAD:04 SAN CRISTÓBAL, UPZ:32 SAN BLAS</t>
  </si>
  <si>
    <t>DIEGO ENRIQUE GALLEGO MORALES</t>
  </si>
  <si>
    <t>AYUDA TEMPORAL A LAS FAMILIAS DE VARIAS LOCALIDADES, PARA LA RELOCALIZACIÓN DE HOGARES LOCALIZADOS EN ZONAS DE ALTO RIESGO NO MITIGABLE ID:2012-19-14412, LOCALIDAD:19 CIUDAD BOLÍVAR, UPZ:68 EL TESORO, SECTOR:QUEBRADA TROMPETA</t>
  </si>
  <si>
    <t>MARIA EMILSE PATIÑO</t>
  </si>
  <si>
    <t>AYUDA TEMPORAL A LAS FAMILIAS DE VARIAS LOCALIDADES, PARA LA RELOCALIZACIÓN DE HOGARES LOCALIZADOS EN ZONAS DE ALTO RIESGO NO MITIGABLE ID:2013-Q09-00467, LOCALIDAD:19 CIUDAD BOLÍVAR, UPZ:67 LUCERO, SECTOR:QUEBRADA TROMPETA</t>
  </si>
  <si>
    <t>AYUDA TEMPORAL A LAS FAMILIAS DE VARIAS LOCALIDADES, PARA LA RELOCALIZACIÓN DE HOGARES LOCALIZADOS EN ZONAS DE ALTO RIESGO NO MITIGABLE ID:2014-W166-046, LOCALIDAD:19 CIUDAD BOLÍVAR, UPZ:68 EL TESORO, SECTOR:WOUNAAN</t>
  </si>
  <si>
    <t>JOSE ARTURO REINA SALGADO</t>
  </si>
  <si>
    <t>AYUDA TEMPORAL A LAS FAMILIAS DE VARIAS LOCALIDADES, PARA LA RELOCALIZACIÓN DE HOGARES LOCALIZADOS EN ZONAS DE ALTO RIESGO NO MITIGABLE ID:2007-4-9377, LOCALIDAD:04 SAN CRISTÓBAL, UPZ:32 SAN BLAS,</t>
  </si>
  <si>
    <t>MARIA JASIBE ANGEL BERMUDEZ</t>
  </si>
  <si>
    <t>AYUDA TEMPORAL A LAS FAMILIAS DE VARIAS LOCALIDADES, PARA LA RELOCALIZACIÓN DE HOGARES LOCALIZADOS EN ZONAS DE ALTO RIESGO NO MITIGABLE ID:2015-Q20-04127, LOCALIDAD:04 SAN CRISTÓBAL, UPZ:50 LA GLORIA, SECTOR:LA CHIGUAZA</t>
  </si>
  <si>
    <t>MARLON DAMIAN VALENCIA PERTIAGA</t>
  </si>
  <si>
    <t>AYUDA TEMPORAL A LAS FAMILIAS DE VARIAS LOCALIDADES, PARA LA RELOCALIZACIÓN DE HOGARES LOCALIZADOS EN ZONAS DE ALTO RIESGO NO MITIGABLE ID:2015-W166-534, LOCALIDAD:04 SAN CRISTÓBAL, UPZ:34 20 DE JULIO, SECTOR:EPERARA</t>
  </si>
  <si>
    <t>JUANA PAULA GAÑAN DE TAPASCO</t>
  </si>
  <si>
    <t>AYUDA TEMPORAL A LAS FAMILIAS DE VARIAS LOCALIDADES, PARA LA RELOCALIZACIÓN DE HOGARES LOCALIZADOS EN ZONAS DE ALTO RIESGO NO MITIGABLE ID:2011-4-12722, LOCALIDAD:04 SAN CRISTÓBAL, UPZ:32 SAN BLAS, SECTOR:</t>
  </si>
  <si>
    <t>VICTOR ALFONSO QUIROGA</t>
  </si>
  <si>
    <t>AYUDA TEMPORAL A LAS FAMILIAS DE VARIAS LOCALIDADES, PARA LA RELOCALIZACIÓN DE HOGARES LOCALIZADOS EN ZONAS DE ALTO RIESGO NO MITIGABLE ID:2016-08-14775, LOCALIDAD:08 KENNEDY, UPZ:82 PATIO BONITO, SECTOR:PALMITAS</t>
  </si>
  <si>
    <t>INGRIT PAOLA PARADA RUEDA</t>
  </si>
  <si>
    <t>AYUDA TEMPORAL A LAS FAMILIAS DE VARIAS LOCALIDADES, PARA LA RELOCALIZACIÓN DE HOGARES LOCALIZADOS EN ZONAS DE ALTO RIESGO NO MITIGABLE ID:2014-OTR-01246, LOCALIDAD:11 SUBA, UPZ:71 TIBABUYES, SECTOR:GAVILANES</t>
  </si>
  <si>
    <t>MABIL  BOBADILLA</t>
  </si>
  <si>
    <t>AYUDA TEMPORAL A LAS FAMILIAS DE VARIAS LOCALIDADES, PARA LA RELOCALIZACIÓN DE HOGARES LOCALIZADOS EN ZONAS DE ALTO RIESGO NO MITIGABLE ID:2014-OTR-00873, LOCALIDAD:03 SANTA FE, UPZ:96 LOURDES, SECTOR:CASA 1</t>
  </si>
  <si>
    <t>JOSE VICENTE RODRIGUEZ PARRA</t>
  </si>
  <si>
    <t>AYUDA TEMPORAL A LAS FAMILIAS DE VARIAS LOCALIDADES, PARA LA RELOCALIZACIÓN DE HOGARES LOCALIZADOS EN ZONAS DE ALTO RIESGO NO MITIGABLE ID:2017-04-14932, LOCALIDAD:04 SAN CRISTÓBAL, UPZ:32 SAN BLAS, SECTOR:TRIANGULO ALTO</t>
  </si>
  <si>
    <t>ESPERANZA  AGUILLON NIÑO</t>
  </si>
  <si>
    <t>AYUDA TEMPORAL A LAS FAMILIAS DE VARIAS LOCALIDADES, PARA LA RELOCALIZACIÓN DE HOGARES LOCALIZADOS EN ZONAS DE ALTO RIESGO NO MITIGABLE ID:2004-18-5460, LOCALIDAD:18 RAFAEL URIBE URIBE, UPZ:54 MARRUECOS, SECTOR:</t>
  </si>
  <si>
    <t>EDWAR DAVID CANDUCHO TAPIERO</t>
  </si>
  <si>
    <t>AYUDA TEMPORAL A LAS FAMILIAS DE VARIAS LOCALIDADES, PARA LA RELOCALIZACIÓN DE HOGARES LOCALIZADOS EN ZONAS DE ALTO RIESGO NO MITIGABLE ID:2006-19-8409, LOCALIDAD:19 CIUDAD BOLÍVAR, UPZ:67 LUCERO, SECTOR:</t>
  </si>
  <si>
    <t>GUSTAVO  RODRIGUEZ CANCELADO</t>
  </si>
  <si>
    <t>AYUDA TEMPORAL A LAS FAMILIAS DE VARIAS LOCALIDADES, PARA LA RELOCALIZACIÓN DE HOGARES LOCALIZADOS EN ZONAS DE ALTO RIESGO NO MITIGABLE ID:2015-Q03-03364, LOCALIDAD:19 CIUDAD BOLÍVAR, UPZ:67 LUCERO, SECTOR:LIMAS</t>
  </si>
  <si>
    <t>ANGIE TATIANA CHAVEZ SANCHEZ</t>
  </si>
  <si>
    <t>YURY GISELL BERMUDEZ FORERO</t>
  </si>
  <si>
    <t>AYUDA TEMPORAL A LAS FAMILIAS DE VARIAS LOCALIDADES, PARA LA RELOCALIZACIÓN DE HOGARES LOCALIZADOS EN ZONAS DE ALTO RIESGO NO MITIGABLE ID:2016-08-14813, LOCALIDAD:08 KENNEDY, UPZ:82 PATIO BONITO, SECTOR:PALMITAS</t>
  </si>
  <si>
    <t>YANETH  QUIÑONES PRIETO</t>
  </si>
  <si>
    <t>AYUDA TEMPORAL A LAS FAMILIAS DE VARIAS LOCALIDADES, PARA LA RELOCALIZACIÓN DE HOGARES LOCALIZADOS EN ZONAS DE ALTO RIESGO NO MITIGABLE ID:2012-ALES-223, LOCALIDAD:19 CIUDAD BOLÍVAR, UPZ:69 ISMAEL PERDOMO</t>
  </si>
  <si>
    <t>MARIA ELVIA CHIVATA IBAGUE</t>
  </si>
  <si>
    <t>AYUDA TEMPORAL A LAS FAMILIAS DE VARIAS LOCALIDADES, PARA LA RELOCALIZACIÓN DE HOGARES LOCALIZADOS EN ZONAS DE ALTO RIESGO NO MITIGABLE ID:2014-OTR-01048, LOCALIDAD:19 CIUDAD BOLÍVAR, UPZ:67 LUCERO, SECTOR:TABOR ALTALOMA</t>
  </si>
  <si>
    <t>JOSE PABLO LUNA CUELLAR</t>
  </si>
  <si>
    <t>AYUDA TEMPORAL A LAS FAMILIAS DE VARIAS LOCALIDADES, PARA LA RELOCALIZACIÓN DE HOGARES LOCALIZADOS EN ZONAS DE ALTO RIESGO NO MITIGABLE ID:2014-OTR-01258, LOCALIDAD:11 SUBA, UPZ:71 TIBABUYES, SECTOR:GAVILANES</t>
  </si>
  <si>
    <t>MARIA GILMA RAMOS ROLDAN</t>
  </si>
  <si>
    <t>AYUDA TEMPORAL A LAS FAMILIAS DE VARIAS LOCALIDADES, PARA LA RELOCALIZACIÓN DE HOGARES LOCALIZADOS EN ZONAS DE ALTO RIESGO NO MITIGABLE ID:2014-OTR-00900, LOCALIDAD:03 SANTA FE, UPZ:96 LOURDES, SECTOR:CASA 3</t>
  </si>
  <si>
    <t>HUMBERTO  BARRERA ALARCON</t>
  </si>
  <si>
    <t>AYUDA TEMPORAL A LAS FAMILIAS DE VARIAS LOCALIDADES, PARA LA RELOCALIZACIÓN DE HOGARES LOCALIZADOS EN ZONAS DE ALTO RIESGO NO MITIGABLE ID:2003-19-4069, LOCALIDAD:19 CIUDAD BOLÍVAR, UPZ:69 ISMAEL PERDOMO, SECTOR:ALTOS DE LA ESTANCIA</t>
  </si>
  <si>
    <t>JUAN FRANCISCO ORTIZ REYES</t>
  </si>
  <si>
    <t>AYUDA TEMPORAL A LAS FAMILIAS DE VARIAS LOCALIDADES, PARA LA RELOCALIZACIÓN DE HOGARES LOCALIZADOS EN ZONAS DE ALTO RIESGO NO MITIGABLE ID:2014-Q09-00906, LOCALIDAD:19 CIUDAD BOLÍVAR, UPZ:67 LUCERO, SECTOR:QUEBRADA TROMPETA</t>
  </si>
  <si>
    <t>SANDRA PILAR GUAVITA GAITAN</t>
  </si>
  <si>
    <t>AYUDA TEMPORAL A LAS FAMILIAS DE VARIAS LOCALIDADES, PARA LA RELOCALIZACIÓN DE HOGARES LOCALIZADOS EN ZONAS DE ALTO RIESGO NO MITIGABLE ID:2010-5-11643, LOCALIDAD:05 USME, UPZ:57 GRAN YOMASA, SECTOR:OLA INVERNAL 2010 FOPAE</t>
  </si>
  <si>
    <t>LYDA MARCELA VELASQUEZ DIAZ</t>
  </si>
  <si>
    <t>AYUDA TEMPORAL A LAS FAMILIAS DE VARIAS LOCALIDADES, PARA LA RELOCALIZACIÓN DE HOGARES LOCALIZADOS EN ZONAS DE ALTO RIESGO NO MITIGABLE ID:2011-4-12484, LOCALIDAD:04 SAN CRISTÓBAL, UPZ:50 LA GLORIA, SECTOR:OLA INVERNAL 2010 FOPAE</t>
  </si>
  <si>
    <t>MARTHA LUCIA PULIDO</t>
  </si>
  <si>
    <t>AYUDA TEMPORAL A LAS FAMILIAS DE VARIAS LOCALIDADES, PARA LA RELOCALIZACIÓN DE HOGARES LOCALIZADOS EN ZONAS DE ALTO RIESGO NO MITIGABLE ID:2018-CP19-16502, LOCALIDAD:19 CIUDAD BOLÍVAR, UPZ:69 ISMAEL PERDOMO, SECTOR:CARACOLÍ PAIMIS</t>
  </si>
  <si>
    <t>JULIO ERNESTO LAGOS MOJICA</t>
  </si>
  <si>
    <t>AYUDA TEMPORAL A LAS FAMILIAS DE VARIAS LOCALIDADES, PARA LA RELOCALIZACIÓN DE HOGARES LOCALIZADOS EN ZONAS DE ALTO RIESGO NO MITIGABLE ID:2012-ALES-15, LOCALIDAD:19 CIUDAD BOLÍVAR, UPZ:69 ISMAEL PERDOMO, SECTOR:</t>
  </si>
  <si>
    <t>JOSE SIGIFREDO CASTELLANOS MONTILLA</t>
  </si>
  <si>
    <t>AYUDA TEMPORAL A LAS FAMILIAS DE VARIAS LOCALIDADES, PARA LA RELOCALIZACIÓN DE HOGARES LOCALIZADOS EN ZONAS DE ALTO RIESGO NO MITIGABLE ID:2010-19-11685, LOCALIDAD:19 CIUDAD BOLÍVAR, UPZ:69 ISMAEL PERDOMO, SECTOR:OLA INVERNAL 2010 FOPAE</t>
  </si>
  <si>
    <t>JUAN DE JESUS RUBIO NIETO</t>
  </si>
  <si>
    <t>AYUDA TEMPORAL A LAS FAMILIAS DE VARIAS LOCALIDADES, PARA LA RELOCALIZACIÓN DE HOGARES LOCALIZADOS EN ZONAS DE ALTO RIESGO NO MITIGABLE ID:2011-19-13767, LOCALIDAD:19 CIUDAD BOLÍVAR, UPZ:67 LUCERO, SECTOR:</t>
  </si>
  <si>
    <t>ANTONIO VICENTE TORRES RUBIO</t>
  </si>
  <si>
    <t>AYUDA TEMPORAL A LAS FAMILIAS DE VARIAS LOCALIDADES, PARA LA RELOCALIZACIÓN DE HOGARES LOCALIZADOS EN ZONAS DE ALTO RIESGO NO MITIGABLE ID:2015-D227-00008, LOCALIDAD:04 SAN CRISTÓBAL, UPZ:51 LOS LIBERTADORES, SECTOR:SANTA TERESITA</t>
  </si>
  <si>
    <t>EVANGELISTA  ARDILA QUIROGA</t>
  </si>
  <si>
    <t>AYUDA TEMPORAL A LAS FAMILIAS DE VARIAS LOCALIDADES, PARA LA RELOCALIZACIÓN DE HOGARES LOCALIZADOS EN ZONAS DE ALTO RIESGO NO MITIGABLE ID:2012-19-14220, LOCALIDAD:19 CIUDAD BOLÍVAR, UPZ:68 EL TESORO, SECTOR:QUEBRADA TROMPETA</t>
  </si>
  <si>
    <t>JANIOS ALPIDIO MARQUEZ SUEROKE</t>
  </si>
  <si>
    <t>AYUDA TEMPORAL A LAS FAMILIAS DE VARIAS LOCALIDADES, PARA LA RELOCALIZACIÓN DE HOGARES LOCALIZADOS EN ZONAS DE ALTO RIESGO NO MITIGABLE ID:2015-W166-410, LOCALIDAD:04 SAN CRISTÓBAL, UPZ:32 SAN BLAS, SECTOR:UITOTO</t>
  </si>
  <si>
    <t>PEDRO PABLO RINCON VELASQUEZ</t>
  </si>
  <si>
    <t>AYUDA TEMPORAL A LAS FAMILIAS DE VARIAS LOCALIDADES, PARA LA RELOCALIZACIÓN DE HOGARES LOCALIZADOS EN ZONAS DE ALTO RIESGO NO MITIGABLE ID:2012-T314-19, LOCALIDAD:04 SAN CRISTÓBAL, UPZ:50 LA GLORIA, SECTOR:</t>
  </si>
  <si>
    <t>ANA CRISTINA GONZALEZ ESTRADA</t>
  </si>
  <si>
    <t>AYUDA TEMPORAL A LAS FAMILIAS DE VARIAS LOCALIDADES, PARA LA RELOCALIZACIÓN DE HOGARES LOCALIZADOS EN ZONAS DE ALTO RIESGO NO MITIGABLE ID:2011-4-12696, LOCALIDAD:04 SAN CRISTÓBAL, UPZ:32 SAN BLAS, SECTOR:</t>
  </si>
  <si>
    <t>ALBENIS  TORRES</t>
  </si>
  <si>
    <t>AYUDA TEMPORAL A LAS FAMILIAS DE VARIAS LOCALIDADES, PARA LA RELOCALIZACIÓN DE HOGARES LOCALIZADOS EN ZONAS DE ALTO RIESGO NO MITIGABLE ID:2013-Q10-00213, LOCALIDAD:04 SAN CRISTÓBAL, UPZ:51 LOS LIBERTADORES, SECTOR:QUEBRADA VEREJONES</t>
  </si>
  <si>
    <t>BLANCA ELUBIDIA ZUÑIGA MENESES</t>
  </si>
  <si>
    <t>AYUDA TEMPORAL A LAS FAMILIAS DE VARIAS LOCALIDADES, PARA LA RELOCALIZACIÓN DE HOGARES LOCALIZADOS EN ZONAS DE ALTO RIESGO NO MITIGABLE ID:2012-ALES-355, LOCALIDAD:19 CIUDAD BOLÍVAR, UPZ:69 ISMAEL PERDOMO, SECTOR:</t>
  </si>
  <si>
    <t>LUZ HERMINDA MURILLO REIVA</t>
  </si>
  <si>
    <t>AYUDA TEMPORAL A LAS FAMILIAS DE VARIAS LOCALIDADES, PARA LA RELOCALIZACIÓN DE HOGARES LOCALIZADOS EN ZONAS DE ALTO RIESGO NO MITIGABLE ID:2016-08-14857, LOCALIDAD:08 KENNEDY, UPZ:82 PATIO BONITO, SECTOR:PALMITAS</t>
  </si>
  <si>
    <t>CARMEN ELISA ORTIZ REYES</t>
  </si>
  <si>
    <t>AYUDA TEMPORAL A LAS FAMILIAS DE VARIAS LOCALIDADES, PARA LA RELOCALIZACIÓN DE HOGARES LOCALIZADOS EN ZONAS DE ALTO RIESGO NO MITIGABLE ID:2012-19-14579, LOCALIDAD:19 CIUDAD BOLÍVAR, UPZ:68 EL TESORO, SECTOR:QUEBRADA TROMPETA</t>
  </si>
  <si>
    <t>ROSA MARIA MONTENEGRO DE SAYAGO</t>
  </si>
  <si>
    <t>AYUDA TEMPORAL A LAS FAMILIAS DE VARIAS LOCALIDADES, PARA LA RELOCALIZACIÓN DE HOGARES LOCALIZADOS EN ZONAS DE ALTO RIESGO NO MITIGABLE ID:2011-5-13264, LOCALIDAD:05 USME, UPZ:56 DANUBIO,</t>
  </si>
  <si>
    <t>EFRAIN  TORRES</t>
  </si>
  <si>
    <t>AYUDA TEMPORAL A LAS FAMILIAS DE VARIAS LOCALIDADES, PARA LA RELOCALIZACIÓN DE HOGARES LOCALIZADOS EN ZONAS DE ALTO RIESGO NO MITIGABLE ID:2012-19-14090, LOCALIDAD:19 CIUDAD BOLÍVAR, UPZ:68 EL TESORO, SECTOR:QUEBRADA TROMPETA</t>
  </si>
  <si>
    <t>BENEDICTO  VALBUENA LEON</t>
  </si>
  <si>
    <t>AYUDA TEMPORAL A LAS FAMILIAS DE VARIAS LOCALIDADES, PARA LA RELOCALIZACIÓN DE HOGARES LOCALIZADOS EN ZONAS DE ALTO RIESGO NO MITIGABLE ID:2014-OTR-00978, LOCALIDAD:19 CIUDAD BOLÍVAR, UPZ:67 LUCERO, SECTOR:TABOR ALTALOMA</t>
  </si>
  <si>
    <t>ERASMO  PORRAS LOPEZ</t>
  </si>
  <si>
    <t>AYUDA TEMPORAL A LAS FAMILIAS DE VARIAS LOCALIDADES, PARA LA RELOCALIZACIÓN DE HOGARES LOCALIZADOS EN ZONAS DE ALTO RIESGO NO MITIGABLE ID:2011-20-13381, LOCALIDAD:20 SUMAPAZ, UPZ:5U PR RIO SUMAPAZ,</t>
  </si>
  <si>
    <t>AYDA LUZ PIAMBA MAJIN</t>
  </si>
  <si>
    <t>AYUDA TEMPORAL A LAS FAMILIAS DE VARIAS LOCALIDADES, PARA LA RELOCALIZACIÓN DE HOGARES LOCALIZADOS EN ZONAS DE ALTO RIESGO NO MITIGABLE ID:2011-4-13076, LOCALIDAD:04 SAN CRISTÓBAL, UPZ:51 LOS LIBERTADORES, SECTOR:QUEBRADA VEREJONES</t>
  </si>
  <si>
    <t>HECTOR DANILO FORERO PALACIOS</t>
  </si>
  <si>
    <t>AYUDA TEMPORAL A LAS FAMILIAS DE VARIAS LOCALIDADES, PARA LA RELOCALIZACIÓN DE HOGARES LOCALIZADOS EN ZONAS DE ALTO RIESGO NO MITIGABLE ID:2015-D227-00046, LOCALIDAD:04 SAN CRISTÓBAL, UPZ:51 LOS LIBERTADORES, SECTOR:SANTA TERESITA</t>
  </si>
  <si>
    <t>THUYLON  CHIRINOS PRIETO</t>
  </si>
  <si>
    <t>AYUDA TEMPORAL A LAS FAMILIAS DE VARIAS LOCALIDADES, PARA LA RELOCALIZACIÓN DE HOGARES LOCALIZADOS EN ZONAS DE ALTO RIESGO NO MITIGABLE ID:2010-4-11795, LOCALIDAD:04 SAN CRISTÓBAL, UPZ:34 20 DE JULIO, SECTOR:OLA INVERNAL 2010 FOPAE</t>
  </si>
  <si>
    <t>FABELICIA  BURGARA CHAUCARAMA</t>
  </si>
  <si>
    <t>AYUDA TEMPORAL A LAS FAMILIAS DE VARIAS LOCALIDADES, PARA LA RELOCALIZACIÓN DE HOGARES LOCALIZADOS EN ZONAS DE ALTO RIESGO NO MITIGABLE ID:2015-W166-438, LOCALIDAD:19 CIUDAD BOLÍVAR, UPZ:68 EL TESORO, SECTOR:WOUNAAN</t>
  </si>
  <si>
    <t>BLANCA STELLA DIAZ SALAMANCA</t>
  </si>
  <si>
    <t>AYUDA TEMPORAL A LAS FAMILIAS DE VARIAS LOCALIDADES, PARA LA RELOCALIZACIÓN DE HOGARES LOCALIZADOS EN ZONAS DE ALTO RIESGO NO MITIGABLE ID:2011-20-13434, LOCALIDAD:20 SUMAPAZ, UPZ:5U PR RIO SUMAPAZ</t>
  </si>
  <si>
    <t>LINA MARIA RIAZA CANO</t>
  </si>
  <si>
    <t>AYUDA TEMPORAL A LAS FAMILIAS DE VARIAS LOCALIDADES, PARA LA RELOCALIZACIÓN DE HOGARES LOCALIZADOS EN ZONAS DE ALTO RIESGO NO MITIGABLE ID:2011-18-12426, LOCALIDAD:18 RAFAEL URIBE URIBE, UPZ:55 DIANA TURBAY, SECTOR:OLA INVERNAL 2010 FOPAE</t>
  </si>
  <si>
    <t>ANA MILENA LEON ARIAS</t>
  </si>
  <si>
    <t>AYUDA TEMPORAL A LAS FAMILIAS DE VARIAS LOCALIDADES, PARA LA RELOCALIZACIÓN DE HOGARES LOCALIZADOS EN ZONAS DE ALTO RIESGO NO MITIGABLE ID:2016-08-14814, LOCALIDAD:08 KENNEDY, UPZ:82 PATIO BONITO, SECTOR:PALMITAS</t>
  </si>
  <si>
    <t>MARIA DEL CARMEN CEPEDA DE MORENO</t>
  </si>
  <si>
    <t>AYUDA TEMPORAL A LAS FAMILIAS DE VARIAS LOCALIDADES, PARA LA RELOCALIZACIÓN DE HOGARES LOCALIZADOS EN ZONAS DE ALTO RIESGO NO MITIGABLE ID:2015-D227-00052, LOCALIDAD:04 SAN CRISTÓBAL, UPZ:51 LOS LIBERTADORES, SECTOR:SANTA TERESITA</t>
  </si>
  <si>
    <t>JOSE ISIDRO ROMERO SANCHEZ</t>
  </si>
  <si>
    <t>AYUDA TEMPORAL A LAS FAMILIAS DE VARIAS LOCALIDADES, PARA LA RELOCALIZACIÓN DE HOGARES LOCALIZADOS EN ZONAS DE ALTO RIESGO NO MITIGABLE ID:2015-Q20-01393, LOCALIDAD:04 SAN CRISTÓBAL, UPZ:50 LA GLORIA, SECTOR:LA CHIGUAZA</t>
  </si>
  <si>
    <t>SANDRA BIBIANA GONZALEZ SABOGAL</t>
  </si>
  <si>
    <t>AYUDA TEMPORAL A LAS FAMILIAS DE VARIAS LOCALIDADES, PARA LA RELOCALIZACIÓN DE HOGARES LOCALIZADOS EN ZONAS DE ALTO RIESGO NO MITIGABLE ID:2006-4-8696, LOCALIDAD:04 SAN CRISTÓBAL, UPZ:50 LA GLORIA</t>
  </si>
  <si>
    <t>ANDREA ESMERALDA FRANCO ALGECIRA</t>
  </si>
  <si>
    <t>AYUDA TEMPORAL A LAS FAMILIAS DE VARIAS LOCALIDADES, PARA LA RELOCALIZACIÓN DE HOGARES LOCALIZADOS EN ZONAS DE ALTO RIESGO NO MITIGABLE ID:2014-18-14706, LOCALIDAD:18 RAFAEL URIBE URIBE, UPZ:53 MARCO FIDEL SUÁREZ,</t>
  </si>
  <si>
    <t>JOSE NIVER MERCAZA PIRAZA</t>
  </si>
  <si>
    <t>AYUDA TEMPORAL A LAS FAMILIAS DE VARIAS LOCALIDADES, PARA LA RELOCALIZACIÓN DE HOGARES LOCALIZADOS EN ZONAS DE ALTO RIESGO NO MITIGABLE ID:2015-W166-429, LOCALIDAD:19 CIUDAD BOLÍVAR, UPZ:68 EL TESORO, SECTOR:WOUNAAN</t>
  </si>
  <si>
    <t>SANDRA PATRICIA RODRIGUEZ ORTIZ</t>
  </si>
  <si>
    <t>AYUDA TEMPORAL A LAS FAMILIAS DE VARIAS LOCALIDADES, PARA LA RELOCALIZACIÓN DE HOGARES LOCALIZADOS EN ZONAS DE ALTO RIESGO NO MITIGABLE ID:2014-OTR-01170, LOCALIDAD:11 SUBA, UPZ:71 TIBABUYES, SECTOR:GAVILANES</t>
  </si>
  <si>
    <t>BRANDON CAMILO VILLALOBOS HIGUERA</t>
  </si>
  <si>
    <t>AYUDA TEMPORAL A LAS FAMILIAS DE VARIAS LOCALIDADES, PARA LA RELOCALIZACIÓN DE HOGARES LOCALIZADOS EN ZONAS DE ALTO RIESGO NO MITIGABLE ID:2016-08-14821, LOCALIDAD:08 KENNEDY, UPZ:82 PATIO BONITO, SECTOR:PALMITAS</t>
  </si>
  <si>
    <t>YURY TATIANA VILLALOBOS HIGUERA</t>
  </si>
  <si>
    <t>AYUDA TEMPORAL A LAS FAMILIAS DE VARIAS LOCALIDADES, PARA LA RELOCALIZACIÓN DE HOGARES LOCALIZADOS EN ZONAS DE ALTO RIESGO NO MITIGABLE ID:2016-08-14785, LOCALIDAD:08 KENNEDY, UPZ:82 PATIO BONITO, SECTOR:PALMITAS</t>
  </si>
  <si>
    <t>JHON ALEXANDER SARMIENTO</t>
  </si>
  <si>
    <t>AYUDA TEMPORAL A LAS FAMILIAS DE VARIAS LOCALIDADES, PARA LA RELOCALIZACIÓN DE HOGARES LOCALIZADOS EN ZONAS DE ALTO RIESGO NO MITIGABLE ID:2012-T314-04, LOCALIDAD:04 SAN CRISTÓBAL, UPZ:50 LA GLORIA</t>
  </si>
  <si>
    <t>MORELIA  CANO</t>
  </si>
  <si>
    <t>AYUDA TEMPORAL A LAS FAMILIAS DE VARIAS LOCALIDADES, PARA LA RELOCALIZACIÓN DE HOGARES LOCALIZADOS EN ZONAS DE ALTO RIESGO NO MITIGABLE ID:2011-4-12639, LOCALIDAD:04 SAN CRISTÓBAL, UPZ:32 SAN BLAS</t>
  </si>
  <si>
    <t>HERNANDO  CASTRO MERGAREJO</t>
  </si>
  <si>
    <t>AYUDA TEMPORAL A LAS FAMILIAS DE VARIAS LOCALIDADES, PARA LA RELOCALIZACIÓN DE HOGARES LOCALIZADOS EN ZONAS DE ALTO RIESGO NO MITIGABLE ID:2013-Q09-00479, LOCALIDAD:19 CIUDAD BOLÍVAR, UPZ:67 LUCERO, SECTOR:QUEBRADA TROMPETA</t>
  </si>
  <si>
    <t>GLORIA INES BEDOYA CORREA</t>
  </si>
  <si>
    <t>AYUDA TEMPORAL A LAS FAMILIAS DE VARIAS LOCALIDADES, PARA LA RELOCALIZACIÓN DE HOGARES LOCALIZADOS EN ZONAS DE ALTO RIESGO NO MITIGABLE ID:2016-08-14798, LOCALIDAD:08 KENNEDY, UPZ:82 PATIO BONITO, SECTOR:PALMITAS</t>
  </si>
  <si>
    <t>JUAN DE JESUS FERNANDEZ ULLOA</t>
  </si>
  <si>
    <t>AYUDA TEMPORAL A LAS FAMILIAS DE VARIAS LOCALIDADES, PARA LA RELOCALIZACIÓN DE HOGARES LOCALIZADOS EN ZONAS DE ALTO RIESGO NO MITIGABLE ID:2013000441, LOCALIDAD:19 CIUDAD BOLÍVAR, UPZ:67 LUCERO, SECTOR:QUEBRADA TROMPETA</t>
  </si>
  <si>
    <t>IMELDA  PERTIAGA GONZALEZ</t>
  </si>
  <si>
    <t>AYUDA TEMPORAL A LAS FAMILIAS DE VARIAS LOCALIDADES, PARA LA RELOCALIZACIÓN DE HOGARES LOCALIZADOS EN ZONAS DE ALTO RIESGO NO MITIGABLE ID:2015-W166-218, LOCALIDAD:04 SAN CRISTÓBAL, UPZ:33 SOSIEGO, SECTOR:EPERARA</t>
  </si>
  <si>
    <t>EUDORO  HERNANDEZ TORRES</t>
  </si>
  <si>
    <t>AYUDA TEMPORAL A LAS FAMILIAS DE VARIAS LOCALIDADES, PARA LA RELOCALIZACIÓN DE HOGARES LOCALIZADOS EN ZONAS DE ALTO RIESGO NO MITIGABLE ID:2015-ALES-537, LOCALIDAD:19 CIUDAD BOLÍVAR, UPZ:69 ISMAEL PERDOMO, SECTOR:ALTOS DE LA ESTANCIA</t>
  </si>
  <si>
    <t>LIBIA AZUCENA FRANCO ALGECIRA</t>
  </si>
  <si>
    <t>AYUDA TEMPORAL A LAS FAMILIAS DE VARIAS LOCALIDADES, PARA LA RELOCALIZACIÓN DE HOGARES LOCALIZADOS EN ZONAS DE ALTO RIESGO NO MITIGABLE ID:2014-18-14705, LOCALIDAD:18 RAFAEL URIBE URIBE, UPZ:53 MARCO FIDEL SUÁREZ, SECTOR:</t>
  </si>
  <si>
    <t>AGRIPINA IMELDA ROBLES VIUDA DE TINJACA</t>
  </si>
  <si>
    <t>AYUDA TEMPORAL A LAS FAMILIAS DE VARIAS LOCALIDADES, PARA LA RELOCALIZACIÓN DE HOGARES LOCALIZADOS EN ZONAS DE ALTO RIESGO NO MITIGABLE ID:2013-Q04-00283, LOCALIDAD:19 CIUDAD BOLÍVAR, UPZ:67 LUCERO, SECTOR:PEÑA COLORADA</t>
  </si>
  <si>
    <t>JACQUELINE ENCARNACIÓN NAVARRO CONDE</t>
  </si>
  <si>
    <t>AYUDA TEMPORAL A LAS FAMILIAS DE VARIAS LOCALIDADES, PARA LA RELOCALIZACIÓN DE HOGARES LOCALIZADOS EN ZONAS DE ALTO RIESGO NO MITIGABLE ID:2004-5-5669, LOCALIDAD:05 USME, UPZ:59 ALFONSO LÓPEZ, SECTOR:</t>
  </si>
  <si>
    <t>MARIA GUADALUPE PULIDO GONZALEZ</t>
  </si>
  <si>
    <t>AYUDA TEMPORAL A LAS FAMILIAS DE VARIAS LOCALIDADES, PARA LA RELOCALIZACIÓN DE HOGARES LOCALIZADOS EN ZONAS DE ALTO RIESGO NO MITIGABLE ID:2015-OTR-01363, LOCALIDAD:19 CIUDAD BOLÍVAR, UPZ:67 LUCERO, SECTOR:TABOR ALTALOMA</t>
  </si>
  <si>
    <t>TAILOR  MOYA OPUA</t>
  </si>
  <si>
    <t>AYUDA TEMPORAL A LAS FAMILIAS DE VARIAS LOCALIDADES, PARA LA RELOCALIZACIÓN DE HOGARES LOCALIZADOS EN ZONAS DE ALTO RIESGO NO MITIGABLE ID:2015-W166-302, LOCALIDAD:19 CIUDAD BOLÍVAR, UPZ:67 LUCERO, SECTOR:WOUNAAN</t>
  </si>
  <si>
    <t>RUBIELA  AROCA YARA</t>
  </si>
  <si>
    <t>AYUDA TEMPORAL A LAS FAMILIAS DE VARIAS LOCALIDADES, PARA LA RELOCALIZACIÓN DE HOGARES LOCALIZADOS EN ZONAS DE ALTO RIESGO NO MITIGABLE ID:2006-4-8640, LOCALIDAD:04 SAN CRISTÓBAL, UPZ:50 LA GLORIA</t>
  </si>
  <si>
    <t>ROSA CECILIA LOPEZ PATARROYO</t>
  </si>
  <si>
    <t>AYUDA TEMPORAL A LAS FAMILIAS DE VARIAS LOCALIDADES, PARA LA RELOCALIZACIÓN DE HOGARES LOCALIZADOS EN ZONAS DE ALTO RIESGO NO MITIGABLE ID:2014-OTR-00885, LOCALIDAD:03 SANTA FE, UPZ:96 LOURDES, SECTOR:CASA 2</t>
  </si>
  <si>
    <t>ROBERT  ISMARE PUCHICAMA</t>
  </si>
  <si>
    <t>AYUDA TEMPORAL A LAS FAMILIAS DE VARIAS LOCALIDADES, PARA LA RELOCALIZACIÓN DE HOGARES LOCALIZADOS EN ZONAS DE ALTO RIESGO NO MITIGABLE ID:2014-W166-087, LOCALIDAD:19 CIUDAD BOLÍVAR, UPZ:68 EL TESORO, SECTOR:WOUNAAN</t>
  </si>
  <si>
    <t>MARISOL  LEIVA FARIRATOFE</t>
  </si>
  <si>
    <t>AYUDA TEMPORAL A LAS FAMILIAS DE VARIAS LOCALIDADES, PARA LA RELOCALIZACIÓN DE HOGARES LOCALIZADOS EN ZONAS DE ALTO RIESGO NO MITIGABLE ID:2015-W166-408, LOCALIDAD:06 TUNJUELITO, UPZ:42 VENECIA, SECTOR:UITOTO</t>
  </si>
  <si>
    <t>NIDIA  RODRIGUEZ ALONSO</t>
  </si>
  <si>
    <t>AYUDA TEMPORAL A LAS FAMILIAS DE VARIAS LOCALIDADES, PARA LA RELOCALIZACIÓN DE HOGARES LOCALIZADOS EN ZONAS DE ALTO RIESGO NO MITIGABLE ID:2010-4-11938, LOCALIDAD:04 SAN CRISTÓBAL, UPZ:32 SAN BLAS, SECTOR:OLA INVERNAL 2010 FOPAE</t>
  </si>
  <si>
    <t>LILIANA MARCELA CADENA</t>
  </si>
  <si>
    <t>AYUDA TEMPORAL A LAS FAMILIAS DE VARIAS LOCALIDADES, PARA LA RELOCALIZACIÓN DE HOGARES LOCALIZADOS EN ZONAS DE ALTO RIESGO NO MITIGABLE ID:2011-19-12742, LOCALIDAD:19 CIUDAD BOLÍVAR, UPZ:68 EL TESORO, SECTOR:QUEBRADA TROMPETA</t>
  </si>
  <si>
    <t>TEODOLINDA  SANCHEZ DE GUZMAN</t>
  </si>
  <si>
    <t>AYUDA TEMPORAL A LAS FAMILIAS DE VARIAS LOCALIDADES, PARA LA RELOCALIZACIÓN DE HOGARES LOCALIZADOS EN ZONAS DE ALTO RIESGO NO MITIGABLE ID:2011-18-12393, LOCALIDAD:18 RAFAEL URIBE URIBE, UPZ:55 DIANA TURBAY, SECTOR:OLA INVERNAL 2010 FOPAE</t>
  </si>
  <si>
    <t>MAR NIDIA NARVAEZ MENESES</t>
  </si>
  <si>
    <t>AYUDA TEMPORAL A LAS FAMILIAS DE VARIAS LOCALIDADES, PARA LA RELOCALIZACIÓN DE HOGARES LOCALIZADOS EN ZONAS DE ALTO RIESGO NO MITIGABLE ID:2012-ALES-346, LOCALIDAD:19 CIUDAD BOLÍVAR, UPZ:69 ISMAEL PERDOMO, SECTOR:ALTOS DE LA ESTANCIA</t>
  </si>
  <si>
    <t>MARLENY  GARCIA VILLEGAS</t>
  </si>
  <si>
    <t>AYUDA TEMPORAL A LAS FAMILIAS DE VARIAS LOCALIDADES, PARA LA RELOCALIZACIÓN DE HOGARES LOCALIZADOS EN ZONAS DE ALTO RIESGO NO MITIGABLE ID:2012-ALES-396, LOCALIDAD:19 CIUDAD BOLÍVAR, UPZ:69 ISMAEL PERDOMO, SECTOR:ALTOS DE LA ESTANCIA</t>
  </si>
  <si>
    <t>LUCERITA  ISMARE CONQUISTA</t>
  </si>
  <si>
    <t>AYUDA TEMPORAL A LAS FAMILIAS DE VARIAS LOCALIDADES, PARA LA RELOCALIZACIÓN DE HOGARES LOCALIZADOS EN ZONAS DE ALTO RIESGO NO MITIGABLE ID:2015-W166-413, LOCALIDAD:19 CIUDAD BOLÍVAR, UPZ:67 LUCERO, SECTOR:WOUNAAN</t>
  </si>
  <si>
    <t>YESSICA  CARDENAS CUERO</t>
  </si>
  <si>
    <t>AYUDA TEMPORAL A LAS FAMILIAS DE VARIAS LOCALIDADES, PARA LA RELOCALIZACIÓN DE HOGARES LOCALIZADOS EN ZONAS DE ALTO RIESGO NO MITIGABLE ID:2015-W166-428, LOCALIDAD:19 CIUDAD BOLÍVAR, UPZ:68 EL TESORO, SECTOR:WOUNAAN</t>
  </si>
  <si>
    <t>RAFAEL  BEDOYA</t>
  </si>
  <si>
    <t>AYUDA TEMPORAL A LAS FAMILIAS DE VARIAS LOCALIDADES, PARA LA RELOCALIZACIÓN DE HOGARES LOCALIZADOS EN ZONAS DE ALTO RIESGO NO MITIGABLE ID:2012-18-14316, LOCALIDAD:18 RAFAEL URIBE URIBE, UPZ:55 DIANA TURBAY.</t>
  </si>
  <si>
    <t>EDGARDO  YEPES MENDEZ</t>
  </si>
  <si>
    <t>AYUDA TEMPORAL A LAS FAMILIAS DE VARIAS LOCALIDADES, PARA LA RELOCALIZACIÓN DE HOGARES LOCALIZADOS EN ZONAS DE ALTO RIESGO NO MITIGABLE ID:2009-19-11133, LOCALIDAD:19 CIUDAD BOLÍVAR, UPZ:69 ISMAEL PERDOMO, SECTOR:ALTOS DE LA ESTANCIA</t>
  </si>
  <si>
    <t>GLEINIS LICETH SUAREZ TELLEZ</t>
  </si>
  <si>
    <t>AYUDA TEMPORAL A LAS FAMILIAS DE VARIAS LOCALIDADES, PARA LA RELOCALIZACIÓN DE HOGARES LOCALIZADOS EN ZONAS DE ALTO RIESGO NO MITIGABLE ID:2012-ALES-255, LOCALIDAD:19 CIUDAD BOLÍVAR, UPZ:69 ISMAEL PERDOMO, SECTOR:ALTOS DE LA ESTANCIA</t>
  </si>
  <si>
    <t>JESUS MARIO MERCAZA CHAMAPURO</t>
  </si>
  <si>
    <t>AYUDA TEMPORAL A LAS FAMILIAS DE VARIAS LOCALIDADES, PARA LA RELOCALIZACIÓN DE HOGARES LOCALIZADOS EN ZONAS DE ALTO RIESGO NO MITIGABLE ID:2015-W166-422, LOCALIDAD:19 CIUDAD BOLÍVAR, UPZ:67 LUCERO, SECTOR:WOUNAAN</t>
  </si>
  <si>
    <t>ANA DOLORES BERNAL DE OÑATE</t>
  </si>
  <si>
    <t>AYUDA TEMPORAL A LAS FAMILIAS DE VARIAS LOCALIDADES, PARA LA RELOCALIZACIÓN DE HOGARES LOCALIZADOS EN ZONAS DE ALTO RIESGO NO MITIGABLE ID:2011-4-13161, LOCALIDAD:04 SAN CRISTÓBAL, UPZ:34 20 DE JULIO.</t>
  </si>
  <si>
    <t>HECTOR JESUS CORAL BENAVIDES</t>
  </si>
  <si>
    <t>AYUDA TEMPORAL A LAS FAMILIAS DE VARIAS LOCALIDADES, PARA LA RELOCALIZACIÓN DE HOGARES LOCALIZADOS EN ZONAS DE ALTO RIESGO NO MITIGABLE ID:2015-Q03-01296, LOCALIDAD:19 CIUDAD BOLÍVAR, UPZ:67 LUCERO, SECTOR:LIMAS</t>
  </si>
  <si>
    <t>MAURICIO  ESCOBAR</t>
  </si>
  <si>
    <t>AYUDA TEMPORAL A LAS FAMILIAS DE VARIAS LOCALIDADES, PARA LA RELOCALIZACIÓN DE HOGARES LOCALIZADOS EN ZONAS DE ALTO RIESGO NO MITIGABLE ID:2018-19-16276, LOCALIDAD:19 CIUDAD BOLÍVAR, UPZ:69 ISMAEL PERDOMO, SECTOR:PEÑON DEL CORTIJO</t>
  </si>
  <si>
    <t>PAULINA  SANCHEZ CASTRO</t>
  </si>
  <si>
    <t>AYUDA TEMPORAL A LAS FAMILIAS DE VARIAS LOCALIDADES, PARA LA RELOCALIZACIÓN DE HOGARES LOCALIZADOS EN ZONAS DE ALTO RIESGO NO MITIGABLE ID:2018-19-16275, LOCALIDAD:19 CIUDAD BOLÍVAR, UPZ:69 ISMAEL PERDOMO, SECTOR:PEÑON DEL CORTIJO</t>
  </si>
  <si>
    <t>LUZ ADRIANA TUNJUELO NIEVES</t>
  </si>
  <si>
    <t>AYUDA TEMPORAL A LAS FAMILIAS DE VARIAS LOCALIDADES, PARA LA RELOCALIZACIÓN DE HOGARES LOCALIZADOS EN ZONAS DE ALTO RIESGO NO MITIGABLE ID:2012-ALES-328, LOCALIDAD:19 CIUDAD BOLÍVAR, UPZ:69 ISMAEL PERDOMO, SECTOR:ALTOS DE LA ESTANCIA</t>
  </si>
  <si>
    <t>ANA ALICIA PRIETO MENDEZ</t>
  </si>
  <si>
    <t>AYUDA TEMPORAL A LAS FAMILIAS DE VARIAS LOCALIDADES, PARA LA RELOCALIZACIÓN DE HOGARES LOCALIZADOS EN ZONAS DE ALTO RIESGO NO MITIGABLE ID:2012-18-14361, LOCALIDAD:18 RAFAEL URIBE URIBE, UPZ:55 DIANA TURBAY.</t>
  </si>
  <si>
    <t>OLIVERIO  VARGAS GONZALEZ</t>
  </si>
  <si>
    <t>AYUDA TEMPORAL A LAS FAMILIAS DE VARIAS LOCALIDADES, PARA LA RELOCALIZACIÓN DE HOGARES LOCALIZADOS EN ZONAS DE ALTO RIESGO NO MITIGABLE ID:2014-Q04-00995, LOCALIDAD:19 CIUDAD BOLÍVAR, UPZ:67 LUCERO, SECTOR:PEÑA COLORADA</t>
  </si>
  <si>
    <t>WILLIAM  CABEZA RINCON</t>
  </si>
  <si>
    <t>AYUDA TEMPORAL A LAS FAMILIAS DE VARIAS LOCALIDADES, PARA LA RELOCALIZACIÓN DE HOGARES LOCALIZADOS EN ZONAS DE ALTO RIESGO NO MITIGABLE ID:2014-3-14709, LOCALIDAD:03 SANTA FE, UPZ:96 LOURDES.</t>
  </si>
  <si>
    <t>DIOMILA  SUAREZ MUINANE</t>
  </si>
  <si>
    <t>AYUDA TEMPORAL A LAS FAMILIAS DE VARIAS LOCALIDADES, PARA LA RELOCALIZACIÓN DE HOGARES LOCALIZADOS EN ZONAS DE ALTO RIESGO NO MITIGABLE ID:2015-W166-506, LOCALIDAD:03 SANTA FE, UPZ:92 LA MACARENA, SECTOR:UITOTO</t>
  </si>
  <si>
    <t>MARIA  MARTINEZ SIERRA</t>
  </si>
  <si>
    <t>AYUDA TEMPORAL A LAS FAMILIAS DE VARIAS LOCALIDADES, PARA LA RELOCALIZACIÓN DE HOGARES LOCALIZADOS EN ZONAS DE ALTO RIESGO NO MITIGABLE ID:2015-Q03-03542, LOCALIDAD:19 CIUDAD BOLÍVAR, UPZ:66 SAN FRANCISCO, SECTOR:LIMAS</t>
  </si>
  <si>
    <t>MARIA LIGIA PIRAZA ISMARE</t>
  </si>
  <si>
    <t>AYUDA TEMPORAL A LAS FAMILIAS DE VARIAS LOCALIDADES, PARA LA RELOCALIZACIÓN DE HOGARES LOCALIZADOS EN ZONAS DE ALTO RIESGO NO MITIGABLE ID:2014-W166-078, LOCALIDAD:19 CIUDAD BOLÍVAR, UPZ:68 EL TESORO, SECTOR:WOUNAAN</t>
  </si>
  <si>
    <t>WILLIAM ALEXANDER GONZALEZ SASTOQUE</t>
  </si>
  <si>
    <t>AYUDA TEMPORAL A LAS FAMILIAS DE VARIAS LOCALIDADES, PARA LA RELOCALIZACIÓN DE HOGARES LOCALIZADOS EN ZONAS DE ALTO RIESGO NO MITIGABLE ID:2018-Q03-15552, LOCALIDAD:19 CIUDAD BOLÍVAR, UPZ:66 SAN FRANCISCO, SECTOR:LIMAS</t>
  </si>
  <si>
    <t>FLOR EDILMA GARZON BENITEZ</t>
  </si>
  <si>
    <t>AYUDA TEMPORAL A LAS FAMILIAS DE VARIAS LOCALIDADES, PARA LA RELOCALIZACIÓN DE HOGARES LOCALIZADOS EN ZONAS DE ALTO RIESGO NO MITIGABLE ID:2013-Q05-00050, LOCALIDAD:19 CIUDAD BOLÍVAR, UPZ:67 LUCERO, SECTOR:QUEBRADA CAÑO BAÚL</t>
  </si>
  <si>
    <t>BLANCA JULIA RINCON DE CABEZA</t>
  </si>
  <si>
    <t>AYUDA TEMPORAL A LAS FAMILIAS DE VARIAS LOCALIDADES, PARA LA RELOCALIZACIÓN DE HOGARES LOCALIZADOS EN ZONAS DE ALTO RIESGO NO MITIGABLE ID:2011-3-13250, LOCALIDAD:03 SANTA FE, UPZ:96 LOURDES.</t>
  </si>
  <si>
    <t>RONALD ANTONIO HENAO SUAREZ</t>
  </si>
  <si>
    <t>AYUDA TEMPORAL A LAS FAMILIAS DE VARIAS LOCALIDADES, PARA LA RELOCALIZACIÓN DE HOGARES LOCALIZADOS EN ZONAS DE ALTO RIESGO NO MITIGABLE ID:2017-08-14927, LOCALIDAD:08 KENNEDY, UPZ:45 CARVAJAL, SECTOR:GUADALUPE RIO TUNJUELO</t>
  </si>
  <si>
    <t>SIERVO TULIO BERMUDEZ QUINTERO</t>
  </si>
  <si>
    <t>AYUDA TEMPORAL A LAS FAMILIAS DE VARIAS LOCALIDADES, PARA LA RELOCALIZACIÓN DE HOGARES LOCALIZADOS EN ZONAS DE ALTO RIESGO NO MITIGABLE ID:2013000409, LOCALIDAD:04 SAN CRISTÓBAL, UPZ:51 LOS LIBERTADORES, SECTOR:QUEBRADA VEREJONES</t>
  </si>
  <si>
    <t>HERNAN  PULIDO GALINDO</t>
  </si>
  <si>
    <t>AYUDA TEMPORAL A LAS FAMILIAS DE VARIAS LOCALIDADES, PARA LA RELOCALIZACIÓN DE HOGARES LOCALIZADOS EN ZONAS DE ALTO RIESGO NO MITIGABLE ID:2015-Q03-03337, LOCALIDAD:19 CIUDAD BOLÍVAR, UPZ:67 LUCERO, SECTOR:LIMAS</t>
  </si>
  <si>
    <t>RAQUEL  SILVA</t>
  </si>
  <si>
    <t>AYUDA TEMPORAL A LAS FAMILIAS DE VARIAS LOCALIDADES, PARA LA RELOCALIZACIÓN DE HOGARES LOCALIZADOS EN ZONAS DE ALTO RIESGO NO MITIGABLE ID:2013-Q07-00020, LOCALIDAD:19 CIUDAD BOLÍVAR, UPZ:67 LUCERO, SECTOR:QUEBRADA EL INFIERNO</t>
  </si>
  <si>
    <t>SOBEYDA  CONEDO</t>
  </si>
  <si>
    <t>AYUDA TEMPORAL A LAS FAMILIAS DE VARIAS LOCALIDADES, PARA LA RELOCALIZACIÓN DE HOGARES LOCALIZADOS EN ZONAS DE ALTO RIESGO NO MITIGABLE ID:2011-19-13774, LOCALIDAD:19 CIUDAD BOLÍVAR, UPZ:67 LUCERO, SECTOR:</t>
  </si>
  <si>
    <t>JOSE ALFONSO BETANCUR MORA</t>
  </si>
  <si>
    <t>AYUDA TEMPORAL A LAS FAMILIAS DE VARIAS LOCALIDADES, PARA LA RELOCALIZACIÓN DE HOGARES LOCALIZADOS EN ZONAS DE ALTO RIESGO NO MITIGABLE ID:2013000228, LOCALIDAD:19 CIUDAD BOLÍVAR, UPZ:67 LUCERO, SECTOR:QUEBRADA TROMPETA</t>
  </si>
  <si>
    <t>MARIA  AYALA</t>
  </si>
  <si>
    <t>AYUDA TEMPORAL A LAS FAMILIAS DE VARIAS LOCALIDADES, PARA LA RELOCALIZACIÓN DE HOGARES LOCALIZADOS EN ZONAS DE ALTO RIESGO NO MITIGABLE ID:2006-19-8520, LOCALIDAD:19 CIUDAD BOLÍVAR, UPZ:68 EL TESORO, SECTOR:QUEBRADA EL INFIERNO</t>
  </si>
  <si>
    <t>LUIS EDUARDO GARCIA MORENO</t>
  </si>
  <si>
    <t>AYUDA TEMPORAL A LAS FAMILIAS DE VARIAS LOCALIDADES, PARA LA RELOCALIZACIÓN DE HOGARES LOCALIZADOS EN ZONAS DE ALTO RIESGO NO MITIGABLE ID:2013-Q07-00024, LOCALIDAD:19 CIUDAD BOLÍVAR, UPZ:67 LUCERO, SECTOR:ZANJÓN DEL AHORCADO</t>
  </si>
  <si>
    <t>JOSE MIGUEL CONTRERAS ROA</t>
  </si>
  <si>
    <t>AYUDA TEMPORAL A LAS FAMILIAS DE VARIAS LOCALIDADES, PARA LA RELOCALIZACIÓN DE HOGARES LOCALIZADOS EN ZONAS DE ALTO RIESGO NO MITIGABLE ID:2015-D227-00025, LOCALIDAD:04 SAN CRISTÓBAL, UPZ:51 LOS LIBERTADORES, SECTOR:SANTA TERESITA</t>
  </si>
  <si>
    <t>JOSE ANGEL TORRES SAGANOME</t>
  </si>
  <si>
    <t>AYUDA TEMPORAL A LAS FAMILIAS DE VARIAS LOCALIDADES, PARA LA RELOCALIZACIÓN DE HOGARES LOCALIZADOS EN ZONAS DE ALTO RIESGO NO MITIGABLE ID:2014-OTR-01149, LOCALIDAD:11 SUBA, UPZ:71 TIBABUYES, SECTOR:GAVILANES</t>
  </si>
  <si>
    <t>JHON JAIRO MURCIA</t>
  </si>
  <si>
    <t>AYUDA TEMPORAL A LAS FAMILIAS DE VARIAS LOCALIDADES, PARA LA RELOCALIZACIÓN DE HOGARES LOCALIZADOS EN ZONAS DE ALTO RIESGO NO MITIGABLE ID:2016-08-00021, LOCALIDAD:08 KENNEDY, UPZ:45 CARVAJAL, SECTOR:GUADALUPE RIO TUNJUELO</t>
  </si>
  <si>
    <t>ALONSO  CONQUISTA CARPIO</t>
  </si>
  <si>
    <t>AYUDA TEMPORAL A LAS FAMILIAS DE VARIAS LOCALIDADES, PARA LA RELOCALIZACIÓN DE HOGARES LOCALIZADOS EN ZONAS DE ALTO RIESGO NO MITIGABLE ID:2014-W166-049, LOCALIDAD:19 CIUDAD BOLÍVAR, UPZ:68 EL TESORO, SECTOR:WOUNAAN</t>
  </si>
  <si>
    <t>YAMILE HELENA PEREZ LIZARAZO</t>
  </si>
  <si>
    <t>AYUDA TEMPORAL A LAS FAMILIAS DE VARIAS LOCALIDADES, PARA LA RELOCALIZACIÓN DE HOGARES LOCALIZADOS EN ZONAS DE ALTO RIESGO NO MITIGABLE ID:2012-ALES-465, LOCALIDAD:19 CIUDAD BOLÍVAR, UPZ:69 ISMAEL PERDOMO, SECTOR:ALTOS DE LA ESTANCIA</t>
  </si>
  <si>
    <t>EDILBERTO  RODRIGUEZ DIAZ</t>
  </si>
  <si>
    <t>AYUDA TEMPORAL A LAS FAMILIAS DE VARIAS LOCALIDADES, PARA LA RELOCALIZACIÓN DE HOGARES LOCALIZADOS EN ZONAS DE ALTO RIESGO NO MITIGABLE ID:2011-4-12483, LOCALIDAD:04 SAN CRISTÓBAL, UPZ:50 LA GLORIA, SECTOR:OLA INVERNAL 2010 FOPAE</t>
  </si>
  <si>
    <t>LUIS  VIDAL LOMBANA</t>
  </si>
  <si>
    <t>AYUDA TEMPORAL A LAS FAMILIAS DE VARIAS LOCALIDADES, PARA LA RELOCALIZACIÓN DE HOGARES LOCALIZADOS EN ZONAS DE ALTO RIESGO NO MITIGABLE ID:2016-08-00022, LOCALIDAD:08 KENNEDY, UPZ:45 CARVAJAL, SECTOR:GUADALUPE RIO TUNJUELO</t>
  </si>
  <si>
    <t>ANA MARIA JIMENEZ MARTINEZ</t>
  </si>
  <si>
    <t>AYUDA TEMPORAL A LAS FAMILIAS DE VARIAS LOCALIDADES, PARA LA RELOCALIZACIÓN DE HOGARES LOCALIZADOS EN ZONAS DE ALTO RIESGO NO MITIGABLE ID:2013-4-14643, LOCALIDAD:04 SAN CRISTÓBAL, UPZ:32 SAN BLAS, SECTOR:</t>
  </si>
  <si>
    <t>LEYDI YOHANA GARZON MARTINEZ</t>
  </si>
  <si>
    <t>AYUDA TEMPORAL A LAS FAMILIAS DE VARIAS LOCALIDADES, PARA LA RELOCALIZACIÓN DE HOGARES LOCALIZADOS EN ZONAS DE ALTO RIESGO NO MITIGABLE ID:2015-Q03-03625, LOCALIDAD:19 CIUDAD BOLÍVAR, UPZ:67 LUCERO, SECTOR:LIMAS</t>
  </si>
  <si>
    <t>JOHAN STIVEN DIAZ POSADA</t>
  </si>
  <si>
    <t>AYUDA TEMPORAL A LAS FAMILIAS DE VARIAS LOCALIDADES, PARA LA RELOCALIZACIÓN DE HOGARES LOCALIZADOS EN ZONAS DE ALTO RIESGO NO MITIGABLE ID:2012-18-14525, LOCALIDAD:18 RAFAEL URIBE URIBE, UPZ:55 DIANA TURBAY, SECTOR:</t>
  </si>
  <si>
    <t>YURY MARCELA RODRIGUEZ TRUJILLO</t>
  </si>
  <si>
    <t>AYUDA TEMPORAL A LAS FAMILIAS DE VARIAS LOCALIDADES, PARA LA RELOCALIZACIÓN DE HOGARES LOCALIZADOS EN ZONAS DE ALTO RIESGO NO MITIGABLE ID:2012-4-14480, LOCALIDAD:04 SAN CRISTÓBAL, UPZ:32 SAN BLAS.</t>
  </si>
  <si>
    <t>CINDY YESENIA CASTIBLANCO ALVAREZ</t>
  </si>
  <si>
    <t>AYUDA TEMPORAL A LAS FAMILIAS DE VARIAS LOCALIDADES, PARA LA RELOCALIZACIÓN DE HOGARES LOCALIZADOS EN ZONAS DE ALTO RIESGO NO MITIGABLE ID:2018-CP19-16799, LOCALIDAD:19 CIUDAD BOLÍVAR, UPZ:69 ISMAEL PERDOMO, SECTOR:CARACOLÍ PAIMIS</t>
  </si>
  <si>
    <t>PERCY  RIVAS PERILLA</t>
  </si>
  <si>
    <t>AYUDA TEMPORAL A LAS FAMILIAS DE VARIAS LOCALIDADES, PARA LA RELOCALIZACIÓN DE HOGARES LOCALIZADOS EN ZONAS DE ALTO RIESGO NO MITIGABLE ID:2011-19-12621, LOCALIDAD:19 CIUDAD BOLÍVAR, UPZ:67 LUCERO, SECTOR:</t>
  </si>
  <si>
    <t>OLGA PATRICIA ZAMORA SALAMANCA</t>
  </si>
  <si>
    <t>AYUDA TEMPORAL A LAS FAMILIAS DE VARIAS LOCALIDADES, PARA LA RELOCALIZACIÓN DE HOGARES LOCALIZADOS EN ZONAS DE ALTO RIESGO NO MITIGABLE ID:2006-4-7956, LOCALIDAD:04 SAN CRISTÓBAL, UPZ:32 SAN BLAS,</t>
  </si>
  <si>
    <t>BLANCA DORIS FERNANDEZ</t>
  </si>
  <si>
    <t>AYUDA TEMPORAL A LAS FAMILIAS DE VARIAS LOCALIDADES, PARA LA RELOCALIZACIÓN DE HOGARES LOCALIZADOS EN ZONAS DE ALTO RIESGO NO MITIGABLE ID:2013-Q09-00189, LOCALIDAD:19 CIUDAD BOLÍVAR, UPZ:67 LUCERO, SECTOR:QUEBRADA TROMPETA</t>
  </si>
  <si>
    <t>CARMEN ROSA POVEDA VDA DE CAMACHO</t>
  </si>
  <si>
    <t>AYUDA TEMPORAL A LAS FAMILIAS DE VARIAS LOCALIDADES, PARA LA RELOCALIZACIÓN DE HOGARES LOCALIZADOS EN ZONAS DE ALTO RIESGO NO MITIGABLE ID:2014-Q07-00795, LOCALIDAD:19 CIUDAD BOLÍVAR, UPZ:68 EL TESORO, SECTOR:QUEBRADA GALINDO</t>
  </si>
  <si>
    <t>JOSE NELSON BOCANEGRA SILVA</t>
  </si>
  <si>
    <t>AYUDA TEMPORAL A LAS FAMILIAS DE VARIAS LOCALIDADES, PARA LA RELOCALIZACIÓN DE HOGARES LOCALIZADOS EN ZONAS DE ALTO RIESGO NO MITIGABLE ID:2011-4-12633, LOCALIDAD:04 SAN CRISTÓBAL, UPZ:32 SAN BLAS,</t>
  </si>
  <si>
    <t>PRESENTACION  RODRIGUEZ DE DIAZ</t>
  </si>
  <si>
    <t>AYUDA TEMPORAL A LAS FAMILIAS DE VARIAS LOCALIDADES, PARA LA RELOCALIZACIÓN DE HOGARES LOCALIZADOS EN ZONAS DE ALTO RIESGO NO MITIGABLE ID:2017-19-14967, LOCALIDAD:19 CIUDAD BOLÍVAR, UPZ:67 LUCERO, SECTOR:EL MIRADOR</t>
  </si>
  <si>
    <t>LUIS FERNANDO CANTOR FORERO</t>
  </si>
  <si>
    <t>AYUDA TEMPORAL A LAS FAMILIAS DE VARIAS LOCALIDADES, PARA LA RELOCALIZACIÓN DE HOGARES LOCALIZADOS EN ZONAS DE ALTO RIESGO NO MITIGABLE ID:2013-Q10-00226, LOCALIDAD:04 SAN CRISTÓBAL, UPZ:51 LOS LIBERTADORES, SECTOR:QUEBRADA VEREJONES</t>
  </si>
  <si>
    <t>LUIS ALBERTO MIRANDA MORELO</t>
  </si>
  <si>
    <t>AYUDA TEMPORAL A LAS FAMILIAS DE VARIAS LOCALIDADES, PARA LA RELOCALIZACIÓN DE HOGARES LOCALIZADOS EN ZONAS DE ALTO RIESGO NO MITIGABLE ID:2012-T314-08, LOCALIDAD:04 SAN CRISTÓBAL, UPZ:50 LA GLORIA.</t>
  </si>
  <si>
    <t>OLGA MARIELA CUESTA CALDERON</t>
  </si>
  <si>
    <t>AYUDA TEMPORAL A LAS FAMILIAS DE VARIAS LOCALIDADES, PARA LA RELOCALIZACIÓN DE HOGARES LOCALIZADOS EN ZONAS DE ALTO RIESGO NO MITIGABLE ID:2005-4-6454, LOCALIDAD:04 SAN CRISTÓBAL, UPZ:51 LOS LIBERTADORES, SECTOR:</t>
  </si>
  <si>
    <t>LUZ NEIDA GARCIA MORA</t>
  </si>
  <si>
    <t>AYUDA TEMPORAL A LAS FAMILIAS DE VARIAS LOCALIDADES, PARA LA RELOCALIZACIÓN DE HOGARES LOCALIZADOS EN ZONAS DE ALTO RIESGO NO MITIGABLE ID:2016-08-14795, LOCALIDAD:08 KENNEDY, UPZ:82 PATIO BONITO, SECTOR:PALMITAS</t>
  </si>
  <si>
    <t>NEFTALI  GAHONA BONILLA</t>
  </si>
  <si>
    <t>AYUDA TEMPORAL A LAS FAMILIAS DE VARIAS LOCALIDADES, PARA LA RELOCALIZACIÓN DE HOGARES LOCALIZADOS EN ZONAS DE ALTO RIESGO NO MITIGABLE ID:2003-19-5181, LOCALIDAD:19 CIUDAD BOLÍVAR, UPZ:69 ISMAEL PERDOMO, SECTOR:ALTOS DE LA ESTANCIA</t>
  </si>
  <si>
    <t>YENNY MARCELA MEDINA RODRIGUEZ</t>
  </si>
  <si>
    <t>AYUDA TEMPORAL A LAS FAMILIAS DE VARIAS LOCALIDADES, PARA LA RELOCALIZACIÓN DE HOGARES LOCALIZADOS EN ZONAS DE ALTO RIESGO NO MITIGABLE ID:2016-08-14903, LOCALIDAD:08 KENNEDY, UPZ:82 PATIO BONITO, SECTOR:PALMITAS</t>
  </si>
  <si>
    <t>MARIA ANGELICA QUIÑONEZ MOLANO</t>
  </si>
  <si>
    <t>AYUDA TEMPORAL A LAS FAMILIAS DE VARIAS LOCALIDADES, PARA LA RELOCALIZACIÓN DE HOGARES LOCALIZADOS EN ZONAS DE ALTO RIESGO NO MITIGABLE ID:2013000294, LOCALIDAD:19 CIUDAD BOLÍVAR, UPZ:67 LUCERO, SECTOR:QUEBRADA TROMPETA</t>
  </si>
  <si>
    <t>YENY ANDREA RODRIGUEZ MARTINEZ</t>
  </si>
  <si>
    <t>AYUDA TEMPORAL A LAS FAMILIAS DE VARIAS LOCALIDADES, PARA LA RELOCALIZACIÓN DE HOGARES LOCALIZADOS EN ZONAS DE ALTO RIESGO NO MITIGABLE ID:2018-Q18-16245, LOCALIDAD:19 CIUDAD BOLÍVAR, UPZ:69 ISMAEL PERDOMO, SECTOR:ZANJÓN MURALLA</t>
  </si>
  <si>
    <t>ALBA MARINA ARIAS DIAZ</t>
  </si>
  <si>
    <t>AYUDA TEMPORAL A LAS FAMILIAS DE VARIAS LOCALIDADES, PARA LA RELOCALIZACIÓN DE HOGARES LOCALIZADOS EN ZONAS DE ALTO RIESGO NO MITIGABLE ID:2016-08-14804, LOCALIDAD:08 KENNEDY, UPZ:82 PATIO BONITO, SECTOR:PALMITAS</t>
  </si>
  <si>
    <t>ADONAY  ESCALANTE DOMINGUEZ</t>
  </si>
  <si>
    <t>AYUDA TEMPORAL A LAS FAMILIAS DE VARIAS LOCALIDADES, PARA LA RELOCALIZACIÓN DE HOGARES LOCALIZADOS EN ZONAS DE ALTO RIESGO NO MITIGABLE ID:2011-19-12824, LOCALIDAD:19 CIUDAD BOLÍVAR, UPZ:68 EL TESORO, SECTOR:QUEBRADA TROMPETA</t>
  </si>
  <si>
    <t>CLAMEDE  MEMBACHE GARCIA</t>
  </si>
  <si>
    <t>AYUDA TEMPORAL A LAS FAMILIAS DE VARIAS LOCALIDADES, PARA LA RELOCALIZACIÓN DE HOGARES LOCALIZADOS EN ZONAS DE ALTO RIESGO NO MITIGABLE ID:2014-W166-045, LOCALIDAD:19 CIUDAD BOLÍVAR, UPZ:67 LUCERO, SECTOR:WOUNAAN</t>
  </si>
  <si>
    <t>DORIS ELSA PIRAZA ISMARE</t>
  </si>
  <si>
    <t>AYUDA TEMPORAL A LAS FAMILIAS DE VARIAS LOCALIDADES, PARA LA RELOCALIZACIÓN DE HOGARES LOCALIZADOS EN ZONAS DE ALTO RIESGO NO MITIGABLE ID:2014-W166-039, LOCALIDAD:19 CIUDAD BOLÍVAR, UPZ:68 EL TESORO, SECTOR:WOUNAAN</t>
  </si>
  <si>
    <t>HERMINSO  ALTURO PERDOMO</t>
  </si>
  <si>
    <t>AYUDA TEMPORAL A LAS FAMILIAS DE VARIAS LOCALIDADES, PARA LA RELOCALIZACIÓN DE HOGARES LOCALIZADOS EN ZONAS DE ALTO RIESGO NO MITIGABLE ID:2015-OTR-01375, LOCALIDAD:11 SUBA, UPZ:71 TIBABUYES, SECTOR:GAVILANES</t>
  </si>
  <si>
    <t>CELMA  DURA ISMARE</t>
  </si>
  <si>
    <t>AYUDA TEMPORAL A LAS FAMILIAS DE VARIAS LOCALIDADES, PARA LA RELOCALIZACIÓN DE HOGARES LOCALIZADOS EN ZONAS DE ALTO RIESGO NO MITIGABLE ID:2015-W166-439, LOCALIDAD:19 CIUDAD BOLÍVAR, UPZ:68 EL TESORO, SECTOR:WOUNAAN</t>
  </si>
  <si>
    <t>HERNANDO  PIRAZA ISMARE</t>
  </si>
  <si>
    <t>AYUDA TEMPORAL A LAS FAMILIAS DE VARIAS LOCALIDADES, PARA LA RELOCALIZACIÓN DE HOGARES LOCALIZADOS EN ZONAS DE ALTO RIESGO NO MITIGABLE ID:2014-W166-029, LOCALIDAD:19 CIUDAD BOLÍVAR, UPZ:67 LUCERO, SECTOR:WOUNAAN</t>
  </si>
  <si>
    <t>FRANCY  QUEVEDO DAZA</t>
  </si>
  <si>
    <t>AYUDA TEMPORAL A LAS FAMILIAS DE VARIAS LOCALIDADES, PARA LA RELOCALIZACIÓN DE HOGARES LOCALIZADOS EN ZONAS DE ALTO RIESGO NO MITIGABLE ID:2016-08-14852, LOCALIDAD:08 KENNEDY, UPZ:82 PATIO BONITO, SECTOR:PALMITAS</t>
  </si>
  <si>
    <t>RUTH  PEREIRA CAMACHO</t>
  </si>
  <si>
    <t>AYUDA TEMPORAL A LAS FAMILIAS DE VARIAS LOCALIDADES, PARA LA RELOCALIZACIÓN DE HOGARES LOCALIZADOS EN ZONAS DE ALTO RIESGO NO MITIGABLE ID:2015-Q10-01506, LOCALIDAD:04 SAN CRISTÓBAL, UPZ:51 LOS LIBERTADORES, SECTOR:QUEBRADA VEREJONES</t>
  </si>
  <si>
    <t>JOSE MIGUEL VILLALOBOS HIGUERA</t>
  </si>
  <si>
    <t>AYUDA TEMPORAL A LAS FAMILIAS DE VARIAS LOCALIDADES, PARA LA RELOCALIZACIÓN DE HOGARES LOCALIZADOS EN ZONAS DE ALTO RIESGO NO MITIGABLE ID:2016-08-14794, LOCALIDAD:08 KENNEDY, UPZ:82 PATIO BONITO, SECTOR:PALMITAS</t>
  </si>
  <si>
    <t>YURI ALEJANDRA VISCAYA COPAJITA</t>
  </si>
  <si>
    <t>AYUDA TEMPORAL A LAS FAMILIAS DE VARIAS LOCALIDADES, PARA LA RELOCALIZACIÓN DE HOGARES LOCALIZADOS EN ZONAS DE ALTO RIESGO NO MITIGABLE ID:2014-OTR-01214, LOCALIDAD:11 SUBA, UPZ:71 TIBABUYES, SECTOR:GAVILANES</t>
  </si>
  <si>
    <t>NIVER DANILO GONZALEZ MURILLO</t>
  </si>
  <si>
    <t>AYUDA TEMPORAL A LAS FAMILIAS DE VARIAS LOCALIDADES, PARA LA RELOCALIZACIÓN DE HOGARES LOCALIZADOS EN ZONAS DE ALTO RIESGO NO MITIGABLE ID:2018-CP19-16341, LOCALIDAD:19 CIUDAD BOLÍVAR, UPZ:69 ISMAEL PERDOMO, SECTOR:CARACOLÍ PAIMIS</t>
  </si>
  <si>
    <t>NORIDA RUTH TRUJILLO LLANO</t>
  </si>
  <si>
    <t>AYUDA TEMPORAL A LAS FAMILIAS DE VARIAS LOCALIDADES, PARA LA RELOCALIZACIÓN DE HOGARES LOCALIZADOS EN ZONAS DE ALTO RIESGO NO MITIGABLE ID:2018-CP19-16365, LOCALIDAD:19 CIUDAD BOLÍVAR, UPZ:69 ISMAEL PERDOMO, SECTOR:CARACOLÍ PAIMIS</t>
  </si>
  <si>
    <t>NEYRA  MORENO PEÑA</t>
  </si>
  <si>
    <t>AYUDA TEMPORAL A LAS FAMILIAS DE VARIAS LOCALIDADES, PARA LA RELOCALIZACIÓN DE HOGARES LOCALIZADOS EN ZONAS DE ALTO RIESGO NO MITIGABLE ID:2013-Q04-00498, LOCALIDAD:19 CIUDAD BOLÍVAR, UPZ:67 LUCERO, SECTOR:PEÑA COLORADA</t>
  </si>
  <si>
    <t>ELEYDA  CARDENAS MEMBACHE</t>
  </si>
  <si>
    <t>AYUDA TEMPORAL A LAS FAMILIAS DE VARIAS LOCALIDADES, PARA LA RELOCALIZACIÓN DE HOGARES LOCALIZADOS EN ZONAS DE ALTO RIESGO NO MITIGABLE ID:2014-W166-054, LOCALIDAD:19 CIUDAD BOLÍVAR, UPZ:68 EL TESORO, SECTOR:WOUNAAN</t>
  </si>
  <si>
    <t>JOSE ADER MENBACHE GARCIA</t>
  </si>
  <si>
    <t>AYUDA TEMPORAL A LAS FAMILIAS DE VARIAS LOCALIDADES, PARA LA RELOCALIZACIÓN DE HOGARES LOCALIZADOS EN ZONAS DE ALTO RIESGO NO MITIGABLE ID:2014-W166-071, LOCALIDAD:19 CIUDAD BOLÍVAR, UPZ:68 EL TESORO, SECTOR:WOUNAAN</t>
  </si>
  <si>
    <t>JAIME ORLANDO CHECA MORA</t>
  </si>
  <si>
    <t>AYUDA TEMPORAL A LAS FAMILIAS DE VARIAS LOCALIDADES, PARA LA RELOCALIZACIÓN DE HOGARES LOCALIZADOS EN ZONAS DE ALTO RIESGO NO MITIGABLE ID:2011-4-13653, LOCALIDAD:04 SAN CRISTÓBAL, UPZ:34 20 DE JULIO</t>
  </si>
  <si>
    <t>MIGUEL  PARRA BERNAL</t>
  </si>
  <si>
    <t>AYUDA TEMPORAL A LAS FAMILIAS DE VARIAS LOCALIDADES, PARA LA RELOCALIZACIÓN DE HOGARES LOCALIZADOS EN ZONAS DE ALTO RIESGO NO MITIGABLE ID:2014-Q03-01229, LOCALIDAD:19 CIUDAD BOLÍVAR, UPZ:66 SAN FRANCISCO, SECTOR:LIMAS</t>
  </si>
  <si>
    <t>NOHORA LIGIA LONDOÑO RINCON</t>
  </si>
  <si>
    <t>AYUDA TEMPORAL A LAS FAMILIAS DE VARIAS LOCALIDADES, PARA LA RELOCALIZACIÓN DE HOGARES LOCALIZADOS EN ZONAS DE ALTO RIESGO NO MITIGABLE ID:2012-19-14388, LOCALIDAD:19 CIUDAD BOLÍVAR, UPZ:68 EL TESORO</t>
  </si>
  <si>
    <t>GRACIELA  RUIZ SEGURA</t>
  </si>
  <si>
    <t>AYUDA TEMPORAL A LAS FAMILIAS DE VARIAS LOCALIDADES, PARA LA RELOCALIZACIÓN DE HOGARES LOCALIZADOS EN ZONAS DE ALTO RIESGO NO MITIGABLE ID:2009-5-11048, LOCALIDAD:05 USME, UPZ:57 GRAN YOMASA,</t>
  </si>
  <si>
    <t>JOSEFINA  ROZO MONTES</t>
  </si>
  <si>
    <t>AYUDA TEMPORAL A LAS FAMILIAS DE VARIAS LOCALIDADES, PARA LA RELOCALIZACIÓN DE HOGARES LOCALIZADOS EN ZONAS DE ALTO RIESGO NO MITIGABLE ID:2015-Q03-03660, LOCALIDAD:19 CIUDAD BOLÍVAR, UPZ:67 LUCERO, SECTOR:LIMAS</t>
  </si>
  <si>
    <t>HENRY STEVEN AGUILERA BENITEZ</t>
  </si>
  <si>
    <t>AYUDA TEMPORAL A LAS FAMILIAS DE VARIAS LOCALIDADES, PARA LA RELOCALIZACIÓN DE HOGARES LOCALIZADOS EN ZONAS DE ALTO RIESGO NO MITIGABLE ID:2015-Q03-01474, LOCALIDAD:19 CIUDAD BOLÍVAR, UPZ:66 SAN FRANCISCO, SECTOR:LIMAS</t>
  </si>
  <si>
    <t>CLAUDIA JANETH BERNAL</t>
  </si>
  <si>
    <t>AYUDA TEMPORAL A LAS FAMILIAS DE VARIAS LOCALIDADES, PARA LA RELOCALIZACIÓN DE HOGARES LOCALIZADOS EN ZONAS DE ALTO RIESGO NO MITIGABLE ID:2013-Q09-00400, LOCALIDAD:19 CIUDAD BOLÍVAR, UPZ:68 EL TESORO, SECTOR:QUEBRADA TROMPETA</t>
  </si>
  <si>
    <t>JHON ALBERTO REYES SANABRIA</t>
  </si>
  <si>
    <t>AYUDA TEMPORAL A LAS FAMILIAS DE VARIAS LOCALIDADES, PARA LA RELOCALIZACIÓN DE HOGARES LOCALIZADOS EN ZONAS DE ALTO RIESGO NO MITIGABLE ID:2015-Q04-01472, LOCALIDAD:19 CIUDAD BOLÍVAR, UPZ:67 LUCERO, SECTOR:TABOR ALTALOMA</t>
  </si>
  <si>
    <t>ALBERTO DARIO ROJAS</t>
  </si>
  <si>
    <t>AYUDA TEMPORAL A LAS FAMILIAS DE VARIAS LOCALIDADES, PARA LA RELOCALIZACIÓN DE HOGARES LOCALIZADOS EN ZONAS DE ALTO RIESGO NO MITIGABLE ID:2015-Q20-01323, LOCALIDAD:04 SAN CRISTÓBAL, UPZ:50 LA GLORIA, SECTOR:LA CHIGUAZA</t>
  </si>
  <si>
    <t>YONATAN  BUITRAGO ARIAS</t>
  </si>
  <si>
    <t>AYUDA TEMPORAL A LAS FAMILIAS DE VARIAS LOCALIDADES, PARA LA RELOCALIZACIÓN DE HOGARES LOCALIZADOS EN ZONAS DE ALTO RIESGO NO MITIGABLE ID:2018-CP19-16760, LOCALIDAD:19 CIUDAD BOLÍVAR, UPZ:69 ISMAEL PERDOMO, SECTOR:CARACOLÍ PAIMIS</t>
  </si>
  <si>
    <t>JULY JOHANNA USMA USMA</t>
  </si>
  <si>
    <t>AYUDA TEMPORAL A LAS FAMILIAS DE VARIAS LOCALIDADES, PARA LA RELOCALIZACIÓN DE HOGARES LOCALIZADOS EN ZONAS DE ALTO RIESGO NO MITIGABLE ID:2017-04-14980, LOCALIDAD:04 SAN CRISTÓBAL, UPZ:32 SAN BLAS</t>
  </si>
  <si>
    <t>LUIS CARLOS COY GUIO</t>
  </si>
  <si>
    <t>AYUDA TEMPORAL A LAS FAMILIAS DE VARIAS LOCALIDADES, PARA LA RELOCALIZACIÓN DE HOGARES LOCALIZADOS EN ZONAS DE ALTO RIESGO NO MITIGABLE ID:2011-4-12631, LOCALIDAD:04 SAN CRISTÓBAL, UPZ:32 SAN BLAS</t>
  </si>
  <si>
    <t>JHON FAVIO MORALES GUARNIZO</t>
  </si>
  <si>
    <t>AYUDA TEMPORAL A LAS FAMILIAS DE VARIAS LOCALIDADES, PARA LA RELOCALIZACIÓN DE HOGARES LOCALIZADOS EN ZONAS DE ALTO RIESGO NO MITIGABLE ID:2017-19-15043, LOCALIDAD:19 CIUDAD BOLÍVAR, UPZ:67 LUCERO, SECTOR:BELLA FLOR</t>
  </si>
  <si>
    <t>ROSARIO  PINO PEREZ</t>
  </si>
  <si>
    <t>AYUDA TEMPORAL A LAS FAMILIAS DE VARIAS LOCALIDADES, PARA LA RELOCALIZACIÓN DE HOGARES LOCALIZADOS EN ZONAS DE ALTO RIESGO NO MITIGABLE ID:2012-T314-03, LOCALIDAD:04 SAN CRISTÓBAL, UPZ:50 LA GLORIA</t>
  </si>
  <si>
    <t>ESTEBAN  GASCA GONZALEZ</t>
  </si>
  <si>
    <t>AYUDA TEMPORAL A LAS FAMILIAS DE VARIAS LOCALIDADES, PARA LA RELOCALIZACIÓN DE HOGARES LOCALIZADOS EN ZONAS DE ALTO RIESGO NO MITIGABLE ID:2015-Q04-01465, LOCALIDAD:19 CIUDAD BOLÍVAR, UPZ:67 LUCERO, SECTOR:PEÑA COLORADA</t>
  </si>
  <si>
    <t>NELIDA MARTHA CASTILLO HERNANDEZ</t>
  </si>
  <si>
    <t>AYUDA TEMPORAL A LAS FAMILIAS DE VARIAS LOCALIDADES, PARA LA RELOCALIZACIÓN DE HOGARES LOCALIZADOS EN ZONAS DE ALTO RIESGO NO MITIGABLE ID:2011-18-12496, LOCALIDAD:18 RAFAEL URIBE URIBE, UPZ:53 MARCO FIDEL SUÁREZ, SECTOR:OLA INVERNAL 2010 FOPAE</t>
  </si>
  <si>
    <t>JOSE ALBERTO REINA SICUA</t>
  </si>
  <si>
    <t>AYUDA TEMPORAL A LAS FAMILIAS DE VARIAS LOCALIDADES, PARA LA RELOCALIZACIÓN DE HOGARES LOCALIZADOS EN ZONAS DE ALTO RIESGO NO MITIGABLE ID:2013000376, LOCALIDAD:19 CIUDAD BOLÍVAR, UPZ:67 LUCERO, SECTOR:PEÑA COLORADA</t>
  </si>
  <si>
    <t>GLORIA INES ESPINOSA DE OCAMPO</t>
  </si>
  <si>
    <t>AYUDA TEMPORAL A LAS FAMILIAS DE VARIAS LOCALIDADES, PARA LA RELOCALIZACIÓN DE HOGARES LOCALIZADOS EN ZONAS DE ALTO RIESGO NO MITIGABLE ID:2013000562, LOCALIDAD:05 USME, UPZ:56 DANUBIO, SECTOR:HOYA DEL RAMO</t>
  </si>
  <si>
    <t>ISABEL  GOMEZ JIMENEZ</t>
  </si>
  <si>
    <t>AYUDA TEMPORAL A LAS FAMILIAS DE VARIAS LOCALIDADES, PARA LA RELOCALIZACIÓN DE HOGARES LOCALIZADOS EN ZONAS DE ALTO RIESGO NO MITIGABLE ID:2012-ALES-227, LOCALIDAD:19 CIUDAD BOLÍVAR, UPZ:69 ISMAEL PERDOMO, SECTOR:ALTOS DE LA ESTANCIA</t>
  </si>
  <si>
    <t>GONZALO  ROCHA</t>
  </si>
  <si>
    <t>AYUDA TEMPORAL A LAS FAMILIAS DE VARIAS LOCALIDADES, PARA LA RELOCALIZACIÓN DE HOGARES LOCALIZADOS EN ZONAS DE ALTO RIESGO NO MITIGABLE ID:2011-18-13554, LOCALIDAD:18 RAFAEL URIBE URIBE, UPZ:54 MARRUECOS</t>
  </si>
  <si>
    <t>MARLENY  GUTIERREZ SANCHEZ</t>
  </si>
  <si>
    <t>AYUDA TEMPORAL A LAS FAMILIAS DE VARIAS LOCALIDADES, PARA LA RELOCALIZACIÓN DE HOGARES LOCALIZADOS EN ZONAS DE ALTO RIESGO NO MITIGABLE ID:2014-OTR-00953, LOCALIDAD:19 CIUDAD BOLÍVAR, UPZ:67 LUCERO, SECTOR:TABOR ALTALOMA</t>
  </si>
  <si>
    <t>JOSE ORLANDO GANZO MORALES</t>
  </si>
  <si>
    <t>AYUDA TEMPORAL A LAS FAMILIAS DE VARIAS LOCALIDADES, PARA LA RELOCALIZACIÓN DE HOGARES LOCALIZADOS EN ZONAS DE ALTO RIESGO NO MITIGABLE ID:2011-4-12724, LOCALIDAD:04 SAN CRISTÓBAL, UPZ:32 SAN BLAS</t>
  </si>
  <si>
    <t>LUIS  BELTRAN AREVALO</t>
  </si>
  <si>
    <t>AYUDA TEMPORAL A LAS FAMILIAS DE VARIAS LOCALIDADES, PARA LA RELOCALIZACIÓN DE HOGARES LOCALIZADOS EN ZONAS DE ALTO RIESGO NO MITIGABLE ID:2015-Q20-01500, LOCALIDAD:04 SAN CRISTÓBAL, UPZ:51 LOS LIBERTADORES, SECTOR:LA CHIGUAZA</t>
  </si>
  <si>
    <t>RAUL ALBERTO CERON LOPEZ</t>
  </si>
  <si>
    <t>AYUDA TEMPORAL A LAS FAMILIAS DE VARIAS LOCALIDADES, PARA LA RELOCALIZACIÓN DE HOGARES LOCALIZADOS EN ZONAS DE ALTO RIESGO NO MITIGABLE ID:2013-Q04-00580, LOCALIDAD:19 CIUDAD BOLÍVAR, UPZ:67 LUCERO, SECTOR:PEÑA COLORADA</t>
  </si>
  <si>
    <t>NOEL  SUSA MAYORGA</t>
  </si>
  <si>
    <t>AYUDA TEMPORAL A LAS FAMILIAS DE VARIAS LOCALIDADES, PARA LA RELOCALIZACIÓN DE HOGARES LOCALIZADOS EN ZONAS DE ALTO RIESGO NO MITIGABLE ID:2012-20-14546, LOCALIDAD:20 SUMAPAZ, UPZ:5U PR RIO SUMAPAZ</t>
  </si>
  <si>
    <t>OSWALDO ANTONIO GARCIA GOMEZ</t>
  </si>
  <si>
    <t>AYUDA TEMPORAL A LAS FAMILIAS DE VARIAS LOCALIDADES, PARA LA RELOCALIZACIÓN DE HOGARES LOCALIZADOS EN ZONAS DE ALTO RIESGO NO MITIGABLE ID:2011-4-12691, LOCALIDAD:04 SAN CRISTÓBAL, UPZ:32 SAN BLAS</t>
  </si>
  <si>
    <t>NELVA  CASTRO TRUJILLO</t>
  </si>
  <si>
    <t>AYUDA TEMPORAL A LAS FAMILIAS DE VARIAS LOCALIDADES, PARA LA RELOCALIZACIÓN DE HOGARES LOCALIZADOS EN ZONAS DE ALTO RIESGO NO MITIGABLE ID:2016-08-14886, LOCALIDAD:08 KENNEDY, UPZ:82 PATIO BONITO, SECTOR:PALMITAS</t>
  </si>
  <si>
    <t>SANDRA  GORDILLO CARREÑO</t>
  </si>
  <si>
    <t>AYUDA TEMPORAL A LAS FAMILIAS DE VARIAS LOCALIDADES, PARA LA RELOCALIZACIÓN DE HOGARES LOCALIZADOS EN ZONAS DE ALTO RIESGO NO MITIGABLE ID:2011-4-12655, LOCALIDAD:04 SAN CRISTÓBAL, UPZ:32 SAN BLAS</t>
  </si>
  <si>
    <t>REINALDO WILLFOR YORI ATAMA</t>
  </si>
  <si>
    <t>AYUDA TEMPORAL A LAS FAMILIAS DE VARIAS LOCALIDADES, PARA LA RELOCALIZACIÓN DE HOGARES LOCALIZADOS EN ZONAS DE ALTO RIESGO NO MITIGABLE ID:2015-W166-405, LOCALIDAD:07 BOSA, UPZ:86 EL PORVENIR, SECTOR:UITOTO</t>
  </si>
  <si>
    <t>ORLANDO  RODRIGUEZ ANZOLA</t>
  </si>
  <si>
    <t>AYUDA TEMPORAL A LAS FAMILIAS DE VARIAS LOCALIDADES, PARA LA RELOCALIZACIÓN DE HOGARES LOCALIZADOS EN ZONAS DE ALTO RIESGO NO MITIGABLE ID:2015-Q03-03362, LOCALIDAD:19 CIUDAD BOLÍVAR, UPZ:67 LUCERO, SECTOR:LIMAS</t>
  </si>
  <si>
    <t>JOSE VICENTE DUARTE GONZALEZ</t>
  </si>
  <si>
    <t>AYUDA TEMPORAL A LAS FAMILIAS DE VARIAS LOCALIDADES, PARA LA RELOCALIZACIÓN DE HOGARES LOCALIZADOS EN ZONAS DE ALTO RIESGO NO MITIGABLE ID:2010-19-12227, LOCALIDAD:19 CIUDAD BOLÍVAR, UPZ:67 LUCERO, SECTOR:LIMAS</t>
  </si>
  <si>
    <t>BLANCA AIDEE GUTIERREZ</t>
  </si>
  <si>
    <t>AYUDA TEMPORAL A LAS FAMILIAS DE VARIAS LOCALIDADES, PARA LA RELOCALIZACIÓN DE HOGARES LOCALIZADOS EN ZONAS DE ALTO RIESGO NO MITIGABLE ID:1999-19-3046, LOCALIDAD:19 CIUDAD BOLÍVAR, UPZ:67 LUCERO, SECTOR:LIMAS</t>
  </si>
  <si>
    <t>YOHANA VERONICA LAGUNA PULIDO</t>
  </si>
  <si>
    <t>AYUDA TEMPORAL A LAS FAMILIAS DE VARIAS LOCALIDADES, PARA LA RELOCALIZACIÓN DE HOGARES LOCALIZADOS EN ZONAS DE ALTO RIESGO NO MITIGABLE ID:2014-OTR-01156, LOCALIDAD:11 SUBA, UPZ:71 TIBABUYES, SECTOR:GAVILANES</t>
  </si>
  <si>
    <t>DIANA PAOLA ARIAS CASTILLO</t>
  </si>
  <si>
    <t>AYUDA TEMPORAL A LAS FAMILIAS DE VARIAS LOCALIDADES, PARA LA RELOCALIZACIÓN DE HOGARES LOCALIZADOS EN ZONAS DE ALTO RIESGO NO MITIGABLE ID:2012-ALES-231, LOCALIDAD:19 CIUDAD BOLÍVAR, UPZ:69 ISMAEL PERDOMO,</t>
  </si>
  <si>
    <t>JOSE ISMAEL BABATIVA BARRETO</t>
  </si>
  <si>
    <t>AYUDA TEMPORAL A LAS FAMILIAS DE VARIAS LOCALIDADES, PARA LA RELOCALIZACIÓN DE HOGARES LOCALIZADOS EN ZONAS DE ALTO RIESGO NO MITIGABLE ID:2012-4-14278, LOCALIDAD:04 SAN CRISTÓBAL, UPZ:32 SAN BLAS,</t>
  </si>
  <si>
    <t>CLAUDIA CASTRO PENAGOS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</si>
  <si>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</si>
  <si>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ID:2015-Q18-04441, LOCALIDAD:19 CIUDAD BOLÍVAR, UPZ:70 JERUSALÉN, SECTOR:ZANJÓN MURALLA</t>
  </si>
  <si>
    <t>JUDITH  LAMBRAÑO CACERES</t>
  </si>
  <si>
    <t>LUZ MARINA GONZALEZ</t>
  </si>
  <si>
    <t>AYUDA TEMPORAL A LAS FAMILIAS DE VARIAS LOCALIDADES, PARA LA RELOCALIZACIÓN DE HOGARES LOCALIZADOS EN ZONAS DE ALTO RIESGO NO MITIGABLE ID:2005-4-6486, LOCALIDAD:04 SAN CRISTÓBAL, UPZ:51 LOS LIBERTADORES,</t>
  </si>
  <si>
    <t>LUZ ALBA ARDILA ORTIZ</t>
  </si>
  <si>
    <t>BLANCA LILIANA MELO RAMOS</t>
  </si>
  <si>
    <t>AYUDA TEMPORAL A LAS FAMILIAS DE VARIAS LOCALIDADES, PARA LA RELOCALIZACIÓN DE HOGARES LOCALIZADOS EN ZONAS DE ALTO RIESGO NO MITIGABLE ID:2011-4-12714, LOCALIDAD:04 SAN CRISTÓBAL, UPZ:32 SAN BLAS,</t>
  </si>
  <si>
    <t>JOSE RICARDO TANGARIFE GOMEZ</t>
  </si>
  <si>
    <t>AYUDA TEMPORAL A LAS FAMILIAS DE VARIAS LOCALIDADES, PARA LA RELOCALIZACIÓN DE HOGARES LOCALIZADOS EN ZONAS DE ALTO RIESGO NO MITIGABLE ID:2015-D227-00054, LOCALIDAD:04 SAN CRISTÓBAL, UPZ:51 LOS LIBERTADORES, SECTOR:SANTA TERESITA</t>
  </si>
  <si>
    <t>ADELA  PULIDO</t>
  </si>
  <si>
    <t>AYUDA TEMPORAL A LAS FAMILIAS DE VARIAS LOCALIDADES, PARA LA RELOCALIZACIÓN DE HOGARES LOCALIZADOS EN ZONAS DE ALTO RIESGO NO MITIGABLE ID:2014-OTR-01129, LOCALIDAD:11 SUBA, UPZ:71 TIBABUYES, SECTOR:GAVILANES</t>
  </si>
  <si>
    <t>MARIA DIANA CARDENAS VARGAS</t>
  </si>
  <si>
    <t>AYUDA TEMPORAL A LAS FAMILIAS DE VARIAS LOCALIDADES, PARA LA RELOCALIZACIÓN DE HOGARES LOCALIZADOS EN ZONAS DE ALTO RIESGO NO MITIGABLE ID:2015-Q20-01476, LOCALIDAD:04 SAN CRISTÓBAL, UPZ:50 LA GLORIA, SECTOR:LA CHIGUAZA</t>
  </si>
  <si>
    <t>CARLOS JOSE DIMATE VILLARRAGA</t>
  </si>
  <si>
    <t>AYUDA TEMPORAL A LAS FAMILIAS DE VARIAS LOCALIDADES, PARA LA RELOCALIZACIÓN DE HOGARES LOCALIZADOS EN ZONAS DE ALTO RIESGO NO MITIGABLE ID:2010-5-11555, LOCALIDAD:05 USME, UPZ:57 GRAN YOMASA, SECTOR:OLA INVERNAL 2010 FOPAE</t>
  </si>
  <si>
    <t>CLARA INES MARTINEZ</t>
  </si>
  <si>
    <t>AYUDA TEMPORAL A LAS FAMILIAS DE VARIAS LOCALIDADES, PARA LA RELOCALIZACIÓN DE HOGARES LOCALIZADOS EN ZONAS DE ALTO RIESGO NO MITIGABLE ID:2013000015, LOCALIDAD:19 CIUDAD BOLÍVAR, UPZ:67 LUCERO, SECTOR:QUEBRADA CAÑO BAÚL</t>
  </si>
  <si>
    <t>LUZ ADRIANA RUIZ BUSTOS</t>
  </si>
  <si>
    <t>MONICA PATRICIA PAJARO ORTIZ</t>
  </si>
  <si>
    <t>ALBA CONSUELO CABEZAS SOLIS</t>
  </si>
  <si>
    <t>AYUDA TEMPORAL A LAS FAMILIAS DE VARIAS LOCALIDADES, PARA LA RELOCALIZACIÓN DE HOGARES LOCALIZADOS EN ZONAS DE ALTO RIESGO NO MITIGABLE ID:2017-04-14984, LOCALIDAD:04 SAN CRISTÓBAL, UPZ:32 SAN BLAS, SECTOR:</t>
  </si>
  <si>
    <t>DORYS MIREYA CAMARGO BUITRAGO</t>
  </si>
  <si>
    <t>AYUDA TEMPORAL A LAS FAMILIAS DE VARIAS LOCALIDADES, PARA LA RELOCALIZACIÓN DE HOGARES LOCALIZADOS EN ZONAS DE ALTO RIESGO NO MITIGABLE ID:2011-4-12630, LOCALIDAD:04 SAN CRISTÓBAL, UPZ:32 SAN BLAS, SECTOR:</t>
  </si>
  <si>
    <t>BLANCA ISABEL BARRERA GALEANO</t>
  </si>
  <si>
    <t>AYUDA TEMPORAL A LAS FAMILIAS DE VARIAS LOCALIDADES, PARA LA RELOCALIZACIÓN DE HOGARES LOCALIZADOS EN ZONAS DE ALTO RIESGO NO MITIGABLE ID:2015-Q20-01315, LOCALIDAD:04 SAN CRISTÓBAL, UPZ:50 LA GLORIA, SECTOR:LA CHIGUAZA</t>
  </si>
  <si>
    <t>ALBA CECILIA AGUIRRE LOPEZ</t>
  </si>
  <si>
    <t>AYUDA TEMPORAL A LAS FAMILIAS DE VARIAS LOCALIDADES, PARA LA RELOCALIZACIÓN DE HOGARES LOCALIZADOS EN ZONAS DE ALTO RIESGO NO MITIGABLE ID:2007-19-10333, LOCALIDAD:19 CIUDAD BOLÍVAR, UPZ:67 LUCERO, SECTOR:QUEBRADA HONDA</t>
  </si>
  <si>
    <t>LEONARDO FABIO ROJAS PEREZ</t>
  </si>
  <si>
    <t>AYUDA TEMPORAL A LAS FAMILIAS DE VARIAS LOCALIDADES, PARA LA RELOCALIZACIÓN DE HOGARES LOCALIZADOS EN ZONAS DE ALTO RIESGO NO MITIGABLE ID:2014-OTR-00894, LOCALIDAD:03 SANTA FE, UPZ:96 LOURDES, SECTOR:CASA 3</t>
  </si>
  <si>
    <t>MARIA CAROLINA CAGUA YATE</t>
  </si>
  <si>
    <t>AYUDA TEMPORAL A LAS FAMILIAS DE VARIAS LOCALIDADES, PARA LA RELOCALIZACIÓN DE HOGARES LOCALIZADOS EN ZONAS DE ALTO RIESGO NO MITIGABLE ID:2016-08-14820, LOCALIDAD:08 KENNEDY, UPZ:82 PATIO BONITO, SECTOR:PALMITAS</t>
  </si>
  <si>
    <t>KATHERINE PAOLA DUARTE BENITEZ</t>
  </si>
  <si>
    <t>AYUDA TEMPORAL A LAS FAMILIAS DE VARIAS LOCALIDADES, PARA LA RELOCALIZACIÓN DE HOGARES LOCALIZADOS EN ZONAS DE ALTO RIESGO NO MITIGABLE ID:2016-04-14918, LOCALIDAD:04 SAN CRISTÓBAL, UPZ:51 LOS LIBERTADORES, SECTOR:SANTA TERESITA</t>
  </si>
  <si>
    <t>FABIO NELSON RAMIREZ MONTES</t>
  </si>
  <si>
    <t>AYUDA TEMPORAL A LAS FAMILIAS DE VARIAS LOCALIDADES, PARA LA RELOCALIZACIÓN DE HOGARES LOCALIZADOS EN ZONAS DE ALTO RIESGO NO MITIGABLE ID:2012-ALES-167, LOCALIDAD:19 CIUDAD BOLÍVAR, UPZ:69 ISMAEL PERDOMO.</t>
  </si>
  <si>
    <t>IBETH YOLANDA MIRANDA PLAZAS</t>
  </si>
  <si>
    <t>AYUDA TEMPORAL A LAS FAMILIAS DE VARIAS LOCALIDADES, PARA LA RELOCALIZACIÓN DE HOGARES LOCALIZADOS EN ZONAS DE ALTO RIESGO NO MITIGABLE ID:2015-Q20-01409, LOCALIDAD:04 SAN CRISTÓBAL, UPZ:50 LA GLORIA, SECTOR:LA CHIGUAZA</t>
  </si>
  <si>
    <t>NIDIA YAMILE BUSTOS BARBOSA</t>
  </si>
  <si>
    <t>AYUDA TEMPORAL A LAS FAMILIAS DE VARIAS LOCALIDADES, PARA LA RELOCALIZACIÓN DE HOGARES LOCALIZADOS EN ZONAS DE ALTO RIESGO NO MITIGABLE ID:2016-08-14812, LOCALIDAD:08 KENNEDY, UPZ:82 PATIO BONITO, SECTOR:PALMITAS</t>
  </si>
  <si>
    <t>CAROL ELIANA GONZALEZ GOMEZ</t>
  </si>
  <si>
    <t>MARITZA JANNETT SIERRA SANCHEZ</t>
  </si>
  <si>
    <t>LUZ MARY GUZMAN DIAZ</t>
  </si>
  <si>
    <t>AYUDA TEMPORAL A LAS FAMILIAS DE VARIAS LOCALIDADES, PARA LA RELOCALIZACIÓN DE HOGARES LOCALIZADOS EN ZONAS DE ALTO RIESGO NO MITIGABLE ID:2015-OTR-01536, LOCALIDAD:18 RAFAEL URIBE URIBE, UPZ:55 DIANA TURBAY, SECTOR:CERROS DE ORIENTE</t>
  </si>
  <si>
    <t>PAGO DE NÓMINA, PLANTA TEMPORAL - PROYECTO 3075, MES FEBRERO DE 2019</t>
  </si>
  <si>
    <t>CLARA ROSARIO VILLAMIZAR BERNAL</t>
  </si>
  <si>
    <t>KENDRY ROBERT MIRANDA</t>
  </si>
  <si>
    <t>AYUDA TEMPORAL A LAS FAMILIAS DE VARIAS LOCALIDADES, PARA LA RELOCALIZACIÓN DE HOGARES LOCALIZADOS EN ZONAS DE ALTO RIESGO NO MITIGABLE ID:2014-OTR-01100, LOCALIDAD:19 CIUDAD BOLÍVAR, UPZ:67 LUCERO, SECTOR:TABOR ALTALOMA</t>
  </si>
  <si>
    <t>WILLIAM GERMAN ROJAS RUIZ</t>
  </si>
  <si>
    <t>AYUDA TEMPORAL A LAS FAMILIAS DE VARIAS LOCALIDADES, PARA LA RELOCALIZACIÓN DE HOGARES LOCALIZADOS EN ZONAS DE ALTO RIESGO NO MITIGABLE ID:2013-Q17-00041, LOCALIDAD:19 CIUDAD BOLÍVAR, UPZ:67 LUCERO, SECTOR:QUEBRADA EL INFIERNO</t>
  </si>
  <si>
    <t>BERNARDA  MATEUS</t>
  </si>
  <si>
    <t>AYUDA TEMPORAL A LAS FAMILIAS DE VARIAS LOCALIDADES, PARA LA RELOCALIZACIÓN DE HOGARES LOCALIZADOS EN ZONAS DE ALTO RIESGO NO MITIGABLE ID:2015-OTR-01369, LOCALIDAD:11 SUBA, UPZ:71 TIBABUYES, SECTOR:GAVILANES</t>
  </si>
  <si>
    <t>MARIA AMPARO GONZALEZ SILVA</t>
  </si>
  <si>
    <t>AYUDA TEMPORAL A LAS FAMILIAS DE VARIAS LOCALIDADES, PARA LA RELOCALIZACIÓN DE HOGARES LOCALIZADOS EN ZONAS DE ALTO RIESGO NO MITIGABLE ID:1999-4-3052, LOCALIDAD:04 SAN CRISTÓBAL, UPZ:32 SAN BLAS</t>
  </si>
  <si>
    <t>MERY LILIA FURQUE VEGA</t>
  </si>
  <si>
    <t>AYUDA TEMPORAL A LAS FAMILIAS DE VARIAS LOCALIDADES, PARA LA RELOCALIZACIÓN DE HOGARES LOCALIZADOS EN ZONAS DE ALTO RIESGO NO MITIGABLE ID:2007-4-9376, LOCALIDAD:04 SAN CRISTÓBAL, UPZ:32 SAN BLAS</t>
  </si>
  <si>
    <t>MARIA ORFA ARISTIZABAL DE MONTES</t>
  </si>
  <si>
    <t>AYUDA TEMPORAL A LAS FAMILIAS DE VARIAS LOCALIDADES, PARA LA RELOCALIZACIÓN DE HOGARES LOCALIZADOS EN ZONAS DE ALTO RIESGO NO MITIGABLE ID:2012-19-14248, LOCALIDAD:19 CIUDAD BOLÍVAR, UPZ:67 LUCERO</t>
  </si>
  <si>
    <t>ROSA ELVIRA PAEZ CAMARGO</t>
  </si>
  <si>
    <t>AYUDA TEMPORAL A LAS FAMILIAS DE VARIAS LOCALIDADES, PARA LA RELOCALIZACIÓN DE HOGARES LOCALIZADOS EN ZONAS DE ALTO RIESGO NO MITIGABLE ID:2015-D227-00042, LOCALIDAD:04 SAN CRISTÓBAL, UPZ:51 LOS LIBERTADORES, SECTOR:SANTA TERESITA</t>
  </si>
  <si>
    <t>AMPARO  CHAPARRO</t>
  </si>
  <si>
    <t>AYUDA TEMPORAL A LAS FAMILIAS DE VARIAS LOCALIDADES, PARA LA RELOCALIZACIÓN DE HOGARES LOCALIZADOS EN ZONAS DE ALTO RIESGO NO MITIGABLE ID:2013-Q04-00287, LOCALIDAD:19 CIUDAD BOLÍVAR, UPZ:67 LUCERO, SECTOR:PEÑA COLORADA</t>
  </si>
  <si>
    <t>YEISON  PIRAZA CABEZON</t>
  </si>
  <si>
    <t>AYUDA TEMPORAL A LAS FAMILIAS DE VARIAS LOCALIDADES, PARA LA RELOCALIZACIÓN DE HOGARES LOCALIZADOS EN ZONAS DE ALTO RIESGO NO MITIGABLE ID:2014-W166-020, LOCALIDAD:19 CIUDAD BOLÍVAR, UPZ:68 EL TESORO, SECTOR:WOUNAAN</t>
  </si>
  <si>
    <t>YENNY PAOLA DAZA MOTTA</t>
  </si>
  <si>
    <t>AYUDA TEMPORAL A LAS FAMILIAS DE VARIAS LOCALIDADES, PARA LA RELOCALIZACIÓN DE HOGARES LOCALIZADOS EN ZONAS DE ALTO RIESGO NO MITIGABLE ID:2014-4-14720, LOCALIDAD:04 SAN CRISTÓBAL, UPZ:32 SAN BLAS.</t>
  </si>
  <si>
    <t>JOSE DE JESUS RODRIGUEZ RODRIGUEZ</t>
  </si>
  <si>
    <t>AYUDA TEMPORAL A LAS FAMILIAS DE VARIAS LOCALIDADES, PARA LA RELOCALIZACIÓN DE HOGARES LOCALIZADOS EN ZONAS DE ALTO RIESGO NO MITIGABLE ID:2015-Q03-01427, LOCALIDAD:19 CIUDAD BOLÍVAR, UPZ:66 SAN FRANCISCO, SECTOR:LIMAS</t>
  </si>
  <si>
    <t>FABIAN  CASTRO CASTAÑEDA</t>
  </si>
  <si>
    <t>AYUDA TEMPORAL A LAS FAMILIAS DE VARIAS LOCALIDADES, PARA LA RELOCALIZACIÓN DE HOGARES LOCALIZADOS EN ZONAS DE ALTO RIESGO NO MITIGABLE ID:2015-OTR-01494, LOCALIDAD:11 SUBA, UPZ:71 TIBABUYES, SECTOR:GAVILANES</t>
  </si>
  <si>
    <t>MARTHA LUCIA CAMPUZANO ARANGO</t>
  </si>
  <si>
    <t>AYUDA TEMPORAL A LAS FAMILIAS DE VARIAS LOCALIDADES, PARA LA RELOCALIZACIÓN DE HOGARES LOCALIZADOS EN ZONAS DE ALTO RIESGO NO MITIGABLE ID:2013000527, LOCALIDAD:19 CIUDAD BOLÍVAR, UPZ:67 LUCERO, SECTOR:BRAZO DERECHO DE LIMAS</t>
  </si>
  <si>
    <t>HECTOR  ORJUELA CARO</t>
  </si>
  <si>
    <t>AYUDA TEMPORAL A LAS FAMILIAS DE VARIAS LOCALIDADES, PARA LA RELOCALIZACIÓN DE HOGARES LOCALIZADOS EN ZONAS DE ALTO RIESGO NO MITIGABLE ID:2016-08-14913, LOCALIDAD:08 KENNEDY, UPZ:82 PATIO BONITO, SECTOR:PALMITAS</t>
  </si>
  <si>
    <t>ANGELA JACKELINE ACOSTA RAMIREZ</t>
  </si>
  <si>
    <t>AYUDA TEMPORAL A LAS FAMILIAS DE VARIAS LOCALIDADES, PARA LA RELOCALIZACIÓN DE HOGARES LOCALIZADOS EN ZONAS DE ALTO RIESGO NO MITIGABLE ID:2013-Q09-00118, LOCALIDAD:04 SAN CRISTÓBAL, UPZ:51 LOS LIBERTADORES, SECTOR:QUEBRADA VEREJONES</t>
  </si>
  <si>
    <t>LUZ VIVIANA RIOS MARENTES</t>
  </si>
  <si>
    <t>AYUDA TEMPORAL A LAS FAMILIAS DE VARIAS LOCALIDADES, PARA LA RELOCALIZACIÓN DE HOGARES LOCALIZADOS EN ZONAS DE ALTO RIESGO NO MITIGABLE ID:2016-08-00023, LOCALIDAD:08 KENNEDY, UPZ:45 CARVAJAL, SECTOR:GUADALUPE RIO TUNJUELO</t>
  </si>
  <si>
    <t>MARIA DANIELA MORTIGO BOCANEGRA</t>
  </si>
  <si>
    <t>AYUDA TEMPORAL A LAS FAMILIAS DE VARIAS LOCALIDADES, PARA LA RELOCALIZACIÓN DE HOGARES LOCALIZADOS EN ZONAS DE ALTO RIESGO NO MITIGABLE ID:2011-18-13337, LOCALIDAD:18 RAFAEL URIBE URIBE, UPZ:54 MARRUECOS.</t>
  </si>
  <si>
    <t>LUZ HELENA RINCON PAEZ</t>
  </si>
  <si>
    <t>AYUDA TEMPORAL A LAS FAMILIAS DE VARIAS LOCALIDADES, PARA LA RELOCALIZACIÓN DE HOGARES LOCALIZADOS EN ZONAS DE ALTO RIESGO NO MITIGABLE ID:2017-04-14971, LOCALIDAD:04 SAN CRISTÓBAL, UPZ:SIN UPZ,</t>
  </si>
  <si>
    <t>EVANGELISTA  MORALES MORALES</t>
  </si>
  <si>
    <t>AYUDA TEMPORAL A LAS FAMILIAS DE VARIAS LOCALIDADES, PARA LA RELOCALIZACIÓN DE HOGARES LOCALIZADOS EN ZONAS DE ALTO RIESGO NO MITIGABLE ID:2013-Q10-00506, LOCALIDAD:04 SAN CRISTÓBAL, UPZ:51 LOS LIBERTADORES, SECTOR:QUEBRADA VEREJONES</t>
  </si>
  <si>
    <t>EDUARDO  GARCIA VIUCHE</t>
  </si>
  <si>
    <t>AYUDA TEMPORAL A LAS FAMILIAS DE VARIAS LOCALIDADES, PARA LA RELOCALIZACIÓN DE HOGARES LOCALIZADOS EN ZONAS DE ALTO RIESGO NO MITIGABLE ID:2007-19-9679, LOCALIDAD:19 CIUDAD BOLÍVAR, UPZ:69 ISMAEL PERDOMO</t>
  </si>
  <si>
    <t>RICARDO  CASTAÑEDA CARDENAS</t>
  </si>
  <si>
    <t>AYUDA TEMPORAL A LAS FAMILIAS DE VARIAS LOCALIDADES, PARA LA RELOCALIZACIÓN DE HOGARES LOCALIZADOS EN ZONAS DE ALTO RIESGO NO MITIGABLE ID:2012-3-14494, LOCALIDAD:03 SANTA FE, UPZ:96 LOURDES.</t>
  </si>
  <si>
    <t>DIANA PAOLA ESPITIA LUGO</t>
  </si>
  <si>
    <t>AYUDA TEMPORAL A LAS FAMILIAS DE VARIAS LOCALIDADES, PARA LA RELOCALIZACIÓN DE HOGARES LOCALIZADOS EN ZONAS DE ALTO RIESGO NO MITIGABLE ID:2011-19-13541, LOCALIDAD:19 CIUDAD BOLÍVAR, UPZ:68 EL TESORO</t>
  </si>
  <si>
    <t>OTONIEL  VARON PATIÑO</t>
  </si>
  <si>
    <t>AYUDA TEMPORAL A LAS FAMILIAS DE VARIAS LOCALIDADES, PARA LA RELOCALIZACIÓN DE HOGARES LOCALIZADOS EN ZONAS DE ALTO RIESGO NO MITIGABLE ID:2014-Q20-01179, LOCALIDAD:04 SAN CRISTÓBAL, UPZ:50 LA GLORIA, SECTOR:LA CHIGUAZA</t>
  </si>
  <si>
    <t>NELLY MARLEN PADILLA ACOSTA</t>
  </si>
  <si>
    <t>AYUDA TEMPORAL A LAS FAMILIAS DE VARIAS LOCALIDADES, PARA LA RELOCALIZACIÓN DE HOGARES LOCALIZADOS EN ZONAS DE ALTO RIESGO NO MITIGABLE ID:2015-D227-00061, LOCALIDAD:04 SAN CRISTÓBAL, UPZ:51 LOS LIBERTADORES, SECTOR:SANTA TERESITA</t>
  </si>
  <si>
    <t>CAROLINA  GUZMAN ROMERO</t>
  </si>
  <si>
    <t>AYUDA TEMPORAL A LAS FAMILIAS DE VARIAS LOCALIDADES, PARA LA RELOCALIZACIÓN DE HOGARES LOCALIZADOS EN ZONAS DE ALTO RIESGO NO MITIGABLE ID:2016-08-14921, LOCALIDAD:08 KENNEDY, UPZ:82 PATIO BONITO, SECTOR:PALMITAS</t>
  </si>
  <si>
    <t>SEGUNDO MIGUEL DE LA CRUZ MONCAYO</t>
  </si>
  <si>
    <t>AYUDA TEMPORAL A LAS FAMILIAS DE VARIAS LOCALIDADES, PARA LA RELOCALIZACIÓN DE HOGARES LOCALIZADOS EN ZONAS DE ALTO RIESGO NO MITIGABLE ID:2015-D227-00036, LOCALIDAD:04 SAN CRISTÓBAL, UPZ:51 LOS LIBERTADORES, SECTOR:SANTA TERESITA</t>
  </si>
  <si>
    <t>NINFA  CABALLERO CAICEDO</t>
  </si>
  <si>
    <t>AYUDA TEMPORAL A LAS FAMILIAS DE VARIAS LOCALIDADES, PARA LA RELOCALIZACIÓN DE HOGARES LOCALIZADOS EN ZONAS DE ALTO RIESGO NO MITIGABLE ID:2017-19-14964, LOCALIDAD:19 CIUDAD BOLÍVAR, UPZ:67 LUCERO, SECTOR:EL MIRADOR</t>
  </si>
  <si>
    <t>LILIA  VARGAS PINILLA</t>
  </si>
  <si>
    <t>AYUDA TEMPORAL A LAS FAMILIAS DE VARIAS LOCALIDADES, PARA LA RELOCALIZACIÓN DE HOGARES LOCALIZADOS EN ZONAS DE ALTO RIESGO NO MITIGABLE ID:2013000408, LOCALIDAD:19 CIUDAD BOLÍVAR, UPZ:67 LUCERO, SECTOR:QUEBRADA TROMPETA</t>
  </si>
  <si>
    <t>GILBERTO  FORERO</t>
  </si>
  <si>
    <t>AYUDA TEMPORAL A LAS FAMILIAS DE VARIAS LOCALIDADES, PARA LA RELOCALIZACIÓN DE HOGARES LOCALIZADOS EN ZONAS DE ALTO RIESGO NO MITIGABLE ID:2012-ALES-190, LOCALIDAD:19 CIUDAD BOLÍVAR, UPZ:69 ISMAEL PERDOMO, SECTOR:ALTOS DE LA ESTANCIA</t>
  </si>
  <si>
    <t>ADRIAN MARCELO ESPITIA SAGANOME</t>
  </si>
  <si>
    <t>AYUDA TEMPORAL A LAS FAMILIAS DE VARIAS LOCALIDADES, PARA LA RELOCALIZACIÓN DE HOGARES LOCALIZADOS EN ZONAS DE ALTO RIESGO NO MITIGABLE ID:2014-OTR-01256, LOCALIDAD:11 SUBA, UPZ:71 TIBABUYES, SECTOR:GAVILANES</t>
  </si>
  <si>
    <t>NELCY DEL SOCORRO CASTRO MEZA</t>
  </si>
  <si>
    <t>AYUDA TEMPORAL A LAS FAMILIAS DE VARIAS LOCALIDADES, PARA LA RELOCALIZACIÓN DE HOGARES LOCALIZADOS EN ZONAS DE ALTO RIESGO NO MITIGABLE ID:2010-19-11686, LOCALIDAD:19 CIUDAD BOLÍVAR, UPZ:69 ISMAEL PERDOMO, SECTOR:OLA INVERNAL 2010 FOPAE</t>
  </si>
  <si>
    <t>MARCO TULIO AVILA GARCIA</t>
  </si>
  <si>
    <t>AYUDA TEMPORAL A LAS FAMILIAS DE VARIAS LOCALIDADES, PARA LA RELOCALIZACIÓN DE HOGARES LOCALIZADOS EN ZONAS DE ALTO RIESGO NO MITIGABLE ID:2012-19-13889, LOCALIDAD:19 CIUDAD BOLÍVAR, UPZ:67 LUCERO,</t>
  </si>
  <si>
    <t>YEIMI PAOLA ORJUELA PACHECO</t>
  </si>
  <si>
    <t>AYUDA TEMPORAL A LAS FAMILIAS DE VARIAS LOCALIDADES, PARA LA RELOCALIZACIÓN DE HOGARES LOCALIZADOS EN ZONAS DE ALTO RIESGO NO MITIGABLE ID:2016-08-14833, LOCALIDAD:08 KENNEDY, UPZ:82 PATIO BONITO, SECTOR:PALMITAS</t>
  </si>
  <si>
    <t>NIKOLT MICHELLE ROZO GONGORA</t>
  </si>
  <si>
    <t>AYUDA TEMPORAL A LAS FAMILIAS DE VARIAS LOCALIDADES, PARA LA RELOCALIZACIÓN DE HOGARES LOCALIZADOS EN ZONAS DE ALTO RIESGO NO MITIGABLE ID:2016-08-00030, LOCALIDAD:08 KENNEDY, UPZ:45 CARVAJAL, SECTOR:GUADALUPE RIO TUNJUELO</t>
  </si>
  <si>
    <t>ALBA LILIA GARCIA CORTES</t>
  </si>
  <si>
    <t>AYUDA TEMPORAL A LAS FAMILIAS DE VARIAS LOCALIDADES, PARA LA RELOCALIZACIÓN DE HOGARES LOCALIZADOS EN ZONAS DE ALTO RIESGO NO MITIGABLE ID:2014-Q18-00938, LOCALIDAD:19 CIUDAD BOLÍVAR, UPZ:69 ISMAEL PERDOMO, SECTOR:ZANJÓN MURALLA</t>
  </si>
  <si>
    <t>RAMIRO  PIRAZA ISMARE</t>
  </si>
  <si>
    <t>AYUDA TEMPORAL A LAS FAMILIAS DE VARIAS LOCALIDADES, PARA LA RELOCALIZACIÓN DE HOGARES LOCALIZADOS EN ZONAS DE ALTO RIESGO NO MITIGABLE ID:2014-W166-085, LOCALIDAD:19 CIUDAD BOLÍVAR, UPZ:68 EL TESORO, SECTOR:WOUNAAN</t>
  </si>
  <si>
    <t>UBERTO GABRIEL SERPA JIMENEZ</t>
  </si>
  <si>
    <t>AYUDA TEMPORAL A LAS FAMILIAS DE VARIAS LOCALIDADES, PARA LA RELOCALIZACIÓN DE HOGARES LOCALIZADOS EN ZONAS DE ALTO RIESGO NO MITIGABLE ID:2016-08-14872, LOCALIDAD:08 KENNEDY, UPZ:82 PATIO BONITO, SECTOR:PALMITAS</t>
  </si>
  <si>
    <t>JERALDIN  FONSECA HUERFANO</t>
  </si>
  <si>
    <t>AYUDA TEMPORAL A LAS FAMILIAS DE VARIAS LOCALIDADES, PARA LA RELOCALIZACIÓN DE HOGARES LOCALIZADOS EN ZONAS DE ALTO RIESGO NO MITIGABLE ID:2013-Q09-00390, LOCALIDAD:19 CIUDAD BOLÍVAR, UPZ:67 LUCERO, SECTOR:QUEBRADA TROMPETA</t>
  </si>
  <si>
    <t>ROSA ELENA ARIAS ARIAS</t>
  </si>
  <si>
    <t>AYUDA TEMPORAL A LAS FAMILIAS DE VARIAS LOCALIDADES, PARA LA RELOCALIZACIÓN DE HOGARES LOCALIZADOS EN ZONAS DE ALTO RIESGO NO MITIGABLE ID:2015-OTR-01535, LOCALIDAD:05 USME, UPZ:52 LA FLORA,</t>
  </si>
  <si>
    <t>ANDRES  GONZALEZ SERRANO</t>
  </si>
  <si>
    <t>AYUDA TEMPORAL A LAS FAMILIAS DE VARIAS LOCALIDADES, PARA LA RELOCALIZACIÓN DE HOGARES LOCALIZADOS EN ZONAS DE ALTO RIESGO NO MITIGABLE ID:2015-Q03-01551, LOCALIDAD:19 CIUDAD BOLÍVAR, UPZ:67 LUCERO, SECTOR:LIMAS</t>
  </si>
  <si>
    <t>TANIA JAEL MEDINA</t>
  </si>
  <si>
    <t>AYUDA TEMPORAL A LAS FAMILIAS DE VARIAS LOCALIDADES, PARA LA RELOCALIZACIÓN DE HOGARES LOCALIZADOS EN ZONAS DE ALTO RIESGO NO MITIGABLE ID:2005-19-7653, LOCALIDAD:19 CIUDAD BOLÍVAR, UPZ:67 LUCERO,</t>
  </si>
  <si>
    <t>NACIANCENO HELY LONDONO RESTREPO</t>
  </si>
  <si>
    <t>AYUDA TEMPORAL A LAS FAMILIAS DE VARIAS LOCALIDADES, PARA LA RELOCALIZACIÓN DE HOGARES LOCALIZADOS EN ZONAS DE ALTO RIESGO NO MITIGABLE ID:2015-Q03-03369, LOCALIDAD:19 CIUDAD BOLÍVAR, UPZ:67 LUCERO, SECTOR:LIMAS</t>
  </si>
  <si>
    <t>EDNA LICED CAPERA SERRANO</t>
  </si>
  <si>
    <t>AYUDA TEMPORAL A LAS FAMILIAS DE VARIAS LOCALIDADES, PARA LA RELOCALIZACIÓN DE HOGARES LOCALIZADOS EN ZONAS DE ALTO RIESGO NO MITIGABLE ID:2016-08-14900, LOCALIDAD:08 KENNEDY, UPZ:82 PATIO BONITO, SECTOR:PALMITAS</t>
  </si>
  <si>
    <t>ALVARO  GARZON GONZALEZ</t>
  </si>
  <si>
    <t>AYUDA TEMPORAL A LAS FAMILIAS DE VARIAS LOCALIDADES, PARA LA RELOCALIZACIÓN DE HOGARES LOCALIZADOS EN ZONAS DE ALTO RIESGO NO MITIGABLE ID:2015-D227-00038, LOCALIDAD:04 SAN CRISTÓBAL, UPZ:51 LOS LIBERTADORES, SECTOR:SANTA TERESITA</t>
  </si>
  <si>
    <t>HENRY  ALVAREZ</t>
  </si>
  <si>
    <t>AYUDA TEMPORAL A LAS FAMILIAS DE VARIAS LOCALIDADES, PARA LA RELOCALIZACIÓN DE HOGARES LOCALIZADOS EN ZONAS DE ALTO RIESGO NO MITIGABLE ID:2015-D227-00060, LOCALIDAD:04 SAN CRISTÓBAL, UPZ:51 LOS LIBERTADORES, SECTOR:SANTA TERESITA</t>
  </si>
  <si>
    <t>ESTRELLA LUZ CAMARGO TIQUE</t>
  </si>
  <si>
    <t>AYUDA TEMPORAL A LAS FAMILIAS DE VARIAS LOCALIDADES, PARA LA RELOCALIZACIÓN DE HOGARES LOCALIZADOS EN ZONAS DE ALTO RIESGO NO MITIGABLE ID:2016-08-00020, LOCALIDAD:08 KENNEDY, UPZ:45 CARVAJAL, SECTOR:GUADALUPE RIO TUNJUELO</t>
  </si>
  <si>
    <t>MARIA DILMA ZAMBRANO QUEVEDO</t>
  </si>
  <si>
    <t>AYUDA TEMPORAL A LAS FAMILIAS DE VARIAS LOCALIDADES, PARA LA RELOCALIZACIÓN DE HOGARES LOCALIZADOS EN ZONAS DE ALTO RIESGO NO MITIGABLE ID:2016-08-00032, LOCALIDAD:08 KENNEDY, UPZ:45 CARVAJAL, SECTOR:GUADALUPE RIO TUNJUELO</t>
  </si>
  <si>
    <t>ARGENY  VANEGAS TRIBIÑO</t>
  </si>
  <si>
    <t>AYUDA TEMPORAL A LAS FAMILIAS DE VARIAS LOCALIDADES, PARA LA RELOCALIZACIÓN DE HOGARES LOCALIZADOS EN ZONAS DE ALTO RIESGO NO MITIGABLE ID:2017-08-14946, LOCALIDAD:08 KENNEDY, UPZ:45 CARVAJAL, SECTOR:GUADALUPE RIO TUNJUELO</t>
  </si>
  <si>
    <t>LUZ MERY BERMUDEZ VARGAS</t>
  </si>
  <si>
    <t>AYUDA TEMPORAL A LAS FAMILIAS DE VARIAS LOCALIDADES, PARA LA RELOCALIZACIÓN DE HOGARES LOCALIZADOS EN ZONAS DE ALTO RIESGO NO MITIGABLE ID:2015-Q03-03361, LOCALIDAD:19 CIUDAD BOLÍVAR, UPZ:67 LUCERO, SECTOR:LIMAS</t>
  </si>
  <si>
    <t>LUISA  CONTRERAS SOPO</t>
  </si>
  <si>
    <t>AYUDA TEMPORAL A LAS FAMILIAS DE VARIAS LOCALIDADES, PARA LA RELOCALIZACIÓN DE HOGARES LOCALIZADOS EN ZONAS DE ALTO RIESGO NO MITIGABLE ID:2015-Q24-01516, LOCALIDAD:03 SANTA FE, UPZ:96 LOURDES, SECTOR:SAN BRUNO</t>
  </si>
  <si>
    <t>MARIA LUZ PINTO SANTOFINIO</t>
  </si>
  <si>
    <t>AYUDA TEMPORAL A LAS FAMILIAS DE VARIAS LOCALIDADES, PARA LA RELOCALIZACIÓN DE HOGARES LOCALIZADOS EN ZONAS DE ALTO RIESGO NO MITIGABLE ID:2015-Q23-01485, LOCALIDAD:19 CIUDAD BOLÍVAR, UPZ:67 LUCERO, SECTOR:PIEDRA DEL MUERTO / PIEDRA DEL ANGEL</t>
  </si>
  <si>
    <t>YOLANDA  MANCIPE GIRALDO</t>
  </si>
  <si>
    <t>AYUDA TEMPORAL A LAS FAMILIAS DE VARIAS LOCALIDADES, PARA LA RELOCALIZACIÓN DE HOGARES LOCALIZADOS EN ZONAS DE ALTO RIESGO NO MITIGABLE ID:2012-19-13845, LOCALIDAD:19 CIUDAD BOLÍVAR, UPZ:67 LUCERO,</t>
  </si>
  <si>
    <t>OMAIRA  VANEGAS QUINCHO</t>
  </si>
  <si>
    <t>AYUDA TEMPORAL A LAS FAMILIAS DE VARIAS LOCALIDADES, PARA LA RELOCALIZACIÓN DE HOGARES LOCALIZADOS EN ZONAS DE ALTO RIESGO NO MITIGABLE ID:2013000263, LOCALIDAD:04 SAN CRISTÓBAL, UPZ:51 LOS LIBERTADORES, SECTOR:QUEBRADA VEREJONES</t>
  </si>
  <si>
    <t>LUIS HERNAN SIERRA CASAS</t>
  </si>
  <si>
    <t>AYUDA TEMPORAL A LAS FAMILIAS DE VARIAS LOCALIDADES, PARA LA RELOCALIZACIÓN DE HOGARES LOCALIZADOS EN ZONAS DE ALTO RIESGO NO MITIGABLE ID:2015-D227-00030, LOCALIDAD:04 SAN CRISTÓBAL, UPZ:51 LOS LIBERTADORES, SECTOR:SANTA TERESITA</t>
  </si>
  <si>
    <t>STEVENS  CASTAÑEDA MORENO</t>
  </si>
  <si>
    <t>AYUDA TEMPORAL A LAS FAMILIAS DE VARIAS LOCALIDADES, PARA LA RELOCALIZACIÓN DE HOGARES LOCALIZADOS EN ZONAS DE ALTO RIESGO NO MITIGABLE ID:2015-D227-00055, LOCALIDAD:04 SAN CRISTÓBAL, UPZ:51 LOS LIBERTADORES, SECTOR:SANTA TERESITA</t>
  </si>
  <si>
    <t>LUZ CELLY DIAZ GALLEGO</t>
  </si>
  <si>
    <t>AYUDA TEMPORAL A LAS FAMILIAS DE VARIAS LOCALIDADES, PARA LA RELOCALIZACIÓN DE HOGARES LOCALIZADOS EN ZONAS DE ALTO RIESGO NO MITIGABLE ID:2006-3-8369, LOCALIDAD:03 SANTA FE, UPZ:96 LOURDES, SECTOR:</t>
  </si>
  <si>
    <t>DEICY  PEÑA</t>
  </si>
  <si>
    <t>AYUDA TEMPORAL A LAS FAMILIAS DE VARIAS LOCALIDADES, PARA LA RELOCALIZACIÓN DE HOGARES LOCALIZADOS EN ZONAS DE ALTO RIESGO NO MITIGABLE ID:2011-4-12689, LOCALIDAD:04 SAN CRISTÓBAL, UPZ:32 SAN BLAS, SECTOR:</t>
  </si>
  <si>
    <t>LUIS ENRIQUE BULLA RIFE</t>
  </si>
  <si>
    <t>AYUDA TEMPORAL A LAS FAMILIAS DE VARIAS LOCALIDADES, PARA LA RELOCALIZACIÓN DE HOGARES LOCALIZADOS EN ZONAS DE ALTO RIESGO NO MITIGABLE ID:2013-Q09-00483, LOCALIDAD:19 CIUDAD BOLÍVAR, UPZ:67 LUCERO, SECTOR:QUEBRADA TROMPETA</t>
  </si>
  <si>
    <t>MARIA DIVA SUAREZ ORTIZ</t>
  </si>
  <si>
    <t>AYUDA TEMPORAL A LAS FAMILIAS DE VARIAS LOCALIDADES, PARA LA RELOCALIZACIÓN DE HOGARES LOCALIZADOS EN ZONAS DE ALTO RIESGO NO MITIGABLE ID:2016-08-00029, LOCALIDAD:08 KENNEDY, UPZ:45 CARVAJAL, SECTOR:GUADALUPE RIO TUNJUELO</t>
  </si>
  <si>
    <t>GRECIA SUSANA SANCHEZ DAJOME</t>
  </si>
  <si>
    <t>AYUDA TEMPORAL A LAS FAMILIAS DE VARIAS LOCALIDADES, PARA LA RELOCALIZACIÓN DE HOGARES LOCALIZADOS EN ZONAS DE ALTO RIESGO NO MITIGABLE ID:2016-08-14818, LOCALIDAD:08 KENNEDY, UPZ:82 PATIO BONITO, SECTOR:PALMITAS</t>
  </si>
  <si>
    <t>DIANA CAMILA ROJAS CALERO</t>
  </si>
  <si>
    <t>AYUDA TEMPORAL A LAS FAMILIAS DE VARIAS LOCALIDADES, PARA LA RELOCALIZACIÓN DE HOGARES LOCALIZADOS EN ZONAS DE ALTO RIESGO NO MITIGABLE ID:2007-19-10340, LOCALIDAD:19 CIUDAD BOLÍVAR, UPZ:67 LUCERO, SECTOR:LIMAS</t>
  </si>
  <si>
    <t>ZENAIDA  PEREZ ESPITIA</t>
  </si>
  <si>
    <t>AYUDA TEMPORAL A LAS FAMILIAS DE VARIAS LOCALIDADES, PARA LA RELOCALIZACIÓN DE HOGARES LOCALIZADOS EN ZONAS DE ALTO RIESGO NO MITIGABLE ID:2011-4-12697, LOCALIDAD:04 SAN CRISTÓBAL, UPZ:32 SAN BLAS, SECTOR:</t>
  </si>
  <si>
    <t>PEDRO ISMAEL RICO BERNAL</t>
  </si>
  <si>
    <t>AYUDA TEMPORAL A LAS FAMILIAS DE VARIAS LOCALIDADES, PARA LA RELOCALIZACIÓN DE HOGARES LOCALIZADOS EN ZONAS DE ALTO RIESGO NO MITIGABLE ID:2012-4-14205, LOCALIDAD:04 SAN CRISTÓBAL, UPZ:32 SAN BLAS, SECTOR:</t>
  </si>
  <si>
    <t>MARGARITA  VALLEJO RINCON</t>
  </si>
  <si>
    <t>AYUDA TEMPORAL A LAS FAMILIAS DE VARIAS LOCALIDADES, PARA LA RELOCALIZACIÓN DE HOGARES LOCALIZADOS EN ZONAS DE ALTO RIESGO NO MITIGABLE ID:2015-Q03-03378, LOCALIDAD:19 CIUDAD BOLÍVAR, UPZ:67 LUCERO, SECTOR:LIMAS</t>
  </si>
  <si>
    <t>SANDRA MILENA LESMES RODRIGUEZ</t>
  </si>
  <si>
    <t>AYUDA TEMPORAL A LAS FAMILIAS DE VARIAS LOCALIDADES, PARA LA RELOCALIZACIÓN DE HOGARES LOCALIZADOS EN ZONAS DE ALTO RIESGO NO MITIGABLE ID:2011-19-12628, LOCALIDAD:19 CIUDAD BOLÍVAR, UPZ:68 EL TESORO, SECTOR:OLA INVERNAL 2010 FOPAE</t>
  </si>
  <si>
    <t>SARA MABEL CASTILLO NUÑEZ</t>
  </si>
  <si>
    <t>AYUDA TEMPORAL A LAS FAMILIAS DE VARIAS LOCALIDADES, PARA LA RELOCALIZACIÓN DE HOGARES LOCALIZADOS EN ZONAS DE ALTO RIESGO NO MITIGABLE ID:2016-08-14885, LOCALIDAD:08 KENNEDY, UPZ:82 PATIO BONITO, SECTOR:PALMITAS</t>
  </si>
  <si>
    <t>MARLEN  RUBIO AYA</t>
  </si>
  <si>
    <t>AYUDA TEMPORAL A LAS FAMILIAS DE VARIAS LOCALIDADES, PARA LA RELOCALIZACIÓN DE HOGARES LOCALIZADOS EN ZONAS DE ALTO RIESGO NO MITIGABLE ID:2012-4-14335, LOCALIDAD:04 SAN CRISTÓBAL, UPZ:50 LA GLORIA, SECTOR:</t>
  </si>
  <si>
    <t>MARTHA LILIA ROJAS PARRA</t>
  </si>
  <si>
    <t>AYUDA TEMPORAL A LAS FAMILIAS DE VARIAS LOCALIDADES, PARA LA RELOCALIZACIÓN DE HOGARES LOCALIZADOS EN ZONAS DE ALTO RIESGO NO MITIGABLE ID:2015-Q04-03704, LOCALIDAD:19 CIUDAD BOLÍVAR, UPZ:67 LUCERO, SECTOR:PEÑA COLORADA</t>
  </si>
  <si>
    <t>MARTHA LUCIA AREVALO SALINAS</t>
  </si>
  <si>
    <t>AYUDA TEMPORAL A LAS FAMILIAS DE VARIAS LOCALIDADES, PARA LA RELOCALIZACIÓN DE HOGARES LOCALIZADOS EN ZONAS DE ALTO RIESGO NO MITIGABLE ID:2012-4-14199, LOCALIDAD:04 SAN CRISTÓBAL, UPZ:32 SAN BLAS, SECTOR:</t>
  </si>
  <si>
    <t>YUDI KATERINE RAMIREZ RODRIGUEZ</t>
  </si>
  <si>
    <t>AYUDA TEMPORAL A LAS FAMILIAS DE VARIAS LOCALIDADES, PARA LA RELOCALIZACIÓN DE HOGARES LOCALIZADOS EN ZONAS DE ALTO RIESGO NO MITIGABLE ID:2014-OTR-00882, LOCALIDAD:03 SANTA FE, UPZ:96 LOURDES, SECTOR:CASA 2</t>
  </si>
  <si>
    <t>FLOR MYRIAM CORREA CORREA</t>
  </si>
  <si>
    <t>AYUDA TEMPORAL A LAS FAMILIAS DE VARIAS LOCALIDADES, PARA LA RELOCALIZACIÓN DE HOGARES LOCALIZADOS EN ZONAS DE ALTO RIESGO NO MITIGABLE ID:2013-Q04-00757, LOCALIDAD:19 CIUDAD BOLÍVAR, UPZ:67 LUCERO, SECTOR:PEÑA COLORADA</t>
  </si>
  <si>
    <t>JUAN DE LA CRUZ PAEZ GUTIERREZ</t>
  </si>
  <si>
    <t>AYUDA TEMPORAL A LAS FAMILIAS DE VARIAS LOCALIDADES, PARA LA RELOCALIZACIÓN DE HOGARES LOCALIZADOS EN ZONAS DE ALTO RIESGO NO MITIGABLE ID:2011-18-12392, LOCALIDAD:18 RAFAEL URIBE URIBE, UPZ:55 DIANA TURBAY, SECTOR:OLA INVERNAL 2010 FOPAE</t>
  </si>
  <si>
    <t>ANA ELVIA GARZON</t>
  </si>
  <si>
    <t>AYUDA TEMPORAL A LAS FAMILIAS DE VARIAS LOCALIDADES, PARA LA RELOCALIZACIÓN DE HOGARES LOCALIZADOS EN ZONAS DE ALTO RIESGO NO MITIGABLE ID:2015-Q03-03626, LOCALIDAD:19 CIUDAD BOLÍVAR, UPZ:67 LUCERO, SECTOR:LIMAS</t>
  </si>
  <si>
    <t>FLOR MARIA COCA PACHON</t>
  </si>
  <si>
    <t>AYUDA TEMPORAL A LAS FAMILIAS DE VARIAS LOCALIDADES, PARA LA RELOCALIZACIÓN DE HOGARES LOCALIZADOS EN ZONAS DE ALTO RIESGO NO MITIGABLE ID:2013000235, LOCALIDAD:04 SAN CRISTÓBAL, UPZ:51 LOS LIBERTADORES, SECTOR:QUEBRADA VEREJONES</t>
  </si>
  <si>
    <t>MYRIAN TERESA ORTIZ ARIZA</t>
  </si>
  <si>
    <t>AYUDA TEMPORAL A LAS FAMILIAS DE VARIAS LOCALIDADES, PARA LA RELOCALIZACIÓN DE HOGARES LOCALIZADOS EN ZONAS DE ALTO RIESGO NO MITIGABLE ID:2015-D227-00016, LOCALIDAD:04 SAN CRISTÓBAL, UPZ:51 LOS LIBERTADORES, SECTOR:SANTA TERESITA</t>
  </si>
  <si>
    <t>FREDY MANOLO CABEZAS SOLIS</t>
  </si>
  <si>
    <t>AYUDA TEMPORAL A LAS FAMILIAS DE VARIAS LOCALIDADES, PARA LA RELOCALIZACIÓN DE HOGARES LOCALIZADOS EN ZONAS DE ALTO RIESGO NO MITIGABLE ID:2018-04-15370, LOCALIDAD:04 SAN CRISTÓBAL, UPZ:32 SAN BLAS.</t>
  </si>
  <si>
    <t>RP</t>
  </si>
  <si>
    <t>ANA RITA GIL MARTINEZ</t>
  </si>
  <si>
    <t>REAS-128</t>
  </si>
  <si>
    <t>REAS-129</t>
  </si>
  <si>
    <t>REAS-130</t>
  </si>
  <si>
    <t>REAS-131</t>
  </si>
  <si>
    <t>REAS-132</t>
  </si>
  <si>
    <t>REAS-133</t>
  </si>
  <si>
    <t>REAS-134</t>
  </si>
  <si>
    <t>REAS-135</t>
  </si>
  <si>
    <t>REAS-136</t>
  </si>
  <si>
    <t>REAS-137</t>
  </si>
  <si>
    <t>REAS-140</t>
  </si>
  <si>
    <t>REAS-141</t>
  </si>
  <si>
    <t>REAS-142</t>
  </si>
  <si>
    <t>REAS-143</t>
  </si>
  <si>
    <t>REAS-144</t>
  </si>
  <si>
    <t>REAS-145</t>
  </si>
  <si>
    <t>REAS-146</t>
  </si>
  <si>
    <t>REAS-147</t>
  </si>
  <si>
    <t>REAS-148</t>
  </si>
  <si>
    <t>REAS-149</t>
  </si>
  <si>
    <t>Prestacion de servicios profesionales para apoyar el seguimiento y la gestion juridica de los temas que por competencia le son asignados a la Direccion de Reasentamientos de la Caja de la Vivienda Popular.</t>
  </si>
  <si>
    <t>Ajuste de VUR conforme lo establece el Dto. 249 de 2015, sector Altos de la Estancia.  LOCALIDAD: 19 CIUDAD BOLIVAR; BARRIO: ESPINO III; ID:2012-ALES-465</t>
  </si>
  <si>
    <t>VUR de la actual vigencia. La asignación se realiza para dar cumplimiento al fallo de acción popular 2002-00152- Suba Gavilanes LOCALIDAD: 11 SUBA; BARRIO: BILBAO; ID: 2018-11-15123</t>
  </si>
  <si>
    <t>VUR de la actual vigencia. La asignación se realiza para dar cumplimiento al fallo de acción popular 2002-00152- Suba Gavilanes; LOCALIDAD: 11 SUBA; BARRIO: SAN PEDRO DE TIBABUYES; ID: 2018-11-15368</t>
  </si>
  <si>
    <t>VUR de la actual vigencia. La asignación se realiza para dar cumplimiento al fallo de acción popular 2002-00152- Suba Gavilanes; LOCALIDAD: 11 SUBA; BARRIO:  SAN PEDRO DE TIBABUYES; ID: 2018-11-15283</t>
  </si>
  <si>
    <t>VUR de la actual vigencia. La asignación se realiza para dar cumplimiento al fallo de acción popular 2002-00152- Suba Gavilanes; LOCALIDAD: 11 SUBA; BARRIO: VILLA CINDY; ID: 2018-11-15518</t>
  </si>
  <si>
    <t>VUR de la actual vigencia. La asignación se realiza para dar cumplimiento al fallo de acción popular 2002-00152- Suba Gavilanes; LOCALIDAD: 11 SUBA; BARRIO: BILBAO; ID: 2018-11-15073.</t>
  </si>
  <si>
    <t>PAGO DE NOMINA Y APORTES PATRONALES DE FUNCIONARIOS DE PLANTA TEMPORAL  2019 DE LA DIRECCIÓN DE REASENTAMIENTOS DE LA CAJA DE LA VIVIENDA POPULAR.</t>
  </si>
  <si>
    <t>BLANCA AURORA LOZANO ROZO</t>
  </si>
  <si>
    <t>AYUDA TEMPORAL A LAS FAMILIAS DE VARIAS LOCALIDADES, PARA LA RELOCALIZACIÓN DE HOGARES LOCALIZADOS EN ZONAS DE ALTO RIESGO NO MITIGABLE ID:2015-3-14761, LOCALIDAD:03 SANTA FE, UPZ:96 LOURDES</t>
  </si>
  <si>
    <t>LUZ NYDIA HERNANDEZ PINTO</t>
  </si>
  <si>
    <t>AYUDA TEMPORAL A LAS FAMILIAS DE VARIAS LOCALIDADES, PARA LA RELOCALIZACIÓN DE HOGARES LOCALIZADOS EN ZONAS DE ALTO RIESGO NO MITIGABLE ID:2017-Q23-14943, LOCALIDAD:19 CIUDAD BOLÍVAR, UPZ:67 LUCERO, SECTOR:PIEDRA DEL MUERTO / PIEDRA DEL ANGEL</t>
  </si>
  <si>
    <t>MARTA CECILIA GARCIA</t>
  </si>
  <si>
    <t>AYUDA TEMPORAL A LAS FAMILIAS DE VARIAS LOCALIDADES, PARA LA RELOCALIZACIÓN DE HOGARES LOCALIZADOS EN ZONAS DE ALTO RIESGO NO MITIGABLE ID:2011-4-12716, LOCALIDAD:04 SAN CRISTÓBAL, UPZ:32 SAN BLAS</t>
  </si>
  <si>
    <t>JOSE DAVID SIERRA ANAYA</t>
  </si>
  <si>
    <t>AYUDA TEMPORAL A LAS FAMILIAS DE VARIAS LOCALIDADES, PARA LA RELOCALIZACIÓN DE HOGARES LOCALIZADOS EN ZONAS DE ALTO RIESGO NO MITIGABLE ID:2015-Q09-01291, LOCALIDAD:19 CIUDAD BOLÍVAR, UPZ:67 LUCERO, SECTOR:QUEBRADA TROMPETA</t>
  </si>
  <si>
    <t>DAGOBERTO  CABRERA GASCA</t>
  </si>
  <si>
    <t>AYUDA TEMPORAL A LAS FAMILIAS DE VARIAS LOCALIDADES, PARA LA RELOCALIZACIÓN DE HOGARES LOCALIZADOS EN ZONAS DE ALTO RIESGO NO MITIGABLE ID:2013000454, LOCALIDAD:19 CIUDAD BOLÍVAR, UPZ:67 LUCERO, SECTOR:PEÑA COLORADA</t>
  </si>
  <si>
    <t>SANDRA NATALIA ORTEGA SORIANO</t>
  </si>
  <si>
    <t>AYUDA TEMPORAL A LAS FAMILIAS DE VARIAS LOCALIDADES, PARA LA RELOCALIZACIÓN DE HOGARES LOCALIZADOS EN ZONAS DE ALTO RIESGO NO MITIGABLE ID:2013000120, LOCALIDAD:19 CIUDAD BOLÍVAR, UPZ:67 LUCERO, SECTOR:QUEBRADA CAÑO BAÚL</t>
  </si>
  <si>
    <t>JORGE ANDRES CANTOR PINZON</t>
  </si>
  <si>
    <t>AYUDA TEMPORAL A LAS FAMILIAS DE VARIAS LOCALIDADES, PARA LA RELOCALIZACIÓN DE HOGARES LOCALIZADOS EN ZONAS DE ALTO RIESGO NO MITIGABLE ID:2013000265, LOCALIDAD:04 SAN CRISTÓBAL, UPZ:51 LOS LIBERTADORES, SECTOR:QUEBRADA VEREJONES</t>
  </si>
  <si>
    <t>MARIA ERNESTINA ROJAS DE SAAVEDRA</t>
  </si>
  <si>
    <t>AYUDA TEMPORAL A LAS FAMILIAS DE VARIAS LOCALIDADES, PARA LA RELOCALIZACIÓN DE HOGARES LOCALIZADOS EN ZONAS DE ALTO RIESGO NO MITIGABLE ID:2015-Q20-01352, LOCALIDAD:04 SAN CRISTÓBAL, UPZ:50 LA GLORIA, SECTOR:LA CHIGUAZA</t>
  </si>
  <si>
    <t>NANCY MIREYA MOLINA CALVO</t>
  </si>
  <si>
    <t>AYUDA TEMPORAL A LAS FAMILIAS DE VARIAS LOCALIDADES, PARA LA RELOCALIZACIÓN DE HOGARES LOCALIZADOS EN ZONAS DE ALTO RIESGO NO MITIGABLE ID:2016-08-14870, LOCALIDAD:08 KENNEDY, UPZ:82 PATIO BONITO, SECTOR:PALMITAS</t>
  </si>
  <si>
    <t>CELIA LORENA AMARIS RIOS</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</si>
  <si>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</si>
  <si>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ID:2011-19-13761, LOCALIDAD:19 CIUDAD BOLÍVAR, UPZ:67 LUCERO</t>
  </si>
  <si>
    <t>ALBA LUCIA PARDO MARTINEZ</t>
  </si>
  <si>
    <t>AYUDA TEMPORAL A LAS FAMILIAS DE VARIAS LOCALIDADES, PARA LA RELOCALIZACIÓN DE HOGARES LOCALIZADOS EN ZONAS DE ALTO RIESGO NO MITIGABLE ID:2018-CP19-16404, LOCALIDAD:19 CIUDAD BOLÍVAR, UPZ:69 ISMAEL PERDOMO, SECTOR:CARACOLÍ PAIMIS</t>
  </si>
  <si>
    <t>YURI ISNEY CHUCUE FAJARDO</t>
  </si>
  <si>
    <t>AYUDA TEMPORAL A LAS FAMILIAS DE VARIAS LOCALIDADES, PARA LA RELOCALIZACIÓN DE HOGARES LOCALIZADOS EN ZONAS DE ALTO RIESGO NO MITIGABLE ID:2018-CP19-16351, LOCALIDAD:19 CIUDAD BOLÍVAR, UPZ:69 ISMAEL PERDOMO, SECTOR:CARACOLÍ PAIMIS</t>
  </si>
  <si>
    <t>PATRICIA  D ORTA CAMACHO</t>
  </si>
  <si>
    <t>AYUDA TEMPORAL A LAS FAMILIAS DE VARIAS LOCALIDADES, PARA LA RELOCALIZACIÓN DE HOGARES LOCALIZADOS EN ZONAS DE ALTO RIESGO NO MITIGABLE ID:2012-4-14531, LOCALIDAD:04 SAN CRISTÓBAL, UPZ:32 SAN BLAS</t>
  </si>
  <si>
    <t>CILVINA  RODRIGUEZ ROMERO</t>
  </si>
  <si>
    <t>AYUDA TEMPORAL A LAS FAMILIAS DE VARIAS LOCALIDADES, PARA LA RELOCALIZACIÓN DE HOGARES LOCALIZADOS EN ZONAS DE ALTO RIESGO NO MITIGABLE ID:2011-4-12707, LOCALIDAD:04 SAN CRISTÓBAL, UPZ:32 SAN BLAS</t>
  </si>
  <si>
    <t>MIRYAM AMPARO SALINAS ARAGON</t>
  </si>
  <si>
    <t>AYUDA TEMPORAL A LAS FAMILIAS DE VARIAS LOCALIDADES, PARA LA RELOCALIZACIÓN DE HOGARES LOCALIZADOS EN ZONAS DE ALTO RIESGO NO MITIGABLE ID:2009-4-11058, LOCALIDAD:04 SAN CRISTÓBAL, UPZ:32 SAN BLAS</t>
  </si>
  <si>
    <t>JOSE ANTONIO CASTEBLANCO CAMARGO</t>
  </si>
  <si>
    <t>AYUDA TEMPORAL A LAS FAMILIAS DE VARIAS LOCALIDADES, PARA LA RELOCALIZACIÓN DE HOGARES LOCALIZADOS EN ZONAS DE ALTO RIESGO NO MITIGABLE ID:2013000167, LOCALIDAD:19 CIUDAD BOLÍVAR, UPZ:67 LUCERO, SECTOR:QUEBRADA TROMPETA</t>
  </si>
  <si>
    <t>JOSE DOMINGO TICORA PAEZ</t>
  </si>
  <si>
    <t>AYUDA TEMPORAL A LAS FAMILIAS DE VARIAS LOCALIDADES, PARA LA RELOCALIZACIÓN DE HOGARES LOCALIZADOS EN ZONAS DE ALTO RIESGO NO MITIGABLE ID:2015-Q20-04122, LOCALIDAD:04 SAN CRISTÓBAL, UPZ:50 LA GLORIA, SECTOR:LA CHIGUAZA</t>
  </si>
  <si>
    <t>LEYDI ALEXANDRA MESA CORREA</t>
  </si>
  <si>
    <t>AYUDA TEMPORAL A LAS FAMILIAS DE VARIAS LOCALIDADES, PARA LA RELOCALIZACIÓN DE HOGARES LOCALIZADOS EN ZONAS DE ALTO RIESGO NO MITIGABLE ID:2011-4-13344, LOCALIDAD:04 SAN CRISTÓBAL, UPZ:50 LA GLORIA, SECTOR:</t>
  </si>
  <si>
    <t>JOHN HAROLD CABALLERO ALDANA</t>
  </si>
  <si>
    <t>AYUDA TEMPORAL A LAS FAMILIAS DE VARIAS LOCALIDADES, PARA LA RELOCALIZACIÓN DE HOGARES LOCALIZADOS EN ZONAS DE ALTO RIESGO NO MITIGABLE ID:2018-CP19-16360, LOCALIDAD:19 CIUDAD BOLÍVAR, UPZ:69 ISMAEL PERDOMO, SECTOR:CARACOLÍ PAIMIS</t>
  </si>
  <si>
    <t>YUDY JENNIFER PABON VEGA</t>
  </si>
  <si>
    <t>AYUDA TEMPORAL A LAS FAMILIAS DE VARIAS LOCALIDADES, PARA LA RELOCALIZACIÓN DE HOGARES LOCALIZADOS EN ZONAS DE ALTO RIESGO NO MITIGABLE ID:2011-3-13137, LOCALIDAD:03 SANTA FE, UPZ:96 LOURDES, SECTOR:</t>
  </si>
  <si>
    <t>LUZ ESTELA MARENTES</t>
  </si>
  <si>
    <t>AYUDA TEMPORAL A LAS FAMILIAS DE VARIAS LOCALIDADES, PARA LA RELOCALIZACIÓN DE HOGARES LOCALIZADOS EN ZONAS DE ALTO RIESGO NO MITIGABLE ID:2016-08-00036, LOCALIDAD:08 KENNEDY, UPZ:45 CARVAJAL, SECTOR:GUADALUPE RIO TUNJUELO</t>
  </si>
  <si>
    <t>GLADYS  CHIRIMIA CHICHILIANO</t>
  </si>
  <si>
    <t>AYUDA TEMPORAL A LAS FAMILIAS DE VARIAS LOCALIDADES, PARA LA RELOCALIZACIÓN DE HOGARES LOCALIZADOS EN ZONAS DE ALTO RIESGO NO MITIGABLE ID:2014-W166-084, LOCALIDAD:19 CIUDAD BOLÍVAR, UPZ:68 EL TESORO, SECTOR:WOUNAAN</t>
  </si>
  <si>
    <t>PAOLA ANDREA ATTAMA</t>
  </si>
  <si>
    <t>AYUDA TEMPORAL A LAS FAMILIAS DE VARIAS LOCALIDADES, PARA LA RELOCALIZACIÓN DE HOGARES LOCALIZADOS EN ZONAS DE ALTO RIESGO NO MITIGABLE ID:2015-W166-406, LOCALIDAD:07 BOSA, UPZ:86 EL PORVENIR, SECTOR:UITOTO</t>
  </si>
  <si>
    <t>MIRNA ELISA VALENCIA PERTIAGA</t>
  </si>
  <si>
    <t>AYUDA TEMPORAL A LAS FAMILIAS DE VARIAS LOCALIDADES, PARA LA RELOCALIZACIÓN DE HOGARES LOCALIZADOS EN ZONAS DE ALTO RIESGO NO MITIGABLE ID:2015-W166-509, LOCALIDAD:04 SAN CRISTÓBAL, UPZ:34 20 DE JULIO, SECTOR:EPERARA</t>
  </si>
  <si>
    <t>YONELY  MERCAZA BURGARA</t>
  </si>
  <si>
    <t>AYUDA TEMPORAL A LAS FAMILIAS DE VARIAS LOCALIDADES, PARA LA RELOCALIZACIÓN DE HOGARES LOCALIZADOS EN ZONAS DE ALTO RIESGO NO MITIGABLE ID:2015-W166-419, LOCALIDAD:19 CIUDAD BOLÍVAR, UPZ:67 LUCERO, SECTOR:WOUNAAN</t>
  </si>
  <si>
    <t>MARIA CARMEN ROSA PAEZ</t>
  </si>
  <si>
    <t>AYUDA TEMPORAL A LAS FAMILIAS DE VARIAS LOCALIDADES, PARA LA RELOCALIZACIÓN DE HOGARES LOCALIZADOS EN ZONAS DE ALTO RIESGO NO MITIGABLE ID:2013-Q10-00247, LOCALIDAD:04 SAN CRISTÓBAL, UPZ:51 LOS LIBERTADORES, SECTOR:QUEBRADA VEREJONES</t>
  </si>
  <si>
    <t>JOSE JOAQUIN MONROY RODRIGUEZ</t>
  </si>
  <si>
    <t>AYUDA TEMPORAL A LAS FAMILIAS DE VARIAS LOCALIDADES, PARA LA RELOCALIZACIÓN DE HOGARES LOCALIZADOS EN ZONAS DE ALTO RIESGO NO MITIGABLE ID:2013-4-14662, LOCALIDAD:04 SAN CRISTÓBAL, UPZ:32 SAN BLAS, SECTOR:</t>
  </si>
  <si>
    <t>MARINELA  GAONA GONZALEZ</t>
  </si>
  <si>
    <t>AYUDA TEMPORAL A LAS FAMILIAS DE VARIAS LOCALIDADES, PARA LA RELOCALIZACIÓN DE HOGARES LOCALIZADOS EN ZONAS DE ALTO RIESGO NO MITIGABLE ID:2012-4-14293, LOCALIDAD:04 SAN CRISTÓBAL, UPZ:50 LA GLORIA,</t>
  </si>
  <si>
    <t>HERMENCIA EMILIA CASTAÑEDA BERNAL</t>
  </si>
  <si>
    <t>AYUDA TEMPORAL A LAS FAMILIAS DE VARIAS LOCALIDADES, PARA LA RELOCALIZACIÓN DE HOGARES LOCALIZADOS EN ZONAS DE ALTO RIESGO NO MITIGABLE ID:2012-19-14070, LOCALIDAD:19 CIUDAD BOLÍVAR, UPZ:68 EL TESORO, SECTOR:QUEBRADA TROMPETA</t>
  </si>
  <si>
    <t>LAURA ESTEFANIA DELGADO GOMEZ</t>
  </si>
  <si>
    <t>AYUDA TEMPORAL A LAS FAMILIAS DE VARIAS LOCALIDADES, PARA LA RELOCALIZACIÓN DE HOGARES LOCALIZADOS EN ZONAS DE ALTO RIESGO NO MITIGABLE ID:2011-4-12819, LOCALIDAD:04 SAN CRISTÓBAL, UPZ:32 SAN BLAS, SECTOR:OLA INVERNAL 2010 FOPAE</t>
  </si>
  <si>
    <t>MARTHA CECILIA DIAZ DIAZ</t>
  </si>
  <si>
    <t>AYUDA TEMPORAL A LAS FAMILIAS DE VARIAS LOCALIDADES, PARA LA RELOCALIZACIÓN DE HOGARES LOCALIZADOS EN ZONAS DE ALTO RIESGO NO MITIGABLE ID:2015-D227-00015, LOCALIDAD:04 SAN CRISTÓBAL, UPZ:51 LOS LIBERTADORES, SECTOR:SANTA TERESITA</t>
  </si>
  <si>
    <t>MARIA ELSA AGUDELO</t>
  </si>
  <si>
    <t>AYUDA TEMPORAL A LAS FAMILIAS DE VARIAS LOCALIDADES, PARA LA RELOCALIZACIÓN DE HOGARES LOCALIZADOS EN ZONAS DE ALTO RIESGO NO MITIGABLE ID:2013000127, LOCALIDAD:04 SAN CRISTÓBAL, UPZ:51 LOS LIBERTADORES, SECTOR:QUEBRADA VEREJONES</t>
  </si>
  <si>
    <t>ANA BEATRIZ PEÑA TOVAR</t>
  </si>
  <si>
    <t>AYUDA TEMPORAL A LAS FAMILIAS DE VARIAS LOCALIDADES, PARA LA RELOCALIZACIÓN DE HOGARES LOCALIZADOS EN ZONAS DE ALTO RIESGO NO MITIGABLE ID:2014-OTR-00905, LOCALIDAD:03 SANTA FE, UPZ:96 LOURDES, SECTOR:CASA 3</t>
  </si>
  <si>
    <t>JUAN CARLOS GARCIA</t>
  </si>
  <si>
    <t>AYUDA TEMPORAL A LAS FAMILIAS DE VARIAS LOCALIDADES, PARA LA RELOCALIZACIÓN DE HOGARES LOCALIZADOS EN ZONAS DE ALTO RIESGO NO MITIGABLE ID:2017-08-14939, LOCALIDAD:08 KENNEDY, UPZ:82 PATIO BONITO, SECTOR:PALMITAS</t>
  </si>
  <si>
    <t>ANUNCIO  MOÑA BURGARA</t>
  </si>
  <si>
    <t>AYUDA TEMPORAL A LAS FAMILIAS DE VARIAS LOCALIDADES, PARA LA RELOCALIZACIÓN DE HOGARES LOCALIZADOS EN ZONAS DE ALTO RIESGO NO MITIGABLE ID:2014-W166-052, LOCALIDAD:19 CIUDAD BOLÍVAR, UPZ:68 EL TESORO, SECTOR:WOUNAAN</t>
  </si>
  <si>
    <t>LUZ MARINA RAMOS RODRIGUEZ</t>
  </si>
  <si>
    <t>AYUDA TEMPORAL A LAS FAMILIAS DE VARIAS LOCALIDADES, PARA LA RELOCALIZACIÓN DE HOGARES LOCALIZADOS EN ZONAS DE ALTO RIESGO NO MITIGABLE ID:2015-D227-00033, LOCALIDAD:04 SAN CRISTÓBAL, UPZ:51 LOS LIBERTADORES, SECTOR:SANTA TERESITA</t>
  </si>
  <si>
    <t>YUDY ZULEYDI TORRES MUÑOZ</t>
  </si>
  <si>
    <t>AYUDA TEMPORAL A LAS FAMILIAS DE VARIAS LOCALIDADES, PARA LA RELOCALIZACIÓN DE HOGARES LOCALIZADOS EN ZONAS DE ALTO RIESGO NO MITIGABLE ID:2015-OTR-01373, LOCALIDAD:11 SUBA, UPZ:71 TIBABUYES, SECTOR:GAVILANES</t>
  </si>
  <si>
    <t>YENI ESPERANZA ROJAS MARTINEZ</t>
  </si>
  <si>
    <t>AYUDA TEMPORAL A LAS FAMILIAS DE VARIAS LOCALIDADES, PARA LA RELOCALIZACIÓN DE HOGARES LOCALIZADOS EN ZONAS DE ALTO RIESGO NO MITIGABLE ID:2015-19-14746, LOCALIDAD:19 CIUDAD BOLÍVAR, UPZ:68 EL TESORO,</t>
  </si>
  <si>
    <t>LUZ ANDREA CASERES PEÑALOZA</t>
  </si>
  <si>
    <t>AYUDA TEMPORAL A LAS FAMILIAS DE VARIAS LOCALIDADES, PARA LA RELOCALIZACIÓN DE HOGARES LOCALIZADOS EN ZONAS DE ALTO RIESGO NO MITIGABLE ID:2016-08-14899, LOCALIDAD:08 KENNEDY, UPZ:82 PATIO BONITO, SECTOR:PALMITAS</t>
  </si>
  <si>
    <t>NANCY NEY DUCUARA</t>
  </si>
  <si>
    <t>AYUDA TEMPORAL A LAS FAMILIAS DE VARIAS LOCALIDADES, PARA LA RELOCALIZACIÓN DE HOGARES LOCALIZADOS EN ZONAS DE ALTO RIESGO NO MITIGABLE ID:2011-19-13757, LOCALIDAD:19 CIUDAD BOLÍVAR, UPZ:67 LUCERO, SECTOR:</t>
  </si>
  <si>
    <t>NANCY MARCELA CAMARGO LOZANO</t>
  </si>
  <si>
    <t>AYUDA TEMPORAL A LAS FAMILIAS DE VARIAS LOCALIDADES, PARA LA RELOCALIZACIÓN DE HOGARES LOCALIZADOS EN ZONAS DE ALTO RIESGO NO MITIGABLE ID:2015-3-14764, LOCALIDAD:03 SANTA FE, UPZ:96 LOURDES, SECTOR:</t>
  </si>
  <si>
    <t>IMAR  DONISABE BURGARA</t>
  </si>
  <si>
    <t>AYUDA TEMPORAL A LAS FAMILIAS DE VARIAS LOCALIDADES, PARA LA RELOCALIZACIÓN DE HOGARES LOCALIZADOS EN ZONAS DE ALTO RIESGO NO MITIGABLE ID:2014-W166-021, LOCALIDAD:19 CIUDAD BOLÍVAR, UPZ:67 LUCERO, SECTOR:WOUNAAN</t>
  </si>
  <si>
    <t>SINDY YULIANA SUAREZ VALBUENA</t>
  </si>
  <si>
    <t>AYUDA TEMPORAL A LAS FAMILIAS DE VARIAS LOCALIDADES, PARA LA RELOCALIZACIÓN DE HOGARES LOCALIZADOS EN ZONAS DE ALTO RIESGO NO MITIGABLE ID:2016-08-00033, LOCALIDAD:08 KENNEDY, UPZ:45 CARVAJAL, SECTOR:GUADALUPE RIO TUNJUELO</t>
  </si>
  <si>
    <t>JOHN DUBAN BERMUDEZ YAGUE</t>
  </si>
  <si>
    <t>AYUDA TEMPORAL A LAS FAMILIAS DE VARIAS LOCALIDADES, PARA LA RELOCALIZACIÓN DE HOGARES LOCALIZADOS EN ZONAS DE ALTO RIESGO NO MITIGABLE ID:2010-19-11382, LOCALIDAD:19 CIUDAD BOLÍVAR, UPZ:69 ISMAEL PERDOMO, SECTOR:OLA INVERNAL 2010 FOPAE</t>
  </si>
  <si>
    <t>CLAUDIA PATRICIA QUINTERO ORTIZ</t>
  </si>
  <si>
    <t>AYUDA TEMPORAL A LAS FAMILIAS DE VARIAS LOCALIDADES, PARA LA RELOCALIZACIÓN DE HOGARES LOCALIZADOS EN ZONAS DE ALTO RIESGO NO MITIGABLE ID:2016-04-14905, LOCALIDAD:04 SAN CRISTÓBAL, UPZ:32 SAN BLAS, SECTOR:TRIANGULO ALTO</t>
  </si>
  <si>
    <t>ANA DEL CARMEN LEGUIZAMON GUAYACUNDO</t>
  </si>
  <si>
    <t>AYUDA TEMPORAL A LAS FAMILIAS DE VARIAS LOCALIDADES, PARA LA RELOCALIZACIÓN DE HOGARES LOCALIZADOS EN ZONAS DE ALTO RIESGO NO MITIGABLE ID:2013-Q04-00531, LOCALIDAD:19 CIUDAD BOLÍVAR, UPZ:67 LUCERO, SECTOR:PEÑA COLORADA</t>
  </si>
  <si>
    <t>OLGA NELLY BERNAL MORENO</t>
  </si>
  <si>
    <t>AYUDA TEMPORAL A LAS FAMILIAS DE VARIAS LOCALIDADES, PARA LA RELOCALIZACIÓN DE HOGARES LOCALIZADOS EN ZONAS DE ALTO RIESGO NO MITIGABLE ID:2005-18-7251, LOCALIDAD:18 RAFAEL URIBE URIBE, UPZ:55 DIANA TURBAY, SECTOR:</t>
  </si>
  <si>
    <t>BLANCA FLOR VARGAS VIVAS</t>
  </si>
  <si>
    <t>AYUDA TEMPORAL A LAS FAMILIAS DE VARIAS LOCALIDADES, PARA LA RELOCALIZACIÓN DE HOGARES LOCALIZADOS EN ZONAS DE ALTO RIESGO NO MITIGABLE ID:2016-04-00018, LOCALIDAD:04 SAN CRISTÓBAL, UPZ:32 SAN BLAS, SECTOR:TRIANGULO ALTO</t>
  </si>
  <si>
    <t>LUISA FERNANDA MARULANDA</t>
  </si>
  <si>
    <t>AYUDA TEMPORAL A LAS FAMILIAS DE VARIAS LOCALIDADES, PARA LA RELOCALIZACIÓN DE HOGARES LOCALIZADOS EN ZONAS DE ALTO RIESGO NO MITIGABLE ID:2016-08-14789, LOCALIDAD:08 KENNEDY, UPZ:82 PATIO BONITO, SECTOR:PALMITAS</t>
  </si>
  <si>
    <t>ESPERANZA  VARGAS LOPEZ</t>
  </si>
  <si>
    <t>AYUDA TEMPORAL A LAS FAMILIAS DE VARIAS LOCALIDADES, PARA LA RELOCALIZACIÓN DE HOGARES LOCALIZADOS EN ZONAS DE ALTO RIESGO NO MITIGABLE ID:2015-Q23-03296, LOCALIDAD:19 CIUDAD BOLÍVAR, UPZ:67 LUCERO, SECTOR:PIEDRA DEL MUERTO / PIEDRA DEL ANGEL</t>
  </si>
  <si>
    <t>MARIA DEL CARMEN GARCIA TORRES</t>
  </si>
  <si>
    <t>AYUDA TEMPORAL A LAS FAMILIAS DE VARIAS LOCALIDADES, PARA LA RELOCALIZACIÓN DE HOGARES LOCALIZADOS EN ZONAS DE ALTO RIESGO NO MITIGABLE ID:2013000160, LOCALIDAD:19 CIUDAD BOLÍVAR, UPZ:68 EL TESORO, SECTOR:QUEBRADA TROMPETA</t>
  </si>
  <si>
    <t>DORIA MARIA FARFAN PEDROZA</t>
  </si>
  <si>
    <t>AYUDA TEMPORAL A LAS FAMILIAS DE VARIAS LOCALIDADES, PARA LA RELOCALIZACIÓN DE HOGARES LOCALIZADOS EN ZONAS DE ALTO RIESGO NO MITIGABLE ID:2010-4-11971, LOCALIDAD:04 SAN CRISTÓBAL, UPZ:34 20 DE JULIO, SECTOR:OLA INVERNAL 2010 FOPAE</t>
  </si>
  <si>
    <t>MICHAEL  LOPEZ PULIDO</t>
  </si>
  <si>
    <t>AYUDA TEMPORAL A LAS FAMILIAS DE VARIAS LOCALIDADES, PARA LA RELOCALIZACIÓN DE HOGARES LOCALIZADOS EN ZONAS DE ALTO RIESGO NO MITIGABLE ID:2012-ALES-408, LOCALIDAD:19 CIUDAD BOLÍVAR, UPZ:69 ISMAEL PERDOMO, SECTOR:ALTOS DE LA ESTANCIA</t>
  </si>
  <si>
    <t>MARIA LEONISA MERCAZA CHIRIPUA</t>
  </si>
  <si>
    <t>AYUDA TEMPORAL A LAS FAMILIAS DE VARIAS LOCALIDADES, PARA LA RELOCALIZACIÓN DE HOGARES LOCALIZADOS EN ZONAS DE ALTO RIESGO NO MITIGABLE ID:2015-W166-533, LOCALIDAD:19 CIUDAD BOLÍVAR, UPZ:67 LUCERO, SECTOR:WOUNAAN</t>
  </si>
  <si>
    <t>JEISSON JAIR GARZON VARGAS</t>
  </si>
  <si>
    <t>AYUDA TEMPORAL A LAS FAMILIAS DE VARIAS LOCALIDADES, PARA LA RELOCALIZACIÓN DE HOGARES LOCALIZADOS EN ZONAS DE ALTO RIESGO NO MITIGABLE ID:2016-04-00019, LOCALIDAD:04 SAN CRISTÓBAL, UPZ:32 SAN BLAS, SECTOR:TRIANGULO ALTO</t>
  </si>
  <si>
    <t>YEN ENITH QUEVEDO CARDENAS</t>
  </si>
  <si>
    <t>AYUDA TEMPORAL A LAS FAMILIAS DE VARIAS LOCALIDADES, PARA LA RELOCALIZACIÓN DE HOGARES LOCALIZADOS EN ZONAS DE ALTO RIESGO NO MITIGABLE ID:2014-Q09-01247, LOCALIDAD:19 CIUDAD BOLÍVAR, UPZ:67 LUCERO, SECTOR:QUEBRADA TROMPETA</t>
  </si>
  <si>
    <t>MARIA NUBIA CALERO CORRALES</t>
  </si>
  <si>
    <t>AYUDA TEMPORAL A LAS FAMILIAS DE VARIAS LOCALIDADES, PARA LA RELOCALIZACIÓN DE HOGARES LOCALIZADOS EN ZONAS DE ALTO RIESGO NO MITIGABLE ID:2011-19-12582, LOCALIDAD:19 CIUDAD BOLÍVAR, UPZ:67 LUCERO, SECTOR:LIMAS</t>
  </si>
  <si>
    <t>MARIA CLEMENTINA FIGUEREDO ROJAS</t>
  </si>
  <si>
    <t>AYUDA TEMPORAL A LAS FAMILIAS DE VARIAS LOCALIDADES, PARA LA RELOCALIZACIÓN DE HOGARES LOCALIZADOS EN ZONAS DE ALTO RIESGO NO MITIGABLE ID:2013-Q18-00106, LOCALIDAD:04 SAN CRISTÓBAL, UPZ:51 LOS LIBERTADORES, SECTOR:QUEBRADA VEREJONES</t>
  </si>
  <si>
    <t>LUZ DARY GOMEZ QUEVEDO</t>
  </si>
  <si>
    <t>AYUDA TEMPORAL A LAS FAMILIAS DE VARIAS LOCALIDADES, PARA LA RELOCALIZACIÓN DE HOGARES LOCALIZADOS EN ZONAS DE ALTO RIESGO NO MITIGABLE ID:2012-ALES-333, LOCALIDAD:19 CIUDAD BOLÍVAR, UPZ:69 ISMAEL PERDOMO, SECTOR:ALTOS DE LA ESTANCIA</t>
  </si>
  <si>
    <t>JAIME  VILLARRAGA PARDO</t>
  </si>
  <si>
    <t>AYUDA TEMPORAL A LAS FAMILIAS DE VARIAS LOCALIDADES, PARA LA RELOCALIZACIÓN DE HOGARES LOCALIZADOS EN ZONAS DE ALTO RIESGO NO MITIGABLE ID:2012-4-14189, LOCALIDAD:04 SAN CRISTÓBAL, UPZ:32 SAN BLAS.</t>
  </si>
  <si>
    <t>ADRIANA  BARRANTES GONZALEZ</t>
  </si>
  <si>
    <t>AYUDA TEMPORAL A LAS FAMILIAS DE VARIAS LOCALIDADES, PARA LA RELOCALIZACIÓN DE HOGARES LOCALIZADOS EN ZONAS DE ALTO RIESGO NO MITIGABLE ID:2008-4-10899, LOCALIDAD:04 SAN CRISTÓBAL, UPZ:32 SAN BLAS.</t>
  </si>
  <si>
    <t>MARCELINO  GUIZA BARRETO</t>
  </si>
  <si>
    <t>AYUDA TEMPORAL A LAS FAMILIAS DE VARIAS LOCALIDADES, PARA LA RELOCALIZACIÓN DE HOGARES LOCALIZADOS EN ZONAS DE ALTO RIESGO NO MITIGABLE ID:2013-Q10-00472, LOCALIDAD:04 SAN CRISTÓBAL, UPZ:51 LOS LIBERTADORES, SECTOR:QUEBRADA VEREJONES</t>
  </si>
  <si>
    <t>LUIS FERNANDO PADILLA VELASQUEZ</t>
  </si>
  <si>
    <t>AYUDA TEMPORAL A LAS FAMILIAS DE VARIAS LOCALIDADES, PARA LA RELOCALIZACIÓN DE HOGARES LOCALIZADOS EN ZONAS DE ALTO RIESGO NO MITIGABLE ID:2016-08-14869, LOCALIDAD:08 KENNEDY, UPZ:82 PATIO BONITO, SECTOR:PALMITAS</t>
  </si>
  <si>
    <t>NUBIA PATRICIA GAITAN GIRALDO</t>
  </si>
  <si>
    <t>AYUDA TEMPORAL A LAS FAMILIAS DE VARIAS LOCALIDADES, PARA LA RELOCALIZACIÓN DE HOGARES LOCALIZADOS EN ZONAS DE ALTO RIESGO NO MITIGABLE ID:2018-CP19-16362, LOCALIDAD:19 CIUDAD BOLÍVAR, UPZ:69 ISMAEL PERDOMO, SECTOR:CARACOLÍ PAIMIS</t>
  </si>
  <si>
    <t>JOSE  GUISA NARANJO</t>
  </si>
  <si>
    <t>AYUDA TEMPORAL A LAS FAMILIAS DE VARIAS LOCALIDADES, PARA LA RELOCALIZACIÓN DE HOGARES LOCALIZADOS EN ZONAS DE ALTO RIESGO NO MITIGABLE ID:2012-18-14374, LOCALIDAD:18 RAFAEL URIBE URIBE, UPZ:55 DIANA TURBAY.</t>
  </si>
  <si>
    <t>SANDRA PATRICIA MENDEZ VELANDIA</t>
  </si>
  <si>
    <t>AYUDA TEMPORAL A LAS FAMILIAS DE VARIAS LOCALIDADES, PARA LA RELOCALIZACIÓN DE HOGARES LOCALIZADOS EN ZONAS DE ALTO RIESGO NO MITIGABLE ID:2011-4-12650, LOCALIDAD:04 SAN CRISTÓBAL, UPZ:32 SAN BLAS.</t>
  </si>
  <si>
    <t>LUIS CARLOS RESTREPO TORRES</t>
  </si>
  <si>
    <t>AYUDA TEMPORAL A LAS FAMILIAS DE VARIAS LOCALIDADES, PARA LA RELOCALIZACIÓN DE HOGARES LOCALIZADOS EN ZONAS DE ALTO RIESGO NO MITIGABLE ID:2011-19-13702, LOCALIDAD:19 CIUDAD BOLÍVAR, UPZ:67 LUCERO.</t>
  </si>
  <si>
    <t>JOHN FREDY PARRA PARRA</t>
  </si>
  <si>
    <t>AYUDA TEMPORAL A LAS FAMILIAS DE VARIAS LOCALIDADES, PARA LA RELOCALIZACIÓN DE HOGARES LOCALIZADOS EN ZONAS DE ALTO RIESGO NO MITIGABLE ID:2013-Q10-00612, LOCALIDAD:04 SAN CRISTÓBAL, UPZ:51 LOS LIBERTADORES, SECTOR:QUEBRADA VEREJONES</t>
  </si>
  <si>
    <t>LUZ NEIDA BARRAGAN GARCIA</t>
  </si>
  <si>
    <t>AYUDA TEMPORAL A LAS FAMILIAS DE VARIAS LOCALIDADES, PARA LA RELOCALIZACIÓN DE HOGARES LOCALIZADOS EN ZONAS DE ALTO RIESGO NO MITIGABLE ID:2016-08-14904, LOCALIDAD:08 KENNEDY, UPZ:82 PATIO BONITO, SECTOR:PALMITAS</t>
  </si>
  <si>
    <t>CLARA INES ESCOBAR DE BENAVIDES</t>
  </si>
  <si>
    <t>AYUDA TEMPORAL A LAS FAMILIAS DE VARIAS LOCALIDADES, PARA LA RELOCALIZACIÓN DE HOGARES LOCALIZADOS EN ZONAS DE ALTO RIESGO NO MITIGABLE ID:2014-Q04-00825, LOCALIDAD:19 CIUDAD BOLÍVAR, UPZ:67 LUCERO, SECTOR:PEÑA COLORADA</t>
  </si>
  <si>
    <t>DOSITEO  MORENO</t>
  </si>
  <si>
    <t>AYUDA TEMPORAL A LAS FAMILIAS DE VARIAS LOCALIDADES, PARA LA RELOCALIZACIÓN DE HOGARES LOCALIZADOS EN ZONAS DE ALTO RIESGO NO MITIGABLE ID:2013000131, LOCALIDAD:04 SAN CRISTÓBAL, UPZ:51 LOS LIBERTADORES, SECTOR:QUEBRADA VEREJONES</t>
  </si>
  <si>
    <t>JERSON FABIAN RODRIGUEZ VELASQUEZ</t>
  </si>
  <si>
    <t>AYUDA TEMPORAL A LAS FAMILIAS DE VARIAS LOCALIDADES, PARA LA RELOCALIZACIÓN DE HOGARES LOCALIZADOS EN ZONAS DE ALTO RIESGO NO MITIGABLE ID:2015-OTR-01368, LOCALIDAD:11 SUBA, UPZ:71 TIBABUYES, SECTOR:GAVILANES</t>
  </si>
  <si>
    <t>MARIA DE LOS ANGELES LOPEZ RUIZ</t>
  </si>
  <si>
    <t>AYUDA TEMPORAL A LAS FAMILIAS DE VARIAS LOCALIDADES, PARA LA RELOCALIZACIÓN DE HOGARES LOCALIZADOS EN ZONAS DE ALTO RIESGO NO MITIGABLE ID:2012-ALES-131, LOCALIDAD:19 CIUDAD BOLÍVAR, UPZ:69 ISMAEL PERDOMO,</t>
  </si>
  <si>
    <t>LUCIA  OSORIO RAMIREZ</t>
  </si>
  <si>
    <t>AYUDA TEMPORAL A LAS FAMILIAS DE VARIAS LOCALIDADES, PARA LA RELOCALIZACIÓN DE HOGARES LOCALIZADOS EN ZONAS DE ALTO RIESGO NO MITIGABLE ID:2009-AP36-00008, LOCALIDAD:08 KENNEDY, UPZ:48 TIMIZA,</t>
  </si>
  <si>
    <t>JOSE FERNANDO MENDEZ GARCIA</t>
  </si>
  <si>
    <t>AAYUDA TEMPORAL A LAS FAMILIAS DE VARIAS LOCALIDADES, PARA LA RELOCALIZACIÓN DE HOGARES LOCALIZADOS EN ZONAS DE ALTO RIESGO NO MITIGABLE ID:2014-OTR-00902, LOCALIDAD:03 SANTA FE, UPZ:96 LOURDES, SECTOR:CASA 3</t>
  </si>
  <si>
    <t>ANA BRICEIDA TELLEZ BAUTISTA</t>
  </si>
  <si>
    <t>AYUDA TEMPORAL A LAS FAMILIAS DE VARIAS LOCALIDADES, PARA LA RELOCALIZACIÓN DE HOGARES LOCALIZADOS EN ZONAS DE ALTO RIESGO NO MITIGABLE ID:2013-Q21-00619, LOCALIDAD:19 CIUDAD BOLÍVAR, UPZ:67 LUCERO, SECTOR:BRAZO DERECHO DE LIMAS</t>
  </si>
  <si>
    <t>LUCILA YESENIA PEDRAZA GUARIN</t>
  </si>
  <si>
    <t>AYUDA TEMPORAL A LAS FAMILIAS DE VARIAS LOCALIDADES, PARA LA RELOCALIZACIÓN DE HOGARES LOCALIZADOS EN ZONAS DE ALTO RIESGO NO MITIGABLE ID:2013-Q04-00290, LOCALIDAD:19 CIUDAD BOLÍVAR, UPZ:67 LUCERO, SECTOR:PEÑA COLORADA</t>
  </si>
  <si>
    <t>MARIA ELENA CASTILLO</t>
  </si>
  <si>
    <t>AYUDA TEMPORAL A LAS FAMILIAS DE VARIAS LOCALIDADES, PARA LA RELOCALIZACIÓN DE HOGARES LOCALIZADOS EN ZONAS DE ALTO RIESGO NO MITIGABLE ID:2018-CP19-16298, LOCALIDAD:19 CIUDAD BOLÍVAR, UPZ:69 ISMAEL PERDOMO, SECTOR:CARACOLÍ PAIMIS</t>
  </si>
  <si>
    <t>INGRID ANGELICA MUÑOZ</t>
  </si>
  <si>
    <t>AYUDA TEMPORAL A LAS FAMILIAS DE VARIAS LOCALIDADES, PARA LA RELOCALIZACIÓN DE HOGARES LOCALIZADOS EN ZONAS DE ALTO RIESGO NO MITIGABLE ID:2017-04-14992, LOCALIDAD:04 SAN CRISTÓBAL, UPZ:32 SAN BLAS,</t>
  </si>
  <si>
    <t>MARLENY  MARTINEZ MARTINEZ</t>
  </si>
  <si>
    <t>AYUDA TEMPORAL A LAS FAMILIAS DE VARIAS LOCALIDADES, PARA LA RELOCALIZACIÓN DE HOGARES LOCALIZADOS EN ZONAS DE ALTO RIESGO NO MITIGABLE ID:2011-19-12731, LOCALIDAD:19 CIUDAD BOLÍVAR, UPZ:67 LUCERO, SECTOR:OLA INVERNAL 2010 FOPAE</t>
  </si>
  <si>
    <t>ANA MILENA JIMENEZ VARGAS</t>
  </si>
  <si>
    <t>AYUDA TEMPORAL A LAS FAMILIAS DE VARIAS LOCALIDADES, PARA LA RELOCALIZACIÓN DE HOGARES LOCALIZADOS EN ZONAS DE ALTO RIESGO NO MITIGABLE ID:2014-OTR-00867, LOCALIDAD:03 SANTA FE, UPZ:96 LOURDES, SECTOR:CASA 1</t>
  </si>
  <si>
    <t>MARIA CARMEN ROSA VARGAS ALFONSO</t>
  </si>
  <si>
    <t>AYUDA TEMPORAL A LAS FAMILIAS DE VARIAS LOCALIDADES, PARA LA RELOCALIZACIÓN DE HOGARES LOCALIZADOS EN ZONAS DE ALTO RIESGO NO MITIGABLE ID:2015-Q18-04426, LOCALIDAD:19 CIUDAD BOLÍVAR, UPZ:70 JERUSALÉN, SECTOR:ZANJÓN MURALLA</t>
  </si>
  <si>
    <t>AMILKAR  PIRAZA MEPAQUITO</t>
  </si>
  <si>
    <t>AYUDA TEMPORAL A LAS FAMILIAS DE VARIAS LOCALIDADES, PARA LA RELOCALIZACIÓN DE HOGARES LOCALIZADOS EN ZONAS DE ALTO RIESGO NO MITIGABLE ID:2014-W166-050, LOCALIDAD:19 CIUDAD BOLÍVAR, UPZ:68 EL TESORO, SECTOR:WOUNAAN</t>
  </si>
  <si>
    <t>MARIA ELIZABETH GONZALEZ SIMBACICA</t>
  </si>
  <si>
    <t>AYUDA TEMPORAL A LAS FAMILIAS DE VARIAS LOCALIDADES, PARA LA RELOCALIZACIÓN DE HOGARES LOCALIZADOS EN ZONAS DE ALTO RIESGO NO MITIGABLE ID:2013-Q09-00130, LOCALIDAD:19 CIUDAD BOLÍVAR, UPZ:67 LUCERO, SECTOR:QUEBRADA TROMPETA</t>
  </si>
  <si>
    <t>MARIA GLADYS MONTERO LEON</t>
  </si>
  <si>
    <t>AYUDA TEMPORAL A LAS FAMILIAS DE VARIAS LOCALIDADES, PARA LA RELOCALIZACIÓN DE HOGARES LOCALIZADOS EN ZONAS DE ALTO RIESGO NO MITIGABLE ID:2012-5-14015, LOCALIDAD:05 USME, UPZ:56 DANUBIO,</t>
  </si>
  <si>
    <t>MABEL YADIRA ABRIL</t>
  </si>
  <si>
    <t>AYUDA TEMPORAL A LAS FAMILIAS DE VARIAS LOCALIDADES, PARA LA RELOCALIZACIÓN DE HOGARES LOCALIZADOS EN ZONAS DE ALTO RIESGO NO MITIGABLE ID:2015-OTR-01307, LOCALIDAD:19 CIUDAD BOLÍVAR, UPZ:68 EL TESORO, SECTOR:QUEBRADA TROMPETA</t>
  </si>
  <si>
    <t>CLAUDIA MILENA RINCON RICO</t>
  </si>
  <si>
    <t>AYUDA TEMPORAL A LAS FAMILIAS DE VARIAS LOCALIDADES, PARA LA RELOCALIZACIÓN DE HOGARES LOCALIZADOS EN ZONAS DE ALTO RIESGO NO MITIGABLE ID:2012-4-14206, LOCALIDAD:04 SAN CRISTÓBAL, UPZ:32 SAN BLAS,</t>
  </si>
  <si>
    <t>CLARA INES ARGUELLO CAMARGO</t>
  </si>
  <si>
    <t>AYUDA TEMPORAL A LAS FAMILIAS DE VARIAS LOCALIDADES, PARA LA RELOCALIZACIÓN DE HOGARES LOCALIZADOS EN ZONAS DE ALTO RIESGO NO MITIGABLE ID:2015-Q09-03240, LOCALIDAD:19 CIUDAD BOLÍVAR, UPZ:68 EL TESORO, SECTOR:LA TROMPETA</t>
  </si>
  <si>
    <t>ALBA LILIANA TUNJUELO NIEVES</t>
  </si>
  <si>
    <t>ROSA ELVIRA BECERRA ALVAREZ</t>
  </si>
  <si>
    <t>JOHN HELBER URREA MUÑOZ</t>
  </si>
  <si>
    <t>PAGO DE MI PLANILLA SEGURIDAD SOCIAL Y PARAFISCALES PROYECTO 3075, MES DE FEBRERO DE 2019</t>
  </si>
  <si>
    <t>BARBARA  AGUIRRE DE LEAL</t>
  </si>
  <si>
    <t>AYUDA TEMPORAL A LAS FAMILIAS DE VARIAS LOCALIDADES, PARA LA RELOCALIZACIÓN DE HOGARES LOCALIZADOS EN ZONAS DE ALTO RIESGO NO MITIGABLE ID:2017-19-14958, LOCALIDAD:19 CIUDAD BOLÍVAR, UPZ:67 LUCERO, SECTOR:EL MIRADOR</t>
  </si>
  <si>
    <t>ABRAHAM  CABEZON MERCAZA</t>
  </si>
  <si>
    <t>AYUDA TEMPORAL A LAS FAMILIAS DE VARIAS LOCALIDADES, PARA LA RELOCALIZACIÓN DE HOGARES LOCALIZADOS EN ZONAS DE ALTO RIESGO NO MITIGABLE ID:2014-W166-014, LOCALIDAD:19 CIUDAD BOLÍVAR, UPZ:68 EL TESORO, SECTOR:WOUNAAN</t>
  </si>
  <si>
    <t>FERNANDO  NEGRIA CHAMAPURO</t>
  </si>
  <si>
    <t>AYUDA TEMPORAL A LAS FAMILIAS DE VARIAS LOCALIDADES, PARA LA RELOCALIZACIÓN DE HOGARES LOCALIZADOS EN ZONAS DE ALTO RIESGO NO MITIGABLE ID:2014-W166-007, LOCALIDAD:19 CIUDAD BOLÍVAR, UPZ:68 EL TESORO, SECTOR:WOUNAAN</t>
  </si>
  <si>
    <t>LEIDY  CRUZ INFANTE</t>
  </si>
  <si>
    <t>AYUDA TEMPORAL A LAS FAMILIAS DE VARIAS LOCALIDADES, PARA LA RELOCALIZACIÓN DE HOGARES LOCALIZADOS EN ZONAS DE ALTO RIESGO NO MITIGABLE ID:2015-OTR-01539, LOCALIDAD:18 RAFAEL URIBE URIBE, UPZ:55 DIANA TURBAY, SECTOR:CERROS DE ORIENTE</t>
  </si>
  <si>
    <t>EYDER ANGELMIRO MORENO LEAL</t>
  </si>
  <si>
    <t>AYUDA TEMPORAL A LAS FAMILIAS DE VARIAS LOCALIDADES, PARA LA RELOCALIZACIÓN DE HOGARES LOCALIZADOS EN ZONAS DE ALTO RIESGO NO MITIGABLE ID:2018-CP19-16401, LOCALIDAD:19 CIUDAD BOLÍVAR, UPZ:69 ISMAEL PERDOMO, SECTOR:CARACOLÍ PAIMIS</t>
  </si>
  <si>
    <t>DIANA PATRICIA VENEGAS VARGAS</t>
  </si>
  <si>
    <t>AYUDA TEMPORAL A LAS FAMILIAS DE VARIAS LOCALIDADES, PARA LA RELOCALIZACIÓN DE HOGARES LOCALIZADOS EN ZONAS DE ALTO RIESGO NO MITIGABLE ID:2014-19-14712, LOCALIDAD:19 CIUDAD BOLÍVAR, UPZ:68 EL TESORO, SECTOR:</t>
  </si>
  <si>
    <t>MARIEN EVELU COLORADO RODRIGUEZ</t>
  </si>
  <si>
    <t>AYUDA TEMPORAL A LAS FAMILIAS DE VARIAS LOCALIDADES, PARA LA RELOCALIZACIÓN DE HOGARES LOCALIZADOS EN ZONAS DE ALTO RIESGO NO MITIGABLE ID:2016-08-14901, LOCALIDAD:08 KENNEDY, UPZ:82 PATIO BONITO, SECTOR:PALMITAS</t>
  </si>
  <si>
    <t>ROSA AIDE OSORIO SOTO</t>
  </si>
  <si>
    <t>AYUDA TEMPORAL A LAS FAMILIAS DE VARIAS LOCALIDADES, PARA LA RELOCALIZACIÓN DE HOGARES LOCALIZADOS EN ZONAS DE ALTO RIESGO NO MITIGABLE ID:2011-4-12638, LOCALIDAD:04 SAN CRISTÓBAL, UPZ:32 SAN BLAS, SECTOR:</t>
  </si>
  <si>
    <t>MARIA YOLANDA NAJAR</t>
  </si>
  <si>
    <t>AYUDA TEMPORAL A LAS FAMILIAS DE VARIAS LOCALIDADES, PARA LA RELOCALIZACIÓN DE HOGARES LOCALIZADOS EN ZONAS DE ALTO RIESGO NO MITIGABLE ID:2006-3-9158, LOCALIDAD:03 SANTA FE, UPZ:92 LA MACARENA</t>
  </si>
  <si>
    <t>ORFILIA  LEON BAQUERO</t>
  </si>
  <si>
    <t>AYUDA TEMPORAL A LAS FAMILIAS DE VARIAS LOCALIDADES, PARA LA RELOCALIZACIÓN DE HOGARES LOCALIZADOS EN ZONAS DE ALTO RIESGO NO MITIGABLE ID:2016-08-14816, LOCALIDAD:08 KENNEDY, UPZ:82 PATIO BONITO, SECTOR:PALMITAS</t>
  </si>
  <si>
    <t>NELSON ANTONIO HERRERA GOMEZ</t>
  </si>
  <si>
    <t>AYUDA TEMPORAL A LAS FAMILIAS DE VARIAS LOCALIDADES, PARA LA RELOCALIZACIÓN DE HOGARES LOCALIZADOS EN ZONAS DE ALTO RIESGO NO MITIGABLE ID:2018-08-15554, LOCALIDAD:08 KENNEDY, UPZ:45 CARVAJAL, SECTOR:GUADALUPE RIO TUNJUELO</t>
  </si>
  <si>
    <t>BLANCA NELLY SANCHEZ VARGAS</t>
  </si>
  <si>
    <t>AYUDA TEMPORAL A LAS FAMILIAS DE VARIAS LOCALIDADES, PARA LA RELOCALIZACIÓN DE HOGARES LOCALIZADOS EN ZONAS DE ALTO RIESGO NO MITIGABLE ID:2012-ALES-83, LOCALIDAD:19 CIUDAD BOLÍVAR, UPZ:69 ISMAEL PERDOMO, SECTOR:ALTOS DE LA ESTANCIA</t>
  </si>
  <si>
    <t>EDGAR  NUÑEZ MARQUEZ</t>
  </si>
  <si>
    <t>AYUDA TEMPORAL A LAS FAMILIAS DE VARIAS LOCALIDADES, PARA LA RELOCALIZACIÓN DE HOGARES LOCALIZADOS EN ZONAS DE ALTO RIESGO NO MITIGABLE ID:2011-19-13773, LOCALIDAD:19 CIUDAD BOLÍVAR, UPZ:67 LUCERO,</t>
  </si>
  <si>
    <t>ENILSON  RAMOS ROLDAN</t>
  </si>
  <si>
    <t>AYUDA TEMPORAL A LAS FAMILIAS DE VARIAS LOCALIDADES, PARA LA RELOCALIZACIÓN DE HOGARES LOCALIZADOS EN ZONAS DE ALTO RIESGO NO MITIGABLE ID:2005-4-6479, LOCALIDAD:04 SAN CRISTÓBAL, UPZ:51 LOS LIBERTADORES</t>
  </si>
  <si>
    <t>VIVIANA AIDE HERRERA SALGADO</t>
  </si>
  <si>
    <t>AYUDA TEMPORAL A LAS FAMILIAS DE VARIAS LOCALIDADES, PARA LA RELOCALIZACIÓN DE HOGARES LOCALIZADOS EN ZONAS DE ALTO RIESGO NO MITIGABLE ID:2007-4-9326, LOCALIDAD:04 SAN CRISTÓBAL, UPZ:32 SAN BLAS.</t>
  </si>
  <si>
    <t>ABELARDO  CHOCHO CHIRIVICO</t>
  </si>
  <si>
    <t>MARTHA CECILIA RIAÑO ROCHA</t>
  </si>
  <si>
    <t>AYUDA TEMPORAL A LAS FAMILIAS DE VARIAS LOCALIDADES, PARA LA RELOCALIZACIÓN DE HOGARES LOCALIZADOS EN ZONAS DE ALTO RIESGO NO MITIGABLE ID:2012-3-14353, LOCALIDAD:03 SANTA FE, UPZ:96 LOURDES</t>
  </si>
  <si>
    <t>GLORIA CARMENZA OSPINA</t>
  </si>
  <si>
    <t>AYUDA TEMPORAL A LAS FAMILIAS DE VARIAS LOCALIDADES, PARA LA RELOCALIZACIÓN DE HOGARES LOCALIZADOS EN ZONAS DE ALTO RIESGO NO MITIGABLE ID:2013000460, LOCALIDAD:19 CIUDAD BOLÍVAR, UPZ:67 LUCERO, SECTOR:PEÑA COLORADA</t>
  </si>
  <si>
    <t>ROSA ELENA HIGUERA GUACANEME</t>
  </si>
  <si>
    <t>AYUDA TEMPORAL A LAS FAMILIAS DE VARIAS LOCALIDADES, PARA LA RELOCALIZACIÓN DE HOGARES LOCALIZADOS EN ZONAS DE ALTO RIESGO NO MITIGABLE ID:2016-08-14823, LOCALIDAD:08 KENNEDY, UPZ:82 PATIO BONITO, SECTOR:PALMITAS</t>
  </si>
  <si>
    <t>RAUL ALBERTO APONTE VARGAS</t>
  </si>
  <si>
    <t>LUZ ANGELA GARZON URREGO</t>
  </si>
  <si>
    <t>DORA DEL CARMEN CARO NAVARRO</t>
  </si>
  <si>
    <t>PAGO DE NÓMINA, PLANTA TEMPORAL-PROYECTO 3075 MES MARZO DE 2019</t>
  </si>
  <si>
    <t>MARIA CELINA ÑEÑETOFE MATIAS</t>
  </si>
  <si>
    <t>AYUDA TEMPORAL A LAS FAMILIAS DE VARIAS LOCALIDADES, PARA LA RELOCALIZACIÓN DE HOGARES LOCALIZADOS EN ZONAS DE ALTO RIESGO NO MITIGABLE ID:2015-W166-524, LOCALIDAD:04 SAN CRISTÓBAL, UPZ:32 SAN BLAS, SECTOR:UITOTO</t>
  </si>
  <si>
    <t>REGINALDO  PIZARIO CHAMAPURO</t>
  </si>
  <si>
    <t>AYUDA TEMPORAL A LAS FAMILIAS DE VARIAS LOCALIDADES, PARA LA RELOCALIZACIÓN DE HOGARES LOCALIZADOS EN ZONAS DE ALTO RIESGO NO MITIGABLE ID:2014-W166-003, LOCALIDAD:19 CIUDAD BOLÍVAR, UPZ:68 EL TESORO, SECTOR:WOUNAAN</t>
  </si>
  <si>
    <t>CATALINO  ORTIZ OBISPO</t>
  </si>
  <si>
    <t>AYUDA TEMPORAL A LAS FAMILIAS DE VARIAS LOCALIDADES, PARA LA RELOCALIZACIÓN DE HOGARES LOCALIZADOS EN ZONAS DE ALTO RIESGO NO MITIGABLE ID:2015-W166-417, LOCALIDAD:19 CIUDAD BOLÍVAR, UPZ:67 LUCERO, SECTOR:WOUNAAN</t>
  </si>
  <si>
    <t>MARIA DEL CARMEN VALENCIA MEJIA</t>
  </si>
  <si>
    <t>AYUDA TEMPORAL A LAS FAMILIAS DE VARIAS LOCALIDADES, PARA LA RELOCALIZACIÓN DE HOGARES LOCALIZADOS EN ZONAS DE ALTO RIESGO NO MITIGABLE ID:2015-W166-203, LOCALIDAD:04 SAN CRISTÓBAL, UPZ:33 SOSIEGO, SECTOR:EPERARA</t>
  </si>
  <si>
    <t>HENRY  MEJIA CUAMA</t>
  </si>
  <si>
    <t>AYUDA TEMPORAL A LAS FAMILIAS DE VARIAS LOCALIDADES, PARA LA RELOCALIZACIÓN DE HOGARES LOCALIZADOS EN ZONAS DE ALTO RIESGO NO MITIGABLE ID:2015-W166-205, LOCALIDAD:04 SAN CRISTÓBAL, UPZ:33 SOSIEGO, SECTOR:EPERARA</t>
  </si>
  <si>
    <t>ANIBAL  BURGARA OPUA</t>
  </si>
  <si>
    <t>AYUDA TEMPORAL A LAS FAMILIAS DE VARIAS LOCALIDADES, PARA LA RELOCALIZACIÓN DE HOGARES LOCALIZADOS EN ZONAS DE ALTO RIESGO NO MITIGABLE ID:2014-W166-051, LOCALIDAD:19 CIUDAD BOLÍVAR, UPZ:68 EL TESORO, SECTOR:WOUNAAN</t>
  </si>
  <si>
    <t>NANCY  CHIRIMIA QUIRO</t>
  </si>
  <si>
    <t>AYUDA TEMPORAL A LAS FAMILIAS DE VARIAS LOCALIDADES, PARA LA RELOCALIZACIÓN DE HOGARES LOCALIZADOS EN ZONAS DE ALTO RIESGO NO MITIGABLE ID:2015-W166-219, LOCALIDAD:04 SAN CRISTÓBAL, UPZ:33 SOSIEGO, SECTOR:EPERARA</t>
  </si>
  <si>
    <t>JACOB  QUIRO CARDENAS</t>
  </si>
  <si>
    <t>AYUDA TEMPORAL A LAS FAMILIAS DE VARIAS LOCALIDADES, PARA LA RELOCALIZACIÓN DE HOGARES LOCALIZADOS EN ZONAS DE ALTO RIESGO NO MITIGABLE ID:2014-W166-064, LOCALIDAD:19 CIUDAD BOLÍVAR, UPZ:68 EL TESORO, SECTOR:WOUNAAN</t>
  </si>
  <si>
    <t>TEODORO  LEON CASTRO</t>
  </si>
  <si>
    <t>AYUDA TEMPORAL A LAS FAMILIAS DE VARIAS LOCALIDADES, PARA LA RELOCALIZACIÓN DE HOGARES LOCALIZADOS EN ZONAS DE ALTO RIESGO NO MITIGABLE ID:2016-4-00009, LOCALIDAD:04 SAN CRISTÓBAL, UPZ:51 LOS LIBERTADORES</t>
  </si>
  <si>
    <t>GLORIA  LASSO CARDOSO</t>
  </si>
  <si>
    <t>AYUDA TEMPORAL A LAS FAMILIAS DE VARIAS LOCALIDADES, PARA LA RELOCALIZACIÓN DE HOGARES LOCALIZADOS EN ZONAS DE ALTO RIESGO NO MITIGABLE ID:2009-5-11196, LOCALIDAD:05 USME, UPZ:60 PARQUE ENTRENUBES.</t>
  </si>
  <si>
    <t>NISON HARIEL CHAUCARAMA GUACORIZO</t>
  </si>
  <si>
    <t>AYUDA TEMPORAL A LAS FAMILIAS DE VARIAS LOCALIDADES, PARA LA RELOCALIZACIÓN DE HOGARES LOCALIZADOS EN ZONAS DE ALTO RIESGO NO MITIGABLE ID:2014-W166-083, LOCALIDAD:19 CIUDAD BOLÍVAR, UPZ:68 EL TESORO, SECTOR:WOUNAAN</t>
  </si>
  <si>
    <t>MARIA CELINA DURA PERTIAGA</t>
  </si>
  <si>
    <t>AYUDA TEMPORAL A LAS FAMILIAS DE VARIAS LOCALIDADES, PARA LA RELOCALIZACIÓN DE HOGARES LOCALIZADOS EN ZONAS DE ALTO RIESGO NO MITIGABLE ID:2015-W166-216, LOCALIDAD:04 SAN CRISTÓBAL, UPZ:33 SOSIEGO, SECTOR:EPERARA</t>
  </si>
  <si>
    <t>JHON EDUAR MOÑA MOYA</t>
  </si>
  <si>
    <t>AYUDA TEMPORAL A LAS FAMILIAS DE VARIAS LOCALIDADES, PARA LA RELOCALIZACIÓN DE HOGARES LOCALIZADOS EN ZONAS DE ALTO RIESGO NO MITIGABLE ID:2015-W166-535, LOCALIDAD:04 SAN CRISTÓBAL, UPZ:34 20 DE JULIO, SECTOR:EPERARA</t>
  </si>
  <si>
    <t>HERMINIO  PIRAZA MERCAZA</t>
  </si>
  <si>
    <t>AYUDA TEMPORAL A LAS FAMILIAS DE VARIAS LOCALIDADES, PARA LA RELOCALIZACIÓN DE HOGARES LOCALIZADOS EN ZONAS DE ALTO RIESGO NO MITIGABLE ID:2015-W166-430, LOCALIDAD:19 CIUDAD BOLÍVAR, UPZ:68 EL TESORO, SECTOR:WOUNAAN</t>
  </si>
  <si>
    <t>JOSE BELANIO QUIRO PIRAZA</t>
  </si>
  <si>
    <t>AYUDA TEMPORAL A LAS FAMILIAS DE VARIAS LOCALIDADES, PARA LA RELOCALIZACIÓN DE HOGARES LOCALIZADOS EN ZONAS DE ALTO RIESGO NO MITIGABLE ID:2014-W166-072, LOCALIDAD:19 CIUDAD BOLÍVAR, UPZ:68 EL TESORO, SECTOR:WOUNAAN</t>
  </si>
  <si>
    <t>FERNELY  ISMARE PUCHICAMA</t>
  </si>
  <si>
    <t>AYUDA TEMPORAL A LAS FAMILIAS DE VARIAS LOCALIDADES, PARA LA RELOCALIZACIÓN DE HOGARES LOCALIZADOS EN ZONAS DE ALTO RIESGO NO MITIGABLE ID:2014-W166-098, LOCALIDAD:19 CIUDAD BOLÍVAR, UPZ:67 LUCERO, SECTOR:WOUNAAN</t>
  </si>
  <si>
    <t>ROMAN  ARIAS ARIAS</t>
  </si>
  <si>
    <t>06-02-0068</t>
  </si>
  <si>
    <t>EMILIANO  CHIRIPUA ORTIZ</t>
  </si>
  <si>
    <t>AYUDA TEMPORAL A LAS FAMILIAS DE VARIAS LOCALIDADES, PARA LA RELOCALIZACIÓN DE HOGARES LOCALIZADOS EN ZONAS DE ALTO RIESGO NO MITIGABLE ID:2014-W166-001, LOCALIDAD:19 CIUDAD BOLÍVAR, UPZ:68 EL TESORO, SECTOR:WOUNAAN</t>
  </si>
  <si>
    <t>ILARIO  MECHA PEDROZA</t>
  </si>
  <si>
    <t>AYUDA TEMPORAL A LAS FAMILIAS DE VARIAS LOCALIDADES, PARA LA RELOCALIZACIÓN DE HOGARES LOCALIZADOS EN ZONAS DE ALTO RIESGO NO MITIGABLE ID:2014-W166-026, LOCALIDAD:19 CIUDAD BOLÍVAR, UPZ:67 LUCERO, SECTOR:WOUNAAN</t>
  </si>
  <si>
    <t>YANEDCI  ZAMORA NEUSA</t>
  </si>
  <si>
    <t>AYUDA TEMPORAL A LAS FAMILIAS DE VARIAS LOCALIDADES, PARA LA RELOCALIZACIÓN DE HOGARES LOCALIZADOS EN ZONAS DE ALTO RIESGO NO MITIGABLE ID:1997-18-3004, LOCALIDAD:18 RAFAEL URIBE URIBE, UPZ:55 DIANA TURBAY, SECTOR:LA CHIGUAZA</t>
  </si>
  <si>
    <t>JAIDAN  QUIRO PIRAZA</t>
  </si>
  <si>
    <t>AYUDA TEMPORAL A LAS FAMILIAS DE VARIAS LOCALIDADES, PARA LA RELOCALIZACIÓN DE HOGARES LOCALIZADOS EN ZONAS DE ALTO RIESGO NO MITIGABLE ID:2015-W166-528, LOCALIDAD:19 CIUDAD BOLÍVAR, UPZ:67 LUCERO, SECTOR:WOUNAAN</t>
  </si>
  <si>
    <t>BEATRIZ  BUITRAGO GARCIA</t>
  </si>
  <si>
    <t>AYUDA TEMPORAL A LAS FAMILIAS DE VARIAS LOCALIDADES, PARA LA RELOCALIZACIÓN DE HOGARES LOCALIZADOS EN ZONAS DE ALTO RIESGO NO MITIGABLE ID:2018-04-16212, LOCALIDAD:04 SAN CRISTÓBAL, UPZ:32 SAN BLAS, SECTOR:TRIANGULO ALTO</t>
  </si>
  <si>
    <t>CRISOSTOMO  OTAVO TIQUE</t>
  </si>
  <si>
    <t>AYUDA TEMPORAL A LAS FAMILIAS DE VARIAS LOCALIDADES, PARA LA RELOCALIZACIÓN DE HOGARES LOCALIZADOS EN ZONAS DE ALTO RIESGO NO MITIGABLE ID:2017-19-14985, LOCALIDAD:19 CIUDAD BOLÍVAR, UPZ:68 EL TESORO, SECTOR:LA CUMBRE</t>
  </si>
  <si>
    <t>WILMER  QUIRO MENBACHE</t>
  </si>
  <si>
    <t>AYUDA TEMPORAL A LAS FAMILIAS DE VARIAS LOCALIDADES, PARA LA RELOCALIZACIÓN DE HOGARES LOCALIZADOS EN ZONAS DE ALTO RIESGO NO MITIGABLE ID:2014-W166-096, LOCALIDAD:19 CIUDAD BOLÍVAR, UPZ:68 EL TESORO, SECTOR:WOUNAAN</t>
  </si>
  <si>
    <t>WILSON HARLEY MENDEZ ARCIA</t>
  </si>
  <si>
    <t>AYUDA TEMPORAL A LAS FAMILIAS DE VARIAS LOCALIDADES, PARA LA RELOCALIZACIÓN DE HOGARES LOCALIZADOS EN ZONAS DE ALTO RIESGO NO MITIGABLE ID:2018-CP19-16388, LOCALIDAD:19 CIUDAD BOLÍVAR, UPZ:69 ISMAEL PERDOMO, SECTOR:CARACOLÍ PAIMIS</t>
  </si>
  <si>
    <t>MARIA ESMERALDA MARTINEZ</t>
  </si>
  <si>
    <t>AYUDA TEMPORAL A LAS FAMILIAS DE VARIAS LOCALIDADES, PARA LA RELOCALIZACIÓN DE HOGARES LOCALIZADOS EN ZONAS DE ALTO RIESGO NO MITIGABLE ID:2013-Q10-00306, LOCALIDAD:19 CIUDAD BOLÍVAR, UPZ:67 LUCERO, SECTOR:PEÑA COLORADA</t>
  </si>
  <si>
    <t>RICARDO  VEGA ANZOLA</t>
  </si>
  <si>
    <t>AYUDA TEMPORAL A LAS FAMILIAS DE VARIAS LOCALIDADES, PARA LA RELOCALIZACIÓN DE HOGARES LOCALIZADOS EN ZONAS DE ALTO RIESGO NO MITIGABLE ID:2015-D227-00002, LOCALIDAD:04 SAN CRISTÓBAL, UPZ:51 LOS LIBERTADORES, SECTOR:SANTA TERESITA</t>
  </si>
  <si>
    <t>ISABEL MARIA ALEJANDRA VELASQUEZ RUIZ</t>
  </si>
  <si>
    <t>AYUDA TEMPORAL A LAS FAMILIAS DE VARIAS LOCALIDADES, PARA LA RELOCALIZACIÓN DE HOGARES LOCALIZADOS EN ZONAS DE ALTO RIESGO NO MITIGABLE ID:2015-Q07-01399, LOCALIDAD:19 CIUDAD BOLÍVAR, UPZ:68 EL TESORO, SECTOR:QUEBRADA GALINDO</t>
  </si>
  <si>
    <t>SANDRA MIREYA GUTIERREZ LIEVANO</t>
  </si>
  <si>
    <t>ANGELMIRO  PARRA PRADA</t>
  </si>
  <si>
    <t>AYUDA TEMPORAL A LAS FAMILIAS DE VARIAS LOCALIDADES, PARA LA RELOCALIZACIÓN DE HOGARES LOCALIZADOS EN ZONAS DE ALTO RIESGO NO MITIGABLE ID:2012-4-14485, LOCALIDAD:04 SAN CRISTÓBAL, UPZ:32 SAN BLAS</t>
  </si>
  <si>
    <t>MAURICIO  VARGAS</t>
  </si>
  <si>
    <t>AYUDA TEMPORAL A LAS FAMILIAS DE VARIAS LOCALIDADES, PARA LA RELOCALIZACIÓN DE HOGARES LOCALIZADOS EN ZONAS DE ALTO RIESGO NO MITIGABLE ID:2013-Q04-00280, LOCALIDAD:19 CIUDAD BOLÍVAR, UPZ:67 LUCERO, SECTOR:PEÑA COLORADA</t>
  </si>
  <si>
    <t>FLORICELDA  CHIRIPUA CHAMAPURO</t>
  </si>
  <si>
    <t>AYUDA TEMPORAL A LAS FAMILIAS DE VARIAS LOCALIDADES, PARA LA RELOCALIZACIÓN DE HOGARES LOCALIZADOS EN ZONAS DE ALTO RIESGO NO MITIGABLE ID:2014-W166-060, LOCALIDAD:19 CIUDAD BOLÍVAR, UPZ:68 EL TESORO, SECTOR:WOUNAAN</t>
  </si>
  <si>
    <t>BELENICE  SOBRECAMA CARPIO</t>
  </si>
  <si>
    <t>AYUDA TEMPORAL A LAS FAMILIAS DE VARIAS LOCALIDADES, PARA LA RELOCALIZACIÓN DE HOGARES LOCALIZADOS EN ZONAS DE ALTO RIESGO NO MITIGABLE ID:2015-W166-521, LOCALIDAD:19 CIUDAD BOLÍVAR, UPZ:67 LUCERO, SECTOR:WOUNAAN</t>
  </si>
  <si>
    <t>ANA LUCIA CHIRIPUA DONISABE</t>
  </si>
  <si>
    <t>AYUDA TEMPORAL A LAS FAMILIAS DE VARIAS LOCALIDADES, PARA LA RELOCALIZACIÓN DE HOGARES LOCALIZADOS EN ZONAS DE ALTO RIESGO NO MITIGABLE ID:2015-W166-518, LOCALIDAD:19 CIUDAD BOLÍVAR, UPZ:67 LUCERO, SECTOR:WOUNAAN</t>
  </si>
  <si>
    <t>EZEQUIEL  MERCAZA PIRAZA</t>
  </si>
  <si>
    <t>AYUDA TEMPORAL A LAS FAMILIAS DE VARIAS LOCALIDADES, PARA LA RELOCALIZACIÓN DE HOGARES LOCALIZADOS EN ZONAS DE ALTO RIESGO NO MITIGABLE ID:2014-W166-018, LOCALIDAD:19 CIUDAD BOLÍVAR, UPZ:68 EL TESORO, SECTOR:WOUNAAN</t>
  </si>
  <si>
    <t>YARNY EMERITA MANIGUAJE</t>
  </si>
  <si>
    <t>AYUDA TEMPORAL A LAS FAMILIAS DE VARIAS LOCALIDADES, PARA LA RELOCALIZACIÓN DE HOGARES LOCALIZADOS EN ZONAS DE ALTO RIESGO NO MITIGABLE ID:2018-CP19-16290, LOCALIDAD:19 CIUDAD BOLÍVAR, UPZ:69 ISMAEL PERDOMO, SECTOR:CARACOLÍ PAIMIS</t>
  </si>
  <si>
    <t>KAREN YULIETH SALAZAR OSPINA</t>
  </si>
  <si>
    <t>AYUDA TEMPORAL A LAS FAMILIAS DE VARIAS LOCALIDADES, PARA LA RELOCALIZACIÓN DE HOGARES LOCALIZADOS EN ZONAS DE ALTO RIESGO NO MITIGABLE ID:2018-CP19-16384, LOCALIDAD:19 CIUDAD BOLÍVAR, UPZ:69 ISMAEL PERDOMO, SECTOR:CARACOLÍ PAIMIS</t>
  </si>
  <si>
    <t>ELBER ANTONIO ISMARE DURA</t>
  </si>
  <si>
    <t>AYUDA TEMPORAL A LAS FAMILIAS DE VARIAS LOCALIDADES, PARA LA RELOCALIZACIÓN DE HOGARES LOCALIZADOS EN ZONAS DE ALTO RIESGO NO MITIGABLE ID:2015-W166-213, LOCALIDAD:04 SAN CRISTÓBAL, UPZ:33 SOSIEGO, SECTOR:EPERARA</t>
  </si>
  <si>
    <t>ROSENDO  OPUA GUACORIZO</t>
  </si>
  <si>
    <t>AYUDA TEMPORAL A LAS FAMILIAS DE VARIAS LOCALIDADES, PARA LA RELOCALIZACIÓN DE HOGARES LOCALIZADOS EN ZONAS DE ALTO RIESGO NO MITIGABLE ID:2014-W166-089, LOCALIDAD:19 CIUDAD BOLÍVAR, UPZ:68 EL TESORO, SECTOR:WOUNAAN</t>
  </si>
  <si>
    <t>SILVIO  MOYA OPUA</t>
  </si>
  <si>
    <t>AYUDA TEMPORAL A LAS FAMILIAS DE VARIAS LOCALIDADES, PARA LA RELOCALIZACIÓN DE HOGARES LOCALIZADOS EN ZONAS DE ALTO RIESGO NO MITIGABLE ID:2014-W166-092, LOCALIDAD:19 CIUDAD BOLÍVAR, UPZ:68 EL TESORO, SECTOR:WOUNAAN</t>
  </si>
  <si>
    <t>JHONNY EMERSON MERCAZA PIRAZA</t>
  </si>
  <si>
    <t>AYUDA TEMPORAL A LAS FAMILIAS DE VARIAS LOCALIDADES, PARA LA RELOCALIZACIÓN DE HOGARES LOCALIZADOS EN ZONAS DE ALTO RIESGO NO MITIGABLE ID:2014-W166-103, LOCALIDAD:19 CIUDAD BOLÍVAR, UPZ:67 LUCERO, SECTOR:WOUNAAN</t>
  </si>
  <si>
    <t>JESUS EDUARDO HENAO SOTO</t>
  </si>
  <si>
    <t>AYUDA TEMPORAL A LAS FAMILIAS DE VARIAS LOCALIDADES, PARA LA RELOCALIZACIÓN DE HOGARES LOCALIZADOS EN ZONAS DE ALTO RIESGO NO MITIGABLE ID:2013-Q04-00297, LOCALIDAD:19 CIUDAD BOLÍVAR, UPZ:67 LUCERO, SECTOR:PEÑA COLORADA</t>
  </si>
  <si>
    <t>LILIANA PATRICIA DIAZ AYALA</t>
  </si>
  <si>
    <t>AYUDA TEMPORAL A LAS FAMILIAS DE VARIAS LOCALIDADES, PARA LA RELOCALIZACIÓN DE HOGARES LOCALIZADOS EN ZONAS DE ALTO RIESGO NO MITIGABLE ID:2018-CP19-16710, LOCALIDAD:19 CIUDAD BOLÍVAR, UPZ:69 ISMAEL PERDOMO, SECTOR:CARACOLÍ PAIMIS</t>
  </si>
  <si>
    <t>MIGUEL ANTONIO ESPINOSA BERNAL</t>
  </si>
  <si>
    <t>AYUDA TEMPORAL A LAS FAMILIAS DE VARIAS LOCALIDADES, PARA LA RELOCALIZACIÓN DE HOGARES LOCALIZADOS EN ZONAS DE ALTO RIESGO NO MITIGABLE ID:2007-4-9247, LOCALIDAD:04 SAN CRISTÓBAL, UPZ:34 20 DE JULIO</t>
  </si>
  <si>
    <t>CARLOS ARTURO CABADIAS BARRERA</t>
  </si>
  <si>
    <t>AYUDA TEMPORAL A LAS FAMILIAS DE VARIAS LOCALIDADES, PARA LA RELOCALIZACIÓN DE HOGARES LOCALIZADOS EN ZONAS DE ALTO RIESGO NO MITIGABLE ID:2010-19-12033, LOCALIDAD:19 CIUDAD BOLÍVAR, UPZ:69 ISMAEL PERDOMO, SECTOR:ALTOS DE LA ESTANCIA - OLA INVERNAL 2010 FOPAE</t>
  </si>
  <si>
    <t>JUAN DAVID LOPEZ</t>
  </si>
  <si>
    <t>AYUDA TEMPORAL A LAS FAMILIAS DE VARIAS LOCALIDADES, PARA LA RELOCALIZACIÓN DE HOGARES LOCALIZADOS EN ZONAS DE ALTO RIESGO NO MITIGABLE ID:2012-19-13786, LOCALIDAD:19 CIUDAD BOLÍVAR, UPZ:67 LUCERO,</t>
  </si>
  <si>
    <t>MARGI  CUEVAS CALDERON</t>
  </si>
  <si>
    <t>AYUDA TEMPORAL A LAS FAMILIAS DE VARIAS LOCALIDADES, PARA LA RELOCALIZACIÓN DE HOGARES LOCALIZADOS EN ZONAS DE ALTO RIESGO NO MITIGABLE ID:2016-08-14831, LOCALIDAD:08 KENNEDY, UPZ:82 PATIO BONITO, SECTOR:PALMITAS</t>
  </si>
  <si>
    <t>JORGE ELIECER AGUILAR CUTIVA</t>
  </si>
  <si>
    <t>AYUDA TEMPORAL A LAS FAMILIAS DE VARIAS LOCALIDADES, PARA LA RELOCALIZACIÓN DE HOGARES LOCALIZADOS EN ZONAS DE ALTO RIESGO NO MITIGABLE ID:2018-Q03-15047, LOCALIDAD:19 CIUDAD BOLÍVAR, UPZ:66 SAN FRANCISCO, SECTOR:LIMAS</t>
  </si>
  <si>
    <t>NIDYA SOFIA CACERES PEÑALOZA</t>
  </si>
  <si>
    <t>AYUDA TEMPORAL A LAS FAMILIAS DE VARIAS LOCALIDADES, PARA LA RELOCALIZACIÓN DE HOGARES LOCALIZADOS EN ZONAS DE ALTO RIESGO NO MITIGABLE ID:2016-08-14878, LOCALIDAD:08 KENNEDY, UPZ:82 PATIO BONITO, SECTOR:PALMITAS</t>
  </si>
  <si>
    <t>OLGA PATRICIA VARGAS ANGEL</t>
  </si>
  <si>
    <t>AYUDA TEMPORAL A LAS FAMILIAS DE VARIAS LOCALIDADES, PARA LA RELOCALIZACIÓN DE HOGARES LOCALIZADOS EN ZONAS DE ALTO RIESGO NO MITIGABLE ID:2018-CP19-16283, LOCALIDAD:19 CIUDAD BOLÍVAR, UPZ:69 ISMAEL PERDOMO, SECTOR:CARACOLÍ PAIMIS</t>
  </si>
  <si>
    <t>ADRIANA PATRICIA GALINDO CARMONA</t>
  </si>
  <si>
    <t>AYUDA TEMPORAL A LAS FAMILIAS DE VARIAS LOCALIDADES, PARA LA RELOCALIZACIÓN DE HOGARES LOCALIZADOS EN ZONAS DE ALTO RIESGO NO MITIGABLE ID:2015-Q03-01298, LOCALIDAD:19 CIUDAD BOLÍVAR, UPZ:67 LUCERO, SECTOR:LIMAS</t>
  </si>
  <si>
    <t>AYUDA TEMPORAL A LAS FAMILIAS DE VARIAS LOCALIDADES, PARA LA RELOCALIZACIÓN DE HOGARES LOCALIZADOS EN ZONAS DE ALTO RIESGO NO MITIGABLE ID:2015-W166-531, LOCALIDAD:19 CIUDAD BOLÍVAR, UPZ:67 LUCERO, SECTOR:WOUNAAN</t>
  </si>
  <si>
    <t>BERNALICIA  ISMARE OPUA</t>
  </si>
  <si>
    <t>AYUDA TEMPORAL A LAS FAMILIAS DE VARIAS LOCALIDADES, PARA LA RELOCALIZACIÓN DE HOGARES LOCALIZADOS EN ZONAS DE ALTO RIESGO NO MITIGABLE ID:2014-W166-037, LOCALIDAD:19 CIUDAD BOLÍVAR, UPZ:67 LUCERO, SECTOR:WOUNAAN</t>
  </si>
  <si>
    <t>GERARDO  CHIRIPUA DURA</t>
  </si>
  <si>
    <t>AYUDA TEMPORAL A LAS FAMILIAS DE VARIAS LOCALIDADES, PARA LA RELOCALIZACIÓN DE HOGARES LOCALIZADOS EN ZONAS DE ALTO RIESGO NO MITIGABLE ID:2015-W166-520, LOCALIDAD:19 CIUDAD BOLÍVAR, UPZ:67 LUCERO, SECTOR:WOUNAAN</t>
  </si>
  <si>
    <t>MELIDA  VALENCIA CHIRIMIA</t>
  </si>
  <si>
    <t>AYUDA TEMPORAL A LAS FAMILIAS DE VARIAS LOCALIDADES, PARA LA RELOCALIZACIÓN DE HOGARES LOCALIZADOS EN ZONAS DE ALTO RIESGO NO MITIGABLE ID:2015-W166-200, LOCALIDAD:04 SAN CRISTÓBAL, UPZ:33 SOSIEGO, SECTOR:EPERARA</t>
  </si>
  <si>
    <t>SAIN ESNEIDER PEREZ CERVANTES</t>
  </si>
  <si>
    <t>AYUDA TEMPORAL A LAS FAMILIAS DE VARIAS LOCALIDADES, PARA LA RELOCALIZACIÓN DE HOGARES LOCALIZADOS EN ZONAS DE ALTO RIESGO NO MITIGABLE ID:2017-19-14955, LOCALIDAD:19 CIUDAD BOLÍVAR, UPZ:67 LUCERO, SECTOR:EL MIRADOR</t>
  </si>
  <si>
    <t>REAS-150</t>
  </si>
  <si>
    <t>REAS-151</t>
  </si>
  <si>
    <t>REAS-152</t>
  </si>
  <si>
    <t>REAS-153</t>
  </si>
  <si>
    <t>REAS-154</t>
  </si>
  <si>
    <t>REAS-156</t>
  </si>
  <si>
    <t>REAS-157</t>
  </si>
  <si>
    <t>REAS-158</t>
  </si>
  <si>
    <t>REAS-159</t>
  </si>
  <si>
    <t>REAS-160</t>
  </si>
  <si>
    <t>REAS-161</t>
  </si>
  <si>
    <t>REAS-162</t>
  </si>
  <si>
    <t>REAS-163</t>
  </si>
  <si>
    <t>REAS-164</t>
  </si>
  <si>
    <t>REAS-165</t>
  </si>
  <si>
    <t>REAS-166</t>
  </si>
  <si>
    <t>REAS-167</t>
  </si>
  <si>
    <t>REAS-168</t>
  </si>
  <si>
    <t>REAS-169</t>
  </si>
  <si>
    <t>REAS-170</t>
  </si>
  <si>
    <t>Prestar servicios profesionales para el acompañamiento jurídico a los procesos y procedimientos establecidos frente a la ejecución del programa misional de la Dirección Técnica de Reasentamientos de la Caja de la Vivienda Popular.</t>
  </si>
  <si>
    <t>REAS-171</t>
  </si>
  <si>
    <t>REAS-172</t>
  </si>
  <si>
    <t>Prestar servicios profesionales en el componente social de la Dirección Técnica de Reasentamientos de la Caja de la Vivienda Popular, para la ejecución de planes y programas agenciados por el área misional.</t>
  </si>
  <si>
    <t>REAS-173</t>
  </si>
  <si>
    <t>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</si>
  <si>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Prestar servicios profesionales en el componente social de la Dirección de Reasentamientos de la Caja de la Vivienda Popular, para la ejecución de planes y programas agenciados por el área misional.</t>
  </si>
  <si>
    <t>Prestar servicios profesionales para el acompañamiento jurídico a los procesos y procedimientos establecidos frente a la ejecución del programa misional de la Dirección Técnica de Reasentamientos de la Caja de la Vivienda Popular</t>
  </si>
  <si>
    <t>Prestar servicios de apoyo a la gestión en el componente juridico para la ejecución de los procesos y procedimientos de la Dirección Técnica de Reasentamientos frente al cumplimiento de sus metas.</t>
  </si>
  <si>
    <t>Prestar servicios profesionales para el acompañamiento jurídico en las actuaciones propias que requiera la Dirección Técnica de Reasentamientos de la Caja de la Vivienda Popular.</t>
  </si>
  <si>
    <t>REAS-174</t>
  </si>
  <si>
    <t>REAS-175</t>
  </si>
  <si>
    <t>REAS-176</t>
  </si>
  <si>
    <t>REAS-177</t>
  </si>
  <si>
    <t>REAS-179</t>
  </si>
  <si>
    <t>REAS-180</t>
  </si>
  <si>
    <t>REAS-181</t>
  </si>
  <si>
    <t>REAS-182</t>
  </si>
  <si>
    <t>REAS-183</t>
  </si>
  <si>
    <t>REAS-184</t>
  </si>
  <si>
    <t>REAS-185</t>
  </si>
  <si>
    <t>REAS-186</t>
  </si>
  <si>
    <t>REAS-187</t>
  </si>
  <si>
    <t>Prestar servicios profesionales para el apoyo en los procesos y procedimientos a cargo de la Dirección Técnica de Reasentamientos para el cumplimiento de sus objetivos.</t>
  </si>
  <si>
    <t>Prestación de servicios profesionales brindando apoyo en los procesos y procedimientos a cargo de la Dirección Técnica de Reasentamientos para el cumplimiento de sus objetivos.</t>
  </si>
  <si>
    <t>REAS-188</t>
  </si>
  <si>
    <t>REAS-189</t>
  </si>
  <si>
    <t>REAS-190</t>
  </si>
  <si>
    <t>REAS-192</t>
  </si>
  <si>
    <t>REAS-193</t>
  </si>
  <si>
    <t>REAS-195</t>
  </si>
  <si>
    <t>Prestar servicios profesionales en el marco del proceso de Relocalización Transitoria de la Dirección Técnica de Reasentamientos.</t>
  </si>
  <si>
    <t>Prestar servicios profesionales para la  ejecución de las diferentes actividades relacionadas con el componente técnico del área misional.</t>
  </si>
  <si>
    <t>REAS-196</t>
  </si>
  <si>
    <t>REAS-197</t>
  </si>
  <si>
    <t>REAS-198</t>
  </si>
  <si>
    <t>REAS-199</t>
  </si>
  <si>
    <t>REAS-200</t>
  </si>
  <si>
    <t>REAS-201</t>
  </si>
  <si>
    <t>Prestar servicios profesionales a los procedimientos relacionados con el componente técnico que adelanta la Dirección de Reasentamientos de la Caja de la Vivienda Popular.</t>
  </si>
  <si>
    <t>REAS-202</t>
  </si>
  <si>
    <t>REAS-203</t>
  </si>
  <si>
    <t>REAS-204</t>
  </si>
  <si>
    <t>REAS-205</t>
  </si>
  <si>
    <t>REAS-206</t>
  </si>
  <si>
    <t>REAS-207</t>
  </si>
  <si>
    <t>REAS-208</t>
  </si>
  <si>
    <t>REAS-209</t>
  </si>
  <si>
    <t>REAS-210</t>
  </si>
  <si>
    <t>REAS-211</t>
  </si>
  <si>
    <t>REAS-212</t>
  </si>
  <si>
    <t>REAS-213</t>
  </si>
  <si>
    <t>REAS-214</t>
  </si>
  <si>
    <t>REAS-215</t>
  </si>
  <si>
    <t>REAS-216</t>
  </si>
  <si>
    <t>REAS-217</t>
  </si>
  <si>
    <t>REAS-218</t>
  </si>
  <si>
    <t>REAS-219</t>
  </si>
  <si>
    <t>REAS-220</t>
  </si>
  <si>
    <t>REAS-221</t>
  </si>
  <si>
    <t>REAS-222</t>
  </si>
  <si>
    <t>REAS-223</t>
  </si>
  <si>
    <t>REAS-224</t>
  </si>
  <si>
    <t>REAS-225</t>
  </si>
  <si>
    <t>REAS-226</t>
  </si>
  <si>
    <t>REAS-227</t>
  </si>
  <si>
    <t>REAS-228</t>
  </si>
  <si>
    <t>REAS-229</t>
  </si>
  <si>
    <t>REAS-230</t>
  </si>
  <si>
    <t>REAS-231</t>
  </si>
  <si>
    <t>REAS-232</t>
  </si>
  <si>
    <t>REAS-233</t>
  </si>
  <si>
    <t>423 - Recursos Pasivos Exigibles Reaforo Plusvalía</t>
  </si>
  <si>
    <t>509 - Pasivos Exigibles 1% Ingresos Corrientes A.C. Ley 99 de 1993</t>
  </si>
  <si>
    <t>74 - Recursos Pasivos Exigibles Otros Distrito</t>
  </si>
  <si>
    <t>REAS-234</t>
  </si>
  <si>
    <t xml:space="preserve">Prestación de servicios de apoyo a la gestión en la Dirección de Reasentamientos de la Caja de Vivienda Popular, para asistencia técnica en aspectos administrativos, logísticos y operativos. </t>
  </si>
  <si>
    <t xml:space="preserve">Prestación de servicios profesionales en el componente social de la Dirección de Reasentamientos de la Caja de la Vivienda Popular, para la ejecución de planes y programas agenciados por el área misional.           </t>
  </si>
  <si>
    <t xml:space="preserve">Prestación de servicios profesionales en el componente social de la Dirección de Reasentamientos de la Caja de la Vivienda Popular, para la ejecución de planes y programas agenciados por el área misional.     </t>
  </si>
  <si>
    <t>ASIGNACION DE RECURSOS EQUIVALENTES A 70 SMLMV, CONFORME A LO ESTIPULADO EN EL DTO. 457 DE 2017 MODIFICADO POR EL DTO 651 DE 2018. LOCALIDAD: 08 KENNEDY; BARRIO: LA MAGDALENA; ID: 2017-8-383737.</t>
  </si>
  <si>
    <t>ASIGNACION DE RECURSOS EQUIVALENTES A 70 SMLMV, CONFORME A LO ESTIPULADO EN EL DTO. 457 DE 2017 MODIFICADO POR EL DTO 651 DE 2018. LOCALIDAD: 08 KENNEDY; BARRIO: LA MAGDALENA; ID: 2017-8-383740</t>
  </si>
  <si>
    <t>ASIGNACION DE RECURSOS EQUIVALENTES A 70 SMLMV, CONFORME A LO ESTIPULADO EN EL DTO. 457 DE 2017 MODIFICADO POR EL DTO 651 DE 2018. LOCALIDAD: 08 KENNEDY; BARRIO: LA MAGDALENA; ID: 2017-8-383640</t>
  </si>
  <si>
    <t>ASIGNACION DE RECURSOS EQUIVALENTES A 70 SMLMV, CONFORME A LO ESTIPULADO EN EL DTO. 457 DE 2017 MODIFICADO POR EL DTO 651 DE 2018. LOCALIDAD: 08 KENNEDY; BARRIO: LA MAGDALENA; ID: 2017-8-383679</t>
  </si>
  <si>
    <t>ASIGNACION DE RECURSOS EQUIVALENTES A 70 SMLMV, CONFORME A LO ESTIPULADO EN EL DTO. 457 DE 2017 MODIFICADO POR EL DTO 651 DE 2018. LOCALIDAD: 08 KENNEDY; BARRIO: LA MAGDALENA; ID: 2017-8-383626.</t>
  </si>
  <si>
    <t>ASIGNACION DE RECURSOS EQUIVALENTES A 70 SMLMV, CONFORME A LO ESTIPULADO EN EL DTO. 457 DE 2017 MODIFICADO POR EL DTO 651 DE 2018. LOCALIDAD: 08 KENNEDY; BARRIO: LA MAGDALENA; ID: 2017-8-383610.</t>
  </si>
  <si>
    <t>ASIGNACION DE RECURSOS EQUIVALENTES A 70 SMLMV, CONFORME A LO ESTIPULADO EN EL DTO. 457 DE 2017 MODIFICADO POR EL DTO 651 DE 2018. LOCALIDAD: 08 KENNEDY; BARRIO: LA MAGDALENA; ID: 2017-8-383664</t>
  </si>
  <si>
    <t>ASIGNACION DE RECURSOS EQUIVALENTES A 70 SMLMV, CONFORME A LO ESTIPULADO EN EL DTO. 457 DE 2017 MODIFICADO POR EL DTO 651 DE 2018. LOCALIDAD: 08 KENNEDY; BARRIO: LA MAGDALENA; ID: 2017-8-383693</t>
  </si>
  <si>
    <t>ASIGNACION DE RECURSOS EQUIVALENTES A 70 SMLMV, CONFORME A LO ESTIPULADO EN EL DTO. 457 DE 2017 MODIFICADO POR EL DTO 651 DE 2018. LOCALIDAD: 08 KENNEDY; BARRIO: LA MAGDALENA; ID: 2017-8-383644</t>
  </si>
  <si>
    <t>ASIGNACION DE RECURSOS EQUIVALENTES A 70 SMLMV, CONFORME A LO ESTIPULADO EN EL DTO. 457 DE 2017 MODIFICADO POR EL DTO 651 DE 2018. LOCALIDAD: 08 KENNEDY; BARRIO: LA MAGDALENA; ID: 2017-8-383609</t>
  </si>
  <si>
    <t>ASIGNACION DE RECURSOS EQUIVALENTES A 70 SMLMV, CONFORME A LO ESTIPULADO EN EL DTO. 457 DE 2017 MODIFICADO POR EL DTO 651 DE 2018. LOCALIDAD: 08 KENNEDY; BARRIO: LA MAGDALENA; ID: 2017-8-383611</t>
  </si>
  <si>
    <t>ASIGNACION DE RECURSOS EQUIVALENTES A 70 SMLMV, CONFORME A LO ESTIPULADO EN EL DTO. 457 DE 2017 MODIFICADO POR EL DTO 651 DE 2018. LOCALIDAD: 08 KENNEDY; BARRIO: LA MAGDALENA; ID: 2017-8-383589</t>
  </si>
  <si>
    <t>ASIGNACION DE RECURSOS EQUIVALENTES A 70 SMLMV, CONFORME A LO ESTIPULADO EN EL DTO. 457 DE 2017 MODIFICADO POR EL DTO 651 DE 2018. LOCALIDAD: 08 KENNEDY; BARRIO: LA MAGDALENA; ID: 2017-8-383643</t>
  </si>
  <si>
    <t>ASIGNACION DE RECURSOS EQUIVALENTES A 70 SMLMV, CONFORME A LO ESTIPULADO EN EL DTO. 457 DE 2017 MODIFICADO POR EL DTO 651 DE 2018. LOCALIDAD: 08 KENNEDY; BARRIO: LA MAGDALENA; ID: 2017-8-383658</t>
  </si>
  <si>
    <t>VUR de la actual vigencia. La asignación se realiza para dar cumplimiento al fallo de acción popular 2002-00152 - Suba Gavilanes LOCALIDAD: 11 SUBA; BARRIO: SANTA RITA; ID: 2018-11-15532.</t>
  </si>
  <si>
    <t>VUR de la actual vigencia. La asignación se realiza para dar cumplimiento al fallo de acción popular 2002-00152 - Suba Gavilanes LOCALIDAD: 11 SUBA; BARRIO: SANTA RITA; ID: 2018-11-15397</t>
  </si>
  <si>
    <t>VUR de la actual vigencia. La asignación se realiza para dar cumplimiento al fallo de acción popular 2002-00152 - Suba Gavilanes LOCALIDAD: 11 SUBA; BARRIO: SANTA CECILIA; ID: 2018-11-15210</t>
  </si>
  <si>
    <t>Prestar servicios de apoyo a la gestión en lo relacionado con los trámites requeridos para el manejo de archivo y gestión documental de la Dirección Técnica de Reasentamientos de la Caja de la Vivienda Popular.</t>
  </si>
  <si>
    <t>VUR de la actual vigencia. La asignación se realiza para dar cumplimiento al fallo de acción popular 2002-00152 - Suba Gavilanes LOCALIDAD: 11 SUBA; BARRIO: SANTA CECILIA; ID: 2018-11-15197</t>
  </si>
  <si>
    <t>ASIGNACION DE RECURSOS EQUIVALENTES A 70 SMLMV, CONFORME A LO ESTIPULADO EN EL DTO. 457 DE 2017 MODIFICADO POR EL DTO 651 DE 2018.  LOCALIDAD: 08 KENNEDY; BARRIO: LA MAGDALENA; ID: 2017-8-383602</t>
  </si>
  <si>
    <t>ASIGNACION DE RECURSOS EQUIVALENTES A 70 SMLMV, CONFORME A LO ESTIPULADO EN EL DTO. 457 DE 2017 MODIFICADO POR EL DTO 651 DE 2018.  LOCALIDAD: 08 KENNEDY; BARRIO: LA MAGDALENA; ID: 2017-8-383730</t>
  </si>
  <si>
    <t>ASIGNACION DE RECURSOS EQUIVALENTES A 70 SMLMV, CONFORME A LO ESTIPULADO EN EL DTO. 457 DE 2017 MODIFICADO POR EL DTO 651 DE 2018.  LOCALIDAD: 08 KENNEDY; BARRIO: LA MAGDALENA; ID: 2017-8-383642</t>
  </si>
  <si>
    <t>ASIGNACION DE RECURSOS EQUIVALENTES A 70 SMLMV, CONFORME A LO ESTIPULADO EN EL DTO. 457 DE 2017 MODIFICADO POR EL DTO 651 DE 2018. LOCALIDAD: 08 KENNEDY; BARRIO: LA MAGDALENA; ID: 2017-8-383727</t>
  </si>
  <si>
    <t>Prestar servicios profesionales para la  ejecución de las diferentes actividades relacionadas con el componente técnico del área misional</t>
  </si>
  <si>
    <t>ASIGNACION DE RECURSOS EQUIVALENTES A 70 SMLMV, CONFORME A LO ESTIPULADO EN EL DTO. 457 DE 2017 MODIFICADO POR EL DTO 651 DE 2018. LOCALIDAD: 08 KENNEDY; BARRIO: LA MAGDALENA; ID: 2019-08-385944</t>
  </si>
  <si>
    <t>ASIGNACION DE RECURSOS EQUIVALENTES A 70 SMLMV, CONFORME A LO ESTIPULADO EN EL DTO. 457 DE 2017 MODIFICADO POR EL DTO 651 DE 2018. LOCALIDAD: 08 KENNEDY; BARRIO: LA MAGDALENA; ID: 2019-08-385946</t>
  </si>
  <si>
    <t xml:space="preserve">Prestar servicios de apoyo a la gestión en los procedimientos relacionados con el componente técnico del programa de Reasentamientos.    </t>
  </si>
  <si>
    <t>ASIGNACION DE RECURSOS EQUIVALENTES A 70 SMLMV, CONFORME A LO ESTIPULADO EN EL DTO. 457 DE 2017 MODIFICADO POR EL DTO 651 DE 2018. LOCALIDAD: 08 KENNEDY; BARRIO: LA MAGDALENA; ID: 2019-08-385929</t>
  </si>
  <si>
    <t>ASIGNACION DE RECURSOS EQUIVALENTES A 70 SMLMV, CONFORME A LO ESTIPULADO EN EL DTO. 457 DE 2017 MODIFICADO POR EL DTO 651 DE 2018. LOCALIDAD: 08 KENNEDY; BARRIO: LA MAGDALENA; ID: 2019-08-385942</t>
  </si>
  <si>
    <t>ASIGNACION DE RECURSOS EQUIVALENTES A 70 SMLMV, CONFORME A LO ESTIPULADO EN EL DTO. 457 DE 2017 MODIFICADO POR EL DTO 651 DE 2018. LOCALIDAD: 08 KENNEDY; BARRIO: LA MAGDALENA; ID: 2019-08-385925</t>
  </si>
  <si>
    <t>ASIGNACION DE RECURSOS EQUIVALENTES A 70 SMLMV, CONFORME A LO ESTIPULADO EN EL DTO. 457 DE 2017 MODIFICADO POR EL DTO 651 DE 2018. LOCALIDAD: 08 KENNEDY; BARRIO: LA MAGDALENA; ID: 2019-08-385927</t>
  </si>
  <si>
    <t>ASIGNACION DE RECURSOS EQUIVALENTES A 70 SMLMV, CONFORME A LO ESTIPULADO EN EL DTO. 457 DE 2017 MODIFICADO POR EL DTO 651 DE 2018. LOCALIDAD: 08 KENNEDY; BARRIO: LA MAGDALENA; ID: 2019-08-385937</t>
  </si>
  <si>
    <t>ASIGNACION DE RECURSOS EQUIVALENTES A 70 SMLMV, CONFORME A LO ESTIPULADO EN EL DTO. 457 DE 2017 MODIFICADO POR EL DTO 651 DE 2018. LOCALIDAD: 08 KENNEDY; BARRIO: LA MAGDALENA; ID: 2019-08-385922</t>
  </si>
  <si>
    <t>ASIGNACION DE RECURSOS EQUIVALENTES A 70 SMLMV, CONFORME A LO ESTIPULADO EN EL DTO. 457 DE 2017 MODIFICADO POR EL DTO 651 DE 2018. LOCALIDAD: 08 KENNEDY; BARRIO: LA MAGDALENA; ID: 2019-08-385921</t>
  </si>
  <si>
    <t>ASIGNACION DE RECURSOS EQUIVALENTES A 70 SMLMV, CONFORME A LO ESTIPULADO EN EL DTO. 457 DE 2017 MODIFICADO POR EL DTO 651 DE 2018. LOCALIDAD: 08 KENNEDY; BARRIO: LA MAGDALENA; ID: 2019-08-385934</t>
  </si>
  <si>
    <t>ASIGNACION DE RECURSOS EQUIVALENTES A 70 SMLMV, CONFORME A LO ESTIPULADO EN EL DTO. 457 DE 2017 MODIFICADO POR EL DTO 651 DE 2018. LOCALIDAD: 08 KENNEDY; BARRIO: LA MAGDALENA; ID: 2019-08-385940</t>
  </si>
  <si>
    <t>ASIGNACION DE RECURSOS EQUIVALENTES A 70 SMLMV, CONFORME A LO ESTIPULADO EN EL DTO. 457 DE 2017 MODIFICADO POR EL DTO 651 DE 2018. LOCALIDAD: 08 KENNEDY; BARRIO: LA MAGDALENA; ID: 2019-08-385936</t>
  </si>
  <si>
    <t>ASIGNACION DE RECURSOS EQUIVALENTES A 70 SMLMV, CONFORME A LO ESTIPULADO EN EL DTO. 457 DE 2017 MODIFICADO POR EL DTO 651 DE 2018. LOCALIDAD: 08 KENNEDY; BARRIO: LA MAGDALENA; ID: 2019-08-385928</t>
  </si>
  <si>
    <t>ASIGNACION DE RECURSOS EQUIVALENTES A 70 SMLMV, CONFORME A LO ESTIPULADO EN EL DTO. 457 DE 2017 MODIFICADO POR EL DTO 651 DE 2018. LOCALIDAD: 08 KENNEDY; BARRIO: LA MAGDALENA; ID: 2019-08-385919</t>
  </si>
  <si>
    <t>ASIGNACION DE RECURSOS EQUIVALENTES A 70 SMLMV, CONFORME A LO ESTIPULADO EN EL DTO. 457 DE 2017 MODIFICADO POR EL DTO 651 DE 2018. LOCALIDAD: 08 KENNEDY; BARRIO: LA MAGDALENA; ID: 2019-08-385947</t>
  </si>
  <si>
    <t>ASIGNACION DE RECURSOS EQUIVALENTES A 70 SMLMV, CONFORME A LO ESTIPULADO EN EL DTO. 457 DE 2017 MODIFICADO POR EL DTO 651 DE 2018. LOCALIDAD: 08 KENNEDY; BARRIO: LA MAGDALENA; ID: 2019-08-385943</t>
  </si>
  <si>
    <t>ASIGNACION DE RECURSOS EQUIVALENTES A 70 SMLMV, CONFORME A LO ESTIPULADO EN EL DTO. 457 DE 2017 MODIFICADO POR EL DTO 651 DE 2018. LOCALIDAD: 08 KENNEDY; BARRIO: LA MAGDALENA; ID: 2019-08-385917</t>
  </si>
  <si>
    <t>ASIGNACION DE RECURSOS EQUIVALENTES A 70 SMLMV, CONFORME A LO ESTIPULADO EN EL DTO. 457 DE 2017 MODIFICADO POR EL DTO 651 DE 2018. LOCALIDAD: 08 KENNEDY; BARRIO: LA MAGDALENA; ID: 2019-08-385926</t>
  </si>
  <si>
    <t>ASIGNACION DE RECURSOS EQUIVALENTES A 70 SMLMV, CONFORME A LO ESTIPULADO EN EL DTO. 457 DE 2017 MODIFICADO POR EL DTO 651 DE 2018. LOCALIDAD: 08 KENNEDY; BARRIO: LA MAGDALENA; ID: 2019-08-385938</t>
  </si>
  <si>
    <t>ASIGNACION DE RECURSOS EQUIVALENTES A 70 SMLMV, CONFORME A LO ESTIPULADO EN EL DTO. 457 DE 2017 MODIFICADO POR EL DTO 651 DE 2018. LOCALIDAD: 08 KENNEDY; BARRIO: LA MAGDALENA; ID: 2019-08-385933</t>
  </si>
  <si>
    <t>ASIGNACION DE RECURSOS EQUIVALENTES A 70 SMLMV, CONFORME A LO ESTIPULADO EN EL DTO. 457 DE 2017 MODIFICADO POR EL DTO 651 DE 2018. LOCALIDAD: 08 KENNEDY; BARRIO: LA MAGDALENA; ID: 2019-08-385930</t>
  </si>
  <si>
    <t>ASIGNACION DE RECURSOS EQUIVALENTES A 70 SMLMV, CONFORME A LO ESTIPULADO EN EL DTO. 457 DE 2017 MODIFICADO POR EL DTO 651 DE 2018. LOCALIDAD: 08 KENNEDY; BARRIO: LA MAGDALENA; ID: 2019-08-385918</t>
  </si>
  <si>
    <t>Pago de pasivos exigibles por concepto de Adquisicion Predial ID:2004-18-5522 al señor JOSE NELSON QUITIAN SANTAMARIA con CC. 13790751, Resolucion No.1107 del 28/02/2019 acta de fenecimiento 31 12 2014.</t>
  </si>
  <si>
    <t>Pago de pasivos exigibles por concepto de vur ID:2010-19-11764 a la señora HERMINDA  ARIAS GONZALEZ con CC. 65808955, Resolucion No.1106 del 28/02/2019 acta de fenecimiento 31 12 2016</t>
  </si>
  <si>
    <t>Pago de pasivos exigibles por concepto de vur ID:2010-19-12005 al señor JOSE ABIGAIL FUQUEN HERNANDEZ con CC. 19115281, Resolucion No.1109 del 28/02/2019 acta de fenecimiento 31 12 2013</t>
  </si>
  <si>
    <t>Pago de pasivos exigibles por concepto de vur ID:2010-5-11663 al señor LEOPOLDO MORENO SANCHEZ con CC. 11450018, Resolucion No.1105 del 28/02/2019 acta de fenecimiento 31 12 2013</t>
  </si>
  <si>
    <t>Pago de pasivos exigibles por concepto de vur ID:2008-18-10716 a la señora CLAUDIA  MONTAÑEZ ALAGUNA con CC. 52031243, Resolucion No.11013 del 28/02/2019 acta de fenecimiento 31 12 2013</t>
  </si>
  <si>
    <t>HENRY  ORTIZ ISMARE</t>
  </si>
  <si>
    <t>AYUDA TEMPORAL A LAS FAMILIAS DE VARIAS LOCALIDADES, PARA LA RELOCALIZACIÓN DE HOGARES LOCALIZADOS EN ZONAS DE ALTO RIESGO NO MITIGABLE ID:2014-W166-010, LOCALIDAD:19 CIUDAD BOLÍVAR, UPZ:68 EL TESORO, SECTOR:WOUNAAN</t>
  </si>
  <si>
    <t>DAWILIO  DURA ISMARE</t>
  </si>
  <si>
    <t>AYUDA TEMPORAL A LAS FAMILIAS DE VARIAS LOCALIDADES, PARA LA RELOCALIZACIÓN DE HOGARES LOCALIZADOS EN ZONAS DE ALTO RIESGO NO MITIGABLE ID:2015-W166-432, LOCALIDAD:19 CIUDAD BOLÍVAR, UPZ:67 LUCERO, SECTOR:WOUNAAN</t>
  </si>
  <si>
    <t>LEONOR XIMENA DURA ISMARE</t>
  </si>
  <si>
    <t>AYUDA TEMPORAL A LAS FAMILIAS DE VARIAS LOCALIDADES, PARA LA RELOCALIZACIÓN DE HOGARES LOCALIZADOS EN ZONAS DE ALTO RIESGO NO MITIGABLE ID:2014-W166-076, LOCALIDAD:19 CIUDAD BOLÍVAR, UPZ:68 EL TESORO, SECTOR:WOUNAAN</t>
  </si>
  <si>
    <t>GILMENA  CHIRIPUA ISMARE</t>
  </si>
  <si>
    <t>AYUDA TEMPORAL A LAS FAMILIAS DE VARIAS LOCALIDADES, PARA LA RELOCALIZACIÓN DE HOGARES LOCALIZADOS EN ZONAS DE ALTO RIESGO NO MITIGABLE ID:2015-W166-440, LOCALIDAD:19 CIUDAD BOLÍVAR, UPZ:68 EL TESORO, SECTOR:WOUNAAN</t>
  </si>
  <si>
    <t>YONNY LESI OSORIO SARCO</t>
  </si>
  <si>
    <t>AYUDA TEMPORAL A LAS FAMILIAS DE VARIAS LOCALIDADES, PARA LA RELOCALIZACIÓN DE HOGARES LOCALIZADOS EN ZONAS DE ALTO RIESGO NO MITIGABLE ID:2014-W166-097, LOCALIDAD:19 CIUDAD BOLÍVAR, UPZ:68 EL TESORO, SECTOR:WOUNAAN</t>
  </si>
  <si>
    <t>MARIA LUCIA RODRIGEZ CACERES</t>
  </si>
  <si>
    <t>AYUDA TEMPORAL A LAS FAMILIAS DE VARIAS LOCALIDADES, PARA LA RELOCALIZACIÓN DE HOGARES LOCALIZADOS EN ZONAS DE ALTO RIESGO NO MITIGABLE ID:2016-08-14876, LOCALIDAD:08 KENNEDY, UPZ:82 PATIO BONITO, SECTOR:PALMITAS</t>
  </si>
  <si>
    <t>EULICES  CIFUENTE MELO</t>
  </si>
  <si>
    <t>06-02-0065</t>
  </si>
  <si>
    <t>CONSUELO  NAVAS MARTINEZ</t>
  </si>
  <si>
    <t>BRAYAN ALEJANDRO AGUILAR PIRATOBA</t>
  </si>
  <si>
    <t>AYUDA TEMPORAL A LAS FAMILIAS DE VARIAS LOCALIDADES, PARA LA RELOCALIZACIÓN DE HOGARES LOCALIZADOS EN ZONAS DE ALTO RIESGO NO MITIGABLE ID:2018-CP19-16478, LOCALIDAD:19 CIUDAD BOLÍVAR, UPZ:69 ISMAEL PERDOMO, SECTOR:CARACOLÍ PAIMIS</t>
  </si>
  <si>
    <t>ILANDENSA  MANCHOLA CARVAJAL</t>
  </si>
  <si>
    <t>AYUDA TEMPORAL A LAS FAMILIAS DE VARIAS LOCALIDADES, PARA LA RELOCALIZACIÓN DE HOGARES LOCALIZADOS EN ZONAS DE ALTO RIESGO NO MITIGABLE ID:2011-19-13387, LOCALIDAD:19 CIUDAD BOLÍVAR, UPZ:67 LUCERO</t>
  </si>
  <si>
    <t>CARLOS JOSE VELASQUEZ ROJAS</t>
  </si>
  <si>
    <t>AYUDA TEMPORAL A LAS FAMILIAS DE VARIAS LOCALIDADES, PARA LA RELOCALIZACIÓN DE HOGARES LOCALIZADOS EN ZONAS DE ALTO RIESGO NO MITIGABLE ID:2015-Q03-01394, LOCALIDAD:19 CIUDAD BOLÍVAR, UPZ:66 SAN FRANCISCO, SECTOR:LIMAS</t>
  </si>
  <si>
    <t>JORGE RAUL BERMUDEZ ROMERO</t>
  </si>
  <si>
    <t>AYUDA TEMPORAL A LAS FAMILIAS DE VARIAS LOCALIDADES, PARA LA RELOCALIZACIÓN DE HOGARES LOCALIZADOS EN ZONAS DE ALTO RIESGO NO MITIGABLE ID:2009-4-11182, LOCALIDAD:04 SAN CRISTÓBAL, UPZ:50 LA GLORIA</t>
  </si>
  <si>
    <t>MARISOL FABIELLI SALAZAR MONROY</t>
  </si>
  <si>
    <t>AYUDA TEMPORAL A LAS FAMILIAS DE VARIAS LOCALIDADES, PARA LA RELOCALIZACIÓN DE HOGARES LOCALIZADOS EN ZONAS DE ALTO RIESGO NO MITIGABLE ID:2017-04-14982, LOCALIDAD:04 SAN CRISTÓBAL, UPZ:32 SAN BLAS</t>
  </si>
  <si>
    <t>ANDREA  MONROY FORERO</t>
  </si>
  <si>
    <t>AYUDA TEMPORAL A LAS FAMILIAS DE VARIAS LOCALIDADES, PARA LA RELOCALIZACIÓN DE HOGARES LOCALIZADOS EN ZONAS DE ALTO RIESGO NO MITIGABLE ID:2017-04-14983, LOCALIDAD:04 SAN CRISTÓBAL, UPZ:32 SAN BLAS</t>
  </si>
  <si>
    <t>JESUS NORBEY VASQUEZ VASQUEZ</t>
  </si>
  <si>
    <t>AYUDA TEMPORAL A LAS FAMILIAS DE VARIAS LOCALIDADES, PARA LA RELOCALIZACIÓN DE HOGARES LOCALIZADOS EN ZONAS DE ALTO RIESGO NO MITIGABLE ID:2017-19-14977, LOCALIDAD:19 CIUDAD BOLÍVAR, UPZ:67 LUCERO, SECTOR:EL MIRADOR</t>
  </si>
  <si>
    <t>MARIA AQUILINA RIVERA MORALES</t>
  </si>
  <si>
    <t>AYUDA TEMPORAL A LAS FAMILIAS DE VARIAS LOCALIDADES, PARA LA RELOCALIZACIÓN DE HOGARES LOCALIZADOS EN ZONAS DE ALTO RIESGO NO MITIGABLE ID:2013-Q17-00043, LOCALIDAD:19 CIUDAD BOLÍVAR, UPZ:67 LUCERO, SECTOR:ZANJÓN DEL AHORCADO</t>
  </si>
  <si>
    <t>MARIA ESPERANZA CALDERON MONTENEGRO</t>
  </si>
  <si>
    <t>AYUDA TEMPORAL A LAS FAMILIAS DE VARIAS LOCALIDADES, PARA LA RELOCALIZACIÓN DE HOGARES LOCALIZADOS EN ZONAS DE ALTO RIESGO NO MITIGABLE ID:2015-Q10-01553, LOCALIDAD:04 SAN CRISTÓBAL, UPZ:51 LOS LIBERTADORES, SECTOR:QUEBRADA VEREJONES</t>
  </si>
  <si>
    <t>JOSE MARCELINO GARZON LINARES</t>
  </si>
  <si>
    <t>AYUDA TEMPORAL A LAS FAMILIAS DE VARIAS LOCALIDADES, PARA LA RELOCALIZACIÓN DE HOGARES LOCALIZADOS EN ZONAS DE ALTO RIESGO NO MITIGABLE ID:2002-5-2944, LOCALIDAD:05 USME, UPZ:56 DANUBIO, SECTOR:HOYA DEL RAMO</t>
  </si>
  <si>
    <t>YESMY MILENA CRUZ GIL</t>
  </si>
  <si>
    <t>AYUDA TEMPORAL A LAS FAMILIAS DE VARIAS LOCALIDADES, PARA LA RELOCALIZACIÓN DE HOGARES LOCALIZADOS EN ZONAS DE ALTO RIESGO NO MITIGABLE ID:2011-4-12975, LOCALIDAD:04 SAN CRISTÓBAL, UPZ:32 SAN BLAS</t>
  </si>
  <si>
    <t>JESUS ELIAS DURANGO</t>
  </si>
  <si>
    <t>AYUDA TEMPORAL A LAS FAMILIAS DE VARIAS LOCALIDADES, PARA LA RELOCALIZACIÓN DE HOGARES LOCALIZADOS EN ZONAS DE ALTO RIESGO NO MITIGABLE ID:2013-4-14650, LOCALIDAD:04 SAN CRISTÓBAL, UPZ:32 SAN BLAS</t>
  </si>
  <si>
    <t>LILIANA  GRUESO DURA</t>
  </si>
  <si>
    <t>AYUDA TEMPORAL A LAS FAMILIAS DE VARIAS LOCALIDADES, PARA LA RELOCALIZACIÓN DE HOGARES LOCALIZADOS EN ZONAS DE ALTO RIESGO NO MITIGABLE ID:2015-W166-209, LOCALIDAD:04 SAN CRISTÓBAL, UPZ:33 SOSIEGO, SECTOR:EPERARA</t>
  </si>
  <si>
    <t>LUIS ALFONSO BOLAÑOS SAAVEDRA</t>
  </si>
  <si>
    <t>AYUDA TEMPORAL A LAS FAMILIAS DE VARIAS LOCALIDADES, PARA LA RELOCALIZACIÓN DE HOGARES LOCALIZADOS EN ZONAS DE ALTO RIESGO NO MITIGABLE ID:2016-Q04-14917, LOCALIDAD:19 CIUDAD BOLÍVAR, UPZ:67 LUCERO, SECTOR:PEÑA COLORADA</t>
  </si>
  <si>
    <t>JARO WILSON ROSALES</t>
  </si>
  <si>
    <t>AYUDA TEMPORAL A LAS FAMILIAS DE VARIAS LOCALIDADES, PARA LA RELOCALIZACIÓN DE HOGARES LOCALIZADOS EN ZONAS DE ALTO RIESGO NO MITIGABLE ID:2014-Q03-01245, LOCALIDAD:19 CIUDAD BOLÍVAR, UPZ:66 SAN FRANCISCO, SECTOR:LIMAS</t>
  </si>
  <si>
    <t>NOEL  ZAMUDIO BOHORQUEZ</t>
  </si>
  <si>
    <t>AYUDA TEMPORAL A LAS FAMILIAS DE VARIAS LOCALIDADES, PARA LA RELOCALIZACIÓN DE HOGARES LOCALIZADOS EN ZONAS DE ALTO RIESGO NO MITIGABLE ID:2009-4-10956, LOCALIDAD:04 SAN CRISTÓBAL, UPZ:32 SAN BLAS,</t>
  </si>
  <si>
    <t>ALIRIO  FUENTES RINCON</t>
  </si>
  <si>
    <t>AYUDA TEMPORAL A LAS FAMILIAS DE VARIAS LOCALIDADES, PARA LA RELOCALIZACIÓN DE HOGARES LOCALIZADOS EN ZONAS DE ALTO RIESGO NO MITIGABLE ID:2018-CP19-16851, LOCALIDAD:19 CIUDAD BOLÍVAR, UPZ:63 EL MOCHUELO, SECTOR:CARACOLÍ PAIMIS</t>
  </si>
  <si>
    <t>DIANA MARITZA MONTAÑA MEJIA</t>
  </si>
  <si>
    <t>AYUDA TEMPORAL A LAS FAMILIAS DE VARIAS LOCALIDADES, PARA LA RELOCALIZACIÓN DE HOGARES LOCALIZADOS EN ZONAS DE ALTO RIESGO NO MITIGABLE ID:2013000285, LOCALIDAD:19 CIUDAD BOLÍVAR, UPZ:67 LUCERO, SECTOR:PEÑA COLORADA</t>
  </si>
  <si>
    <t>CLAUDIA YAMILE LEYTON RINCON</t>
  </si>
  <si>
    <t>AYUDA TEMPORAL A LAS FAMILIAS DE VARIAS LOCALIDADES, PARA LA RELOCALIZACIÓN DE HOGARES LOCALIZADOS EN ZONAS DE ALTO RIESGO NO MITIGABLE ID:2013000336, LOCALIDAD:19 CIUDAD BOLÍVAR, UPZ:67 LUCERO, SECTOR:PEÑA COLORADA</t>
  </si>
  <si>
    <t>ROSELINA  BERNAL VARGAS</t>
  </si>
  <si>
    <t>AYUDA TEMPORAL A LAS FAMILIAS DE VARIAS LOCALIDADES, PARA LA RELOCALIZACIÓN DE HOGARES LOCALIZADOS EN ZONAS DE ALTO RIESGO NO MITIGABLE ID:2015-Q03-03544, LOCALIDAD:19 CIUDAD BOLÍVAR, UPZ:66 SAN FRANCISCO, SECTOR:LIMAS</t>
  </si>
  <si>
    <t>JOSE ALBEIRO CASTAÑO RIVERA</t>
  </si>
  <si>
    <t>AYUDA TEMPORAL A LAS FAMILIAS DE VARIAS LOCALIDADES, PARA LA RELOCALIZACIÓN DE HOGARES LOCALIZADOS EN ZONAS DE ALTO RIESGO NO MITIGABLE ID:2011-5-13024, LOCALIDAD:05 USME, UPZ:56 DANUBIO.</t>
  </si>
  <si>
    <t>MARIA ARGENIS ACOSTA</t>
  </si>
  <si>
    <t>AYUDA TEMPORAL A LAS FAMILIAS DE VARIAS LOCALIDADES, PARA LA RELOCALIZACIÓN DE HOGARES LOCALIZADOS EN ZONAS DE ALTO RIESGO NO MITIGABLE ID:2018-08-15606, LOCALIDAD:08 KENNEDY, UPZ:45 CARVAJAL, SECTOR GUADALUPE RIO TUNJUELITO</t>
  </si>
  <si>
    <t>AYUDA TEMPORAL A LAS FAMILIAS DE VARIAS LOCALIDADES, PARA LA RELOCALIZACIÓN DE HOGARES LOCALIZADOS EN ZONAS DE ALTO RIESGO NO MITIGABLE ID:2005-4-6454, LOCALIDAD:04 SAN CRISTÓBAL, UPZ:51 LOS LIBERTADORES.</t>
  </si>
  <si>
    <t>ADONAI  MOLANO MENDOZA</t>
  </si>
  <si>
    <t>AYUDA TEMPORAL A LAS FAMILIAS DE VARIAS LOCALIDADES, PARA LA RELOCALIZACIÓN DE HOGARES LOCALIZADOS EN ZONAS DE ALTO RIESGO NO MITIGABLE ID:2007-4-10136, LOCALIDAD:04 SAN CRISTÓBAL, UPZ:32 SAN BLAS,</t>
  </si>
  <si>
    <t>AIDA LILA MENDIVELSO ALAPE</t>
  </si>
  <si>
    <t>AYUDA TEMPORAL A LAS FAMILIAS DE VARIAS LOCALIDADES, PARA LA RELOCALIZACIÓN DE HOGARES LOCALIZADOS EN ZONAS DE ALTO RIESGO NO MITIGABLE ID:2013-4-14655, LOCALIDAD:04 SAN CRISTÓBAL, UPZ:32 SAN BLAS.</t>
  </si>
  <si>
    <t>MARIA INES ZAPATA GUTIERREZ</t>
  </si>
  <si>
    <t>AYUDA TEMPORAL A LAS FAMILIAS DE VARIAS LOCALIDADES, PARA LA RELOCALIZACIÓN DE HOGARES LOCALIZADOS EN ZONAS DE ALTO RIESGO NO MITIGABLE ID:2011-18-12391, LOCALIDAD:18 RAFAEL URIBE URIBE, UPZ:55 DIANA TURBAY, SECTOR:OLA INVERNAL 2010 FOPAE</t>
  </si>
  <si>
    <t>CAMILO  TORRES LATORRE</t>
  </si>
  <si>
    <t>AYUDA TEMPORAL A LAS FAMILIAS DE VARIAS LOCALIDADES, PARA LA RELOCALIZACIÓN DE HOGARES LOCALIZADOS EN ZONAS DE ALTO RIESGO NO MITIGABLE ID:2016-04-14916, LOCALIDAD:04 SAN CRISTÓBAL, UPZ:32 SAN BLAS, SECTOR:TRIANGULO ALTO</t>
  </si>
  <si>
    <t>GUMERCINDO  HERNANDEZ QUINTERO</t>
  </si>
  <si>
    <t>AYUDA TEMPORAL A LAS FAMILIAS DE VARIAS LOCALIDADES, PARA LA RELOCALIZACIÓN DE HOGARES LOCALIZADOS EN ZONAS DE ALTO RIESGO NO MITIGABLE ID:2016-08-14889, LOCALIDAD:08 KENNEDY, UPZ:82 PATIO BONITO, SECTOR:PALMITAS</t>
  </si>
  <si>
    <t>ROSA MARIA ROMERO SARMIENTO</t>
  </si>
  <si>
    <t>AYUDA TEMPORAL A LAS FAMILIAS DE VARIAS LOCALIDADES, PARA LA RELOCALIZACIÓN DE HOGARES LOCALIZADOS EN ZONAS DE ALTO RIESGO NO MITIGABLE ID:2015-Q24-01534, LOCALIDAD 03 SANTA FE, UPZ:96 LOURDES, SECTOR SAN BRUNO</t>
  </si>
  <si>
    <t>ANGIE LIZETH MUÑOZ ESCOBAR</t>
  </si>
  <si>
    <t>AYUDA TEMPORAL A LAS FAMILIAS DE VARIAS LOCALIDADES, PARA LA RELOCALIZACIÓN DE HOGARES LOCALIZADOS EN ZONAS DE ALTO RIESGO NO MITIGABLE ID:2018-CP19-16372, LOCALIDAD:19 CIUDAD BOLÍVAR, UPZ:69 ISMAEL PERDOMO, SECTOR:CARACOLÍ PAIMIS</t>
  </si>
  <si>
    <t>MARIA DE JESUS GUTIERREZ DE CURREA</t>
  </si>
  <si>
    <t>AYUDA TEMPORAL A LAS FAMILIAS DE VARIAS LOCALIDADES, PARA LA RELOCALIZACIÓN DE HOGARES LOCALIZADOS EN ZONAS DE ALTO RIESGO NO MITIGABLE ID:2013-Q21-00569, LOCALIDAD:19 CIUDAD BOLÍVAR, UPZ:67 LUCERO, SECTOR:BRAZO DERECHO DE LIMAS</t>
  </si>
  <si>
    <t>AYUDA TEMPORAL A LAS FAMILIAS DE VARIAS LOCALIDADES, PARA LA RELOCALIZACIÓN DE HOGARES LOCALIZADOS EN ZONAS DE ALTO RIESGO NO MITIGABLE ID:2015-D227-00059, LOCALIDAD:04 SAN CRISTÓBAL, UPZ:51 LOS LIBERTADORES, SECTOR:SANTA TERESITA</t>
  </si>
  <si>
    <t>BERTHA CECILIA LOPEZ DE NOREÑA</t>
  </si>
  <si>
    <t>AYUDA TEMPORAL A LAS FAMILIAS DE VARIAS LOCALIDADES, PARA LA RELOCALIZACIÓN DE HOGARES LOCALIZADOS EN ZONAS DE ALTO RIESGO NO MITIGABLE ID:2017-19-14966, LOCALIDAD:19 CIUDAD BOLÍVAR, UPZ:67 LUCERO, SECTOR:EL MIRADOR</t>
  </si>
  <si>
    <t>AYUDA TEMPORAL A LAS FAMILIAS DE VARIAS LOCALIDADES, PARA LA RELOCALIZACIÓN DE HOGARES LOCALIZADOS EN ZONAS DE ALTO RIESGO NO MITIGABLE ID:2011-4-12663, LOCALIDAD:04 SAN CRISTÓBAL, UPZ:32 SAN BLAS</t>
  </si>
  <si>
    <t>MARTHA LILIA OBANDO</t>
  </si>
  <si>
    <t>AYUDA TEMPORAL A LAS FAMILIAS DE VARIAS LOCALIDADES, PARA LA RELOCALIZACIÓN DE HOGARES LOCALIZADOS EN ZONAS DE ALTO RIESGO NO MITIGABLE ID:2017-19-14959, LOCALIDAD:19 CIUDAD BOLÍVAR, UPZ:67 LUCERO, SECTOR:EL MIRADOR</t>
  </si>
  <si>
    <t>ARACELLY  RESTREPO DE VASQUEZ</t>
  </si>
  <si>
    <t>AYUDA TEMPORAL A LAS FAMILIAS DE VARIAS LOCALIDADES, PARA LA RELOCALIZACIÓN DE HOGARES LOCALIZADOS EN ZONAS DE ALTO RIESGO NO MITIGABLE ID:2017-19-14968, LOCALIDAD:19 CIUDAD BOLÍVAR, UPZ:67 LUCERO, SECTOR:EL MIRADOR</t>
  </si>
  <si>
    <t>MANUEL JOSE BEJARANO CARDENAS</t>
  </si>
  <si>
    <t>AYUDA TEMPORAL A LAS FAMILIAS DE VARIAS LOCALIDADES, PARA LA RELOCALIZACIÓN DE HOGARES LOCALIZADOS EN ZONAS DE ALTO RIESGO NO MITIGABLE ID:2018-CP19-16448, LOCALIDAD:19 CIUDAD BOLÍVAR, UPZ:69 ISMAEL PERDOMO, SECTOR:CARACOLI PAIMIS</t>
  </si>
  <si>
    <t>JAIRO ALEXI FERLA</t>
  </si>
  <si>
    <t>AYUDA TEMPORAL A LAS FAMILIAS DE VARIAS LOCALIDADES, PARA LA RELOCALIZACIÓN DE HOGARES LOCALIZADOS EN ZONAS DE ALTO RIESGO NO MITIGABLE ID:2007-4-10688, LOCALIDAD:04 SAN CRISTÓBAL, UPZ:32 SAN BLAS, SECTOR:</t>
  </si>
  <si>
    <t>RUBIELA  SANCHEZ</t>
  </si>
  <si>
    <t>AYUDA TEMPORAL A LAS FAMILIAS DE VARIAS LOCALIDADES, PARA LA RELOCALIZACIÓN DE HOGARES LOCALIZADOS EN ZONAS DE ALTO RIESGO NO MITIGABLE ID:2011-4-12706, LOCALIDAD:04 SAN CRISTÓBAL, UPZ:32 SAN BLAS, SECTOR:</t>
  </si>
  <si>
    <t>OFELIA  OBISPO MEMBACHE</t>
  </si>
  <si>
    <t>AYUDA TEMPORAL A LAS FAMILIAS DE VARIAS LOCALIDADES, PARA LA RELOCALIZACIÓN DE HOGARES LOCALIZADOS EN ZONAS DE ALTO RIESGO NO MITIGABLE ID:2015-W166-514, LOCALIDAD:19 CIUDAD BOLÍVAR, UPZ:67 LUCERO, SECTOR:WOUNAAN</t>
  </si>
  <si>
    <t>LUIS YEINER PIRAZA GARABATO</t>
  </si>
  <si>
    <t>AYUDA TEMPORAL A LAS FAMILIAS DE VARIAS LOCALIDADES, PARA LA RELOCALIZACIÓN DE HOGARES LOCALIZADOS EN ZONAS DE ALTO RIESGO NO MITIGABLE ID:2015-W166-427, LOCALIDAD:19 CIUDAD BOLÍVAR, UPZ:68 EL TESORO, SECTOR:WOUNAAN</t>
  </si>
  <si>
    <t>ALEXANDER  REINA ALMARIO</t>
  </si>
  <si>
    <t>AYUDA TEMPORAL A LAS FAMILIAS DE VARIAS LOCALIDADES, PARA LA RELOCALIZACIÓN DE HOGARES LOCALIZADOS EN ZONAS DE ALTO RIESGO NO MITIGABLE ID:2014-Q07-00925, LOCALIDAD:19 CIUDAD BOLÍVAR, UPZ:67 LUCERO, SECTOR:QUEBRADA TROMPETA</t>
  </si>
  <si>
    <t>MISAEL  MOCHO NEGRIA</t>
  </si>
  <si>
    <t>AYUDA TEMPORAL A LAS FAMILIAS DE VARIAS LOCALIDADES, PARA LA RELOCALIZACIÓN DE HOGARES LOCALIZADOS EN ZONAS DE ALTO RIESGO NO MITIGABLE ID:2015-W166-529, LOCALIDAD:19 CIUDAD BOLÍVAR, UPZ:67 LUCERO, SECTOR:WOUNAAN</t>
  </si>
  <si>
    <t>DILFIO  MERCAZA ISMARE</t>
  </si>
  <si>
    <t>AYUDA TEMPORAL A LAS FAMILIAS DE VARIAS LOCALIDADES, PARA LA RELOCALIZACIÓN DE HOGARES LOCALIZADOS EN ZONAS DE ALTO RIESGO NO MITIGABLE ID:2014-W166-024, LOCALIDAD:19 CIUDAD BOLÍVAR, UPZ:68 EL TESORO, SECTOR:WOUNAAN</t>
  </si>
  <si>
    <t>GAVID  MERCAZA PIRAZA</t>
  </si>
  <si>
    <t>AYUDA TEMPORAL A LAS FAMILIAS DE VARIAS LOCALIDADES, PARA LA RELOCALIZACIÓN DE HOGARES LOCALIZADOS EN ZONAS DE ALTO RIESGO NO MITIGABLE ID:2014-W166-061, LOCALIDAD:19 CIUDAD BOLÍVAR, UPZ:68 EL TESORO, SECTOR:WOUNAAN</t>
  </si>
  <si>
    <t>GEORGINA  GOMEZ MORENO</t>
  </si>
  <si>
    <t>AYUDA TEMPORAL A LAS FAMILIAS DE VARIAS LOCALIDADES, PARA LA RELOCALIZACIÓN DE HOGARES LOCALIZADOS EN ZONAS DE ALTO RIESGO NO MITIGABLE ID:2015-W166-500, LOCALIDAD:03 SANTA FE, UPZ:96 LOURDES, SECTOR:UITOTO</t>
  </si>
  <si>
    <t>PIOQUINTO  DURA OBISPO</t>
  </si>
  <si>
    <t>AYUDA TEMPORAL A LAS FAMILIAS DE VARIAS LOCALIDADES, PARA LA RELOCALIZACIÓN DE HOGARES LOCALIZADOS EN ZONAS DE ALTO RIESGO NO MITIGABLE ID:2014-W166-028, LOCALIDAD:19 CIUDAD BOLÍVAR, UPZ:67 LUCERO, SECTOR:WOUNAAN</t>
  </si>
  <si>
    <t>CIRO  MENDOZA ORTIZ</t>
  </si>
  <si>
    <t>AYUDA TEMPORAL A LAS FAMILIAS DE VARIAS LOCALIDADES, PARA LA RELOCALIZACIÓN DE HOGARES LOCALIZADOS EN ZONAS DE ALTO RIESGO NO MITIGABLE ID:2015-W166-504, LOCALIDAD:03 SANTA FE, UPZ:96 LOURDES, SECTOR:UITOTO</t>
  </si>
  <si>
    <t>DEYFA PATRICIA CUERO CHIRIPUA</t>
  </si>
  <si>
    <t>AYUDA TEMPORAL A LAS FAMILIAS DE VARIAS LOCALIDADES, PARA LA RELOCALIZACIÓN DE HOGARES LOCALIZADOS EN ZONAS DE ALTO RIESGO NO MITIGABLE ID:2015-W166-433, LOCALIDAD:19 CIUDAD BOLÍVAR, UPZ:67 LUCERO, SECTOR:WOUNAAN</t>
  </si>
  <si>
    <t>MARLIN  MOÑA CHIRIPUA</t>
  </si>
  <si>
    <t>AYUDA TEMPORAL A LAS FAMILIAS DE VARIAS LOCALIDADES, PARA LA RELOCALIZACIÓN DE HOGARES LOCALIZADOS EN ZONAS DE ALTO RIESGO NO MITIGABLE ID:2015-W166-519, LOCALIDAD:19 CIUDAD BOLÍVAR, UPZ:67 LUCERO, SECTOR:WOUNAAN</t>
  </si>
  <si>
    <t>JESUS ALFREDO PRIETO LOZANO</t>
  </si>
  <si>
    <t>AYUDA TEMPORAL A LAS FAMILIAS DE VARIAS LOCALIDADES, PARA LA RELOCALIZACIÓN DE HOGARES LOCALIZADOS EN ZONAS DE ALTO RIESGO NO MITIGABLE ID:2015-19-14749, LOCALIDAD:19 CIUDAD BOLÍVAR, UPZ:67 LUCERO, SECTOR:</t>
  </si>
  <si>
    <t>LILIA AURORA PALACIOS DE ROMERO</t>
  </si>
  <si>
    <t>AYUDA TEMPORAL A LAS FAMILIAS DE VARIAS LOCALIDADES, PARA LA RELOCALIZACIÓN DE HOGARES LOCALIZADOS EN ZONAS DE ALTO RIESGO NO MITIGABLE ID:2011-20-13435, LOCALIDAD:20 SUMAPAZ, UPZ:5U PR RIO SUMAPAZ, SECTOR:</t>
  </si>
  <si>
    <t>MARTHA LUCIA CIFUENTES GUTIERREZ</t>
  </si>
  <si>
    <t>AYUDA TEMPORAL A LAS FAMILIAS DE VARIAS LOCALIDADES, PARA LA RELOCALIZACIÓN DE HOGARES LOCALIZADOS EN ZONAS DE ALTO RIESGO NO MITIGABLE ID:2015-Q20-04096, LOCALIDAD:04 SAN CRISTÓBAL, UPZ:50 LA GLORIA, SECTOR:LA CHIGUAZA</t>
  </si>
  <si>
    <t>ROSALBA  BARRAGAN VARON</t>
  </si>
  <si>
    <t>AYUDA TEMPORAL A LAS FAMILIAS DE VARIAS LOCALIDADES, PARA LA RELOCALIZACIÓN DE HOGARES LOCALIZADOS EN ZONAS DE ALTO RIESGO NO MITIGABLE ID:2016-08-00031, LOCALIDAD:08 KENNEDY, UPZ:45 CARVAJAL, SECTOR:GUADALUPE RIO TUNJUELO</t>
  </si>
  <si>
    <t>RODRIGO  MUÑOZ BRAVO</t>
  </si>
  <si>
    <t>AYUDA TEMPORAL A LAS FAMILIAS DE VARIAS LOCALIDADES, PARA LA RELOCALIZACIÓN DE HOGARES LOCALIZADOS EN ZONAS DE ALTO RIESGO NO MITIGABLE ID:2018-CP19-16359, LOCALIDAD:19 CIUDAD BOLÍVAR, UPZ:69 ISMAEL PERDOMO, SECTOR:CARACOLÍ PAIMIS</t>
  </si>
  <si>
    <t>YESSICA GABRIELA ARICAPA PINTO</t>
  </si>
  <si>
    <t>AYUDA TEMPORAL A LAS FAMILIAS DE VARIAS LOCALIDADES, PARA LA RELOCALIZACIÓN DE HOGARES LOCALIZADOS EN ZONAS DE ALTO RIESGO NO MITIGABLE ID:2018-CP19-16800, LOCALIDAD:19 CIUDAD BOLÍVAR, UPZ:69 ISMAEL PERDOMO, SECTOR:CARACOLÍ PAIMIS</t>
  </si>
  <si>
    <t>CLAUDIA PATRICIA MONCADA BLANCO</t>
  </si>
  <si>
    <t>AYUDA TEMPORAL A LAS FAMILIAS DE VARIAS LOCALIDADES, PARA LA RELOCALIZACIÓN DE HOGARES LOCALIZADOS EN ZONAS DE ALTO RIESGO NO MITIGABLE ID:2018-CP19-16354, LOCALIDAD:19 CIUDAD BOLÍVAR, UPZ:69 ISMAEL PERDOMO, SECTOR:CARACOLÍ PAIMIS</t>
  </si>
  <si>
    <t>HERNANDO  CACAIS</t>
  </si>
  <si>
    <t>AYUDA TEMPORAL A LAS FAMILIAS DE VARIAS LOCALIDADES, PARA LA RELOCALIZACIÓN DE HOGARES LOCALIZADOS EN ZONAS DE ALTO RIESGO NO MITIGABLE ID:2014-Q20-01176, LOCALIDAD:04 SAN CRISTÓBAL, UPZ:50 LA GLORIA, SECTOR:LA CHIGUAZA</t>
  </si>
  <si>
    <t>GINA PAOLA ANACONA MAMIAN</t>
  </si>
  <si>
    <t>AYUDA TEMPORAL A LAS FAMILIAS DE VARIAS LOCALIDADES, PARA LA RELOCALIZACIÓN DE HOGARES LOCALIZADOS EN ZONAS DE ALTO RIESGO NO MITIGABLE ID:2018-04-16232, LOCALIDAD:04 SAN CRISTÓBAL, UPZ:32 SAN BLAS, SECTOR:TRIANGULO ALTO</t>
  </si>
  <si>
    <t>CARMEN ELENA BARRAGAN VARON</t>
  </si>
  <si>
    <t>AYUDA TEMPORAL A LAS FAMILIAS DE VARIAS LOCALIDADES, PARA LA RELOCALIZACIÓN DE HOGARES LOCALIZADOS EN ZONAS DE ALTO RIESGO NO MITIGABLE ID:2016-08-00035, LOCALIDAD:08 KENNEDY, UPZ:45 CARVAJAL, SECTOR:GUADALUPE RIO TUNJUELO</t>
  </si>
  <si>
    <t>FRAECEDIS  PACHECO TOVAR</t>
  </si>
  <si>
    <t>AYUDA TEMPORAL A LAS FAMILIAS DE VARIAS LOCALIDADES, PARA LA RELOCALIZACIÓN DE HOGARES LOCALIZADOS EN ZONAS DE ALTO RIESGO NO MITIGABLE ID:2016-08-14907, LOCALIDAD:08 KENNEDY, UPZ:82 PATIO BONITO, SECTOR:PALMITAS</t>
  </si>
  <si>
    <t>DANIEL  VEGA SILVA</t>
  </si>
  <si>
    <t>AYUDA TEMPORAL A LAS FAMILIAS DE VARIAS LOCALIDADES, PARA LA RELOCALIZACIÓN DE HOGARES LOCALIZADOS EN ZONAS DE ALTO RIESGO NO MITIGABLE ID:2018-CP19-16406, LOCALIDAD:19 CIUDAD BOLÍVAR, UPZ:69 ISMAEL PERDOMO, SECTOR:CARACOLÍ PAIMIS</t>
  </si>
  <si>
    <t>AYUDA TEMPORAL A LAS FAMILIAS DE VARIAS LOCALIDADES, PARA LA RELOCALIZACIÓN DE HOGARES LOCALIZADOS EN ZONAS DE ALTO RIESGO NO MITIGABLE ID:2015-W166-415, LOCALIDAD:19 CIUDAD BOLÍVAR, UPZ:67 LUCERO, SECTOR:WOUNAAN</t>
  </si>
  <si>
    <t>MYRIAM  MEJIA QUINTERO</t>
  </si>
  <si>
    <t>AYUDA TEMPORAL A LAS FAMILIAS DE VARIAS LOCALIDADES, PARA LA RELOCALIZACIÓN DE HOGARES LOCALIZADOS EN ZONAS DE ALTO RIESGO NO MITIGABLE ID:2013-Q04-00541, LOCALIDAD:19 CIUDAD BOLÍVAR, UPZ:67 LUCERO, SECTOR:PEÑA COLORADA</t>
  </si>
  <si>
    <t>YIDI MARYERLY ALONSO ZAMORA</t>
  </si>
  <si>
    <t>AYUDA TEMPORAL A LAS FAMILIAS DE VARIAS LOCALIDADES, PARA LA RELOCALIZACIÓN DE HOGARES LOCALIZADOS EN ZONAS DE ALTO RIESGO NO MITIGABLE ID:2015-Q20-01316, LOCALIDAD:04 SAN CRISTÓBAL, UPZ:50 LA GLORIA, SECTOR:LA CHIGUAZA</t>
  </si>
  <si>
    <t>RENE  PIZARE MALAGA</t>
  </si>
  <si>
    <t>AYUDA TEMPORAL A LAS FAMILIAS DE VARIAS LOCALIDADES, PARA LA RELOCALIZACIÓN DE HOGARES LOCALIZADOS EN ZONAS DE ALTO RIESGO NO MITIGABLE ID:2015-W166-201, LOCALIDAD:04 SAN CRISTÓBAL, UPZ:33 SOSIEGO, SECTOR:EPERARA</t>
  </si>
  <si>
    <t>MERCEDES  CASTAÑEDA CARDENAS</t>
  </si>
  <si>
    <t>AYUDA TEMPORAL A LAS FAMILIAS DE VARIAS LOCALIDADES, PARA LA RELOCALIZACIÓN DE HOGARES LOCALIZADOS EN ZONAS DE ALTO RIESGO NO MITIGABLE ID:2012-3-14493, LOCALIDAD:03 SANTA FE, UPZ:96 LOURDES.</t>
  </si>
  <si>
    <t>YEISA AYCHELL RIVERA OLAYA</t>
  </si>
  <si>
    <t>AYUDA TEMPORAL A LAS FAMILIAS DE VARIAS LOCALIDADES, PARA LA RELOCALIZACIÓN DE HOGARES LOCALIZADOS EN ZONAS DE ALTO RIESGO NO MITIGABLE ID:2015-W166-403, LOCALIDAD:19 CIUDAD BOLÍVAR, UPZ:67 LUCERO, SECTOR:UITOTO</t>
  </si>
  <si>
    <t>MARIA LILIANA MONROY DAZA</t>
  </si>
  <si>
    <t>AYUDA TEMPORAL A LAS FAMILIAS DE VARIAS LOCALIDADES, PARA LA RELOCALIZACIÓN DE HOGARES LOCALIZADOS EN ZONAS DE ALTO RIESGO NO MITIGABLE ID:2013-19-14609, LOCALIDAD:19 CIUDAD BOLÍVAR, UPZ:68 EL TESORO, SECTOR:QUEBRADA TROMPETA</t>
  </si>
  <si>
    <t>INGRID MARCELA VARGAS VELASCO</t>
  </si>
  <si>
    <t>AYUDA TEMPORAL A LAS FAMILIAS DE VARIAS LOCALIDADES, PARA LA RELOCALIZACIÓN DE HOGARES LOCALIZADOS EN ZONAS DE ALTO RIESGO NO MITIGABLE ID:2018-04-16242, LOCALIDAD:04 SAN CRISTÓBAL, UPZ:32 SAN BLAS, SECTOR:TRIANGULO ALTO</t>
  </si>
  <si>
    <t>FABIAN ANDRES BETANCOURT SANCHEZ</t>
  </si>
  <si>
    <t>PAGO DE MI PLANILLA SEGURIDAD SOCIAL Y PARAFISCALES PROYECTO 3075, MES DE MARZO DE 2019</t>
  </si>
  <si>
    <t>ILEUDINE  DURA CHIRIPUA</t>
  </si>
  <si>
    <t>AYUDA TEMPORAL A LAS FAMILIAS DE VARIAS LOCALIDADES, PARA LA RELOCALIZACIÓN DE HOGARES LOCALIZADOS EN ZONAS DE ALTO RIESGO NO MITIGABLE ID:2015-W166-208, LOCALIDAD:04 SAN CRISTÓBAL, UPZ:33 SOSIEGO, SECTOR:EPERARA</t>
  </si>
  <si>
    <t>MIGUEL ANTONIO PULIDO</t>
  </si>
  <si>
    <t>AYUDA TEMPORAL A LAS FAMILIAS DE VARIAS LOCALIDADES, PARA LA RELOCALIZACIÓN DE HOGARES LOCALIZADOS EN ZONAS DE ALTO RIESGO NO MITIGABLE ID:2018-04-16234, LOCALIDAD:04 SAN CRISTÓBAL, UPZ:32 SAN BLAS, SECTOR:TRIANGULO ALTO</t>
  </si>
  <si>
    <t>GLORIA SOFIA ROSAS TORRES</t>
  </si>
  <si>
    <t>AYUDA TEMPORAL A LAS FAMILIAS DE VARIAS LOCALIDADES, PARA LA RELOCALIZACIÓN DE HOGARES LOCALIZADOS EN ZONAS DE ALTO RIESGO NO MITIGABLE ID:2011-19-13328, LOCALIDAD:19 CIUDAD BOLÍVAR, UPZ:68 EL TESORO, SECTOR:</t>
  </si>
  <si>
    <t>SANDRA JAKELINE FORERO</t>
  </si>
  <si>
    <t>AYUDA TEMPORAL A LAS FAMILIAS DE VARIAS LOCALIDADES, PARA LA RELOCALIZACIÓN DE HOGARES LOCALIZADOS EN ZONAS DE ALTO RIESGO NO MITIGABLE ID:2016-08-14822, LOCALIDAD:08 KENNEDY, UPZ:82 PATIO BONITO, SECTOR:PALMITAS</t>
  </si>
  <si>
    <t>JOSE ALFREDO JIMENEZ JIMENEZ</t>
  </si>
  <si>
    <t>AYUDA TEMPORAL A LAS FAMILIAS DE VARIAS LOCALIDADES, PARA LA RELOCALIZACIÓN DE HOGARES LOCALIZADOS EN ZONAS DE ALTO RIESGO NO MITIGABLE ID:2015-19-14755, LOCALIDAD:19 CIUDAD BOLÍVAR, UPZ:66 SAN FRANCISCO,</t>
  </si>
  <si>
    <t>JORGE LIRIO TAMBO CAMARGO</t>
  </si>
  <si>
    <t>ANA TULIA MARTINEZ OVALLE</t>
  </si>
  <si>
    <t>AYUDA TEMPORAL A LAS FAMILIAS DE VARIAS LOCALIDADES, PARA LA RELOCALIZACIÓN DE HOGARES LOCALIZADOS EN ZONAS DE ALTO RIESGO NO MITIGABLE ID:2006-4-8834, LOCALIDAD:04 SAN CRISTÓBAL, UPZ:50 LA GLORIA,</t>
  </si>
  <si>
    <t>HUMBERTO ANTONIO VARGAS GAMBA</t>
  </si>
  <si>
    <t>AYUDA TEMPORAL A LAS FAMILIAS DE VARIAS LOCALIDADES, PARA LA RELOCALIZACIÓN DE HOGARES LOCALIZADOS EN ZONAS DE ALTO RIESGO NO MITIGABLE ID:2012-4-14457, LOCALIDAD:04 SAN CRISTÓBAL, UPZ:32 SAN BLAS.</t>
  </si>
  <si>
    <t>WILSON ALBERTO GONZALEZ SALAMANCA</t>
  </si>
  <si>
    <t>YULIET  PATARROYO SABI</t>
  </si>
  <si>
    <t>MARGARITA  MARIN</t>
  </si>
  <si>
    <t>AYUDA TEMPORAL A LAS FAMILIAS DE VARIAS LOCALIDADES, PARA LA RELOCALIZACIÓN DE HOGARES LOCALIZADOS EN ZONAS DE ALTO RIESGO NO MITIGABLE ID:2017-19-14963, LOCALIDAD:19 CIUDAD BOLÍVAR, UPZ:67 LUCERO, SECTOR:EL MIRADOR</t>
  </si>
  <si>
    <t>FLOR MARINA SOSA MUÑOZ</t>
  </si>
  <si>
    <t>AYUDA TEMPORAL A LAS FAMILIAS DE VARIAS LOCALIDADES, PARA LA RELOCALIZACIÓN DE HOGARES LOCALIZADOS EN ZONAS DE ALTO RIESGO NO MITIGABLE ID:2015-D227-00026, LOCALIDAD:04 SAN CRISTÓBAL, UPZ:51 LOS LIBERTADORES, SECTOR:SANTA TERESITA</t>
  </si>
  <si>
    <t>BERNARDO  GARZON RAMIREZ</t>
  </si>
  <si>
    <t>01-02-0027</t>
  </si>
  <si>
    <t>PAGO DE NÓMINA , PLANTA TEMPORAL- PROYECTO 3075 MES DE ABRIL DE 2019</t>
  </si>
  <si>
    <t>JAIME ERNESTO VARGAS VARGAS</t>
  </si>
  <si>
    <t>CRISTHIAN CAMILO LOZANO GOMEZ</t>
  </si>
  <si>
    <t>ERIKA JINETH ALVAREZ BAQUERO</t>
  </si>
  <si>
    <t>CLAUDIA VIVIANA SALAMANCA ORTIZ</t>
  </si>
  <si>
    <t>INES LORENA LLANOS CASTRO</t>
  </si>
  <si>
    <t>SANTIAGO  TRUJILLO PLAZA</t>
  </si>
  <si>
    <t>ISRAEL DE JESUS GARCIA VANEGAS</t>
  </si>
  <si>
    <t>JOHN HANS VALENZUELA TORRES</t>
  </si>
  <si>
    <t>LUIS FELIPE JIMENEZ SIERRA</t>
  </si>
  <si>
    <t>JOSE JYMMY ZARATE HERRERA</t>
  </si>
  <si>
    <t>DIANA ESTELA MORENO FRANCO</t>
  </si>
  <si>
    <t>LUIS FELIPE OCHOA PARRA</t>
  </si>
  <si>
    <t>GISELLE ANDREA QUINTERO SUAREZ</t>
  </si>
  <si>
    <t>MARTHA LUCIA BERNAL SANDOVAL</t>
  </si>
  <si>
    <t>JOHANA CATHERINE SUAREZ MACHADO</t>
  </si>
  <si>
    <t>JUAN BERNARDO COMBA TORRES</t>
  </si>
  <si>
    <t>DILMA MARIANA GARCIA ABRIL</t>
  </si>
  <si>
    <t>ANGELICA MARIA CRUZ GRANADOS</t>
  </si>
  <si>
    <t>NAYIVE ADRIANA VARGAS PRECIADO</t>
  </si>
  <si>
    <t>CARLA VIVIANA VANEGAS PRADA</t>
  </si>
  <si>
    <t>YENIFER GABRIELA ORJUELA PACHECO</t>
  </si>
  <si>
    <t>AYUDA TEMPORAL A LAS FAMILIAS DE VARIAS LOCALIDADES, PARA LA RELOCALIZACIÓN DE HOGARES LOCALIZADOS EN ZONAS DE ALTO RIESGO NO MITIGABLE ID:2016-08-14912, LOCALIDAD:08 KENNEDY, UPZ:82 PATIO BONITO, SECTOR:PALMITAS</t>
  </si>
  <si>
    <t>DIRIO  CHAUCARAMA ISMARE</t>
  </si>
  <si>
    <t>AYUDA TEMPORAL A LAS FAMILIAS DE VARIAS LOCALIDADES, PARA LA RELOCALIZACIÓN DE HOGARES LOCALIZADOS EN ZONAS DE ALTO RIESGO NO MITIGABLE ID:2014-W166-053, LOCALIDAD:19 CIUDAD BOLÍVAR, UPZ:68 EL TESORO, SECTOR:WOUNAAN</t>
  </si>
  <si>
    <t>JAVIER  CORTES SANCHEZ</t>
  </si>
  <si>
    <t>AYUDA TEMPORAL A LAS FAMILIAS DE VARIAS LOCALIDADES, PARA LA RELOCALIZACIÓN DE HOGARES LOCALIZADOS EN ZONAS DE ALTO RIESGO NO MITIGABLE ID:2011-18-13403, LOCALIDAD:18 RAFAEL URIBE URIBE, UPZ:55 DIANA TURBAY, SECTOR:</t>
  </si>
  <si>
    <t>VUR de la actual vigencia. De acuerdo con Dto 255 de 2013. LOCALIDAD: 19 CIUDAD BOLÍVAR; BARRIO: EL TESORO; ID: 2018-19-15437</t>
  </si>
  <si>
    <t>REAS-235</t>
  </si>
  <si>
    <t>REAS-236</t>
  </si>
  <si>
    <t>REAS-240</t>
  </si>
  <si>
    <t>REAS-241</t>
  </si>
  <si>
    <t>REAS-242</t>
  </si>
  <si>
    <t>REAS-243</t>
  </si>
  <si>
    <t>REAS-244</t>
  </si>
  <si>
    <t>REAS-245</t>
  </si>
  <si>
    <t>REAS-246</t>
  </si>
  <si>
    <t>REAS-247</t>
  </si>
  <si>
    <t>REAS-248</t>
  </si>
  <si>
    <t>REAS-249</t>
  </si>
  <si>
    <t>REAS-250</t>
  </si>
  <si>
    <t>REAS-251</t>
  </si>
  <si>
    <t>REAS-252</t>
  </si>
  <si>
    <t>REAS-254</t>
  </si>
  <si>
    <t>REAS-255</t>
  </si>
  <si>
    <t>REAS-256</t>
  </si>
  <si>
    <t>REAS-257</t>
  </si>
  <si>
    <t>REAS-258</t>
  </si>
  <si>
    <t>270 - Recursos del Balance Reaforo Plusvalía</t>
  </si>
  <si>
    <t>REAS-259</t>
  </si>
  <si>
    <t>REAS-264</t>
  </si>
  <si>
    <t>REAS-265</t>
  </si>
  <si>
    <t>Ajuste de VUR por avalúo comercial. Dto. 255 de 2013 por valor de $34.589.100; LOCALIDAD:11 SUBA; BARRIO:BILBAO; ID:2018-11-15064</t>
  </si>
  <si>
    <t xml:space="preserve">Prestar servicios profesionales para el apoyo en los procesos y procedimientos a cargo de la Dirección Técnica de Reasentamientos para el cumplimiento de sus objetivos.    </t>
  </si>
  <si>
    <t xml:space="preserve">Prestar servicios de apoyo a la gestión en lo relacionado con los trámites requeridos para el manejo de archivo y gestión documental de la Dirección Técnica de Reasentamientos de la Caja de la Vivienda Popular. </t>
  </si>
  <si>
    <t>adquisición predial por Dto. 511 de 2010 por valor de $34.356.000,LOCALIDAD:19 CIUDAD BOLÍVAR; BARRIO: BELLA FLOR SUR; ID:2014-Q03-01014</t>
  </si>
  <si>
    <t>adquisición predial por Dto. 511 de 2010 por valor de $88.288.740,LOCALIDAD:04 SAN CRISTÓBAL; BARRIO: QUINDIO; ID:2015-Q20-01441</t>
  </si>
  <si>
    <t>adquisición predial por Dto. 511 de 2010 por valor de $32.849.600,LOCALIDAD:19 CIUDAD BOLÍVAR; BARRIO: EL TESORO; ID:2017-19-14986</t>
  </si>
  <si>
    <t>adquisición predial por Dto. 511 de 2010 por valor de $44.814.000,LOCALIDAD:19 CIUDAD BOLÍVAR; BARRIO:PARAISO QUIBA; ID:2013-Q04-00320</t>
  </si>
  <si>
    <t>Reajuste de VUR por avaluó comercial - Decreto 255 de 2013.por valor de $12.335.700 LOCALIDAD:19 CIUDAD BOLÍVAR; BARRIO: JUAN PABLO II; ID:2015-Q03-03401</t>
  </si>
  <si>
    <t>asignacion de recursos equivalentes a 70 SMLMV-Decreto 227 de 2015. Arboleda Santa Teresita.  LOCALIDAD:04 SAN CRISTÓBAL; BARRIO: ARBOLEDA SANTA TERESITA; ID: 2015-D227-00040</t>
  </si>
  <si>
    <t>adquisición predial por Dto. 511 de 2010 por valor de $16.416.000,LOCALIDAD:19 CIUDAD BOLÍVAR; BARRIO:PARAISO QUIBA; ID:2014-Q04-01095</t>
  </si>
  <si>
    <t>VUR de la actual vigencia- Decreto 255 de 2013.por valor de $41.405.800 LOCALIDAD:4 SAN CRISTOBAL; BARRIO: LA GLORIETA ORIENTAL; ID:2014-Q20-01254</t>
  </si>
  <si>
    <t>VUR de la actual vigencia- Decreto 255 de 2013.por valor de $41.405.800 LOCALIDAD:19 CIUDAD BOLÍVAR; BARRIO: QUINTAS DEL SUR; ID:2014-Q16-01186</t>
  </si>
  <si>
    <t>VUR de la actual vigencia- Decreto 255 de 2013.por valor de $41.405.800 LOCALIDAD:05 USME; BARRIO: LA FISCALIA NORTE; ID:2013-Q01-00726</t>
  </si>
  <si>
    <t>PAGO DE PASIVOS EXIGIBLES POR CONCEPTO DE VUR A FAVOR DE CARLOS MAURICIO ORTEGA SORIANO CON C.C 80.117.494, NÚMERO DE COMPROMISO 797, ACTA DE FENECIMIENTO 31/12/2014. ID: 2013-Q05-00050</t>
  </si>
  <si>
    <t>PAGO DE PASIVOS EXIGIBLES POR CONCEPTO DE VUR A FAVOR DE EMIGDIO  RICAURTE GARAY CON C.C 17.027.290, NÚMERO DE COMPROMISO 377, ACTA DE FENECIMIENTO 31/12/2014. ID: 2011-2-13323</t>
  </si>
  <si>
    <t>PAGO DE PASIVOS EXIGIBLES POR CONCEPTO DE VUR A FAVOR DE JOSE LUIS LEON NEIDA CON C.C 13.703.113, NÚMERO DE COMPROMISO 391, ACTA DE FENECIMIENTO 31/12/2014. ID: 2012-19-14413</t>
  </si>
  <si>
    <t>Reajuste de VUR por avaluó comercial - Decreto 255 de 2013. por valor de $29.431.060 LOCALIDAD:19 CIUDAD BOLÍVAR; BARRIO: JUAN PABLO II; ID:2015-Q03-03414</t>
  </si>
  <si>
    <t>PAGO DE PASIVOS EXIGIBLES POR CONCEPTO DE ADQUISICIÓN DE PREDIOS A FAVOR DE JESUS  DIAZ LUIS CON C.C 19.433.081, NÚMERO DE COMPROMISO 2208, ACTA DE FENECIMIENTO 31/12/2016. ID: 2013-Q10-00514</t>
  </si>
  <si>
    <t>PAGO DE PASIVOS EXIGIBLES POR CONCEPTO DE ADQUISICIÓN DE PREDIOS A FAVOR DE ELVIRA OSPINA CON C.C 28.526.850, NÚMERO DE COMPROMISO 2350, ACTA DE FENECIMIENTO 31/12/2012. ID: 2003-19-4835</t>
  </si>
  <si>
    <t>ajuste de VUR por avalúo comercial. Dto. 255 de 2013 por valor de $115,814,300, LOCALIDAD:19 CIUDAD BOLIVAR; BARRIO:EL TESORO; ID 2016-19-00024</t>
  </si>
  <si>
    <t>ajuste de VUR por avalúo comercial. Dto. 255 de 2013 por valor de $117.432.973; LOCALIDAD:11 SUBA; BARRIO:VILLA CINDY; ID:2018-11-15396</t>
  </si>
  <si>
    <t>ajuste de VUR por avalúo comercial. Dto. 255 de 2013 por valor de $70.380.900; LOCALIDAD:11 SUBA; BARRIO:BILBAO; ID2018-11-15120</t>
  </si>
  <si>
    <t>LAURA VIVIANA PRIETO JIMENEZ</t>
  </si>
  <si>
    <t>Prestar servicios de apoyo a la gestión en los procedimientos relacionados con el componente técnico del programa de Reasentamientos.</t>
  </si>
  <si>
    <t>KERLY KATHERINE CORTES VALBUENA</t>
  </si>
  <si>
    <t>JONHATTAN ALEJANDRO ANTONIO SOSA</t>
  </si>
  <si>
    <t>JONATHAN ANDRES MORENO GONZALEZ</t>
  </si>
  <si>
    <t>AMANDA ISABEL SANCHEZ MORENO</t>
  </si>
  <si>
    <t>SONIA CLAUDIA FORERO ACEVEDO</t>
  </si>
  <si>
    <t>GERARDO  BARRERO CLAVIJO</t>
  </si>
  <si>
    <t>CARLOS HERNAN TAMBO IDARRAGA</t>
  </si>
  <si>
    <t>HELDER  FORERO ESPINOSA</t>
  </si>
  <si>
    <t>JADIR LEONARDO RODRIGUEZ VELASQUEZ</t>
  </si>
  <si>
    <t>AYUDA TEMPORAL A LAS FAMILIAS DE VARIAS LOCALIDADES, PARA LA RELOCALIZACIÓN DE HOGARES LOCALIZADOS EN ZONAS DE ALTO RIESGO NO MITIGABLE ID:2015-OTR-01377, LOCALIDAD:11 SUBA, UPZ:71 TIBABUYES, SECTOR:GAVILANES</t>
  </si>
  <si>
    <t>YULY  AVELLANEDA MENDIVELSO</t>
  </si>
  <si>
    <t>AYUDA TEMPORAL A LAS FAMILIAS DE VARIAS LOCALIDADES, PARA LA RELOCALIZACIÓN DE HOGARES LOCALIZADOS EN ZONAS DE ALTO RIESGO NO MITIGABLE ID:2017-08-14949, LOCALIDAD:08 KENNEDY, UPZ:45 CARVAJAL, SECTOR:GUADALUPE RIO TUNJUELO</t>
  </si>
  <si>
    <t>NELDO  MERCAZA NEGRIA</t>
  </si>
  <si>
    <t>AYUDA TEMPORAL A LAS FAMILIAS DE VARIAS LOCALIDADES, PARA LA RELOCALIZACIÓN DE HOGARES LOCALIZADOS EN ZONAS DE ALTO RIESGO NO MITIGABLE ID:2014-W166-082, LOCALIDAD:19 CIUDAD BOLÍVAR, UPZ:68 EL TESORO, SECTOR:WOUNAAN</t>
  </si>
  <si>
    <t>ALEXI ANTONIO MALDONADO BAUTISTA</t>
  </si>
  <si>
    <t>AYUDA TEMPORAL A LAS FAMILIAS DE VARIAS LOCALIDADES, PARA LA RELOCALIZACIÓN DE HOGARES LOCALIZADOS EN ZONAS DE ALTO RIESGO NO MITIGABLE ID:2018-CP19-16452, LOCALIDAD:19 CIUDAD BOLÍVAR, UPZ:69 ISMAEL PERDOMO, SECTOR:CARACOLÍ PAIMIS</t>
  </si>
  <si>
    <t>SOL ANGEL SORIA SANTOFIMIO</t>
  </si>
  <si>
    <t>AYUDA TEMPORAL A LAS FAMILIAS DE VARIAS LOCALIDADES, PARA LA RELOCALIZACIÓN DE HOGARES LOCALIZADOS EN ZONAS DE ALTO RIESGO NO MITIGABLE ID:2018-CP19-16481, LOCALIDAD:19 CIUDAD BOLÍVAR, UPZ:69 ISMAEL PERDOMO, SECTOR:CARACOLÍ PAIMIS</t>
  </si>
  <si>
    <t>MARIA ROSARIO GIRALDO BELTRAN</t>
  </si>
  <si>
    <t>AYUDA TEMPORAL A LAS FAMILIAS DE VARIAS LOCALIDADES, PARA LA RELOCALIZACIÓN DE HOGARES LOCALIZADOS EN ZONAS DE ALTO RIESGO NO MITIGABLE ID:2010-1-11297, LOCALIDAD:01 USAQUÉN, UPZ:11 SAN CRISTÓBAL NORTE, SECTOR:OLA INVERNAL 2010 FOPAE</t>
  </si>
  <si>
    <t>ANGIE PAOLA ALFONSO CABRERA</t>
  </si>
  <si>
    <t>AYUDA TEMPORAL A LAS FAMILIAS DE VARIAS LOCALIDADES, PARA LA RELOCALIZACIÓN DE HOGARES LOCALIZADOS EN ZONAS DE ALTO RIESGO NO MITIGABLE ID:2018-CP19-16292, LOCALIDAD:19 CIUDAD BOLÍVAR, UPZ:69 ISMAEL PERDOMO, SECTOR:CARACOLÍ PAIMIS</t>
  </si>
  <si>
    <t>LAURENCIO  REYES SANHABRIA</t>
  </si>
  <si>
    <t>AYUDA TEMPORAL A LAS FAMILIAS DE VARIAS LOCALIDADES, PARA LA RELOCALIZACIÓN DE HOGARES LOCALIZADOS EN ZONAS DE ALTO RIESGO NO MITIGABLE ID:2015-OTR-01477, LOCALIDAD:19 CIUDAD BOLÍVAR, UPZ:67 LUCERO, SECTOR:TABOR ALTALOMA</t>
  </si>
  <si>
    <t>JHON LEWIS CHICHILIANO PEÑA</t>
  </si>
  <si>
    <t>AYUDA TEMPORAL A LAS FAMILIAS DE VARIAS LOCALIDADES, PARA LA RELOCALIZACIÓN DE HOGARES LOCALIZADOS EN ZONAS DE ALTO RIESGO NO MITIGABLE ID:2014-W166-069, LOCALIDAD:19 CIUDAD BOLÍVAR, UPZ:68 EL TESORO, SECTOR:WOUNAAN</t>
  </si>
  <si>
    <t>AYUDA TEMPORAL A LAS FAMILIAS DE VARIAS LOCALIDADES, PARA LA RELOCALIZACIÓN DE HOGARES LOCALIZADOS EN ZONAS DE ALTO RIESGO NO MITIGABLE ID:2012-4-14335, LOCALIDAD:04 SAN CRISTÓBAL, UPZ:50 LA GLORIA</t>
  </si>
  <si>
    <t>MARIA ODILIA SUAREZ CARDOZO</t>
  </si>
  <si>
    <t>AYUDA TEMPORAL A LAS FAMILIAS DE VARIAS LOCALIDADES, PARA LA RELOCALIZACIÓN DE HOGARES LOCALIZADOS EN ZONAS DE ALTO RIESGO NO MITIGABLE ID:2013-Q21-00372, LOCALIDAD:19 CIUDAD BOLÍVAR, UPZ:67 LUCERO, SECTOR:BRAZO DERECHO DE LIMAS</t>
  </si>
  <si>
    <t>AYUDA TEMPORAL A LAS FAMILIAS DE VARIAS LOCALIDADES, PARA LA RELOCALIZACIÓN DE HOGARES LOCALIZADOS EN ZONAS DE ALTO RIESGO NO MITIGABLE ID:2015-4-14739, LOCALIDAD:04 SAN CRISTÓBAL, UPZ:32 SAN BLAS.</t>
  </si>
  <si>
    <t>AYUDA TEMPORAL A LAS FAMILIAS DE VARIAS LOCALIDADES, PARA LA RELOCALIZACIÓN DE HOGARES LOCALIZADOS EN ZONAS DE ALTO RIESGO NO MITIGABLE ID:2011-4-12650, LOCALIDAD:04 SAN CRISTÓBAL, UPZ:32 SAN BLAS, SECTOR:</t>
  </si>
  <si>
    <t>EMIR  CARPIO LUVIEZA</t>
  </si>
  <si>
    <t>AYUDA TEMPORAL A LAS FAMILIAS DE VARIAS LOCALIDADES, PARA LA RELOCALIZACIÓN DE HOGARES LOCALIZADOS EN ZONAS DE ALTO RIESGO NO MITIGABLE ID:2014-W166-038, LOCALIDAD:19 CIUDAD BOLÍVAR, UPZ:68 EL TESORO, SECTOR:WOUNAAN</t>
  </si>
  <si>
    <t>AYUDA TEMPORAL A LAS FAMILIAS DE VARIAS LOCALIDADES, PARA LA RELOCALIZACIÓN DE HOGARES LOCALIZADOS EN ZONAS DE ALTO RIESGO NO MITIGABLE ID:2011-19-13702, LOCALIDAD:19 CIUDAD BOLÍVAR, UPZ:67 LUCERO, SECTOR:</t>
  </si>
  <si>
    <t>HECTOR ARMANDO JIMENEZ CASTELLANOS</t>
  </si>
  <si>
    <t>EUCLIDES  CHAUCARAMA NEGRIA</t>
  </si>
  <si>
    <t>AYUDA TEMPORAL A LAS FAMILIAS DE VARIAS LOCALIDADES, PARA LA RELOCALIZACIÓN DE HOGARES LOCALIZADOS EN ZONAS DE ALTO RIESGO NO MITIGABLE ID:2014-W166-057, LOCALIDAD:19 CIUDAD BOLÍVAR, UPZ:68 EL TESORO, SECTOR:WOUNAAN</t>
  </si>
  <si>
    <t>CARLOS ALBERTO ORTIZ</t>
  </si>
  <si>
    <t>AYUDA TEMPORAL A LAS FAMILIAS DE VARIAS LOCALIDADES, PARA LA RELOCALIZACIÓN DE HOGARES LOCALIZADOS EN ZONAS DE ALTO RIESGO NO MITIGABLE ID:2012-ALES-91, LOCALIDAD:19 CIUDAD BOLÍVAR, UPZ:69 ISMAEL PERDOMO.</t>
  </si>
  <si>
    <t>RICARDO  BONILLA HERNANDEZ</t>
  </si>
  <si>
    <t>AYUDA TEMPORAL A LAS FAMILIAS DE VARIAS LOCALIDADES, PARA LA RELOCALIZACIÓN DE HOGARES LOCALIZADOS EN ZONAS DE ALTO RIESGO NO MITIGABLE ID:2013-Q10-00585, LOCALIDAD:04 SAN CRISTÓBAL, UPZ:51 LOS LIBERTADORES, SECTOR:QUEBRADA VEREJONES</t>
  </si>
  <si>
    <t>ROSA ELENA GUEVARA MORENO</t>
  </si>
  <si>
    <t>AYUDA TEMPORAL A LAS FAMILIAS DE VARIAS LOCALIDADES, PARA LA RELOCALIZACIÓN DE HOGARES LOCALIZADOS EN ZONAS DE ALTO RIESGO NO MITIGABLE ID:2013-Q10-00497, LOCALIDAD:04 SAN CRISTÓBAL, UPZ:51 LOS LIBERTADORES, SECTOR:QUEBRADA VEREJONES</t>
  </si>
  <si>
    <t>JOAQUIN  MORENO ORTIZ</t>
  </si>
  <si>
    <t>AYUDA TEMPORAL A LAS FAMILIAS DE VARIAS LOCALIDADES, PARA LA RELOCALIZACIÓN DE HOGARES LOCALIZADOS EN ZONAS DE ALTO RIESGO NO MITIGABLE ID:2011-19-13542, LOCALIDAD:19 CIUDAD BOLÍVAR, UPZ:68 EL TESORO, SECTOR:</t>
  </si>
  <si>
    <t>LUZ MARLEN URREGO RODRIGUEZ</t>
  </si>
  <si>
    <t>AYUDA TEMPORAL A LAS FAMILIAS DE VARIAS LOCALIDADES, PARA LA RELOCALIZACIÓN DE HOGARES LOCALIZADOS EN ZONAS DE ALTO RIESGO NO MITIGABLE ID:2015-5-14740, LOCALIDAD:05 USME, UPZ:56 DANUBIO, SECTOR:</t>
  </si>
  <si>
    <t>BENILDA  RAMOS TROCHEZ</t>
  </si>
  <si>
    <t>AYUDA TEMPORAL A LAS FAMILIAS DE VARIAS LOCALIDADES, PARA LA RELOCALIZACIÓN DE HOGARES LOCALIZADOS EN ZONAS DE ALTO RIESGO NO MITIGABLE ID:2018-CP19-16546, LOCALIDAD:19 CIUDAD BOLÍVAR, UPZ:69 ISMAEL PERDOMO, SECTOR:CARACOLÍ PAIMIS</t>
  </si>
  <si>
    <t>DUMAR EUSEN BELTRAN CASTRO</t>
  </si>
  <si>
    <t>AYUDA TEMPORAL A LAS FAMILIAS DE VARIAS LOCALIDADES, PARA LA RELOCALIZACIÓN DE HOGARES LOCALIZADOS EN ZONAS DE ALTO RIESGO NO MITIGABLE ID:2009-AP36-00007, LOCALIDAD:08 KENNEDY, UPZ:48 TIMIZA, SECTOR:</t>
  </si>
  <si>
    <t>AYUDA TEMPORAL A LAS FAMILIAS DE VARIAS LOCALIDADES, PARA LA RELOCALIZACIÓN DE HOGARES LOCALIZADOS EN ZONAS DE ALTO RIESGO NO MITIGABLE ID:2017-04-14980, LOCALIDAD:04 SAN CRISTÓBAL, UPZ:32 SAN BLAS, SECTOR:</t>
  </si>
  <si>
    <t>CARLOS ALBERTO PERDOMO</t>
  </si>
  <si>
    <t>AYUDA TEMPORAL A LAS FAMILIAS DE VARIAS LOCALIDADES, PARA LA RELOCALIZACIÓN DE HOGARES LOCALIZADOS EN ZONAS DE ALTO RIESGO NO MITIGABLE ID:2018-CP19-16436, LOCALIDAD:19 CIUDAD BOLÍVAR, UPZ:69 ISMAEL PERDOMO, SECTOR:CARACOLÍ PAIMIS</t>
  </si>
  <si>
    <t>VICTORIA EUGENIA BENITEZ BASTIDAS</t>
  </si>
  <si>
    <t>AYUDA TEMPORAL A LAS FAMILIAS DE VARIAS LOCALIDADES, PARA LA RELOCALIZACIÓN DE HOGARES LOCALIZADOS EN ZONAS DE ALTO RIESGO NO MITIGABLE ID:2012-19-14380, LOCALIDAD:19 CIUDAD BOLÍVAR, UPZ:68 EL TESORO</t>
  </si>
  <si>
    <t>JHON ALEXANDER MONTAÑO MAHECHA</t>
  </si>
  <si>
    <t>AYUDA TEMPORAL A LAS FAMILIAS DE VARIAS LOCALIDADES, PARA LA RELOCALIZACIÓN DE HOGARES LOCALIZADOS EN ZONAS DE ALTO RIESGO NO MITIGABLE ID:2015-D227-00043, LOCALIDAD:04 SAN CRISTÓBAL, UPZ:51 LOS LIBERTADORES, SECTOR:SANTA TERESITA</t>
  </si>
  <si>
    <t>EDGAR GEOVANNI GARRIDO SALAZAR</t>
  </si>
  <si>
    <t>AYUDA TEMPORAL A LAS FAMILIAS DE VARIAS LOCALIDADES, PARA LA RELOCALIZACIÓN DE HOGARES LOCALIZADOS EN ZONAS DE ALTO RIESGO NO MITIGABLE ID:2018-04-16233, LOCALIDAD:04 SAN CRISTÓBAL, UPZ:32 SAN BLAS, SECTOR:TRIANGULO ALTO</t>
  </si>
  <si>
    <t>DIANA CAROLINA MARTINEZ OLIVEROS</t>
  </si>
  <si>
    <t>AYUDA TEMPORAL A LAS FAMILIAS DE VARIAS LOCALIDADES, PARA LA RELOCALIZACIÓN DE HOGARES LOCALIZADOS EN ZONAS DE ALTO RIESGO NO MITIGABLE ID:2018-04-16846, LOCALIDAD:04 SAN CRISTÓBAL, UPZ:32 SAN BLAS, SECTOR:TRIANGULO ALTO</t>
  </si>
  <si>
    <t>CLAUDIA MARCELA TORRES SANCHEZ</t>
  </si>
  <si>
    <t>HECTOR FABIAN CHIA ORTIZ</t>
  </si>
  <si>
    <t>ESNEDI  MURILLO HERNANDEZ</t>
  </si>
  <si>
    <t>AYUDA TEMPORAL A LAS FAMILIAS DE VARIAS LOCALIDADES, PARA LA RELOCALIZACIÓN DE HOGARES LOCALIZADOS EN ZONAS DE ALTO RIESGO NO MITIGABLE ID:2018-CP19-16493, LOCALIDAD:19 CIUDAD BOLÍVAR, UPZ:69 ISMAEL PERDOMO, SECTOR:CARACOLÍ PAIMIS</t>
  </si>
  <si>
    <t>WALTER SMITH CORDOBA SANCHEZ</t>
  </si>
  <si>
    <t>CHING SANG JAY PADILLA</t>
  </si>
  <si>
    <t>BERNARDO  RUIZ JIMENEZ</t>
  </si>
  <si>
    <t>MARY LUZ GIRALDO HOYOS</t>
  </si>
  <si>
    <t>AYUDA TEMPORAL A LAS FAMILIAS DE VARIAS LOCALIDADES, PARA LA RELOCALIZACIÓN DE HOGARES LOCALIZADOS EN ZONAS DE ALTO RIESGO NO MITIGABLE ID:2018-CP19-16337, LOCALIDAD:19 CIUDAD BOLÍVAR, UPZ:69 ISMAEL PERDOMO, SECTOR:CARACOLÍ PAIMIS</t>
  </si>
  <si>
    <t>JOHN JAIRO ESCOBAR</t>
  </si>
  <si>
    <t>NESTOR  TORRES ROMERO</t>
  </si>
  <si>
    <t>AYUDA TEMPORAL A LAS FAMILIAS DE VARIAS LOCALIDADES, PARA LA RELOCALIZACIÓN DE HOGARES LOCALIZADOS EN ZONAS DE ALTO RIESGO NO MITIGABLE ID:2018-CP19-16329, LOCALIDAD:19 CIUDAD BOLÍVAR, UPZ:69 ISMAEL PERDOMO, SECTOR:CARACOLÍ PAIMIS</t>
  </si>
  <si>
    <t>ERIKA MALLERLY ALFONSO SOLER</t>
  </si>
  <si>
    <t>PAGO DE MI PLANILLA SEGURIDAD SOCIAL Y PARAFISCALES PROYECTO 3075, MES ABRIL DE 2019</t>
  </si>
  <si>
    <t>EDINSON  CHOCHO PIRAZA</t>
  </si>
  <si>
    <t>CARLOS JULIO ACOSTA CELIS</t>
  </si>
  <si>
    <t>AYUDA TEMPORAL A LAS FAMILIAS DE VARIAS LOCALIDADES, PARA LA RELOCALIZACIÓN DE HOGARES LOCALIZADOS EN ZONAS DE ALTO RIESGO NO MITIGABLE ID:2018-CP19-16306, LOCALIDAD:19 CIUDAD BOLÍVAR, UPZ:69 ISMAEL PERDOMO, SECTOR:CARACOLÍ PAIMIS</t>
  </si>
  <si>
    <t>AYUDA TEMPORAL A LAS FAMILIAS DE VARIAS LOCALIDADES, PARA LA RELOCALIZACIÓN DE HOGARES LOCALIZADOS EN ZONAS DE ALTO RIESGO NO MITIGABLE ID:2013-Q04-00296, LOCALIDAD:19 CIUDAD BOLÍVAR, UPZ:67 LUCERO, SECTOR:PEÑA COLORADA</t>
  </si>
  <si>
    <t>LILIA INES LOAIZA DE ARRAZOLA</t>
  </si>
  <si>
    <t>AYUDA TEMPORAL A LAS FAMILIAS DE VARIAS LOCALIDADES, PARA LA RELOCALIZACIÓN DE HOGARES LOCALIZADOS EN ZONAS DE ALTO RIESGO NO MITIGABLE ID:2013000384, LOCALIDAD:04 SAN CRISTÓBAL, UPZ:51 LOS LIBERTADORES, SECTOR:QUEBRADA VEREJONES</t>
  </si>
  <si>
    <t>MARLEN ROCIO BELLO SUAREZ</t>
  </si>
  <si>
    <t>AYUDA TEMPORAL A LAS FAMILIAS DE VARIAS LOCALIDADES, PARA LA RELOCALIZACIÓN DE HOGARES LOCALIZADOS EN ZONAS DE ALTO RIESGO NO MITIGABLE ID:2015-OTR-01379, LOCALIDAD:11 SUBA, UPZ:71 TIBABUYES, SECTOR:GAVILANES</t>
  </si>
  <si>
    <t>ZUNILDA  CABRERA CULMAN</t>
  </si>
  <si>
    <t>AYUDA TEMPORAL A LAS FAMILIAS DE VARIAS LOCALIDADES, PARA LA RELOCALIZACIÓN DE HOGARES LOCALIZADOS EN ZONAS DE ALTO RIESGO NO MITIGABLE ID:2018-CP19-16392, LOCALIDAD:19 CIUDAD BOLÍVAR, UPZ:69 ISMAEL PERDOMO, SECTOR:CARACOLÍ PAIMIS</t>
  </si>
  <si>
    <t>GLORIA HERLENDY MARTINEZ ORJUELA</t>
  </si>
  <si>
    <t>AYUDA TEMPORAL A LAS FAMILIAS DE VARIAS LOCALIDADES, PARA LA RELOCALIZACIÓN DE HOGARES LOCALIZADOS EN ZONAS DE ALTO RIESGO NO MITIGABLE ID:2018-Q03-15367, LOCALIDAD:19 CIUDAD BOLÍVAR, UPZ:66 SAN FRANCISCO, SECTOR:LIMAS</t>
  </si>
  <si>
    <t>ALBA LUZ CASTRO</t>
  </si>
  <si>
    <t>AYUDA TEMPORAL A LAS FAMILIAS DE VARIAS LOCALIDADES, PARA LA RELOCALIZACIÓN DE HOGARES LOCALIZADOS EN ZONAS DE ALTO RIESGO NO MITIGABLE ID:2011-19-12837, LOCALIDAD:19 CIUDAD BOLÍVAR, UPZ:67 LUCERO, SECTOR:LIMAS</t>
  </si>
  <si>
    <t>MARIA CLEOFE URIBE MEDINA</t>
  </si>
  <si>
    <t>AYUDA TEMPORAL A LAS FAMILIAS DE VARIAS LOCALIDADES, PARA LA RELOCALIZACIÓN DE HOGARES LOCALIZADOS EN ZONAS DE ALTO RIESGO NO MITIGABLE ID:2017-19-14995, LOCALIDAD:19 CIUDAD BOLÍVAR, UPZ:68 EL TESORO, SECTOR:LA CUMBRE</t>
  </si>
  <si>
    <t>ANA RITA CALDERON MELO</t>
  </si>
  <si>
    <t>AYUDA TEMPORAL A LAS FAMILIAS DE VARIAS LOCALIDADES, PARA LA RELOCALIZACIÓN DE HOGARES LOCALIZADOS EN ZONAS DE ALTO RIESGO NO MITIGABLE ID:2014-Q03-01046, LOCALIDAD:19 CIUDAD BOLÍVAR, UPZ:66 SAN FRANCISCO, SECTOR:LIMAS</t>
  </si>
  <si>
    <t>MARIA CARLINA MATEUS VELASCO</t>
  </si>
  <si>
    <t>IRMA SOFIA SUATERNA TELLEZ</t>
  </si>
  <si>
    <t>PEDRO ANTONIO TIGA</t>
  </si>
  <si>
    <t>AYUDA TEMPORAL A LAS FAMILIAS DE VARIAS LOCALIDADES, PARA LA RELOCALIZACIÓN DE HOGARES LOCALIZADOS EN ZONAS DE ALTO RIESGO NO MITIGABLE ID:2013-Q04-00295, LOCALIDAD:19 CIUDAD BOLÍVAR, UPZ:67 LUCERO, SECTOR:PEÑA COLORADA</t>
  </si>
  <si>
    <t>FABIO  NEIRA</t>
  </si>
  <si>
    <t>AYUDA TEMPORAL A LAS FAMILIAS DE VARIAS LOCALIDADES, PARA LA RELOCALIZACIÓN DE HOGARES LOCALIZADOS EN ZONAS DE ALTO RIESGO NO MITIGABLE ID:2018-CP19-16652, LOCALIDAD:19 CIUDAD BOLÍVAR, UPZ:69 ISMAEL PERDOMO, SECTOR:CARACOLÍ PAIMIS</t>
  </si>
  <si>
    <t>BARBARA  OLIVEROS</t>
  </si>
  <si>
    <t>AYUDA TEMPORAL A LAS FAMILIAS DE VARIAS LOCALIDADES, PARA LA RELOCALIZACIÓN DE HOGARES LOCALIZADOS EN ZONAS DE ALTO RIESGO NO MITIGABLE ID:2018-04-16236, LOCALIDAD:04 SAN CRISTÓBAL, UPZ:32 SAN BLAS, SECTOR:TRIANGULO ALTO</t>
  </si>
  <si>
    <t>JORGE ELIECER BENITO</t>
  </si>
  <si>
    <t>AYUDA TEMPORAL A LAS FAMILIAS DE VARIAS LOCALIDADES, PARA LA RELOCALIZACIÓN DE HOGARES LOCALIZADOS EN ZONAS DE ALTO RIESGO NO MITIGABLE ID:2013-Q09-00750, LOCALIDAD:19 CIUDAD BOLÍVAR, UPZ:67 LUCERO, SECTOR:QUEBRADA TROMPETA</t>
  </si>
  <si>
    <t>YANETH  MONTAÑEZ NIÑO</t>
  </si>
  <si>
    <t>AYUDA TEMPORAL A LAS FAMILIAS DE VARIAS LOCALIDADES, PARA LA RELOCALIZACIÓN DE HOGARES LOCALIZADOS EN ZONAS DE ALTO RIESGO NO MITIGABLE ID:2014-Q03-01187, LOCALIDAD:19 CIUDAD BOLÍVAR, UPZ:66 SAN FRANCISCO, SECTOR:LIMAS</t>
  </si>
  <si>
    <t>FELISA  PINZON</t>
  </si>
  <si>
    <t>AYUDA TEMPORAL A LAS FAMILIAS DE VARIAS LOCALIDADES, PARA LA RELOCALIZACIÓN DE HOGARES LOCALIZADOS EN ZONAS DE ALTO RIESGO NO MITIGABLE ID:2009-AP36-00014, LOCALIDAD:08 KENNEDY, UPZ:48 TIMIZA,</t>
  </si>
  <si>
    <t>JORGE HUMBERTO SILVA RAMIREZ</t>
  </si>
  <si>
    <t>AYUDA TEMPORAL A LAS FAMILIAS DE VARIAS LOCALIDADES, PARA LA RELOCALIZACIÓN DE HOGARES LOCALIZADOS EN ZONAS DE ALTO RIESGO NO MITIGABLE ID:2015-Q18-04433, LOCALIDAD:19 CIUDAD BOLÍVAR, UPZ:70 JERUSALÉN, SECTOR:ZANJÓN MURALLA</t>
  </si>
  <si>
    <t>HEIDY LORENA PALACIOS GUERRERO</t>
  </si>
  <si>
    <t>AYUDA TEMPORAL A LAS FAMILIAS DE VARIAS LOCALIDADES, PARA LA RELOCALIZACIÓN DE HOGARES LOCALIZADOS EN ZONAS DE ALTO RIESGO NO MITIGABLE ID:2018-CP19-16762, LOCALIDAD:19 CIUDAD BOLÍVAR, UPZ:69 ISMAEL PERDOMO, SECTOR:CARACOLÍ PAIMIS</t>
  </si>
  <si>
    <t>AURA ROSA BUITRAGO VARGAS</t>
  </si>
  <si>
    <t>AYUDA TEMPORAL A LAS FAMILIAS DE VARIAS LOCALIDADES, PARA LA RELOCALIZACIÓN DE HOGARES LOCALIZADOS EN ZONAS DE ALTO RIESGO NO MITIGABLE ID:2018-Q18-15501, LOCALIDAD:19 CIUDAD BOLÍVAR, UPZ:70 JERUSALÉN, SECTOR:ZANJÓN MURALLA</t>
  </si>
  <si>
    <t>CECILIA  GONZALEZ GUZMAN</t>
  </si>
  <si>
    <t>AYUDA TEMPORAL A LAS FAMILIAS DE VARIAS LOCALIDADES, PARA LA RELOCALIZACIÓN DE HOGARES LOCALIZADOS EN ZONAS DE ALTO RIESGO NO MITIGABLE ID:2007-19-9711, LOCALIDAD:19 CIUDAD BOLÍVAR, UPZ:69 ISMAEL PERDOMO, SECTOR:</t>
  </si>
  <si>
    <t>MARIA FLORENCIA MOSQUERA</t>
  </si>
  <si>
    <t>AYUDA TEMPORAL A LAS FAMILIAS DE VARIAS LOCALIDADES, PARA LA RELOCALIZACIÓN DE HOGARES LOCALIZADOS EN ZONAS DE ALTO RIESGO NO MITIGABLE ID:2011-4-12678, LOCALIDAD:04 SAN CRISTÓBAL, UPZ:32 SAN BLAS</t>
  </si>
  <si>
    <t>IVAN DARIO RIVERA SAENZ</t>
  </si>
  <si>
    <t>CARLOS ARTURO GOMEZ NUÑEZ</t>
  </si>
  <si>
    <t>DANIEL  ROJAS HERNANDEZ</t>
  </si>
  <si>
    <t>RICARDO  CRUZ FONSECA</t>
  </si>
  <si>
    <t>AYUDA TEMPORAL A LAS FAMILIAS DE VARIAS LOCALIDADES, PARA LA RELOCALIZACIÓN DE HOGARES LOCALIZADOS EN ZONAS DE ALTO RIESGO NO MITIGABLE ID:2016-03-00002, LOCALIDAD:03 SANTA FE, UPZ:96 LOURDES,</t>
  </si>
  <si>
    <t>NICOLAS FELIPE GUEVARA SIERRA</t>
  </si>
  <si>
    <t>JOSE NELSON QUITIAN SANTAMARIA</t>
  </si>
  <si>
    <t>ANGGI ASTRID CRUZ VASQUEZ</t>
  </si>
  <si>
    <t>AYUDA TEMPORAL A LAS FAMILIAS DE VARIAS LOCALIDADES, PARA LA RELOCALIZACIÓN DE HOGARES LOCALIZADOS EN ZONAS DE ALTO RIESGO NO MITIGABLE ID:2017-19-14997, LOCALIDAD:19 CIUDAD BOLÍVAR, UPZ:68 EL TESORO, SECTOR:LA CUMBRE</t>
  </si>
  <si>
    <t>CLAUDIA  MONTAÑEZ ALAGUNA</t>
  </si>
  <si>
    <t>PAGO DE PASIVOS EXIGIBLES POR CONCEPTO DE VUR ID:2008-18-10716 A LA SEÑORA CLAUDIA  MONTAÑEZ ALAGUNA CON CC. 52031243, RESOLUCION N. 3 DEL 2010 - ACTA DE FENECIMIENTO 31/12/2011</t>
  </si>
  <si>
    <t>263 - Recursos Pasivos Plusvalia</t>
  </si>
  <si>
    <t>JOAQUIN  MENDOZA SUAREZ</t>
  </si>
  <si>
    <t>JOSE ABIGAIL FUQUEN HERNANDEZ</t>
  </si>
  <si>
    <t>PAGO DE PASIVOS EXIGIBLES POR CONCEPTO DE VUR ID:2010-19-12005 AL SEÑOR JOSE ABIGAIL FUQUEN HERNANDEZ CON CC. 19115281, COMPROMISO NO.622  ACTA DE FENECIMIENTO 31/ 12/ 2012.</t>
  </si>
  <si>
    <t>HERMINDA  ARIAS GONZALEZ</t>
  </si>
  <si>
    <t>PAGO DE PASIVOS EXIGIBLES POR CONCEPTO DE VUR ID:2010-19-11764 A LA SEÑORA HERMINDA  ARIAS GONZALEZ CON CC. 65808955, COMPROMISO NO.867 DEL  ACTA DE FENECIMIENTO 31/12/ 2015</t>
  </si>
  <si>
    <t>LEOPOLDO  MORENO SANCHEZ</t>
  </si>
  <si>
    <t>PAGO DE PASIVOS EXIGIBLES POR CONCEPTO DE VUR A FAVOR DE LEOPOLDO MORENO SANCHEZ CON CC. 11.450.018, NUMERO DE COMPROMISO 620, ACTA DE FENECIMIENTO 31/12/2012. ID:2010-5-11663</t>
  </si>
  <si>
    <t>NESTOR NICOLAS LOZANO DIAZ</t>
  </si>
  <si>
    <t>DUMAR ALDUVAR LOZANO DIAZ</t>
  </si>
  <si>
    <t>YENNI PAOLA MATEUS LOPEZ</t>
  </si>
  <si>
    <t>JOSE ALONSO MAHECHA SANCHEZ</t>
  </si>
  <si>
    <t>ZOILA ROSA MAHECHA SANCHEZ</t>
  </si>
  <si>
    <t>CARLOS ROGER CUADRADO ARCE</t>
  </si>
  <si>
    <t>LUIS ERNEY CARDONA LOPEZ</t>
  </si>
  <si>
    <t>HAROLD YECID CUADRADO ARCE</t>
  </si>
  <si>
    <t>LINA MARIA CUADRADO ARCE</t>
  </si>
  <si>
    <t>ELIBARDO  RUBIANO</t>
  </si>
  <si>
    <t>LEONARDO  GALEANO GALEANO</t>
  </si>
  <si>
    <t>PAGO DE NÓMINA DE PLANTA TEMPORAL DE LA DIRECCIÓN DE REASENTAMIENTOS DE LA CAJA DE LA VIVIENDA POPULAR MES DE MAYO DE 2019</t>
  </si>
  <si>
    <t>HECTOR JAIME ARIAS RODRIGUEZ</t>
  </si>
  <si>
    <t>LUIS MIGUEL BORDA LOZANO</t>
  </si>
  <si>
    <t>LIBIA INES LOZANO PINZON</t>
  </si>
  <si>
    <t>LUCRECIA ALCIRA GONZALEZ REINA</t>
  </si>
  <si>
    <t>MARLEN ROCIO STEINHOF MAYORGA</t>
  </si>
  <si>
    <t>NEILA JINNETH PRIETO LOZANO</t>
  </si>
  <si>
    <t>CARLOS ANTONIO CUADRADO PITALUA</t>
  </si>
  <si>
    <t>MARIA BETTY PRIETO</t>
  </si>
  <si>
    <t>LINA MARIA GUAYARA CASTILLO</t>
  </si>
  <si>
    <t>YENNY PATRICIA BOLIVAR SAENZ</t>
  </si>
  <si>
    <t>AYUDA TEMPORAL A LAS FAMILIAS DE VARIAS LOCALIDADES, PARA LA RELOCALIZACIÓN DE HOGARES LOCALIZADOS EN ZONAS DE ALTO RIESGO NO MITIGABLE ID:2018-CP19-16304, LOCALIDAD:19 CIUDAD BOLÍVAR, UPZ:69 ISMAEL PERDOMO, SECTOR:CARACOLÍ PAIMIS</t>
  </si>
  <si>
    <t>SADIS ELENA MARTINEZ RODRIGUEZ</t>
  </si>
  <si>
    <t>AYUDA TEMPORAL A LAS FAMILIAS DE VARIAS LOCALIDADES, PARA LA RELOCALIZACIÓN DE HOGARES LOCALIZADOS EN ZONAS DE ALTO RIESGO NO MITIGABLE ID:2018-CP19-16294, LOCALIDAD:19 CIUDAD BOLÍVAR, UPZ:69 ISMAEL PERDOMO, SECTOR:CARACOLÍ PAIMIS</t>
  </si>
  <si>
    <t>ANGIE PAOLA JIMENEZ PARADA</t>
  </si>
  <si>
    <t>AYUDA TEMPORAL A LAS FAMILIAS DE VARIAS LOCALIDADES, PARA LA RELOCALIZACIÓN DE HOGARES LOCALIZADOS EN ZONAS DE ALTO RIESGO NO MITIGABLE ID:2018-CP19-16386, LOCALIDAD:19 CIUDAD BOLÍVAR, UPZ:69 ISMAEL PERDOMO, SECTOR:CARACOLÍ PAIMIS</t>
  </si>
  <si>
    <t>SOL MARIA LLOREDA CUELLO</t>
  </si>
  <si>
    <t>AYUDA TEMPORAL A LAS FAMILIAS DE VARIAS LOCALIDADES, PARA LA RELOCALIZACIÓN DE HOGARES LOCALIZADOS EN ZONAS DE ALTO RIESGO NO MITIGABLE ID:2018-CP19-16282, LOCALIDAD:19 CIUDAD BOLÍVAR, UPZ:69 ISMAEL PERDOMO, SECTOR:CARACOLÍ PAIMIS</t>
  </si>
  <si>
    <t>JAIRO  BARRERA REINA</t>
  </si>
  <si>
    <t>AYUDA TEMPORAL A LAS FAMILIAS DE VARIAS LOCALIDADES, PARA LA RELOCALIZACIÓN DE HOGARES LOCALIZADOS EN ZONAS DE ALTO RIESGO NO MITIGABLE ID:2018-CP19-16597, LOCALIDAD:19 CIUDAD BOLÍVAR, UPZ:69 ISMAEL PERDOMO, SECTOR:CARACOLÍ PAIMIS</t>
  </si>
  <si>
    <t>ANGIE VIVIANA CUESTA RODRIGUEZ</t>
  </si>
  <si>
    <t>AYUDA TEMPORAL A LAS FAMILIAS DE VARIAS LOCALIDADES, PARA LA RELOCALIZACIÓN DE HOGARES LOCALIZADOS EN ZONAS DE ALTO RIESGO NO MITIGABLE ID:2018-CP19-16332, LOCALIDAD:19 CIUDAD BOLÍVAR, UPZ:69 ISMAEL PERDOMO, SECTOR:CARACOLÍ PAIMIS</t>
  </si>
  <si>
    <t>GINNA PAOLA ZARATE RICAURTE</t>
  </si>
  <si>
    <t>AYUDA TEMPORAL A LAS FAMILIAS DE VARIAS LOCALIDADES, PARA LA RELOCALIZACIÓN DE HOGARES LOCALIZADOS EN ZONAS DE ALTO RIESGO NO MITIGABLE ID:2018-CP19-16328, LOCALIDAD:19 CIUDAD BOLÍVAR, UPZ:69 ISMAEL PERDOMO, SECTOR:CARACOLÍ PAIMIS</t>
  </si>
  <si>
    <t>MARITZA ALEXANDRA CASTIBLANCO FLOREZ</t>
  </si>
  <si>
    <t>AYUDA TEMPORAL A LAS FAMILIAS DE VARIAS LOCALIDADES, PARA LA RELOCALIZACIÓN DE HOGARES LOCALIZADOS EN ZONAS DE ALTO RIESGO NO MITIGABLE ID:2018-CP19-16316, LOCALIDAD:19 CIUDAD BOLÍVAR, UPZ:69 ISMAEL PERDOMO, SECTOR:CARACOLÍ PAIMIS</t>
  </si>
  <si>
    <t>KENIA TERESA JIMENEZ BARRIOS</t>
  </si>
  <si>
    <t>AYUDA TEMPORAL A LAS FAMILIAS DE VARIAS LOCALIDADES, PARA LA RELOCALIZACIÓN DE HOGARES LOCALIZADOS EN ZONAS DE ALTO RIESGO NO MITIGABLE ID:2018-CP19-16713, LOCALIDAD:19 CIUDAD BOLÍVAR, UPZ:69 ISMAEL PERDOMO, SECTOR:CARACOLÍ PAIMIS</t>
  </si>
  <si>
    <t>LEYDI JHOANA CASTRO IBARRA</t>
  </si>
  <si>
    <t>AYUDA TEMPORAL A LAS FAMILIAS DE VARIAS LOCALIDADES, PARA LA RELOCALIZACIÓN DE HOGARES LOCALIZADOS EN ZONAS DE ALTO RIESGO NO MITIGABLE ID:2018-CP19-16318, LOCALIDAD:19 CIUDAD BOLÍVAR, UPZ:69 ISMAEL PERDOMO, SECTOR:CARACOLÍ PAIMIS</t>
  </si>
  <si>
    <t>AYUDA TEMPORAL A LAS FAMILIAS DE VARIAS LOCALIDADES, PARA LA RELOCALIZACIÓN DE HOGARES LOCALIZADOS EN ZONAS DE ALTO RIESGO NO MITIGABLE ID:2012-19-13889, LOCALIDAD:19 CIUDAD BOLÍVAR, UPZ:67 LUCERO</t>
  </si>
  <si>
    <t>LUIS FERNANDO RAMIREZ SUAREZ</t>
  </si>
  <si>
    <t>GLORIA MYRIAM ZAMUDIO ROMERO</t>
  </si>
  <si>
    <t>CRISTIAN CAMILO LOZANO DIAZ</t>
  </si>
  <si>
    <t>MIGUEL ANTONIO PEREZ</t>
  </si>
  <si>
    <t>LADY MARCELA QUINTERO BELLO</t>
  </si>
  <si>
    <t>AYUDA TEMPORAL A LAS FAMILIAS DE VARIAS LOCALIDADES, PARA LA RELOCALIZACIÓN DE HOGARES LOCALIZADOS EN ZONAS DE ALTO RIESGO NO MITIGABLE ID:2018-CP19-16701, LOCALIDAD:19 CIUDAD BOLÍVAR, UPZ:69 ISMAEL PERDOMO, SECTOR:CARACOLÍ PAIMIS</t>
  </si>
  <si>
    <t>JACKELINE  REYES SANCHEZ</t>
  </si>
  <si>
    <t>ANGYE KATERINE FORERO ORTIZ</t>
  </si>
  <si>
    <t>LUIS ANTONIO PEREZ ALARCON</t>
  </si>
  <si>
    <t>ELEUTERIA  CUSGUEN SANDOVAL</t>
  </si>
  <si>
    <t>GERARDO  GUTIERREZ TORRES</t>
  </si>
  <si>
    <t>WALTER ABEL FUENTES DE LA CRUZ</t>
  </si>
  <si>
    <t>BRENDA YAMILE GARZÓN CAMARGO</t>
  </si>
  <si>
    <t>MARIA FANNY SINISTERRA PRECIADO</t>
  </si>
  <si>
    <t>AYUDA TEMPORAL A LAS FAMILIAS DE VARIAS LOCALIDADES, PARA LA RELOCALIZACIÓN DE HOGARES LOCALIZADOS EN ZONAS DE ALTO RIESGO NO MITIGABLE ID:2018-CP19-16637, LOCALIDAD:19 CIUDAD BOLÍVAR, UPZ:69 ISMAEL PERDOMO, SECTOR:CARACOLÍ PAIMIS</t>
  </si>
  <si>
    <t>JESSICA PAOLA SANCHEZ CAMPERO</t>
  </si>
  <si>
    <t>AYUDA TEMPORAL A LAS FAMILIAS DE VARIAS LOCALIDADES, PARA LA RELOCALIZACIÓN DE HOGARES LOCALIZADOS EN ZONAS DE ALTO RIESGO NO MITIGABLE ID:2018-CP19-16649, LOCALIDAD:19 CIUDAD BOLÍVAR, UPZ:69 ISMAEL PERDOMO, SECTOR:CARACOLÍ PAIMIS</t>
  </si>
  <si>
    <t>ANA MILENA BARBOZA SALCEDO</t>
  </si>
  <si>
    <t>AYUDA TEMPORAL A LAS FAMILIAS DE VARIAS LOCALIDADES, PARA LA RELOCALIZACIÓN DE HOGARES LOCALIZADOS EN ZONAS DE ALTO RIESGO NO MITIGABLE ID:2018-CP19-16615, LOCALIDAD:19 CIUDAD BOLÍVAR, UPZ:69 ISMAEL PERDOMO, SECTOR:CARACOLÍ PAIMIS</t>
  </si>
  <si>
    <t>SAUL  DEL RIO GARCES</t>
  </si>
  <si>
    <t>LIDIA MARINA CIPRIAN MONTENEGRO</t>
  </si>
  <si>
    <t>FRANCISCO JAVIER TORRES DIAZ</t>
  </si>
  <si>
    <t>BELDY ESPERANZA FERNANDEZ GONZALEZ</t>
  </si>
  <si>
    <t>LAURA ALEJANDRA MALAVER CRUZ</t>
  </si>
  <si>
    <t>PAGO DE MI PLANILLA SEGURIDAD SOCIAL Y PARAFISCALES  DE FUNCIONARIOS DE PLANTA TEMPORAL DE LA DIRECCIÓN DE REASENTAMIENTOS DE LA CAJA DE LA VIVIENDA POPULAR RETROACTIVO AUMENTO 2019.</t>
  </si>
  <si>
    <t>ESPERANZA  CUBIDES MURCIA</t>
  </si>
  <si>
    <t>AYUDA TEMPORAL A LAS FAMILIAS DE VARIAS LOCALIDADES, PARA LA RELOCALIZACIÓN DE HOGARES LOCALIZADOS EN ZONAS DE ALTO RIESGO NO MITIGABLE ID:2018-CP19-16497, LOCALIDAD:19 CIUDAD BOLÍVAR, UPZ:69 ISMAEL PERDOMO, SECTOR:CARACOLÍ PAIMIS</t>
  </si>
  <si>
    <t>YONADIS DEL CARMEN ROMERO QUIROZ</t>
  </si>
  <si>
    <t>AYUDA TEMPORAL A LAS FAMILIAS DE VARIAS LOCALIDADES, PARA LA RELOCALIZACIÓN DE HOGARES LOCALIZADOS EN ZONAS DE ALTO RIESGO NO MITIGABLE ID:2018-CP19-16822, LOCALIDAD:19 CIUDAD BOLÍVAR, UPZ:69 ISMAEL PERDOMO, SECTOR:CARACOLÍ PAIMIS</t>
  </si>
  <si>
    <t>ANDREINA  AMEZQUITA ALTAMAR</t>
  </si>
  <si>
    <t>AYUDA TEMPORAL A LAS FAMILIAS DE VARIAS LOCALIDADES, PARA LA RELOCALIZACIÓN DE HOGARES LOCALIZADOS EN ZONAS DE ALTO RIESGO NO MITIGABLE ID:2018-CP19-16838, LOCALIDAD:19 CIUDAD BOLÍVAR, UPZ:63 EL MOCHUELO, SECTOR:CARACOLÍ PAIMIS</t>
  </si>
  <si>
    <t>HELEN MARIA ANGULO IBARRA</t>
  </si>
  <si>
    <t>AYUDA TEMPORAL A LAS FAMILIAS DE VARIAS LOCALIDADES, PARA LA RELOCALIZACIÓN DE HOGARES LOCALIZADOS EN ZONAS DE ALTO RIESGO NO MITIGABLE ID:2018-CP19-16369, LOCALIDAD:19 CIUDAD BOLÍVAR, UPZ:69 ISMAEL PERDOMO, SECTOR:CARACOLÍ PAIMIS</t>
  </si>
  <si>
    <t>LUIS EDUARDO GUERRERO SERRANO</t>
  </si>
  <si>
    <t>AYUDA TEMPORAL A LAS FAMILIAS DE VARIAS LOCALIDADES, PARA LA RELOCALIZACIÓN DE HOGARES LOCALIZADOS EN ZONAS DE ALTO RIESGO NO MITIGABLE ID:2018-CP19-16397, LOCALIDAD:19 CIUDAD BOLÍVAR, UPZ:69 ISMAEL PERDOMO, SECTOR:CARACOLÍ PAIMIS</t>
  </si>
  <si>
    <t>LUIS ALBERTO OSSA VELASQUEZ</t>
  </si>
  <si>
    <t>AYUDA TEMPORAL A LAS FAMILIAS DE VARIAS LOCALIDADES, PARA LA RELOCALIZACIÓN DE HOGARES LOCALIZADOS EN ZONAS DE ALTO RIESGO NO MITIGABLE ID:2018-CP19-16321, LOCALIDAD:19 CIUDAD BOLÍVAR, UPZ:69 ISMAEL PERDOMO, SECTOR:CARACOLÍ PAIMIS</t>
  </si>
  <si>
    <t>KEVIN ALEXANDER TAMAYO GRACIANO</t>
  </si>
  <si>
    <t>AYUDA TEMPORAL A LAS FAMILIAS DE VARIAS LOCALIDADES, PARA LA RELOCALIZACIÓN DE HOGARES LOCALIZADOS EN ZONAS DE ALTO RIESGO NO MITIGABLE ID:2018-CP19-16566, LOCALIDAD:19 CIUDAD BOLÍVAR, UPZ:69 ISMAEL PERDOMO, SECTOR:CARACOLÍ PAIMIS</t>
  </si>
  <si>
    <t>AIDA LUZ MONGUI GARZON</t>
  </si>
  <si>
    <t>AYUDA TEMPORAL A LAS FAMILIAS DE VARIAS LOCALIDADES, PARA LA RELOCALIZACIÓN DE HOGARES LOCALIZADOS EN ZONAS DE ALTO RIESGO NO MITIGABLE ID:2018-CP19-16486, LOCALIDAD:19 CIUDAD BOLÍVAR, UPZ:69 ISMAEL PERDOMO, SECTOR:CARACOLÍ PAIMIS</t>
  </si>
  <si>
    <t>NUBIA  VELASQUEZ</t>
  </si>
  <si>
    <t>AYUDA TEMPORAL A LAS FAMILIAS DE VARIAS LOCALIDADES, PARA LA RELOCALIZACIÓN DE HOGARES LOCALIZADOS EN ZONAS DE ALTO RIESGO NO MITIGABLE ID:2018-CP19-16319, LOCALIDAD:19 CIUDAD BOLÍVAR, UPZ:69 ISMAEL PERDOMO, SECTOR:CARACOLÍ PAIMIS</t>
  </si>
  <si>
    <t>LEIDY ESMERALDA OSPINA ROSERO</t>
  </si>
  <si>
    <t>ESPERANZA  PEREZ TRIANA</t>
  </si>
  <si>
    <t>AYUDA TEMPORAL A LAS FAMILIAS DE VARIAS LOCALIDADES, PARA LA RELOCALIZACIÓN DE HOGARES LOCALIZADOS EN ZONAS DE ALTO RIESGO NO MITIGABLE ID:2018-CP19-16289, LOCALIDAD:19 CIUDAD BOLÍVAR, UPZ:69 ISMAEL PERDOMO, SECTOR:CARACOLÍ PAIMIS</t>
  </si>
  <si>
    <t>LEONARDO FABIO OJEDA GARZON</t>
  </si>
  <si>
    <t>AYUDA TEMPORAL A LAS FAMILIAS DE VARIAS LOCALIDADES, PARA LA RELOCALIZACIÓN DE HOGARES LOCALIZADOS EN ZONAS DE ALTO RIESGO NO MITIGABLE ID:2018-CP19-16288, LOCALIDAD:19 CIUDAD BOLÍVAR, UPZ:69 ISMAEL PERDOMO, SECTOR:CARACOLÍ PAIMIS</t>
  </si>
  <si>
    <t>JORGE HUMBERTO GUATAQUIRA AYALA</t>
  </si>
  <si>
    <t>AYUDA TEMPORAL A LAS FAMILIAS DE VARIAS LOCALIDADES, PARA LA RELOCALIZACIÓN DE HOGARES LOCALIZADOS EN ZONAS DE ALTO RIESGO NO MITIGABLE ID:2018-CP19-16299, LOCALIDAD:19 CIUDAD BOLÍVAR, UPZ:69 ISMAEL PERDOMO, SECTOR:CARACOLÍ PAIMIS.</t>
  </si>
  <si>
    <t>OMAR JOSE LAMBRANO DE LA OSSA</t>
  </si>
  <si>
    <t>AYUDA TEMPORAL A LAS FAMILIAS DE VARIAS LOCALIDADES, PARA LA RELOCALIZACIÓN DE HOGARES LOCALIZADOS EN ZONAS DE ALTO RIESGO NO MITIGABLE ID:2012-19-13967, LOCALIDAD:19 CIUDAD BOLÍVAR, UPZ:67 LUCERO, SECTOR:ZANJÓN DE LA ESTRELLA</t>
  </si>
  <si>
    <t>LEIDI VIVIANA ESCOBAR MORENO</t>
  </si>
  <si>
    <t>AYUDA TEMPORAL A LAS FAMILIAS DE VARIAS LOCALIDADES, PARA LA RELOCALIZACIÓN DE HOGARES LOCALIZADOS EN ZONAS DE ALTO RIESGO NO MITIGABLE ID:2018-CP19-16858, LOCALIDAD:19 CIUDAD BOLÍVAR, UPZ:63 EL MOCHUELO, SECTOR:CARACOLÍ PAIMIS</t>
  </si>
  <si>
    <t>PAGO PRIMA DE SERVICIO, PLANTA TEMPORAL - PROYECTO 3075 /2019</t>
  </si>
  <si>
    <t>SANDRA LILIANA LOPEZ CASTRO</t>
  </si>
  <si>
    <t>JUAN CARLOS PEDRAZA CUADROS</t>
  </si>
  <si>
    <t>JUAN DE DIOS PINZON CADENA</t>
  </si>
  <si>
    <t>IVONNE  ROSERO BEDOYA</t>
  </si>
  <si>
    <t>MARELIS  FUENTES DE LA CRUZ</t>
  </si>
  <si>
    <t>CECILIA  MARTINEZ CUELLAR</t>
  </si>
  <si>
    <t>LUIS EDUARDO CHAVARRIO ROMERO</t>
  </si>
  <si>
    <t>JOSE ELIAS BARRERA BELTRAN</t>
  </si>
  <si>
    <t>FRANCISCO  MORENO QUEVEDO</t>
  </si>
  <si>
    <t>LUZ ESTELA VANEGAS DONCEL</t>
  </si>
  <si>
    <t>ARIEL  LOPEZ CASTRO</t>
  </si>
  <si>
    <t>REAS-286</t>
  </si>
  <si>
    <t>REAS-287</t>
  </si>
  <si>
    <t>REAS-288</t>
  </si>
  <si>
    <t>REAS-289</t>
  </si>
  <si>
    <t>REAS-290</t>
  </si>
  <si>
    <t>REAS-291</t>
  </si>
  <si>
    <t>REAS-292</t>
  </si>
  <si>
    <t>REAS-293</t>
  </si>
  <si>
    <t>REAS-294</t>
  </si>
  <si>
    <t>REAS-295</t>
  </si>
  <si>
    <t>REAS-296</t>
  </si>
  <si>
    <t>REAS-297</t>
  </si>
  <si>
    <t>Asignación de instrumento financiero (70 SMMLV) Resolución 740 de 2018, atención a familias del polígono 123 - CARACOLI - Decreto 227 de 2015. LOCALIDAD: CIUDAD BOLIVAR: BARRIO: CARACOLI: ID: 2018-CP19-16315</t>
  </si>
  <si>
    <t>Asignación de instrumento financiero (70 SMMLV) Resolución 740 de 2018, atención a familias del polígono 123 - CARACOLI - Decreto 227 de 2015. LOCALIDAD: CIUDAD BOLIVAR: BARRIO: CARACOLI: ID: 2018-CP19-16512</t>
  </si>
  <si>
    <t>Asignación de instrumento financiero (70 SMMLV) Resolución 740 de 2018, atención a familias del polígono 123 - CARACOLI - Decreto 227 de 2015. LOCALIDAD: CIUDAD BOLIVAR: BARRIO: CARACOLI: ID: 2018-CP19-16326</t>
  </si>
  <si>
    <t>Asignación de instrumento financiero (70 SMMLV) Resolución 740 de 2018, atención a familias del polígono 123 - CARACOLI - Decreto 227 de 2015. LOCALIDAD: CIUDAD BOLIVAR: BARRIO: CARACOLI: ID: 2018-CP19-16435</t>
  </si>
  <si>
    <t>Asignación de instrumento financiero (70 SMMLV) Resolución 740 de 2018, atención a familias del polígono 123 - CARACOLI - Decreto 227 de 2015. LOCALIDAD: CIUDAD BOLIVAR: BARRIO: CARACOLI: ID: 2018-CP19-16499</t>
  </si>
  <si>
    <t>Asignación de instrumento financiero (70 SMMLV) Resolución 740 de 2018, atención a familias del polígono 123 - CARACOLI - Decreto 227 de 2015. LOCALIDAD: CIUDAD BOLIVAR: BARRIO: CARACOLI: ID: 2018-CP19-16679</t>
  </si>
  <si>
    <t>Asignación de instrumento financiero (70 SMMLV) Resolución 740 de 2018, atención a familias del polígono 123 - CARACOLI - Decreto 227 de 2015. LOCALIDAD: CIUDAD BOLIVAR: BARRIO: CARACOLI: ID: 2018-CP19-16682</t>
  </si>
  <si>
    <t>Asignación de instrumento financiero (70 SMMLV) Resolución 740 de 2018, atención a familias del polígono 123 - CARACOLI - Decreto 227 de 2015. LOCALIDAD: CIUDAD BOLIVAR: BARRIO: CARACOLI: ID: 2018-CP19-16627</t>
  </si>
  <si>
    <t>REAS-298</t>
  </si>
  <si>
    <t>REAS-299</t>
  </si>
  <si>
    <t>REAS-300</t>
  </si>
  <si>
    <t>REAS-301</t>
  </si>
  <si>
    <t>REAS-302</t>
  </si>
  <si>
    <t>REAS-303</t>
  </si>
  <si>
    <t>REAS-304</t>
  </si>
  <si>
    <t>REAS-305</t>
  </si>
  <si>
    <t>Asignación de instrumento financiero (70 SMMLV) Resolución 740 de 2018, atención a familias del polígono 123 - CARACOLI - Decreto 227 de 2015. LOCALIDAD: CIUDAD BOLIVAR: BARRIO: CARACOLI: ID: 2018-CP19-16409</t>
  </si>
  <si>
    <t>Asignación de instrumento financiero (70 SMMLV) Resolución 740 de 2018, atención a familias del polígono 123 - CARACOLI - Decreto 227 de 2015. LOCALIDAD: CIUDAD BOLIVAR: BARRIO: CARACOLI: ID: 2018-CP19-16785</t>
  </si>
  <si>
    <t>Asignación de instrumento financiero (70 SMMLV) Resolución 740 de 2018, atención a familias del polígono 123 - CARACOLI - Decreto 227 de 2015. LOCALIDAD: CIUDAD BOLIVAR: BARRIO: CARACOLI: ID: 2018-CP19-16643</t>
  </si>
  <si>
    <t>Asignación de instrumento financiero (70 SMMLV) Resolución 740 de 2018, atención a familias del polígono 123 - CARACOLI - Decreto 227 de 2015. LOCALIDAD: CIUDAD BOLIVAR: BARRIO: CARACOLI: ID: 2018-CP19-16642</t>
  </si>
  <si>
    <t>Asignación de instrumento financiero (70 SMMLV) Resolución 740 de 2018, atención a familias del polígono 123 - CARACOLI - Decreto 227 de 2015. LOCALIDAD: CIUDAD BOLIVAR: BARRIO: CARACOLI: ID: 2018-CP19-16394</t>
  </si>
  <si>
    <t>Asignación de instrumento financiero (70 SMMLV) Resolución 740 de 2018, atención a familias del polígono 123 - CARACOLI - Decreto 227 de 2015. LOCALIDAD: CIUDAD BOLIVAR: BARRIO: CARACOLI: ID: 2018-CP19-16600</t>
  </si>
  <si>
    <t>Asignación de instrumento financiero (70 SMMLV) Resolución 740 de 2018, atención a familias del polígono 123 - CARACOLI - Decreto 227 de 2015. LOCALIDAD: CIUDAD BOLIVAR: BARRIO: CARACOLI: ID: 2018-CP19-16604</t>
  </si>
  <si>
    <t>Asignación de instrumento financiero (70 SMMLV) Resolución 740 de 2018, atención a familias del polígono 123 - CARACOLI - Decreto 227 de 2015. LOCALIDAD: CIUDAD BOLIVAR: BARRIO: CARACOLI: ID: 2018-CP19-16579</t>
  </si>
  <si>
    <t>REAS-306</t>
  </si>
  <si>
    <t>Asignación de instrumento financiero (70 SMMLV) Resolución 740 de 2018, atención a familias del polígono 123 - CARACOLI - Decreto 227 de 2015. LOCALIDAD: CIUDAD BOLIVAR: BARRIO: CARACOLI: ID: 2018-CP19-16580</t>
  </si>
  <si>
    <t>Asignación de instrumento financiero (70 SMMLV) Resolución 740 de 2018, atención a familias del polígono 123 - CARACOLI - Decreto 227 de 2015. LOCALIDAD: CIUDAD BOLIVAR: BARRIO: CARACOLI: ID: 2018-CP19-16864</t>
  </si>
  <si>
    <t>Asignación de instrumento financiero (70 SMMLV) Resolución 740 de 2018, atención a familias del polígono 123 - CARACOLI - Decreto 227 de 2015. LOCALIDAD: CIUDAD BOLIVAR: BARRIO: CARACOLI: ID: 2018-CP19-16856</t>
  </si>
  <si>
    <t>Asignación de instrumento financiero (70 SMMLV) Resolución 740 de 2018, atención a familias del polígono 123 - CARACOLI - Decreto 227 de 2015. LOCALIDAD: CIUDAD BOLIVAR: BARRIO: CARACOLI: ID: 2018-CP19-16708</t>
  </si>
  <si>
    <t>Asignación de instrumento financiero (70 SMMLV) Resolución 740 de 2018, atención a familias del polígono 123 - CARACOLI - Decreto 227 de 2015. LOCALIDAD: CIUDAD BOLIVAR: BARRIO: CARACOLI: ID: 2018-CP19-16445</t>
  </si>
  <si>
    <t>Asignación de instrumento financiero (70 SMMLV) Resolución 740 de 2018, atención a familias del polígono 123 - CARACOLI - Decreto 227 de 2015. LOCALIDAD: CIUDAD BOLIVAR: BARRIO: CARACOLI: ID: 2018-CP19-16854</t>
  </si>
  <si>
    <t>REAS-307</t>
  </si>
  <si>
    <t>REAS-309</t>
  </si>
  <si>
    <t>REAS-310</t>
  </si>
  <si>
    <t>REAS-311</t>
  </si>
  <si>
    <t>REAS-312</t>
  </si>
  <si>
    <t>Asignación de instrumento financiero (70 SMMLV) Resolución 740 de 2018, atención a familias del polígono 123 - CARACOLI - Decreto 227 de 2015. LOCALIDAD: CIUDAD BOLIVAR: BARRIO: CARACOLI: ID: 2018-CP19-16541</t>
  </si>
  <si>
    <t>REAS-313</t>
  </si>
  <si>
    <t>Asignación de instrumento financiero (70 SMMLV) Resolución 740 de 2018, atención a familias del polígono 123 - CARACOLI - Decreto 227 de 2015. LOCALIDAD: CIUDAD BOLIVAR: BARRIO: CARACOLI: ID: 2018-CP19-16650</t>
  </si>
  <si>
    <t>Asignación de instrumento financiero (70 SMMLV) Resolución 740 de 2018, atención a familias del polígono 123 - CARACOLI - Decreto 227 de 2015. LOCALIDAD: CIUDAD BOLIVAR: BARRIO: CARACOLI: ID: 2018-CP19-16532</t>
  </si>
  <si>
    <t>Asignación de instrumento financiero (70 SMMLV) Resolución 740 de 2018, atención a familias del polígono 123 - CARACOLI - Decreto 227 de 2015. LOCALIDAD: CIUDAD BOLIVAR: BARRIO: CARACOLI: ID: 2018-CP19-16629</t>
  </si>
  <si>
    <t>Asignación de instrumento financiero (70 SMMLV) Resolución 740 de 2018, atención a familias del polígono 123 - CARACOLI - Decreto 227 de 2015. LOCALIDAD: CIUDAD BOLIVAR: BARRIO: CARACOLI: ID: 2018-CP19-16686</t>
  </si>
  <si>
    <t>Asignación de instrumento financiero (70 SMMLV) Resolución 740 de 2018, atención a familias del polígono 123 - CARACOLI - Decreto 227 de 2015. LOCALIDAD: CIUDAD BOLIVAR: BARRIO: CARACOLI: ID: 2018-CP19-16866</t>
  </si>
  <si>
    <t>Asignación de instrumento financiero (70 SMMLV) Resolución 740 de 2018, atención a familias del polígono 123 - CARACOLI - Decreto 227 de 2015. LOCALIDAD: CIUDAD BOLIVAR: BARRIO: CARACOLI: ID: 2018-CP19-16764</t>
  </si>
  <si>
    <t>Asignación de instrumento financiero (70 SMMLV) Resolución 740 de 2018, atención a familias del polígono 123 - CARACOLI - Decreto 227 de 2015. LOCALIDAD: CIUDAD BOLIVAR: BARRIO: CARACOLI: ID: 2018-CP19-16518</t>
  </si>
  <si>
    <t>REAS-314</t>
  </si>
  <si>
    <t>REAS-315</t>
  </si>
  <si>
    <t>REAS-316</t>
  </si>
  <si>
    <t>REAS-317</t>
  </si>
  <si>
    <t>REAS-318</t>
  </si>
  <si>
    <t>REAS-319</t>
  </si>
  <si>
    <t>Asignación de instrumento financiero (70 SMMLV) Resolución 740 de 2018, atención a familias del polígono 123 - CARACOLI - Decreto 227 de 2015. LOCALIDAD: CIUDAD BOLIVAR: BARRIO: CARACOLI: ID: 2018-CP19-16747</t>
  </si>
  <si>
    <t>Asignación de instrumento financiero (70 SMMLV) Resolución 740 de 2018, atención a familias del polígono 123 - CARACOLI - Decreto 227 de 2015. LOCALIDAD: CIUDAD BOLIVAR: BARRIO: CARACOLI: ID: 2018-CP19-16620</t>
  </si>
  <si>
    <t>Asignación de instrumento financiero (70 SMMLV) Resolución 740 de 2018, atención a familias del polígono 123 - CARACOLI - Decreto 227 de 2015. LOCALIDAD: CIUDAD BOLIVAR: BARRIO: CARACOLI: ID: 2018-CP19-16373</t>
  </si>
  <si>
    <t>Asignación de instrumento financiero (70 SMMLV) Resolución 740 de 2018, atención a familias del polígono 123 - CARACOLI - Decreto 227 de 2015. LOCALIDAD: CIUDAD BOLIVAR: BARRIO: CARACOLI: ID: 2018-CP19-16613</t>
  </si>
  <si>
    <t>Asignación de instrumento financiero (70 SMMLV) Resolución 740 de 2018, atención a familias del polígono 123 - CARACOLI - Decreto 227 de 2015. LOCALIDAD: CIUDAD BOLIVAR: BARRIO: CARACOLI: ID: 2018-CP19-16811</t>
  </si>
  <si>
    <t>REAS-320</t>
  </si>
  <si>
    <t>REAS-321</t>
  </si>
  <si>
    <t>REAS-322</t>
  </si>
  <si>
    <t>REAS-324</t>
  </si>
  <si>
    <t>REAS-325</t>
  </si>
  <si>
    <t>REAS-326</t>
  </si>
  <si>
    <t>REAS-327</t>
  </si>
  <si>
    <t>REAS-329</t>
  </si>
  <si>
    <t>REAS-328</t>
  </si>
  <si>
    <t>REAS-330</t>
  </si>
  <si>
    <t>REAS-331</t>
  </si>
  <si>
    <t>Asignación de instrumento financiero (70 SMMLV) Resolución 740 de 2018, atención a familias del polígono 123 - CARACOLI - Decreto 227 de 2015. LOCALIDAD: CIUDAD BOLIVAR: BARRIO: CARACOLI: ID: 2018-CP19-16816</t>
  </si>
  <si>
    <t>Asignación de instrumento financiero (70 SMMLV) Resolución 740 de 2018, atención a familias del polígono 123 - CARACOLI - Decreto 227 de 2015. LOCALIDAD: CIUDAD BOLIVAR: BARRIO: CARACOLI: ID: 2018-CP19-16564</t>
  </si>
  <si>
    <t>REAS-334</t>
  </si>
  <si>
    <t>REAS-335</t>
  </si>
  <si>
    <t>REAS-336</t>
  </si>
  <si>
    <t>Asignación de instrumento financiero (70 SMMLV) Resolución 740 de 2018, atención a familias del polígono 123 - CARACOLI - Decreto 227 de 2015. LOCALIDAD: CIUDAD BOLIVAR: BARRIO: CARACOLI: ID: 2018-CP19-16734</t>
  </si>
  <si>
    <t>REAS-337</t>
  </si>
  <si>
    <t>Asignación de instrumento financiero (70 SMMLV) Resolución 740 de 2018, atención a familias del polígono 123 - CARACOLI - Decreto 227 de 2015. LOCALIDAD: CIUDAD BOLIVAR: BARRIO: CARACOLI: ID: 2018-CP19-16696</t>
  </si>
  <si>
    <t>Asignación de instrumento financiero (70 SMMLV) Resolución 740 de 2018, atención a familias del polígono 123 - CARACOLI - Decreto 227 de 2015. LOCALIDAD: CIUDAD BOLIVAR: BARRIO: CARACOLI: ID: 2018-CP19-16707</t>
  </si>
  <si>
    <t>Asignación de instrumento financiero (70 SMMLV) Resolución 740 de 2018, atención a familias del polígono 123 - CARACOLI - Decreto 227 de 2015. LOCALIDAD: CIUDAD BOLIVAR: BARRIO: CARACOLI: ID: 2018-CP19-16725</t>
  </si>
  <si>
    <t>Asignación de instrumento financiero (70 SMMLV) Resolución 740 de 2018, atención a familias del polígono 123 - CARACOLI - Decreto 227 de 2015. LOCALIDAD: CIUDAD BOLIVAR: BARRIO: CARACOLI: ID: 2018-CP19-16574</t>
  </si>
  <si>
    <t>REAS-338</t>
  </si>
  <si>
    <t>REAS-340</t>
  </si>
  <si>
    <t>REAS-341</t>
  </si>
  <si>
    <t>REAS-343</t>
  </si>
  <si>
    <t>REAS-344</t>
  </si>
  <si>
    <t>Asignación de instrumento financiero (70 SMMLV) Resolución 740 de 2018, atención a familias del polígono 123 - CARACOLI - Decreto 227 de 2015. LOCALIDAD: CIUDAD BOLIVAR: BARRIO: CARACOLI: ID: 2018-CP19-16720</t>
  </si>
  <si>
    <t>Asignación de instrumento financiero (70 SMMLV) Resolución 740 de 2018, atención a familias del polígono 123 - CARACOLI - Decreto 227 de 2015. LOCALIDAD: CIUDAD BOLIVAR: BARRIO: CARACOLI: ID: 2018-CP19-16715</t>
  </si>
  <si>
    <t>Asignación de instrumento financiero (70 SMMLV) Resolución 740 de 2018, atención a familias del polígono 123 - CARACOLI - Decreto 227 de 2015. LOCALIDAD: CIUDAD BOLIVAR: BARRIO: CARACOLI: ID: 2018-CP19-16476</t>
  </si>
  <si>
    <t>REAS-346</t>
  </si>
  <si>
    <t>REAS-347</t>
  </si>
  <si>
    <t>REAS-348</t>
  </si>
  <si>
    <t>REAS-349</t>
  </si>
  <si>
    <t>REAS-350</t>
  </si>
  <si>
    <t>Asignación de instrumento financiero (70 SMMLV) Resolución 740 de 2018, atención a familias del polígono 123 - CARACOLI - Decreto 227 de 2015. LOCALIDAD: CIUDAD BOLIVAR: BARRIO: CARACOLI: ID: 2018-CP19-16691</t>
  </si>
  <si>
    <t>Asignación de instrumento financiero (70 SMMLV) Resolución 740 de 2018, atención a familias del polígono 123 - CARACOLI - Decreto 227 de 2015. LOCALIDAD: CIUDAD BOLIVAR: BARRIO: CARACOLI: ID: 2018-CP19-16416</t>
  </si>
  <si>
    <t>Asignación de instrumento financiero (70 SMMLV) Resolución 740 de 2018, atención a familias del polígono 123 - CARACOLI - Decreto 227 de 2015. LOCALIDAD: CIUDAD BOLIVAR: BARRIO: CARACOLI: ID: 2018-CP19-16692</t>
  </si>
  <si>
    <t>REAS-351</t>
  </si>
  <si>
    <t>REAS-352</t>
  </si>
  <si>
    <t>REAS-353</t>
  </si>
  <si>
    <t>Asignación de instrumento financiero (70 SMMLV) Resolución 740 de 2018, atención a familias del polígono 123 - CARACOLI - Decreto 227 de 2015. LOCALIDAD: CIUDAD BOLIVAR: BARRIO: CARACOLI: ID: 2018-CP19-16391</t>
  </si>
  <si>
    <t>REAS-354</t>
  </si>
  <si>
    <t>Asignación de instrumento financiero (70 SMMLV) Resolución 740 de 2018, atención a familias del polígono 123 - CARACOLI - Decreto 227 de 2015. LOCALIDAD: CIUDAD BOLIVAR: BARRIO: CARACOLI: ID: 2018-CP19-16852</t>
  </si>
  <si>
    <t>REAS-355</t>
  </si>
  <si>
    <t>Asignación de instrumento financiero (70 SMMLV) Resolución 740 de 2018, atención a familias del polígono 123 - CARACOLI - Decreto 227 de 2015. LOCALIDAD: CIUDAD BOLIVAR: BARRIO: CARACOLI: ID: 2018-CP19-16302</t>
  </si>
  <si>
    <t>REAS-356</t>
  </si>
  <si>
    <t>Asignación de instrumento financiero (70 SMMLV) Resolución 740 de 2018, atención a familias del polígono 123 - CARACOLI - Decreto 227 de 2015. LOCALIDAD: CIUDAD BOLIVAR: BARRIO: CARACOLI: ID: 2019-CP19-16931</t>
  </si>
  <si>
    <t>Asignación de instrumento financiero (70 SMMLV) Resolución 740 de 2018, atención a familias del polígono 123 - CARACOLI - Decreto 227 de 2015. LOCALIDAD: CIUDAD BOLIVAR: BARRIO: CARACOLI: ID: 2018-CP19-16293</t>
  </si>
  <si>
    <t>Asignación de instrumento financiero (70 SMMLV) Resolución 740 de 2018, atención a familias del polígono 123 - CARACOLI - Decreto 227 de 2015. LOCALIDAD: CIUDAD BOLIVAR: BARRIO: CARACOLI: ID: 2018-CP19-16535</t>
  </si>
  <si>
    <t>Asignación de instrumento financiero (70 SMMLV) Resolución 740 de 2018, atención a familias del polígono 123 - CARACOLI - Decreto 227 de 2015. LOCALIDAD: CIUDAD BOLIVAR: BARRIO: CARACOLI: ID: 2018-CP19-16479</t>
  </si>
  <si>
    <t>Asignación de instrumento financiero (70 SMMLV) Resolución 740 de 2018, atención a familias del polígono 123 - CARACOLI - Decreto 227 de 2015. LOCALIDAD: CIUDAD BOLIVAR: BARRIO: CARACOLI: ID: 2018-CP19-16760</t>
  </si>
  <si>
    <t>REAS-357</t>
  </si>
  <si>
    <t>REAS-358</t>
  </si>
  <si>
    <t>REAS-359</t>
  </si>
  <si>
    <t>REAS-360</t>
  </si>
  <si>
    <t>REAS-362</t>
  </si>
  <si>
    <t>Asignación de instrumento financiero (70 SMMLV) Resolución 740 de 2018, atención a familias del polígono 123 - CARACOLI - Decreto 227 de 2015. LOCALIDAD: CIUDAD BOLIVAR: BARRIO: CARACOLI: ID: 2018-CP19-16372</t>
  </si>
  <si>
    <t>REAS-365</t>
  </si>
  <si>
    <t>UNIDAD ADMINISTRATIVA ESPECIAL DE CATASTRO DISTRITAL</t>
  </si>
  <si>
    <t>FLOR ELISA ULLOA PUENTES</t>
  </si>
  <si>
    <t>JAIME ENRIQUE TAMBO CAMARGO</t>
  </si>
  <si>
    <t>MARIA LUISA PINEDA DE CHAVERRA</t>
  </si>
  <si>
    <t>MARTHA ROCIO LOPEZ AREVALO</t>
  </si>
  <si>
    <t>ELVINIA  HEREDIA RAMOS</t>
  </si>
  <si>
    <t>JHONATAN DAVID VARGAS RIAPIRA</t>
  </si>
  <si>
    <t>JHON FREDY ACOSTA MENDIVELSO</t>
  </si>
  <si>
    <t>JOSE MANUEL GARCIA UBAQUE</t>
  </si>
  <si>
    <t>BLANCA MYRIAM GUATAVA</t>
  </si>
  <si>
    <t>JOSE RICARDO MEDINA GONZALEZ</t>
  </si>
  <si>
    <t>REINA DOLORES ORDOÑEZ NAVARRO</t>
  </si>
  <si>
    <t>GLADYS EMMA SILVA MARCHANT</t>
  </si>
  <si>
    <t>CONSUELO  VALENCIA HENAO</t>
  </si>
  <si>
    <t>JAROL DAVID MERIZALDE ACOSTA</t>
  </si>
  <si>
    <t>CARLOS MAURICIO ORTEGA SORIANO</t>
  </si>
  <si>
    <t>EMIGDIO  RICAURTE GARAY</t>
  </si>
  <si>
    <t>JOSE LUIS LEON NEIDA</t>
  </si>
  <si>
    <t>JESUS  DIAZ LUIS</t>
  </si>
  <si>
    <t>ELVIRA  OSPINA</t>
  </si>
  <si>
    <t>BLANCA NELLY URBANO BAUTISTA</t>
  </si>
  <si>
    <t>JORGE ARMANDO FLORIAN FLORIAN</t>
  </si>
  <si>
    <t>LETICIA  FIERRO GARRIDO</t>
  </si>
  <si>
    <t>LUIS ERNESTO CASTAÑEDA SANABRIA</t>
  </si>
  <si>
    <t>BELEN  CASTAÑEDA</t>
  </si>
  <si>
    <t>MARIA CLEMENCIA CORREDOR</t>
  </si>
  <si>
    <t>HILDA DE JESUS HERNANDEZ PARADA</t>
  </si>
  <si>
    <t>DIANA MARCELA LOPEZ MOLANO</t>
  </si>
  <si>
    <t>YANNETH  RUIZ POVEDA</t>
  </si>
  <si>
    <t>CARLOS ANDRES RODRIGUEZ RODRIGUEZ</t>
  </si>
  <si>
    <t>JENNY ESPERANZA LOPEZ BERNAL</t>
  </si>
  <si>
    <t>PAGO DE MI PLANILLA SEGURIDAD SOCIAL Y PARAFISCALES A FUNCIONARIOS DE PLANTA TEMPORAL DE LA DIRECCIÓN DE REASENTAMIENTOS DE LA CAJA DE LA VIVIENDA POPULAR MES MAYO DE 2019</t>
  </si>
  <si>
    <t>PAGO DE NÓMINA A FUNCIONARIOS DE PLANTA TEMPORAL DE LA DIRECCIÓN DE REASENTAMIENTOS DE LA CAJA DE LA VIVIENDA POPULAR ME JUNIO DE 2019</t>
  </si>
  <si>
    <t>AYUDA TEMPORAL A LAS FAMILIAS DE VARIAS LOCALIDADES, PARA LA RELOCALIZACIÓN DE HOGARES LOCALIZADOS EN ZONAS DE ALTO RIESGO NO MITIGABLE ID:2014-W166-027, LOCALIDAD:19 CIUDAD BOLÍVAR, UPZ:68 EL TESORO, SECTOR:WOUNAAN</t>
  </si>
  <si>
    <t>DANIEL  CABEZON MERCAZA</t>
  </si>
  <si>
    <t>AYUDA TEMPORAL A LAS FAMILIAS DE VARIAS LOCALIDADES, PARA LA RELOCALIZACIÓN DE HOGARES LOCALIZADOS EN ZONAS DE ALTO RIESGO NO MITIGABLE ID:2018-04-16632, LOCALIDAD:04 SAN CRISTÓBAL, UPZ:32 SAN BLAS, SECTOR:TRIANGULO ALTO</t>
  </si>
  <si>
    <t>YEIMI PAOLA RODRIGUEZ RIVEROS</t>
  </si>
  <si>
    <t>AYUDA TEMPORAL A LAS FAMILIAS DE VARIAS LOCALIDADES, PARA LA RELOCALIZACIÓN DE HOGARES LOCALIZADOS EN ZONAS DE ALTO RIESGO NO MITIGABLE ID:2011-19-12966, LOCALIDAD:19 CIUDAD BOLÍVAR, UPZ:68 EL TESORO, SECTOR:QUEBRADA TROMPETA</t>
  </si>
  <si>
    <t>AIDEE ROCIO FORERO URREGO</t>
  </si>
  <si>
    <t>AYUDA TEMPORAL A LAS FAMILIAS DE VARIAS LOCALIDADES, PARA LA RELOCALIZACIÓN DE HOGARES LOCALIZADOS EN ZONAS DE ALTO RIESGO NO MITIGABLE ID:2018-CP19-16611, LOCALIDAD:19 CIUDAD BOLÍVAR, UPZ:69 ISMAEL PERDOMO, SECTOR:CARACOLÍ PAIMIS</t>
  </si>
  <si>
    <t>ARMANDO EBERT CABEZA</t>
  </si>
  <si>
    <t>AYUDA TEMPORAL A LAS FAMILIAS DE VARIAS LOCALIDADES, PARA LA RELOCALIZACIÓN DE HOGARES LOCALIZADOS EN ZONAS DE ALTO RIESGO NO MITIGABLE ID:2018-Q18-15498, LOCALIDAD:19 CIUDAD BOLÍVAR, UPZ:70 JERUSALÉN, SECTOR:ZANJÓN MURALLA</t>
  </si>
  <si>
    <t>CARLOS ALBERTO BUITRAGO VARGAS</t>
  </si>
  <si>
    <t>AYUDA TEMPORAL A LAS FAMILIAS DE VARIAS LOCALIDADES, PARA LA RELOCALIZACIÓN DE HOGARES LOCALIZADOS EN ZONAS DE ALTO RIESGO NO MITIGABLE ID:2012-18-14402, LOCALIDAD:18 RAFAEL URIBE URIBE, UPZ:53 MARCO FIDEL SUÁREZ</t>
  </si>
  <si>
    <t>MARIA INES RUBIANO</t>
  </si>
  <si>
    <t>AYUDA TEMPORAL A LAS FAMILIAS DE VARIAS LOCALIDADES, PARA LA RELOCALIZACIÓN DE HOGARES LOCALIZADOS EN ZONAS DE ALTO RIESGO NO MITIGABLE ID:2012-19-14523, LOCALIDAD:19 CIUDAD BOLÍVAR, UPZ:67 LUCERO</t>
  </si>
  <si>
    <t>NOHORA  SILVA MONTERO</t>
  </si>
  <si>
    <t>AYUDA TEMPORAL A LAS FAMILIAS DE VARIAS LOCALIDADES, PARA LA RELOCALIZACIÓN DE HOGARES LOCALIZADOS EN ZONAS DE ALTO RIESGO NO MITIGABLE ID:2015-Q04-03697, LOCALIDAD:19 CIUDAD BOLÍVAR, UPZ:67 LUCERO, SECTOR:PEÑA COLORADA</t>
  </si>
  <si>
    <t>JOSE CARLOS DAZA CORREDOR</t>
  </si>
  <si>
    <t>AYUDA TEMPORAL A LAS FAMILIAS DE VARIAS LOCALIDADES, PARA LA RELOCALIZACIÓN DE HOGARES LOCALIZADOS EN ZONAS DE ALTO RIESGO NO MITIGABLE ID:2015-Q03-03557, LOCALIDAD:19 CIUDAD BOLÍVAR, UPZ:66 SAN FRANCISCO, SECTOR:LIMAS</t>
  </si>
  <si>
    <t>MARIA NELSY SASTOQUE VARGAS</t>
  </si>
  <si>
    <t>AYUDA TEMPORAL A LAS FAMILIAS DE VARIAS LOCALIDADES, PARA LA RELOCALIZACIÓN DE HOGARES LOCALIZADOS EN ZONAS DE ALTO RIESGO NO MITIGABLE ID:2010-5-11513, LOCALIDAD:05 USME, UPZ:57 GRAN YOMASA, SECTOR:OLA INVERNAL 2010 FOPAE</t>
  </si>
  <si>
    <t>FANNY ESPERANZA SOTELO VEGA</t>
  </si>
  <si>
    <t>AYUDA TEMPORAL A LAS FAMILIAS DE VARIAS LOCALIDADES, PARA LA RELOCALIZACIÓN DE HOGARES LOCALIZADOS EN ZONAS DE ALTO RIESGO NO MITIGABLE ID:2016-08-14923, LOCALIDAD:08 KENNEDY, UPZ:82 PATIO BONITO, SECTOR:PALMITAS</t>
  </si>
  <si>
    <t>JOSE RICARDO TENJO LUQUE</t>
  </si>
  <si>
    <t>AYUDA TEMPORAL A LAS FAMILIAS DE VARIAS LOCALIDADES, PARA LA RELOCALIZACIÓN DE HOGARES LOCALIZADOS EN ZONAS DE ALTO RIESGO NO MITIGABLE ID:2018-Q03-15550, LOCALIDAD:19 CIUDAD BOLÍVAR, UPZ:66 SAN FRANCISCO, SECTOR:LIMAS</t>
  </si>
  <si>
    <t>ANGIE MARCELA GONZALEZ SASTOQUE</t>
  </si>
  <si>
    <t>AYUDA TEMPORAL A LAS FAMILIAS DE VARIAS LOCALIDADES, PARA LA RELOCALIZACIÓN DE HOGARES LOCALIZADOS EN ZONAS DE ALTO RIESGO NO MITIGABLE ID:2015-3-14759, LOCALIDAD:03 SANTA FE, UPZ:96 LOURDES, SECTOR:</t>
  </si>
  <si>
    <t>AYUDA TEMPORAL A LAS FAMILIAS DE VARIAS LOCALIDADES, PARA LA RELOCALIZACIÓN DE HOGARES LOCALIZADOS EN ZONAS DE ALTO RIESGO NO MITIGABLE ID:2018-CP19-16317, LOCALIDAD:19 CIUDAD BOLÍVAR, UPZ:69 ISMAEL PERDOMO, SECTOR:CARACOLÍ PAIMIS</t>
  </si>
  <si>
    <t>LUZ ELENA CATAÑO MARIN</t>
  </si>
  <si>
    <t>AYUDA TEMPORAL A LAS FAMILIAS DE VARIAS LOCALIDADES, PARA LA RELOCALIZACIÓN DE HOGARES LOCALIZADOS EN ZONAS DE ALTO RIESGO NO MITIGABLE ID:2014-W166-042, LOCALIDAD:19 CIUDAD BOLÍVAR, UPZ:68 EL TESORO, SECTOR:WOUNAAN</t>
  </si>
  <si>
    <t>ISIDERIO  QUINTERO CHAMAPURO</t>
  </si>
  <si>
    <t>AYUDA TEMPORAL A LAS FAMILIAS DE VARIAS LOCALIDADES, PARA LA RELOCALIZACIÓN DE HOGARES LOCALIZADOS EN ZONAS DE ALTO RIESGO NO MITIGABLE ID:2011-4-12629, LOCALIDAD:04 SAN CRISTÓBAL, UPZ:32 SAN BLAS</t>
  </si>
  <si>
    <t>AYUDA TEMPORAL A LAS FAMILIAS DE VARIAS LOCALIDADES, PARA LA RELOCALIZACIÓN DE HOGARES LOCALIZADOS EN ZONAS DE ALTO RIESGO NO MITIGABLE ID:2013000241, LOCALIDAD:04 SAN CRISTÓBAL, UPZ:51 LOS LIBERTADORES, SECTOR:QUEBRADA VEREJONES</t>
  </si>
  <si>
    <t>AYUDA TEMPORAL A LAS FAMILIAS DE VARIAS LOCALIDADES, PARA LA RELOCALIZACIÓN DE HOGARES LOCALIZADOS EN ZONAS DE ALTO RIESGO NO MITIGABLE ID:2015-W166-437, LOCALIDAD:19 CIUDAD BOLÍVAR, UPZ:68 EL TESORO, SECTOR:WOUNAAN</t>
  </si>
  <si>
    <t>YENNY  CHAMAPURO CHIRIMIA</t>
  </si>
  <si>
    <t>AYUDA TEMPORAL A LAS FAMILIAS DE VARIAS LOCALIDADES, PARA LA RELOCALIZACIÓN DE HOGARES LOCALIZADOS EN ZONAS DE ALTO RIESGO NO MITIGABLE ID:2012-18-14525, LOCALIDAD:18 RAFAEL URIBE URIBE, UPZ:55 DIANA TURBAY</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</si>
  <si>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</si>
  <si>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ID:2013000109, LOCALIDAD:19 CIUDAD BOLÍVAR, UPZ:67 LUCERO, SECTOR:QUEBRADA EL INFIERNO</t>
  </si>
  <si>
    <t>ALCIDES  SOLIS ARBOLEDA</t>
  </si>
  <si>
    <t>AYUDA TEMPORAL A LAS FAMILIAS DE VARIAS LOCALIDADES, PARA LA RELOCALIZACIÓN DE HOGARES LOCALIZADOS EN ZONAS DE ALTO RIESGO NO MITIGABLE ID:2012-19-13915, LOCALIDAD:19 CIUDAD BOLÍVAR, UPZ:67 LUCERO,</t>
  </si>
  <si>
    <t>JAIRO HUMBERTO GARCIA BAREÑO</t>
  </si>
  <si>
    <t>AYUDA TEMPORAL A LAS FAMILIAS DE VARIAS LOCALIDADES, PARA LA RELOCALIZACIÓN DE HOGARES LOCALIZADOS EN ZONAS DE ALTO RIESGO NO MITIGABLE ID:2018-04-16225, LOCALIDAD:04 SAN CRISTÓBAL, UPZ:32 SAN BLAS, SECTOR:TRIANGULO ALTO</t>
  </si>
  <si>
    <t>FLOR MARINA CASTILLO VARELA</t>
  </si>
  <si>
    <t>MARTHA YASMIN TIGA TIGA</t>
  </si>
  <si>
    <t>AYUDA TEMPORAL A LAS FAMILIAS DE VARIAS LOCALIDADES, PARA LA RELOCALIZACIÓN DE HOGARES LOCALIZADOS EN ZONAS DE ALTO RIESGO NO MITIGABLE ID:2018-CP19-16716, LOCALIDAD:19 CIUDAD BOLÍVAR, UPZ:69 ISMAEL PERDOMO, SECTOR:CARACOLÍ PAIMIS</t>
  </si>
  <si>
    <t>ALICIA  CARDENAS QUIROZ</t>
  </si>
  <si>
    <t>AYUDA TEMPORAL A LAS FAMILIAS DE VARIAS LOCALIDADES, PARA LA RELOCALIZACIÓN DE HOGARES LOCALIZADOS EN ZONAS DE ALTO RIESGO NO MITIGABLE ID:2017-04-14984, LOCALIDAD:04 SAN CRISTÓBAL, UPZ:32 SAN BLAS</t>
  </si>
  <si>
    <t>AYUDA TEMPORAL A LAS FAMILIAS DE VARIAS LOCALIDADES, PARA LA RELOCALIZACIÓN DE HOGARES LOCALIZADOS EN ZONAS DE ALTO RIESGO NO MITIGABLE ID:2015-Q03-01300, LOCALIDAD:19 CIUDAD BOLÍVAR, UPZ:67 LUCERO, SECTOR:LIMAS</t>
  </si>
  <si>
    <t>BAYRON STIVEN URIBE CASTELLANOS</t>
  </si>
  <si>
    <t>AYUDA TEMPORAL A LAS FAMILIAS DE VARIAS LOCALIDADES, PARA LA RELOCALIZACIÓN DE HOGARES LOCALIZADOS EN ZONAS DE ALTO RIESGO NO MITIGABLE ID:2013-4-14607, LOCALIDAD:04 SAN CRISTÓBAL, UPZ:32 SAN BLAS</t>
  </si>
  <si>
    <t>BLANCA INES REINA PRIETO</t>
  </si>
  <si>
    <t>AYUDA TEMPORAL A LAS FAMILIAS DE VARIAS LOCALIDADES, PARA LA RELOCALIZACIÓN DE HOGARES LOCALIZADOS EN ZONAS DE ALTO RIESGO NO MITIGABLE ID:2011-4-12712, LOCALIDAD:04 SAN CRISTÓBAL, UPZ:32 SAN BLAS</t>
  </si>
  <si>
    <t>ROSMIRA  ASPRILLA MOSQUERA</t>
  </si>
  <si>
    <t>AYUDA TEMPORAL A LAS FAMILIAS DE VARIAS LOCALIDADES, PARA LA RELOCALIZACIÓN DE HOGARES LOCALIZADOS EN ZONAS DE ALTO RIESGO NO MITIGABLE ID:2015-Q20-01326, LOCALIDAD:04 SAN CRISTÓBAL, UPZ:50 LA GLORIA, SECTOR:LA CHIGUAZA</t>
  </si>
  <si>
    <t>RUTH ZAFIR ROJAS CASTILLO</t>
  </si>
  <si>
    <t>AYUDA TEMPORAL A LAS FAMILIAS DE VARIAS LOCALIDADES, PARA LA RELOCALIZACIÓN DE HOGARES LOCALIZADOS EN ZONAS DE ALTO RIESGO NO MITIGABLE ID:2015-19-14757, LOCALIDAD:19 CIUDAD BOLÍVAR, UPZ:66 SAN FRANCISCO,</t>
  </si>
  <si>
    <t>JUAN MANUEL JIMENEZ JIMENEZ</t>
  </si>
  <si>
    <t>AYUDA TEMPORAL A LAS FAMILIAS DE VARIAS LOCALIDADES, PARA LA RELOCALIZACIÓN DE HOGARES LOCALIZADOS EN ZONAS DE ALTO RIESGO NO MITIGABLE ID:2018-04-16200, LOCALIDAD:04 SAN CRISTÓBAL, UPZ:32 SAN BLAS, SECTOR:TRIANGULO ALTO</t>
  </si>
  <si>
    <t>FLOR ESTELA HUERFANO AGUASACO</t>
  </si>
  <si>
    <t>AYUDA TEMPORAL A LAS FAMILIAS DE VARIAS LOCALIDADES, PARA LA RELOCALIZACIÓN DE HOGARES LOCALIZADOS EN ZONAS DE ALTO RIESGO NO MITIGABLE ID:2013-Q04-00525, LOCALIDAD:19 CIUDAD BOLÍVAR, UPZ:67 LUCERO, SECTOR:PEÑA COLORADA</t>
  </si>
  <si>
    <t>EDGAR HERNANDO REYES MORON</t>
  </si>
  <si>
    <t>AYUDA TEMPORAL A LAS FAMILIAS DE VARIAS LOCALIDADES, PARA LA RELOCALIZACIÓN DE HOGARES LOCALIZADOS EN ZONAS DE ALTO RIESGO NO MITIGABLE ID:2012-19-14388, LOCALIDAD:19 CIUDAD BOLÍVAR, UPZ:68 EL TESORO,</t>
  </si>
  <si>
    <t>AYUDA TEMPORAL A LAS FAMILIAS DE VARIAS LOCALIDADES, PARA LA RELOCALIZACIÓN DE HOGARES LOCALIZADOS EN ZONAS DE ALTO RIESGO NO MITIGABLE ID:2014-Q20-01265, LOCALIDAD:04 SAN CRISTÓBAL, UPZ:50 LA GLORIA, SECTOR:LA CHIGUAZA</t>
  </si>
  <si>
    <t>JOSE DE JESUS GONZALEZ DELGADO</t>
  </si>
  <si>
    <t>AYUDA TEMPORAL A LAS FAMILIAS DE VARIAS LOCALIDADES, PARA LA RELOCALIZACIÓN DE HOGARES LOCALIZADOS EN ZONAS DE ALTO RIESGO NO MITIGABLE ID:2018-CP19-16322, LOCALIDAD:19 CIUDAD BOLÍVAR, UPZ:69 ISMAEL PERDOMO, SECTOR:CARACOLÍ PAIMIS</t>
  </si>
  <si>
    <t>MARYURY  RIVADENEIRA BLANDON</t>
  </si>
  <si>
    <t>AYUDA TEMPORAL A LAS FAMILIAS DE VARIAS LOCALIDADES, PARA LA RELOCALIZACIÓN DE HOGARES LOCALIZADOS EN ZONAS DE ALTO RIESGO NO MITIGABLE ID:2009-AP36-00008, LOCALIDAD:08 KENNEDY, UPZ:48 TIMIZA</t>
  </si>
  <si>
    <t>AYUDA TEMPORAL A LAS FAMILIAS DE VARIAS LOCALIDADES, PARA LA RELOCALIZACIÓN DE HOGARES LOCALIZADOS EN ZONAS DE ALTO RIESGO NO MITIGABLE ID:2014-LC-00791, LOCALIDAD:19 CIUDAD BOLÍVAR, UPZ:69 ISMAEL PERDOMO</t>
  </si>
  <si>
    <t>AYUDA TEMPORAL A LAS FAMILIAS DE VARIAS LOCALIDADES, PARA LA RELOCALIZACIÓN DE HOGARES LOCALIZADOS EN ZONAS DE ALTO RIESGO NO MITIGABLE ID:2011-4-12670, LOCALIDAD:04 SAN CRISTÓBAL, UPZ:32 SAN BLAS</t>
  </si>
  <si>
    <t>AYUDA TEMPORAL A LAS FAMILIAS DE VARIAS LOCALIDADES, PARA LA RELOCALIZACIÓN DE HOGARES LOCALIZADOS EN ZONAS DE ALTO RIESGO NO MITIGABLE ID:2006-4-8967, LOCALIDAD:04 SAN CRISTÓBAL, UPZ:32 SAN BLAS</t>
  </si>
  <si>
    <t>AYUDA TEMPORAL A LAS FAMILIAS DE VARIAS LOCALIDADES, PARA LA RELOCALIZACIÓN DE HOGARES LOCALIZADOS EN ZONAS DE ALTO RIESGO NO MITIGABLE ID:2007-4-10216, LOCALIDAD:04 SAN CRISTÓBAL, UPZ:32 SAN BLAS</t>
  </si>
  <si>
    <t>AYUDA TEMPORAL A LAS FAMILIAS DE VARIAS LOCALIDADES, PARA LA RELOCALIZACIÓN DE HOGARES LOCALIZADOS EN ZONAS DE ALTO RIESGO NO MITIGABLE ID:2011-4-12721, LOCALIDAD:04 SAN CRISTÓBAL, UPZ:32 SAN BLAS</t>
  </si>
  <si>
    <t>AYUDA TEMPORAL A LAS FAMILIAS DE VARIAS LOCALIDADES, PARA LA RELOCALIZACIÓN DE HOGARES LOCALIZADOS EN ZONAS DE ALTO RIESGO NO MITIGABLE ID:2012-18-14356, LOCALIDAD:18 RAFAEL URIBE URIBE, UPZ:55 DIANA TURBAY</t>
  </si>
  <si>
    <t>AYUDA TEMPORAL A LAS FAMILIAS DE VARIAS LOCALIDADES, PARA LA RELOCALIZACIÓN DE HOGARES LOCALIZADOS EN ZONAS DE ALTO RIESGO NO MITIGABLE ID:2018-CP19-16320, LOCALIDAD:19 CIUDAD BOLÍVAR, UPZ:69 ISMAEL PERDOMO, SECTOR:CARACOLÍ PAIMIS</t>
  </si>
  <si>
    <t>ALCIRA  MONTOYA</t>
  </si>
  <si>
    <t>AYUDA TEMPORAL A LAS FAMILIAS DE VARIAS LOCALIDADES, PARA LA RELOCALIZACIÓN DE HOGARES LOCALIZADOS EN ZONAS DE ALTO RIESGO NO MITIGABLE ID:2007-4-9372, LOCALIDAD:04 SAN CRISTÓBAL, UPZ:32 SAN BLAS.</t>
  </si>
  <si>
    <t>AYUDA TEMPORAL A LAS FAMILIAS DE VARIAS LOCALIDADES, PARA LA RELOCALIZACIÓN DE HOGARES LOCALIZADOS EN ZONAS DE ALTO RIESGO NO MITIGABLE ID:2007-4-9377, LOCALIDAD:04 SAN CRISTÓBAL, UPZ:32 SAN BLAS.</t>
  </si>
  <si>
    <t>AYUDA TEMPORAL A LAS FAMILIAS DE VARIAS LOCALIDADES, PARA LA RELOCALIZACIÓN DE HOGARES LOCALIZADOS EN ZONAS DE ALTO RIESGO NO MITIGABLE ID:2011-5-12895, LOCALIDAD:05 USME, UPZ:61 CIUDAD DE USME,</t>
  </si>
  <si>
    <t>AYUDA TEMPORAL A LAS FAMILIAS DE VARIAS LOCALIDADES, PARA LA RELOCALIZACIÓN DE HOGARES LOCALIZADOS EN ZONAS DE ALTO RIESGO NO MITIGABLE ID:2009-4-11166, LOCALIDAD:04 SAN CRISTÓBAL, UPZ:50 LA GLORIA.</t>
  </si>
  <si>
    <t>AYUDA TEMPORAL A LAS FAMILIAS DE VARIAS LOCALIDADES, PARA LA RELOCALIZACIÓN DE HOGARES LOCALIZADOS EN ZONAS DE ALTO RIESGO NO MITIGABLE ID:2011-4-12693, LOCALIDAD:04 SAN CRISTÓBAL, UPZ:32 SAN BLAS,</t>
  </si>
  <si>
    <t>AYUDA TEMPORAL A LAS FAMILIAS DE VARIAS LOCALIDADES, PARA LA RELOCALIZACIÓN DE HOGARES LOCALIZADOS EN ZONAS DE ALTO RIESGO NO MITIGABLE ID:2014-LC-00812, LOCALIDAD:19 CIUDAD BOLÍVAR, UPZ:69 ISMAEL PERDOMO,</t>
  </si>
  <si>
    <t>AYUDA TEMPORAL A LAS FAMILIAS DE VARIAS LOCALIDADES, PARA LA RELOCALIZACIÓN DE HOGARES LOCALIZADOS EN ZONAS DE ALTO RIESGO NO MITIGABLE ID:2011-4-12657, LOCALIDAD:04 SAN CRISTÓBAL, UPZ:32 SAN BLAS,</t>
  </si>
  <si>
    <t>AYUDA TEMPORAL A LAS FAMILIAS DE VARIAS LOCALIDADES, PARA LA RELOCALIZACIÓN DE HOGARES LOCALIZADOS EN ZONAS DE ALTO RIESGO NO MITIGABLE ID:2005-4-6465, LOCALIDAD:04 SAN CRISTÓBAL, UPZ:51 LOS LIBERTADORES,</t>
  </si>
  <si>
    <t>AYUDA TEMPORAL A LAS FAMILIAS DE VARIAS LOCALIDADES, PARA LA RELOCALIZACIÓN DE HOGARES LOCALIZADOS EN ZONAS DE ALTO RIESGO NO MITIGABLE ID:2014-LC-00792, LOCALIDAD:19 CIUDAD BOLÍVAR, UPZ:69 ISMAEL PERDOMO.</t>
  </si>
  <si>
    <t>AYUDA TEMPORAL A LAS FAMILIAS DE VARIAS LOCALIDADES, PARA LA RELOCALIZACIÓN DE HOGARES LOCALIZADOS EN ZONAS DE ALTO RIESGO NO MITIGABLE ID:2012-19-13801, LOCALIDAD:19 CIUDAD BOLÍVAR, UPZ:67 LUCERO.</t>
  </si>
  <si>
    <t>AYUDA TEMPORAL A LAS FAMILIAS DE VARIAS LOCALIDADES, PARA LA RELOCALIZACIÓN DE HOGARES LOCALIZADOS EN ZONAS DE ALTO RIESGO NO MITIGABLE ID:2012-T314-05, LOCALIDAD:04 SAN CRISTÓBAL, UPZ:50 LA GLORIA.</t>
  </si>
  <si>
    <t>AYUDA TEMPORAL A LAS FAMILIAS DE VARIAS LOCALIDADES, PARA LA RELOCALIZACIÓN DE HOGARES LOCALIZADOS EN ZONAS DE ALTO RIESGO NO MITIGABLE ID:2012-4-14203, LOCALIDAD:04 SAN CRISTÓBAL, UPZ:32 SAN BLAS.</t>
  </si>
  <si>
    <t>AYUDA TEMPORAL A LAS FAMILIAS DE VARIAS LOCALIDADES, PARA LA RELOCALIZACIÓN DE HOGARES LOCALIZADOS EN ZONAS DE ALTO RIESGO NO MITIGABLE ID:2012-19-13791, LOCALIDAD:19 CIUDAD BOLÍVAR, UPZ:67 LUCERO,</t>
  </si>
  <si>
    <t>AYUDA TEMPORAL A LAS FAMILIAS DE VARIAS LOCALIDADES, PARA LA RELOCALIZACIÓN DE HOGARES LOCALIZADOS EN ZONAS DE ALTO RIESGO NO MITIGABLE ID:2011-20-13434, LOCALIDAD:20 SUMAPAZ, UPZ:5U PR RIO SUMAPAZ.</t>
  </si>
  <si>
    <t>AYUDA TEMPORAL A LAS FAMILIAS DE VARIAS LOCALIDADES, PARA LA RELOCALIZACIÓN DE HOGARES LOCALIZADOS EN ZONAS DE ALTO RIESGO NO MITIGABLE ID:2011-4-12651, LOCALIDAD:04 SAN CRISTÓBAL, UPZ:32 SAN BLAS.</t>
  </si>
  <si>
    <t>AYUDA TEMPORAL A LAS FAMILIAS DE VARIAS LOCALIDADES, PARA LA RELOCALIZACIÓN DE HOGARES LOCALIZADOS EN ZONAS DE ALTO RIESGO NO MITIGABLE ID:2006-4-8696, LOCALIDAD:04 SAN CRISTÓBAL, UPZ:50 LA GLORIA,</t>
  </si>
  <si>
    <t>AYUDA TEMPORAL A LAS FAMILIAS DE VARIAS LOCALIDADES, PARA LA RELOCALIZACIÓN DE HOGARES LOCALIZADOS EN ZONAS DE ALTO RIESGO NO MITIGABLE ID:2012-ALES-355, LOCALIDAD:19 CIUDAD BOLÍVAR, UPZ:69 ISMAEL PERDOMO.</t>
  </si>
  <si>
    <t>AYUDA TEMPORAL A LAS FAMILIAS DE VARIAS LOCALIDADES, PARA LA RELOCALIZACIÓN DE HOGARES LOCALIZADOS EN ZONAS DE ALTO RIESGO NO MITIGABLE ID:2011-4-12672, LOCALIDAD:04 SAN CRISTÓBAL, UPZ:32 SAN BLAS,</t>
  </si>
  <si>
    <t>REAS-366</t>
  </si>
  <si>
    <t>REAS-367</t>
  </si>
  <si>
    <t>REAS-369</t>
  </si>
  <si>
    <t>REAS-370</t>
  </si>
  <si>
    <t>REAS-371</t>
  </si>
  <si>
    <t>REAS-372</t>
  </si>
  <si>
    <t>REAS-373</t>
  </si>
  <si>
    <t>REAS-374</t>
  </si>
  <si>
    <t>REAS-375</t>
  </si>
  <si>
    <t>REAS-376</t>
  </si>
  <si>
    <t>REAS-377</t>
  </si>
  <si>
    <t>REAS-378</t>
  </si>
  <si>
    <t>REAS-379</t>
  </si>
  <si>
    <t>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</si>
  <si>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</si>
  <si>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No.416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</si>
  <si>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No.405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</si>
  <si>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</si>
  <si>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REAS-380</t>
  </si>
  <si>
    <t>REAS-381</t>
  </si>
  <si>
    <t>REAS-382</t>
  </si>
  <si>
    <t>REAS-383</t>
  </si>
  <si>
    <t>REAS-384</t>
  </si>
  <si>
    <t>REAS-386</t>
  </si>
  <si>
    <t>REAS-387</t>
  </si>
  <si>
    <t>REAS-388</t>
  </si>
  <si>
    <t>REAS-389</t>
  </si>
  <si>
    <t>REAS-390</t>
  </si>
  <si>
    <t>REAS-391</t>
  </si>
  <si>
    <t>REAS-392</t>
  </si>
  <si>
    <t>REAS-393</t>
  </si>
  <si>
    <t>Asignación de instrumento financiero (70 SMMLV) Resolución 740 de 2018, atención a familias del polígono 123 - CARACOLI - Decreto 227 de 2015. LOCALIDAD: CIUDAD BOLIVAR: BARRIO: CARACOLI: ID: 2018-CP19-16791</t>
  </si>
  <si>
    <t>Asignación de instrumento financiero (70 SMMLV) Resolución 740 de 2018, atención a familias del polígono 123 - CARACOLI - Decreto 227 de 2015. LOCALIDAD: CIUDAD BOLIVAR: BARRIO: CARACOLI: ID: 2018-CP19-16669</t>
  </si>
  <si>
    <t>Asignación de instrumento financiero (70 SMMLV) Resolución 740 de 2018, atención a familias del polígono 123 - CARACOLI - Decreto 227 de 2015. LOCALIDAD: CIUDAD BOLIVAR: BARRIO: CARACOLI: ID: 2018-CP19-16794</t>
  </si>
  <si>
    <t>Asignación de instrumento financiero (70 SMMLV) Resolución 740 de 2018, atención a familias del polígono 123 - CARACOLI - Decreto 227 de 2015. LOCALIDAD: CIUDAD BOLIVAR: BARRIO: CARACOLI: ID: 2018-CP19-16408</t>
  </si>
  <si>
    <t>Asignación de instrumento financiero (70 SMMLV) Resolución 740 de 2018, atención a familias del polígono 123 - CARACOLI - Decreto 227 de 2015. LOCALIDAD: CIUDAD BOLIVAR: BARRIO: CARACOLI: ID: 2018-CP19-16673</t>
  </si>
  <si>
    <t>Asignación de instrumento financiero (70 SMMLV) Resolución 740 de 2018, atención a familias del polígono 123 - CARACOLI - Decreto 227 de 2015. LOCALIDAD: CIUDAD BOLIVAR: BARRIO: CARACOLI: ID: 2018-CP19-16562</t>
  </si>
  <si>
    <t>Asignación de instrumento financiero (70 SMMLV) Resolución 740 de 2018, atención a familias del polígono 123 - CARACOLI - Decreto 227 de 2015. LOCALIDAD: CIUDAD BOLIVAR: BARRIO: CARACOLI: ID: 2018-CP19-16494</t>
  </si>
  <si>
    <t>Asignación de instrumento financiero (70 SMMLV) Resolución 740 de 2018, atención a familias del polígono 123 - CARACOLI - Decreto 227 de 2015. LOCALIDAD: CIUDAD BOLIVAR: BARRIO: CARACOLI: ID: 2018-CP19-16729</t>
  </si>
  <si>
    <t>Asignación de instrumento financiero (70 SMMLV) Resolución 740 de 2018, atención a familias del polígono 123 - CARACOLI - Decreto 227 de 2015. LOCALIDAD: CIUDAD BOLIVAR: BARRIO: CARACOLI: ID: 2018-CP19-16770</t>
  </si>
  <si>
    <t>Asignación de instrumento financiero (70 SMMLV) Resolución 740 de 2018, atención a familias del polígono 123 - CARACOLI - Decreto 227 de 2015. LOCALIDAD: CIUDAD BOLIVAR: BARRIO: CARACOLI: ID: 2018-CP19-16522</t>
  </si>
  <si>
    <t>Asignación de instrumento financiero (70 SMMLV) Resolución 740 de 2018, atención a familias del polígono 123 - CARACOLI - Decreto 227 de 2015. LOCALIDAD: CIUDAD BOLIVAR: BARRIO: CARACOLI: ID: 2018-CP19-16771</t>
  </si>
  <si>
    <t>Asignación de instrumento financiero (70 SMMLV) Resolución 740 de 2018, atención a familias del polígono 123 - CARACOLI - Decreto 227 de 2015. LOCALIDAD: CIUDAD BOLIVAR: BARRIO: CARACOLI: ID: 2018-CP19-16313</t>
  </si>
  <si>
    <t>Asignación de instrumento financiero (70 SMMLV) Resolución 740 de 2018, atención a familias del polígono 123 - CARACOLI - Decreto 227 de 2015. LOCALIDAD: CIUDAD BOLIVAR: BARRIO: CARACOLI: ID: 2018-CP19-16857</t>
  </si>
  <si>
    <t>Asignación de instrumento financiero (70 SMMLV) Resolución 740 de 2018, atención a familias del polígono 123 - CARACOLI - Decreto 227 de 2015. LOCALIDAD: CIUDAD BOLIVAR: BARRIO: CARACOLI: ID: 2018-CP19-16735</t>
  </si>
  <si>
    <t>REAS-394</t>
  </si>
  <si>
    <t>REAS-395</t>
  </si>
  <si>
    <t>REAS-396</t>
  </si>
  <si>
    <t>REAS-397</t>
  </si>
  <si>
    <t>REAS-399</t>
  </si>
  <si>
    <t>REAS-400</t>
  </si>
  <si>
    <t>REAS-401</t>
  </si>
  <si>
    <t>Asignación de instrumento financiero (70 SMMLV) Resolución 740 de 2018, atención a familias del polígono 123 - CARACOLI - Decreto 227 de 2015. LOCALIDAD: CIUDAD BOLIVAR: BARRIO: CARACOLI: ID: 2018-CP19-16646</t>
  </si>
  <si>
    <t>Asignación de instrumento financiero (70 SMMLV) Resolución 740 de 2018, atención a familias del polígono 123 - CARACOLI - Decreto 227 de 2015. LOCALIDAD: CIUDAD BOLIVAR: BARRIO: CARACOLI: ID: 2018-CP19-16745</t>
  </si>
  <si>
    <t>Asignación de instrumento financiero (70 SMMLV) Resolución 740 de 2018, atención a familias del polígono 123 - CARACOLI - Decreto 227 de 2015. LOCALIDAD: CIUDAD BOLIVAR: BARRIO: CARACOLI: ID: 2018-CP19-16666</t>
  </si>
  <si>
    <t>Asignación de instrumento financiero (70 SMMLV) Resolución 740 de 2018, atención a familias del polígono 123 - CARACOLI - Decreto 227 de 2015. LOCALIDAD: CIUDAD BOLIVAR: BARRIO: CARACOLI: ID: 2018-CP19-16399</t>
  </si>
  <si>
    <t>Asignación de instrumento financiero (70 SMMLV) Resolución 740 de 2018, atención a familias del polígono 123 - CARACOLI - Decreto 227 de 2015. LOCALIDAD: CIUDAD BOLIVAR: BARRIO: CARACOLI: ID: 2018-CP19-16738</t>
  </si>
  <si>
    <t>Asignación de instrumento financiero (70 SMMLV) Resolución 740 de 2018, atención a familias del polígono 123 - CARACOLI - Decreto 227 de 2015. LOCALIDAD: CIUDAD BOLIVAR: BARRIO: CARACOLI: ID: 2018-CP19-16674</t>
  </si>
  <si>
    <t>ADQUISICION PREDIAL POR DECRETO 511 DE 2010. POR VALOR DE $84.836.880. LOCALIDAD: 04 SAN CRISTÓBAL; BARRIO: NUEVA GLORIA; ID: 2014-Q20-01237.</t>
  </si>
  <si>
    <t>PAGO DE PASIVOS EXIGIBLES POR CONCEPTO DE AVALUOS COMERCIALES DE LOS PREDIOS OBJETO DE LOS PROGRAMAS MISIONALES DE LA CVP A FAVOR DE LA UNIDAD ADMINISTRATIVA ESPECIAL DE CATASTRO DISTRITAL CON NIT 900.127.768, NÚMERO DE COMPROMISO 530, ACTA DE FENECIMIENTO 31/12/2017.</t>
  </si>
  <si>
    <t>Pago de pasivos exigibles por concepto de Adquisicion de predios localizados en zona de alto riesgo no mitigable de la Sra. HERNANDEZ PARADA HILDA DE JESUS con C.C. 41.680.620; en el marco del Convenio 044 de 2014; de la Localidad Usme; NÚMERO DE COMPROMISO 4058, ACTA DE FENECIMIENTO 31/12/2016. ID: 2010-5-11498.</t>
  </si>
  <si>
    <t>PAGO DE PASIVOS EXIGIBLES POR CONCEPTO DE ADQUISICION PREDIAL  DTO 511 DE 2010-CONVENIO IDIGER. LOCALIDAD: CIUDAD BOLIVAR; BARRIO: LUCERO SUR BAJO; ID: 2015-Q23-01461.NUMERO DE COMPROMISO 3706 DEL 30 DE AGOSTO DE 2017 ACTA DE FENECIMIENTO 31 12 2018.</t>
  </si>
  <si>
    <t>Adición y Prórroga del CTO-351-2019 "Prestación de servicios profesionales para apoyar a la Caja de la Vivienda Popular en los procesos de participación, rendición de cuentas permanente, implementación de políticas públicas poblacionales y cumplimiento de las disposiciones de la Ley de Transparencia.</t>
  </si>
  <si>
    <t>Adición y Prórroga del CTO-375-2019 "Prestación de servicios profesionales para apoyar a la Caja de la Vivienda Popular en la implementación y puesta en marcha de las dimensiones que agrupan las Políticas de Gestión y Desempeño Institucional, prácticas, herramientas o instrumentos que deben contemplarse en el proceso de ajuste del Sistema Integrado de Gestión de la Caja de la Entidad, para adecuarlo al enfoque de las normas vigentes en materia del Modelo Integrado de Planeación y Gestión - MIPG."</t>
  </si>
  <si>
    <t>VUR de la actual vigencia. Decreto 255 de 2013. por valor de $41.405.800  LOCALIDAD: 19 CIUDAD BOLIVAR; BARRIO: DIVINO NIÑO; ID: 2015-Q09-03178</t>
  </si>
  <si>
    <t>"Ayuda temporal a las familias de varias localidades, para la relocalización de hogares localizados en zonas de alto riesgo no mitigable".</t>
  </si>
  <si>
    <t>Cumplimiento al fallo de la tutela No. 2019-00566, en sede de impugnación, proferido por el juzgado treinta Laboral del Circuito de Bogotá que ordena adelantar el pago de la ayuda temporal de la señora ROSMIRA ASPRILLA MOSQUERA identificada con Cédula de Ciudadanía No. 26.360.099. de los meses de enero a mayo de 2019.</t>
  </si>
  <si>
    <t>Asignación de recursos equivalentes a 70 SMLMV - Decreto 227 de 2015. Arboleda Santa Teresita. LOCALIDAD: 04 SAN CRISTOBAL; BARRIO ARBOLEDA SANTA TERESITA; ID: 2015-D227-00002</t>
  </si>
  <si>
    <t>Prórroga y adición al Contrato de prestación de servicios No.266 de 2019 el cual tiene por objeto: "Prestación de servicios profesionales a la Dirección de Reasentamientos como enlace ante la Oficina Asesora de Comunicaciones de la Caja de la Vivienda Popular, para la implementación e interlocución del Plan Estratégico de Comunicaciones de la Entidad.</t>
  </si>
  <si>
    <t>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</si>
  <si>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 xml:space="preserve">Prórroga y adición al Contrato de prestación de servicios No.389 de 2019 el cual tiene por objeto: " Prestación de servicios profesionales, como apoyo jurídico en las actuaciones propias que requiera la Dirección de Reasentamientos de la Caja de la Vivienda Popular en la ejecución del programa de Reasentamientos." </t>
  </si>
  <si>
    <t xml:space="preserve">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      </t>
  </si>
  <si>
    <t>Adquisición predial por Decreto 511 de 2010, por valor de 40.789.045. LOCALIAD : 05 USME; BARRIO: YOPAL (EL PEDREGAL);ID:2010-5-11617</t>
  </si>
  <si>
    <t>Pago de pasivos exigibles por concepto de VUR a nombre del señor Octavio Sierra identificado con cedula de ciudadania No.11372224; ID:2012-19-13817; numero de compromiso 2071 del 06/12/2013; acta de fenecimiento de fecha 31/12/2014</t>
  </si>
  <si>
    <t>REAJUSTE DE VUR POR AVALUÓ COMERCIAL - DECRETO 255 DE 2013.POR VALOR DE $12.335.700 LOCALIDAD:19 CIUDAD BOLÍVAR; BARRIO: JUAN PABLO II; ID:2015-Q03-03401</t>
  </si>
  <si>
    <t>03 - Recursos Administrados</t>
  </si>
  <si>
    <t>85 - Recursos Pasivos Exigibles- Recursos Administrados de Destinación Específica</t>
  </si>
  <si>
    <t>04-03-0040</t>
  </si>
  <si>
    <t>VUR DE LA ACTUAL VIGENCIA- DECRETO 255 DE 2013.POR VALOR DE $41.405.800 LOCALIDAD:05 USME; BARRIO: LA FISCALIA NORTE; ID:2013-Q01-00726</t>
  </si>
  <si>
    <t>ISMAELINA  BUITRAGO VIUDA DE RAMIREZ</t>
  </si>
  <si>
    <t>AYUDA TEMPORAL A LAS FAMILIAS DE VARIAS LOCALIDADES, PARA LA RELOCALIZACIÓN DE HOGARES LOCALIZADOS EN ZONAS DE ALTO RIESGO NO MITIGABLE ID:2012-T314-15, LOCALIDAD:04 SAN CRISTÓBAL, UPZ:50 LA GLORIA</t>
  </si>
  <si>
    <t>AYUDA TEMPORAL A LAS FAMILIAS DE VARIAS LOCALIDADES, PARA LA RELOCALIZACIÓN DE HOGARES LOCALIZADOS EN ZONAS DE ALTO RIESGO NO MITIGABLE ID:2008-4-10899, LOCALIDAD:04 SAN CRISTÓBAL, UPZ:32 SAN BLAS</t>
  </si>
  <si>
    <t>AYUDA TEMPORAL A LAS FAMILIAS DE VARIAS LOCALIDADES, PARA LA RELOCALIZACIÓN DE HOGARES LOCALIZADOS EN ZONAS DE ALTO RIESGO NO MITIGABLE ID:2012-ALES-131, LOCALIDAD:19 CIUDAD BOLÍVAR, UPZ:69 ISMAEL PERDOMO</t>
  </si>
  <si>
    <t>AYUDA TEMPORAL A LAS FAMILIAS DE VARIAS LOCALIDADES, PARA LA RELOCALIZACIÓN DE HOGARES LOCALIZADOS EN ZONAS DE ALTO RIESGO NO MITIGABLE ID:2012-19-13977, LOCALIDAD:19 CIUDAD BOLÍVAR, UPZ:68 EL TESORO</t>
  </si>
  <si>
    <t>AYUDA TEMPORAL A LAS FAMILIAS DE VARIAS LOCALIDADES, PARA LA RELOCALIZACIÓN DE HOGARES LOCALIZADOS EN ZONAS DE ALTO RIESGO NO MITIGABLE ID:2013-4-14659, LOCALIDAD:04 SAN CRISTÓBAL, UPZ:32 SAN BLAS.</t>
  </si>
  <si>
    <t>AYUDA TEMPORAL A LAS FAMILIAS DE VARIAS LOCALIDADES, PARA LA RELOCALIZACIÓN DE HOGARES LOCALIZADOS EN ZONAS DE ALTO RIESGO NO MITIGABLE ID:2012-4-14531, LOCALIDAD:04 SAN CRISTÓBAL, UPZ:32 SAN BLAS.</t>
  </si>
  <si>
    <t>AYUDA TEMPORAL A LAS FAMILIAS DE VARIAS LOCALIDADES, PARA LA RELOCALIZACIÓN DE HOGARES LOCALIZADOS EN ZONAS DE ALTO RIESGO NO MITIGABLE ID:2011-18-13554, LOCALIDAD:18 RAFAEL URIBE URIBE, UPZ:54 MARRUECOS, SECTOR:</t>
  </si>
  <si>
    <t>AYUDA TEMPORAL A LAS FAMILIAS DE VARIAS LOCALIDADES, PARA LA RELOCALIZACIÓN DE HOGARES LOCALIZADOS EN ZONAS DE ALTO RIESGO NO MITIGABLE ID:2011-4-12708, LOCALIDAD:04 SAN CRISTÓBAL, UPZ:32 SAN BLAS, SECTOR:</t>
  </si>
  <si>
    <t>AYUDA TEMPORAL A LAS FAMILIAS DE VARIAS LOCALIDADES, PARA LA RELOCALIZACIÓN DE HOGARES LOCALIZADOS EN ZONAS DE ALTO RIESGO NO MITIGABLE ID:2012-T314-14, LOCALIDAD:04 SAN CRISTÓBAL, UPZ:50 LA GLORIA</t>
  </si>
  <si>
    <t>AYUDA TEMPORAL A LAS FAMILIAS DE VARIAS LOCALIDADES, PARA LA RELOCALIZACIÓN DE HOGARES LOCALIZADOS EN ZONAS DE ALTO RIESGO NO MITIGABLE ID:2011-4-12684, LOCALIDAD:04 SAN CRISTÓBAL, UPZ:32 SAN BLAS</t>
  </si>
  <si>
    <t>AYUDA TEMPORAL A LAS FAMILIAS DE VARIAS LOCALIDADES, PARA LA RELOCALIZACIÓN DE HOGARES LOCALIZADOS EN ZONAS DE ALTO RIESGO NO MITIGABLE ID:2012-4-14480, LOCALIDAD:04 SAN CRISTÓBAL, UPZ:32 SAN BLAS,</t>
  </si>
  <si>
    <t>AYUDA TEMPORAL A LAS FAMILIAS DE VARIAS LOCALIDADES, PARA LA RELOCALIZACIÓN DE HOGARES LOCALIZADOS EN ZONAS DE ALTO RIESGO NO MITIGABLE ID:2015-OTR-01462, LOCALIDAD:02 CHAPINERO, UPZ:90 PARDO RUBIO</t>
  </si>
  <si>
    <t>AYUDA TEMPORAL A LAS FAMILIAS DE VARIAS LOCALIDADES, PARA LA RELOCALIZACIÓN DE HOGARES LOCALIZADOS EN ZONAS DE ALTO RIESGO NO MITIGABLE ID:2006-19-8409, LOCALIDAD:19 CIUDAD BOLÍVAR, UPZ:67 LUCERO,</t>
  </si>
  <si>
    <t>AYUDA TEMPORAL A LAS FAMILIAS DE VARIAS LOCALIDADES, PARA LA RELOCALIZACIÓN DE HOGARES LOCALIZADOS EN ZONAS DE ALTO RIESGO NO MITIGABLE ID:2005-18-7380, LOCALIDAD:18 RAFAEL URIBE URIBE, UPZ:55 DIANA TURBAY, SECTOR:</t>
  </si>
  <si>
    <t>AYUDA TEMPORAL A LAS FAMILIAS DE VARIAS LOCALIDADES, PARA LA RELOCALIZACIÓN DE HOGARES LOCALIZADOS EN ZONAS DE ALTO RIESGO NO MITIGABLE ID:2012-ALES-15, LOCALIDAD:19 CIUDAD BOLÍVAR, UPZ:69 ISMAEL PERDOMO,</t>
  </si>
  <si>
    <t>AYUDA TEMPORAL A LAS FAMILIAS DE VARIAS LOCALIDADES, PARA LA RELOCALIZACIÓN DE HOGARES LOCALIZADOS EN ZONAS DE ALTO RIESGO NO MITIGABLE ID:2012-4-14206, LOCALIDAD:04 SAN CRISTÓBAL, UPZ:32 SAN BLAS.</t>
  </si>
  <si>
    <t>AYUDA TEMPORAL A LAS FAMILIAS DE VARIAS LOCALIDADES, PARA LA RELOCALIZACIÓN DE HOGARES LOCALIZADOS EN ZONAS DE ALTO RIESGO NO MITIGABLE ID:2015-3-14764, LOCALIDAD:03 SANTA FE, UPZ:96 LOURDES.</t>
  </si>
  <si>
    <t>AYUDA TEMPORAL A LAS FAMILIAS DE VARIAS LOCALIDADES, PARA LA RELOCALIZACIÓN DE HOGARES LOCALIZADOS EN ZONAS DE ALTO RIESGO NO MITIGABLE ID:2012-T314-19, LOCALIDAD:04 SAN CRISTÓBAL, UPZ:50 LA GLORIA,</t>
  </si>
  <si>
    <t>AYUDA TEMPORAL A LAS FAMILIAS DE VARIAS LOCALIDADES, PARA LA RELOCALIZACIÓN DE HOGARES LOCALIZADOS EN ZONAS DE ALTO RIESGO NO MITIGABLE ID:2004-5-5669, LOCALIDAD:05 USME, UPZ:59 ALFONSO LÓPEZ,</t>
  </si>
  <si>
    <t>AYUDA TEMPORAL A LAS FAMILIAS DE VARIAS LOCALIDADES, PARA LA RELOCALIZACIÓN DE HOGARES LOCALIZADOS EN ZONAS DE ALTO RIESGO NO MITIGABLE ID:2005-18-7251, LOCALIDAD:18 RAFAEL URIBE URIBE, UPZ:55 DIANA TURBAY,</t>
  </si>
  <si>
    <t>INES  CENTENO VERGARA</t>
  </si>
  <si>
    <t>AYUDA TEMPORAL A LAS FAMILIAS DE VARIAS LOCALIDADES, PARA LA RELOCALIZACIÓN DE HOGARES LOCALIZADOS EN ZONAS DE ALTO RIESGO NO MITIGABLE ID:2015-3-14761, LOCALIDAD:03 SANTA FE, UPZ:96 LOURDES,</t>
  </si>
  <si>
    <t>MARIA DE JESUS RODRIGUEZ ROJAS</t>
  </si>
  <si>
    <t>DEL PILAR  PEÑALOSA FANNY</t>
  </si>
  <si>
    <t>MERCEDES  BAQUERO RODRIGUEZ</t>
  </si>
  <si>
    <t>HARVEY ARNULFO DELGADILLO RODRIGUEZ</t>
  </si>
  <si>
    <t>FERNANDO GUIOVANNI VARGAS VARGAS</t>
  </si>
  <si>
    <t>AYUDA TEMPORAL A LAS FAMILIAS DE VARIAS LOCALIDADES, PARA LA RELOCALIZACIÓN DE HOGARES LOCALIZADOS EN ZONAS DE ALTO RIESGO NO MITIGABLE ID:2011-4-12653, LOCALIDAD:04 SAN CRISTÓBAL, UPZ:32 SAN BLAS, SECTOR:</t>
  </si>
  <si>
    <t>AYUDA TEMPORAL A LAS FAMILIAS DE VARIAS LOCALIDADES, PARA LA RELOCALIZACIÓN DE HOGARES LOCALIZADOS EN ZONAS DE ALTO RIESGO NO MITIGABLE ID:2011-4-12709, LOCALIDAD:04 SAN CRISTÓBAL, UPZ:32 SAN BLAS, SECTOR:</t>
  </si>
  <si>
    <t>AYUDA TEMPORAL A LAS FAMILIAS DE VARIAS LOCALIDADES, PARA LA RELOCALIZACIÓN DE HOGARES LOCALIZADOS EN ZONAS DE ALTO RIESGO NO MITIGABLE ID:2015-4-14738, LOCALIDAD:04 SAN CRISTÓBAL, UPZ:32 SAN BLAS, SECTOR:</t>
  </si>
  <si>
    <t>AYUDA TEMPORAL A LAS FAMILIAS DE VARIAS LOCALIDADES, PARA LA RELOCALIZACIÓN DE HOGARES LOCALIZADOS EN ZONAS DE ALTO RIESGO NO MITIGABLE ID:2011-5-13039, LOCALIDAD:05 USME, UPZ:56 DANUBIO, SECTOR:</t>
  </si>
  <si>
    <t>MARIA DEL CARMEN SUAREZ DE BELLO</t>
  </si>
  <si>
    <t>AYUDA TEMPORAL A LAS FAMILIAS DE VARIAS LOCALIDADES, PARA LA RELOCALIZACIÓN DE HOGARES LOCALIZADOS EN ZONAS DE ALTO RIESGO NO MITIGABLE ID:2012-19-13954, LOCALIDAD:19 CIUDAD BOLÍVAR, UPZ:68 EL TESORO,</t>
  </si>
  <si>
    <t>AYUDA TEMPORAL A LAS FAMILIAS DE VARIAS LOCALIDADES, PARA LA RELOCALIZACIÓN DE HOGARES LOCALIZADOS EN ZONAS DE ALTO RIESGO NO MITIGABLE ID:2007-2-10155, LOCALIDAD:02 CHAPINERO, UPZ:89 SAN ISIDRO PATIOS,</t>
  </si>
  <si>
    <t>AYUDA TEMPORAL A LAS FAMILIAS DE VARIAS LOCALIDADES, PARA LA RELOCALIZACIÓN DE HOGARES LOCALIZADOS EN ZONAS DE ALTO RIESGO NO MITIGABLE ID:2011-4-12638, LOCALIDAD:04 SAN CRISTÓBAL, UPZ:32 SAN BLAS.</t>
  </si>
  <si>
    <t>AYUDA TEMPORAL A LAS FAMILIAS DE VARIAS LOCALIDADES, PARA LA RELOCALIZACIÓN DE HOGARES LOCALIZADOS EN ZONAS DE ALTO RIESGO NO MITIGABLE ID:2011-4-12697, LOCALIDAD:04 SAN CRISTÓBAL, UPZ:32 SAN BLAS.</t>
  </si>
  <si>
    <t>AYUDA TEMPORAL A LAS FAMILIAS DE VARIAS LOCALIDADES, PARA LA RELOCALIZACIÓN DE HOGARES LOCALIZADOS EN ZONAS DE ALTO RIESGO NO MITIGABLE ID:2011-4-12631, LOCALIDAD:04 SAN CRISTÓBAL, UPZ:32 SAN BLAS.</t>
  </si>
  <si>
    <t>KELY FIDELIA ALVAREZ COTERA</t>
  </si>
  <si>
    <t>AYUDA TEMPORAL A LAS FAMILIAS DE VARIAS LOCALIDADES, PARA LA RELOCALIZACIÓN DE HOGARES LOCALIZADOS EN ZONAS DE ALTO RIESGO NO MITIGABLE ID:2014-LC-00810, LOCALIDAD:19 CIUDAD BOLÍVAR, UPZ:69 ISMAEL PERDOMO.</t>
  </si>
  <si>
    <t>ALEJANDRO  RIVERA PARRA</t>
  </si>
  <si>
    <t>AYUDA TEMPORAL A LAS FAMILIAS DE VARIAS LOCALIDADES, PARA LA RELOCALIZACIÓN DE HOGARES LOCALIZADOS EN ZONAS DE ALTO RIESGO NO MITIGABLE ID:2011-4-12667, LOCALIDAD:04 SAN CRISTÓBAL, UPZ:32 SAN BLAS.</t>
  </si>
  <si>
    <t>SANDRA PAOLA SOTO ROBAYO</t>
  </si>
  <si>
    <t>JEFERSON STEVEN RAMOS GUERRERO</t>
  </si>
  <si>
    <t>AYUDA TEMPORAL A LAS FAMILIAS DE VARIAS LOCALIDADES, PARA LA RELOCALIZACIÓN DE HOGARES LOCALIZADOS EN ZONAS DE ALTO RIESGO NO MITIGABLE ID:2018-CP19-16389, LOCALIDAD:19 CIUDAD BOLÍVAR, UPZ:69 ISMAEL PERDOMO, SECTOR:CARACOLÍ PAIMIS</t>
  </si>
  <si>
    <t>LUZ MERY VASQUEZ ACOSTA</t>
  </si>
  <si>
    <t>FLOR ELISABETH VALENCIA MORA</t>
  </si>
  <si>
    <t>MARIANA SOLEDAD AROCA TIQUE</t>
  </si>
  <si>
    <t>CARLOS ADELMO AGUDELO AGUDELO</t>
  </si>
  <si>
    <t>AYUDA TEMPORAL A LAS FAMILIAS DE VARIAS LOCALIDADES, PARA LA RELOCALIZACIÓN DE HOGARES LOCALIZADOS EN ZONAS DE ALTO RIESGO NO MITIGABLE ID:2018-CP19-16624, LOCALIDAD:19 CIUDAD BOLÍVAR, UPZ:69 ISMAEL PERDOMO, SECTOR:CARACOLÍ PAIMIS</t>
  </si>
  <si>
    <t>AYUDA TEMPORAL A LAS FAMILIAS DE VARIAS LOCALIDADES, PARA LA RELOCALIZACIÓN DE HOGARES LOCALIZADOS EN ZONAS DE ALTO RIESGO NO MITIGABLE ID:2015-W166-425, LOCALIDAD:19 CIUDAD BOLÍVAR, UPZ:68 EL TESORO, SECTOR:WOUNAAN</t>
  </si>
  <si>
    <t>AYUDA TEMPORAL A LAS FAMILIAS DE VARIAS LOCALIDADES, PARA LA RELOCALIZACIÓN DE HOGARES LOCALIZADOS EN ZONAS DE ALTO RIESGO NO MITIGABLE ID:2011-4-12659, LOCALIDAD:04 SAN CRISTÓBAL, UPZ:32 SAN BLAS</t>
  </si>
  <si>
    <t>AYUDA TEMPORAL A LAS FAMILIAS DE VARIAS LOCALIDADES, PARA LA RELOCALIZACIÓN DE HOGARES LOCALIZADOS EN ZONAS DE ALTO RIESGO NO MITIGABLE ID:2010-19-12301, LOCALIDAD:19 CIUDAD BOLÍVAR, UPZ:67 LUCERO</t>
  </si>
  <si>
    <t>AYUDA TEMPORAL A LAS FAMILIAS DE VARIAS LOCALIDADES, PARA LA RELOCALIZACIÓN DE HOGARES LOCALIZADOS EN ZONAS DE ALTO RIESGO NO MITIGABLE ID:2011-3-12896, LOCALIDAD:03 SANTA FE, UPZ:96 LOURDES.</t>
  </si>
  <si>
    <t>AYUDA TEMPORAL A LAS FAMILIAS DE VARIAS LOCALIDADES, PARA LA RELOCALIZACIÓN DE HOGARES LOCALIZADOS EN ZONAS DE ALTO RIESGO NO MITIGABLE ID:2012-3-14346, LOCALIDAD:03 SANTA FE, UPZ:96 LOURDES</t>
  </si>
  <si>
    <t>ROSALBA  MONTAÑO VANEGAS</t>
  </si>
  <si>
    <t>AYUDA TEMPORAL A LAS FAMILIAS DE VARIAS LOCALIDADES, PARA LA RELOCALIZACIÓN DE HOGARES LOCALIZADOS EN ZONAS DE ALTO RIESGO NO MITIGABLE ID:2018-CP19-16554, LOCALIDAD:19 CIUDAD BOLÍVAR, UPZ:69 ISMAEL PERDOMO, SECTOR:CARACOLÍ PAIMIS</t>
  </si>
  <si>
    <t>EVELYN  PEDROZA QUINTERO</t>
  </si>
  <si>
    <t>AYUDA TEMPORAL A LAS FAMILIAS DE VARIAS LOCALIDADES, PARA LA RELOCALIZACIÓN DE HOGARES LOCALIZADOS EN ZONAS DE ALTO RIESGO NO MITIGABLE ID:2018-CP19-16514, LOCALIDAD:19 CIUDAD BOLÍVAR, UPZ:69 ISMAEL PERDOMO, SECTOR:CARACOLÍ PAIMIS</t>
  </si>
  <si>
    <t>MARTHA PATRICIA FORERO CARO</t>
  </si>
  <si>
    <t>LUZ MARINA CASTRO ORTEGA</t>
  </si>
  <si>
    <t>HERMIDES  OSPINA</t>
  </si>
  <si>
    <t>LEINER ANTONIO MORENO GAMEZ</t>
  </si>
  <si>
    <t>ROSALBA  AVILA VEGA</t>
  </si>
  <si>
    <t>ALDINEVER  CHIMUNJA UNI</t>
  </si>
  <si>
    <t>GINNA ALEXANDRA CONTRERAS MURCIA</t>
  </si>
  <si>
    <t>JOHAN ALBERTO CHAVEZ CAÑAS</t>
  </si>
  <si>
    <t>YENNY TATIANA CABRERA</t>
  </si>
  <si>
    <t>JOHANNA  PRADA OYOLA</t>
  </si>
  <si>
    <t>MARINA ESTELA CAICEDO</t>
  </si>
  <si>
    <t>AYUDA TEMPORAL A LAS FAMILIAS DE VARIAS LOCALIDADES, PARA LA RELOCALIZACIÓN DE HOGARES LOCALIZADOS EN ZONAS DE ALTO RIESGO NO MITIGABLE ID:2012-T314-01, LOCALIDAD:04 SAN CRISTÓBAL, UPZ:50 LA GLORIA.</t>
  </si>
  <si>
    <t>AYUDA TEMPORAL A LAS FAMILIAS DE VARIAS LOCALIDADES, PARA LA RELOCALIZACIÓN DE HOGARES LOCALIZADOS EN ZONAS DE ALTO RIESGO NO MITIGABLE ID:2012-19-13839, LOCALIDAD:19 CIUDAD BOLÍVAR, UPZ:67 LUCERO.</t>
  </si>
  <si>
    <t>AYUDA TEMPORAL A LAS FAMILIAS DE VARIAS LOCALIDADES, PARA LA RELOCALIZACIÓN DE HOGARES LOCALIZADOS EN ZONAS DE ALTO RIESGO NO MITIGABLE ID:2012-4-14200, LOCALIDAD:04 SAN CRISTÓBAL, UPZ:32 SAN BLAS.</t>
  </si>
  <si>
    <t>AYUDA TEMPORAL A LAS FAMILIAS DE VARIAS LOCALIDADES, PARA LA RELOCALIZACIÓN DE HOGARES LOCALIZADOS EN ZONAS DE ALTO RIESGO NO MITIGABLE ID:2011-4-12634, LOCALIDAD:04 SAN CRISTÓBAL, UPZ:32 SAN BLAS.</t>
  </si>
  <si>
    <t>AYUDA TEMPORAL A LAS FAMILIAS DE VARIAS LOCALIDADES, PARA LA RELOCALIZACIÓN DE HOGARES LOCALIZADOS EN ZONAS DE ALTO RIESGO NO MITIGABLE ID:2014-LC-00790, LOCALIDAD:19 CIUDAD BOLÍVAR, UPZ:69 ISMAEL PERDOMO.</t>
  </si>
  <si>
    <t>AYUDA TEMPORAL A LAS FAMILIAS DE VARIAS LOCALIDADES, PARA LA RELOCALIZACIÓN DE HOGARES LOCALIZADOS EN ZONAS DE ALTO RIESGO NO MITIGABLE ID:2014-LC-00813, LOCALIDAD:19 CIUDAD BOLÍVAR, UPZ:69 ISMAEL PERDOMO.</t>
  </si>
  <si>
    <t>AYUDA TEMPORAL A LAS FAMILIAS DE VARIAS LOCALIDADES, PARA LA RELOCALIZACIÓN DE HOGARES LOCALIZADOS EN ZONAS DE ALTO RIESGO NO MITIGABLE ID:2012-T314-13, LOCALIDAD:04 SAN CRISTÓBAL, UPZ:50 LA GLORIA.</t>
  </si>
  <si>
    <t>AYUDA TEMPORAL A LAS FAMILIAS DE VARIAS LOCALIDADES, PARA LA RELOCALIZACIÓN DE HOGARES LOCALIZADOS EN ZONAS DE ALTO RIESGO NO MITIGABLE ID:2011-4-12630, LOCALIDAD:04 SAN CRISTÓBAL, UPZ:32 SAN BLAS.</t>
  </si>
  <si>
    <t>AYUDA TEMPORAL A LAS FAMILIAS DE VARIAS LOCALIDADES, PARA LA RELOCALIZACIÓN DE HOGARES LOCALIZADOS EN ZONAS DE ALTO RIESGO NO MITIGABLE ID:2011-19-13478, LOCALIDAD:19 CIUDAD BOLÍVAR, UPZ:68 EL TESORO.</t>
  </si>
  <si>
    <t>AYUDA TEMPORAL A LAS FAMILIAS DE VARIAS LOCALIDADES, PARA LA RELOCALIZACIÓN DE HOGARES LOCALIZADOS EN ZONAS DE ALTO RIESGO NO MITIGABLE ID:2012-4-14205, LOCALIDAD:04 SAN CRISTÓBAL, UPZ:32 SAN BLAS.</t>
  </si>
  <si>
    <t>AYUDA TEMPORAL A LAS FAMILIAS DE VARIAS LOCALIDADES, PARA LA RELOCALIZACIÓN DE HOGARES LOCALIZADOS EN ZONAS DE ALTO RIESGO NO MITIGABLE ID:2011-4-13393, LOCALIDAD:04 SAN CRISTÓBAL, UPZ:32 SAN BLAS.</t>
  </si>
  <si>
    <t>AYUDA TEMPORAL A LAS FAMILIAS DE VARIAS LOCALIDADES, PARA LA RELOCALIZACIÓN DE HOGARES LOCALIZADOS EN ZONAS DE ALTO RIESGO NO MITIGABLE ID:2011-4-12655, LOCALIDAD:04 SAN CRISTÓBAL, UPZ:32 SAN BLAS, SECTOR:</t>
  </si>
  <si>
    <t>AYUDA TEMPORAL A LAS FAMILIAS DE VARIAS LOCALIDADES, PARA LA RELOCALIZACIÓN DE HOGARES LOCALIZADOS EN ZONAS DE ALTO RIESGO NO MITIGABLE ID:2012-4-14198, LOCALIDAD:04 SAN CRISTÓBAL, UPZ:32 SAN BLAS, SECTOR:</t>
  </si>
  <si>
    <t>BASCACIO  ISMARE CHAMAPURO</t>
  </si>
  <si>
    <t>AYUDA TEMPORAL A LAS FAMILIAS DE VARIAS LOCALIDADES, PARA LA RELOCALIZACIÓN DE HOGARES LOCALIZADOS EN ZONAS DE ALTO RIESGO NO MITIGABLE ID:2014-W166-004, LOCALIDAD:19 CIUDAD BOLÍVAR, UPZ:68 EL TESORO, SECTOR:WOUNAAN</t>
  </si>
  <si>
    <t>AYUDA TEMPORAL A LAS FAMILIAS DE VARIAS LOCALIDADES, PARA LA RELOCALIZACIÓN DE HOGARES LOCALIZADOS EN ZONAS DE ALTO RIESGO NO MITIGABLE ID:2011-4-12681, LOCALIDAD:04 SAN CRISTÓBAL, UPZ:32 SAN BLAS,</t>
  </si>
  <si>
    <t>AYUDA TEMPORAL A LAS FAMILIAS DE VARIAS LOCALIDADES, PARA LA RELOCALIZACIÓN DE HOGARES LOCALIZADOS EN ZONAS DE ALTO RIESGO NO MITIGABLE ID:2012-19-14018, LOCALIDAD:19 CIUDAD BOLÍVAR, UPZ:68 EL TESORO,</t>
  </si>
  <si>
    <t>DIANA MARCELA HERRERA SUAREZ</t>
  </si>
  <si>
    <t>DANIS JOHANA ALVAREZ COTERA</t>
  </si>
  <si>
    <t>ALEXANDER  CASTRO</t>
  </si>
  <si>
    <t>ZAIDA MILENA SUAREZ</t>
  </si>
  <si>
    <t>PETRONA  ISABEL QUIROZ</t>
  </si>
  <si>
    <t>ANA IRENE GARCIA ALONSO</t>
  </si>
  <si>
    <t>AYUDA TEMPORAL A LAS FAMILIAS DE VARIAS LOCALIDADES, PARA LA RELOCALIZACIÓN DE HOGARES LOCALIZADOS EN ZONAS DE ALTO RIESGO NO MITIGABLE ID:2012-T314-20, LOCALIDAD:04 SAN CRISTÓBAL, UPZ:50 LA GLORIA,</t>
  </si>
  <si>
    <t>AYUDA TEMPORAL A LAS FAMILIAS DE VARIAS LOCALIDADES, PARA LA RELOCALIZACIÓN DE HOGARES LOCALIZADOS EN ZONAS DE ALTO RIESGO NO MITIGABLE ID:2011-4-12722, LOCALIDAD:04 SAN CRISTÓBAL, UPZ:32 SAN BLAS</t>
  </si>
  <si>
    <t>AYUDA TEMPORAL A LAS FAMILIAS DE VARIAS LOCALIDADES, PARA LA RELOCALIZACIÓN DE HOGARES LOCALIZADOS EN ZONAS DE ALTO RIESGO NO MITIGABLE ID:2012-T314-09, LOCALIDAD:04 SAN CRISTÓBAL, UPZ:50 LA GLORIA</t>
  </si>
  <si>
    <t>AYUDA TEMPORAL A LAS FAMILIAS DE VARIAS LOCALIDADES, PARA LA RELOCALIZACIÓN DE HOGARES LOCALIZADOS EN ZONAS DE ALTO RIESGO NO MITIGABLE ID:2011-4-12704, LOCALIDAD:04 SAN CRISTÓBAL, UPZ:32 SAN BLAS</t>
  </si>
  <si>
    <t>AYUDA TEMPORAL A LAS FAMILIAS DE VARIAS LOCALIDADES, PARA LA RELOCALIZACIÓN DE HOGARES LOCALIZADOS EN ZONAS DE ALTO RIESGO NO MITIGABLE ID:2011-4-12720, LOCALIDAD:04 SAN CRISTÓBAL, UPZ:32 SAN BLAS,</t>
  </si>
  <si>
    <t>AYUDA TEMPORAL A LAS FAMILIAS DE VARIAS LOCALIDADES, PARA LA RELOCALIZACIÓN DE HOGARES LOCALIZADOS EN ZONAS DE ALTO RIESGO NO MITIGABLE ID:2015-3-14760, LOCALIDAD:03 SANTA FE, UPZ:96 LOURDES,</t>
  </si>
  <si>
    <t>AYUDA TEMPORAL A LAS FAMILIAS DE VARIAS LOCALIDADES, PARA LA RELOCALIZACIÓN DE HOGARES LOCALIZADOS EN ZONAS DE ALTO RIESGO NO MITIGABLE ID:2013-4-14633, LOCALIDAD:04 SAN CRISTÓBAL, UPZ:32 SAN BLAS</t>
  </si>
  <si>
    <t>AYUDA TEMPORAL A LAS FAMILIAS DE VARIAS LOCALIDADES, PARA LA RELOCALIZACIÓN DE HOGARES LOCALIZADOS EN ZONAS DE ALTO RIESGO NO MITIGABLE ID:2012-4-14278, LOCALIDAD:04 SAN CRISTÓBAL, UPZ:32 SAN BLAS</t>
  </si>
  <si>
    <t>AYUDA TEMPORAL A LAS FAMILIAS DE VARIAS LOCALIDADES, PARA LA RELOCALIZACIÓN DE HOGARES LOCALIZADOS EN ZONAS DE ALTO RIESGO NO MITIGABLE ID:2011-4-12636, LOCALIDAD:04 SAN CRISTÓBAL, UPZ:32 SAN BLAS</t>
  </si>
  <si>
    <t>AYUDA TEMPORAL A LAS FAMILIAS DE VARIAS LOCALIDADES, PARA LA RELOCALIZACIÓN DE HOGARES LOCALIZADOS EN ZONAS DE ALTO RIESGO NO MITIGABLE ID:1999-18-2316, LOCALIDAD:18 RAFAEL URIBE URIBE, UPZ:53 MARCO FIDEL SUÁREZ</t>
  </si>
  <si>
    <t>AYUDA TEMPORAL A LAS FAMILIAS DE VARIAS LOCALIDADES, PARA LA RELOCALIZACIÓN DE HOGARES LOCALIZADOS EN ZONAS DE ALTO RIESGO NO MITIGABLE ID:2012-ALES-231, LOCALIDAD:19 CIUDAD BOLÍVAR, UPZ:69 ISMAEL PERDOMO</t>
  </si>
  <si>
    <t>AYUDA TEMPORAL A LAS FAMILIAS DE VARIAS LOCALIDADES, PARA LA RELOCALIZACIÓN DE HOGARES LOCALIZADOS EN ZONAS DE ALTO RIESGO NO MITIGABLE ID:2012-4-14207, LOCALIDAD:04 SAN CRISTÓBAL, UPZ:32 SAN BLAS</t>
  </si>
  <si>
    <t>AYUDA TEMPORAL A LAS FAMILIAS DE VARIAS LOCALIDADES, PARA LA RELOCALIZACIÓN DE HOGARES LOCALIZADOS EN ZONAS DE ALTO RIESGO NO MITIGABLE ID:2015-19-14753, LOCALIDAD:19 CIUDAD BOLÍVAR, UPZ:67 LUCERO</t>
  </si>
  <si>
    <t>AYUDA TEMPORAL A LAS FAMILIAS DE VARIAS LOCALIDADES, PARA LA RELOCALIZACIÓN DE HOGARES LOCALIZADOS EN ZONAS DE ALTO RIESGO NO MITIGABLE ID:2011-4-12707, LOCALIDAD:04 SAN CRISTÓBAL, UPZ:32 SAN BLAS,</t>
  </si>
  <si>
    <t>AYUDA TEMPORAL A LAS FAMILIAS DE VARIAS LOCALIDADES, PARA LA RELOCALIZACIÓN DE HOGARES LOCALIZADOS EN ZONAS DE ALTO RIESGO NO MITIGABLE ID:2011-4-12689, LOCALIDAD:04 SAN CRISTÓBAL, UPZ:32 SAN BLAS,</t>
  </si>
  <si>
    <t>AYUDA TEMPORAL A LAS FAMILIAS DE VARIAS LOCALIDADES, PARA LA RELOCALIZACIÓN DE HOGARES LOCALIZADOS EN ZONAS DE ALTO RIESGO NO MITIGABLE ID:2011-4-12676, LOCALIDAD:04 SAN CRISTÓBAL, UPZ:32 SAN BLAS, SECTOR:</t>
  </si>
  <si>
    <t>AYUDA TEMPORAL A LAS FAMILIAS DE VARIAS LOCALIDADES, PARA LA RELOCALIZACIÓN DE HOGARES LOCALIZADOS EN ZONAS DE ALTO RIESGO NO MITIGABLE ID:2011-4-12719, LOCALIDAD:04 SAN CRISTÓBAL, UPZ:32 SAN BLAS, SECTOR:</t>
  </si>
  <si>
    <t>AYUDA TEMPORAL A LAS FAMILIAS DE VARIAS LOCALIDADES, PARA LA RELOCALIZACIÓN DE HOGARES LOCALIZADOS EN ZONAS DE ALTO RIESGO NO MITIGABLE ID:2012-18-14365, LOCALIDAD:18 RAFAEL URIBE URIBE, UPZ:55 DIANA TURBAY, SECTOR:</t>
  </si>
  <si>
    <t>AYUDA TEMPORAL A LAS FAMILIAS DE VARIAS LOCALIDADES, PARA LA RELOCALIZACIÓN DE HOGARES LOCALIZADOS EN ZONAS DE ALTO RIESGO NO MITIGABLE ID:2011-19-13698, LOCALIDAD:19 CIUDAD BOLÍVAR, UPZ:67 LUCERO, SECTOR:</t>
  </si>
  <si>
    <t>AYUDA TEMPORAL A LAS FAMILIAS DE VARIAS LOCALIDADES, PARA LA RELOCALIZACIÓN DE HOGARES LOCALIZADOS EN ZONAS DE ALTO RIESGO NO MITIGABLE ID:2011-4-12642, LOCALIDAD:04 SAN CRISTÓBAL, UPZ:32 SAN BLAS, SECTOR:</t>
  </si>
  <si>
    <t>AYUDA TEMPORAL A LAS FAMILIAS DE VARIAS LOCALIDADES, PARA LA RELOCALIZACIÓN DE HOGARES LOCALIZADOS EN ZONAS DE ALTO RIESGO NO MITIGABLE ID:2011-4-12646, LOCALIDAD:04 SAN CRISTÓBAL, UPZ:32 SAN BLAS, SECTOR:</t>
  </si>
  <si>
    <t>AYUDA TEMPORAL A LAS FAMILIAS DE VARIAS LOCALIDADES, PARA LA RELOCALIZACIÓN DE HOGARES LOCALIZADOS EN ZONAS DE ALTO RIESGO NO MITIGABLE ID:2012-19-13786, LOCALIDAD:19 CIUDAD BOLÍVAR, UPZ:67 LUCERO, SECTOR:</t>
  </si>
  <si>
    <t>AYUDA TEMPORAL A LAS FAMILIAS DE VARIAS LOCALIDADES, PARA LA RELOCALIZACIÓN DE HOGARES LOCALIZADOS EN ZONAS DE ALTO RIESGO NO MITIGABLE ID:2015-OTR-01535, LOCALIDAD:05 USME, UPZ:52 LA FLORA, SECTOR:</t>
  </si>
  <si>
    <t>MARIA ONAIDA CONDE AROCA</t>
  </si>
  <si>
    <t>AYUDA TEMPORAL A LAS FAMILIAS DE VARIAS LOCALIDADES, PARA LA RELOCALIZACIÓN DE HOGARES LOCALIZADOS EN ZONAS DE ALTO RIESGO NO MITIGABLE ID:2011-5-12997, LOCALIDAD:05 USME, UPZ:56 DANUBIO</t>
  </si>
  <si>
    <t>AYUDA TEMPORAL A LAS FAMILIAS DE VARIAS LOCALIDADES, PARA LA RELOCALIZACIÓN DE HOGARES LOCALIZADOS EN ZONAS DE ALTO RIESGO NO MITIGABLE ID:2013-5-14681, LOCALIDAD:05 USME, UPZ:57 GRAN YOMASA</t>
  </si>
  <si>
    <t>JOSE GILBERTO GUTIERREZ LESMES</t>
  </si>
  <si>
    <t>AYUDA TEMPORAL A LAS FAMILIAS DE VARIAS LOCALIDADES, PARA LA RELOCALIZACIÓN DE HOGARES LOCALIZADOS EN ZONAS DE ALTO RIESGO NO MITIGABLE ID:2018-CP19-16659, LOCALIDAD:19 CIUDAD BOLÍVAR, UPZ:69 ISMAEL PERDOMO, SECTOR:CARACOLÍ PAIMIS</t>
  </si>
  <si>
    <t>AYUDA TEMPORAL A LAS FAMILIAS DE VARIAS LOCALIDADES, PARA LA RELOCALIZACIÓN DE HOGARES LOCALIZADOS EN ZONAS DE ALTO RIESGO NO MITIGABLE ID:2011-4-12975, LOCALIDAD:04 SAN CRISTÓBAL, UPZ:32 SAN BLAS, SECTOR:</t>
  </si>
  <si>
    <t>AYUDA TEMPORAL A LAS FAMILIAS DE VARIAS LOCALIDADES, PARA LA RELOCALIZACIÓN DE HOGARES LOCALIZADOS EN ZONAS DE ALTO RIESGO NO MITIGABLE ID:2011-19-12876, LOCALIDAD:19 CIUDAD BOLÍVAR, UPZ:67 LUCERO, SECTOR:</t>
  </si>
  <si>
    <t>AYUDA TEMPORAL A LAS FAMILIAS DE VARIAS LOCALIDADES, PARA LA RELOCALIZACIÓN DE HOGARES LOCALIZADOS EN ZONAS DE ALTO RIESGO NO MITIGABLE ID:2011-4-12633, LOCALIDAD:04 SAN CRISTÓBAL, UPZ:32 SAN BLAS</t>
  </si>
  <si>
    <t>AYUDA TEMPORAL A LAS FAMILIAS DE VARIAS LOCALIDADES, PARA LA RELOCALIZACIÓN DE HOGARES LOCALIZADOS EN ZONAS DE ALTO RIESGO NO MITIGABLE ID:2012-4-14497, LOCALIDAD:04 SAN CRISTÓBAL, UPZ:32 SAN BLAS, SECTOR:</t>
  </si>
  <si>
    <t>AYUDA TEMPORAL A LAS FAMILIAS DE VARIAS LOCALIDADES, PARA LA RELOCALIZACIÓN DE HOGARES LOCALIZADOS EN ZONAS DE ALTO RIESGO NO MITIGABLE ID:2011-4-12923, LOCALIDAD:04 SAN CRISTÓBAL, UPZ:50 LA GLORIA.</t>
  </si>
  <si>
    <t>AGUSTIN LEAL VERA</t>
  </si>
  <si>
    <t>AYUDA TEMPORAL A LAS FAMILIAS DE VARIAS LOCALIDADES, PARA LA RELOCALIZACIÓN DE HOGARES LOCALIZADOS EN ZONAS DE ALTO RIESGO NO MITIGABLE ID:2018-CP19-16418, LOCALIDAD:19 CIUDAD BOLÍVAR, UPZ:69 ISMAEL PERDOMO, SECTOR:CARACOLÍ PAIMIS</t>
  </si>
  <si>
    <t>AYUDA TEMPORAL A LAS FAMILIAS DE VARIAS LOCALIDADES, PARA LA RELOCALIZACIÓN DE HOGARES LOCALIZADOS EN ZONAS DE ALTO RIESGO NO MITIGABLE ID:2011-19-12905, LOCALIDAD:19 CIUDAD BOLÍVAR, UPZ:68 EL TESORO,</t>
  </si>
  <si>
    <t>MARLENY  ROA CASTRO</t>
  </si>
  <si>
    <t>AYUDA TEMPORAL A LAS FAMILIAS DE VARIAS LOCALIDADES, PARA LA RELOCALIZACIÓN DE HOGARES LOCALIZADOS EN ZONAS DE ALTO RIESGO NO MITIGABLE ID:2015-D227-00019, LOCALIDAD:04 SAN CRISTÓBAL, UPZ:51 LOS LIBERTADORES, SECTOR:SANTA TERESITA</t>
  </si>
  <si>
    <t>AYUDA TEMPORAL A LAS FAMILIAS DE VARIAS LOCALIDADES, PARA LA RELOCALIZACIÓN DE HOGARES LOCALIZADOS EN ZONAS DE ALTO RIESGO NO MITIGABLE ID:2011-19-12886, LOCALIDAD:19 CIUDAD BOLÍVAR, UPZ:67 LUCERO,</t>
  </si>
  <si>
    <t>YUDI CRISTINA ARROYO ARBOLEDA</t>
  </si>
  <si>
    <t>AYUDA TEMPORAL A LAS FAMILIAS DE VARIAS LOCALIDADES, PARA LA RELOCALIZACIÓN DE HOGARES LOCALIZADOS EN ZONAS DE ALTO RIESGO NO MITIGABLE ID:2018-CP19-16565, LOCALIDAD:19 CIUDAD BOLÍVAR, UPZ:69 ISMAEL PERDOMO, SECTOR:CARACOLÍ PAIMIS</t>
  </si>
  <si>
    <t>AYUDA TEMPORAL A LAS FAMILIAS DE VARIAS LOCALIDADES, PARA LA RELOCALIZACIÓN DE HOGARES LOCALIZADOS EN ZONAS DE ALTO RIESGO NO MITIGABLE ID:2012-19-13900, LOCALIDAD:19 CIUDAD BOLÍVAR, UPZ:67 LUCERO.</t>
  </si>
  <si>
    <t>AYUDA TEMPORAL A LAS FAMILIAS DE VARIAS LOCALIDADES, PARA LA RELOCALIZACIÓN DE HOGARES LOCALIZADOS EN ZONAS DE ALTO RIESGO NO MITIGABLE ID:2006-3-8885, LOCALIDAD:03 SANTA FE, UPZ:96 LOURDES,</t>
  </si>
  <si>
    <t>AYUDA TEMPORAL A LAS FAMILIAS DE VARIAS LOCALIDADES, PARA LA RELOCALIZACIÓN DE HOGARES LOCALIZADOS EN ZONAS DE ALTO RIESGO NO MITIGABLE ID:2011-19-13484, LOCALIDAD:19 CIUDAD BOLÍVAR, UPZ:68 EL TESORO.</t>
  </si>
  <si>
    <t>SONIA  PEREZ HERRERA</t>
  </si>
  <si>
    <t>AYUDA TEMPORAL A LAS FAMILIAS DE VARIAS LOCALIDADES, PARA LA RELOCALIZACIÓN DE HOGARES LOCALIZADOS EN ZONAS DE ALTO RIESGO NO MITIGABLE ID:2013000298, LOCALIDAD:19 CIUDAD BOLÍVAR, UPZ:67 LUCERO, SECTOR:QUEBRADA TROMPETA</t>
  </si>
  <si>
    <t>LUZ MARITSA GUEVARA UMAÑA</t>
  </si>
  <si>
    <t>AYUDA TEMPORAL A LAS FAMILIAS DE VARIAS LOCALIDADES, PARA LA RELOCALIZACIÓN DE HOGARES LOCALIZADOS EN ZONAS DE ALTO RIESGO NO MITIGABLE ID:2017-19-14952, LOCALIDAD:19 CIUDAD BOLÍVAR, UPZ:67 LUCERO, SECTOR:EL MIRADOR</t>
  </si>
  <si>
    <t>REY  MORENO TIQUE</t>
  </si>
  <si>
    <t>AYUDA TEMPORAL A LAS FAMILIAS DE VARIAS LOCALIDADES, PARA LA RELOCALIZACIÓN DE HOGARES LOCALIZADOS EN ZONAS DE ALTO RIESGO NO MITIGABLE ID:2018-CP19-16724, LOCALIDAD:19 CIUDAD BOLÍVAR, UPZ:69 ISMAEL PERDOMO, SECTOR:CARACOLÍ PAIMIS</t>
  </si>
  <si>
    <t>JUAN CARLOS VELEZ MORENO</t>
  </si>
  <si>
    <t>MARIA  GOMEZ MEDINA</t>
  </si>
  <si>
    <t>AYUDA TEMPORAL A LAS FAMILIAS DE VARIAS LOCALIDADES, PARA LA RELOCALIZACIÓN DE HOGARES LOCALIZADOS EN ZONAS DE ALTO RIESGO NO MITIGABLE ID:2018-04-16204, LOCALIDAD:04 SAN CRISTÓBAL, UPZ:32 SAN BLAS, SECTOR:TRIANGULO ALTO</t>
  </si>
  <si>
    <t>AYUDA TEMPORAL A LAS FAMILIAS DE VARIAS LOCALIDADES, PARA LA RELOCALIZACIÓN DE HOGARES LOCALIZADOS EN ZONAS DE ALTO RIESGO NO MITIGABLE ID:2012-ALES-468, LOCALIDAD:19 CIUDAD BOLIVAR, UPZ:69 ISMAEL PERDOMO, SECTOR:ALTOS DE LA ESTANCIA</t>
  </si>
  <si>
    <t>NUBIA BRILLITHE OSPINA GARZON</t>
  </si>
  <si>
    <t>AYUDA TEMPORAL A LAS FAMILIAS DE VARIAS LOCALIDADES, PARA LA RELOCALIZACIÓN DE HOGARES LOCALIZADOS EN ZONAS DE ALTO RIESGO NO MITIGABLE ID:2015-Q09-01458, LOCALIDAD:19 CIUDAD BOLÍVAR, UPZ:67 LUCERO, SECTOR:QUEBRADA TROMPETA</t>
  </si>
  <si>
    <t>AYUDA TEMPORAL A LAS FAMILIAS DE VARIAS LOCALIDADES, PARA LA RELOCALIZACIÓN DE HOGARES LOCALIZADOS EN ZONAS DE ALTO RIESGO NO MITIGABLE ID:2018-CP19-16864, LOCALIDAD:19 CIUDAD BOLÍVAR, UPZ:63 EL MOCHUELO, SECTOR:CARACOLÍ PAIMIS</t>
  </si>
  <si>
    <t>JENNIFER CAROLINA LARA FONSECA</t>
  </si>
  <si>
    <t>AYUDA TEMPORAL A LAS FAMILIAS DE VARIAS LOCALIDADES, PARA LA RELOCALIZACIÓN DE HOGARES LOCALIZADOS EN ZONAS DE ALTO RIESGO NO MITIGABLE ID:2018-04-16229, LOCALIDAD:04 SAN CRISTÓBAL, UPZ:32 SAN BLAS, SECTOR:TRIANGULO ALTO</t>
  </si>
  <si>
    <t>ELVIA  RAMIREZ TAPIERO</t>
  </si>
  <si>
    <t>AYUDA TEMPORAL A LAS FAMILIAS DE VARIAS LOCALIDADES, PARA LA RELOCALIZACIÓN DE HOGARES LOCALIZADOS EN ZONAS DE ALTO RIESGO NO MITIGABLE ID:2012-19-14252, LOCALIDAD:19 CIUDAD BOLÍVAR, UPZ:67 LUCERO.</t>
  </si>
  <si>
    <t>ZULMA YOLANDA LIZARAZO DAVILA</t>
  </si>
  <si>
    <t>AYUDA TEMPORAL A LAS FAMILIAS DE VARIAS LOCALIDADES, PARA LA RELOCALIZACIÓN DE HOGARES LOCALIZADOS EN ZONAS DE ALTO RIESGO NO MITIGABLE ID:2018-CP19-16399, LOCALIDAD:19 CIUDAD BOLÍVAR, UPZ:69 ISMAEL PERDOMO, SECTOR:CARACOLÍ PAIMIS</t>
  </si>
  <si>
    <t>JOSE OMAR SOGAMOSO OTAVO</t>
  </si>
  <si>
    <t>AYUDA TEMPORAL A LAS FAMILIAS DE VARIAS LOCALIDADES, PARA LA RELOCALIZACIÓN DE HOGARES LOCALIZADOS EN ZONAS DE ALTO RIESGO NO MITIGABLE ID:2018-CP19-16524, LOCALIDAD:19 CIUDAD BOLÍVAR, UPZ:69 ISMAEL PERDOMO, SECTOR:CARACOLÍ PAIMIS</t>
  </si>
  <si>
    <t>ISABEL  LOAIZA MALAMBO</t>
  </si>
  <si>
    <t>AYUDA TEMPORAL A LAS FAMILIAS DE VARIAS LOCALIDADES, PARA LA RELOCALIZACIÓN DE HOGARES LOCALIZADOS EN ZONAS DE ALTO RIESGO NO MITIGABLE ID:2018-CP19-16408, LOCALIDAD:19 CIUDAD BOLÍVAR, UPZ:69 ISMAEL PERDOMO, SECTOR:CARACOLÍ PAIMIS</t>
  </si>
  <si>
    <t>AYUDA TEMPORAL A LAS FAMILIAS DE VARIAS LOCALIDADES, PARA LA RELOCALIZACIÓN DE HOGARES LOCALIZADOS EN ZONAS DE ALTO RIESGO NO MITIGABLE ID:2011-4-13653, LOCALIDAD:04 SAN CRISTÓBAL, UPZ:34 20 DE JULIO,</t>
  </si>
  <si>
    <t>AYUDA TEMPORAL A LAS FAMILIAS DE VARIAS LOCALIDADES, PARA LA RELOCALIZACIÓN DE HOGARES LOCALIZADOS EN ZONAS DE ALTO RIESGO NO MITIGABLE ID:2015-3-14762, LOCALIDAD:03 SANTA FE, UPZ:96 LOURDES,</t>
  </si>
  <si>
    <t>MARTHA LILIANA GONZALEZ CALDERON</t>
  </si>
  <si>
    <t>AYUDA TEMPORAL A LAS FAMILIAS DE VARIAS LOCALIDADES, PARA LA RELOCALIZACIÓN DE HOGARES LOCALIZADOS EN ZONAS DE ALTO RIESGO NO MITIGABLE ID:2018-CP19-16367, LOCALIDAD:19 CIUDAD BOLÍVAR, UPZ:69 ISMAEL PERDOMO, SECTOR:CARACOLÍ PAIMIS</t>
  </si>
  <si>
    <t>LUZ MARIA CORTES</t>
  </si>
  <si>
    <t>AYUDA TEMPORAL A LAS FAMILIAS DE VARIAS LOCALIDADES, PARA LA RELOCALIZACIÓN DE HOGARES LOCALIZADOS EN ZONAS DE ALTO RIESGO NO MITIGABLE ID:2018-CP19-16324, LOCALIDAD:19 CIUDAD BOLÍVAR, UPZ:69 ISMAEL PERDOMO, SECTOR:CARACOLÍ PAIMIS</t>
  </si>
  <si>
    <t>ANA LICENIA MARTINEZ CUBIDE</t>
  </si>
  <si>
    <t>AYUDA TEMPORAL A LAS FAMILIAS DE VARIAS LOCALIDADES, PARA LA RELOCALIZACIÓN DE HOGARES LOCALIZADOS EN ZONAS DE ALTO RIESGO NO MITIGABLE ID:2018-CP19-16330, LOCALIDAD:19 CIUDAD BOLÍVAR, UPZ:69 ISMAEL PERDOMO, SECTOR:CARACOLÍ PAIMIS</t>
  </si>
  <si>
    <t>YURY ANDREA TORRES VELASQUEZ</t>
  </si>
  <si>
    <t>AYUDA TEMPORAL A LAS FAMILIAS DE VARIAS LOCALIDADES, PARA LA RELOCALIZACIÓN DE HOGARES LOCALIZADOS EN ZONAS DE ALTO RIESGO NO MITIGABLE ID:2018-CP19-16816, LOCALIDAD:19 CIUDAD BOLÍVAR, UPZ:69 ISMAEL PERDOMO, SECTOR:CARACOLÍ PAIMIS</t>
  </si>
  <si>
    <t>RUTH  RODRIGUEZ ORTIZ</t>
  </si>
  <si>
    <t>AYUDA TEMPORAL A LAS FAMILIAS DE VARIAS LOCALIDADES, PARA LA RELOCALIZACIÓN DE HOGARES LOCALIZADOS EN ZONAS DE ALTO RIESGO NO MITIGABLE ID:2017-19-14954, LOCALIDAD:19 CIUDAD BOLÍVAR, UPZ:67 LUCERO, SECTOR:EL MIRADOR</t>
  </si>
  <si>
    <t>HEIDI SAMIRA URRUTIA CORDOBA</t>
  </si>
  <si>
    <t>AYUDA TEMPORAL A LAS FAMILIAS DE VARIAS LOCALIDADES, PARA LA RELOCALIZACIÓN DE HOGARES LOCALIZADOS EN ZONAS DE ALTO RIESGO NO MITIGABLE ID:2018-CP19-16380, LOCALIDAD:19 CIUDAD BOLÍVAR, UPZ:69 ISMAEL PERDOMO, SECTOR:CARACOLÍ PAIMIS</t>
  </si>
  <si>
    <t>AYUDA TEMPORAL A LAS FAMILIAS DE VARIAS LOCALIDADES, PARA LA RELOCALIZACIÓN DE HOGARES LOCALIZADOS EN ZONAS DE ALTO RIESGO NO MITIGABLE ID:2014-4-14720, LOCALIDAD:04 SAN CRISTÓBAL, UPZ:32 SAN BLAS,</t>
  </si>
  <si>
    <t>AYUDA TEMPORAL A LAS FAMILIAS DE VARIAS LOCALIDADES, PARA LA RELOCALIZACIÓN DE HOGARES LOCALIZADOS EN ZONAS DE ALTO RIESGO NO MITIGABLE ID:2012-20-14546, LOCALIDAD:20 SUMAPAZ, UPZ:5U PR RIO SUMAPAZ.</t>
  </si>
  <si>
    <t>MARTHA HAYDEE VILLARREAL SALGADO</t>
  </si>
  <si>
    <t>AYUDA TEMPORAL A LAS FAMILIAS DE VARIAS LOCALIDADES, PARA LA RELOCALIZACIÓN DE HOGARES LOCALIZADOS EN ZONAS DE ALTO RIESGO NO MITIGABLE ID:2018-CP19-16588, LOCALIDAD:19 CIUDAD BOLÍVAR, UPZ:69 ISMAEL PERDOMO, SECTOR:CARACOLÍ PAIMIS</t>
  </si>
  <si>
    <t>ROCIO LORENA MORENO ORTIZ</t>
  </si>
  <si>
    <t>AYUDA TEMPORAL A LAS FAMILIAS DE VARIAS LOCALIDADES, PARA LA RELOCALIZACIÓN DE HOGARES LOCALIZADOS EN ZONAS DE ALTO RIESGO NO MITIGABLE ID:2018-CP19-16327, LOCALIDAD:19 CIUDAD BOLÍVAR, UPZ:69 ISMAEL PERDOMO, SECTOR:CARACOLÍ PAIMIS</t>
  </si>
  <si>
    <t>JOSE ERIBERTO ANZOLA VIRGUEZ</t>
  </si>
  <si>
    <t>AYUDA TEMPORAL A LAS FAMILIAS DE VARIAS LOCALIDADES, PARA LA RELOCALIZACIÓN DE HOGARES LOCALIZADOS EN ZONAS DE ALTO RIESGO NO MITIGABLE ID:2018-CP19-16789, LOCALIDAD:19 CIUDAD BOLÍVAR, UPZ:69 ISMAEL PERDOMO, SECTOR:CARACOLÍ PAIMIS</t>
  </si>
  <si>
    <t>MONICA CRISTINA MUÑOZ GUALTEROS</t>
  </si>
  <si>
    <t>AYUDA TEMPORAL A LAS FAMILIAS DE VARIAS LOCALIDADES, PARA LA RELOCALIZACIÓN DE HOGARES LOCALIZADOS EN ZONAS DE ALTO RIESGO NO MITIGABLE ID:2018-CP19-16339, LOCALIDAD:19 CIUDAD BOLÍVAR, UPZ:69 ISMAEL PERDOMO, SECTOR:CARACOLÍ PAIMIS</t>
  </si>
  <si>
    <t>WILSON  CAMACHO ALDANA</t>
  </si>
  <si>
    <t>AYUDA TEMPORAL A LAS FAMILIAS DE VARIAS LOCALIDADES, PARA LA RELOCALIZACIÓN DE HOGARES LOCALIZADOS EN ZONAS DE ALTO RIESGO NO MITIGABLE ID:2018-CP19-16374, LOCALIDAD:19 CIUDAD BOLÍVAR, UPZ:69 ISMAEL PERDOMO, SECTOR:CARACOLÍ PAIMIS</t>
  </si>
  <si>
    <t>AYUDA TEMPORAL A LAS FAMILIAS DE VARIAS LOCALIDADES, PARA LA RELOCALIZACIÓN DE HOGARES LOCALIZADOS EN ZONAS DE ALTO RIESGO NO MITIGABLE ID:2011-4-12639, LOCALIDAD:04 SAN CRISTÓBAL, UPZ:32 SAN BLAS,</t>
  </si>
  <si>
    <t>AYUDA TEMPORAL A LAS FAMILIAS DE VARIAS LOCALIDADES, PARA LA RELOCALIZACIÓN DE HOGARES LOCALIZADOS EN ZONAS DE ALTO RIESGO NO MITIGABLE ID:2012-19-13820, LOCALIDAD:19 CIUDAD BOLÍVAR, UPZ:67 LUCERO.</t>
  </si>
  <si>
    <t>AYUDA TEMPORAL A LAS FAMILIAS DE VARIAS LOCALIDADES, PARA LA RELOCALIZACIÓN DE HOGARES LOCALIZADOS EN ZONAS DE ALTO RIESGO NO MITIGABLE ID:2007-19-9566, LOCALIDAD:19 CIUDAD BOLÍVAR, UPZ:69 ISMAEL PERDOMO.</t>
  </si>
  <si>
    <t>AYUDA TEMPORAL A LAS FAMILIAS DE VARIAS LOCALIDADES, PARA LA RELOCALIZACIÓN DE HOGARES LOCALIZADOS EN ZONAS DE ALTO RIESGO NO MITIGABLE ID:2006-4-8640, LOCALIDAD:04 SAN CRISTÓBAL, UPZ:50 LA GLORIA.</t>
  </si>
  <si>
    <t>AYUDA TEMPORAL A LAS FAMILIAS DE VARIAS LOCALIDADES, PARA LA RELOCALIZACIÓN DE HOGARES LOCALIZADOS EN ZONAS DE ALTO RIESGO NO MITIGABLE ID:1999-4-3052, LOCALIDAD:04 SAN CRISTÓBAL, UPZ:32 SAN BLAS, SECTOR:</t>
  </si>
  <si>
    <t>AYUDA TEMPORAL A LAS FAMILIAS DE VARIAS LOCALIDADES, PARA LA RELOCALIZACIÓN DE HOGARES LOCALIZADOS EN ZONAS DE ALTO RIESGO NO MITIGABLE ID:2007-4-9376, LOCALIDAD:04 SAN CRISTÓBAL, UPZ:32 SAN BLAS, SECTOR:</t>
  </si>
  <si>
    <t>AYUDA TEMPORAL A LAS FAMILIAS DE VARIAS LOCALIDADES, PARA LA RELOCALIZACIÓN DE HOGARES LOCALIZADOS EN ZONAS DE ALTO RIESGO NO MITIGABLE ID:2012-4-14267, LOCALIDAD:04 SAN CRISTÓBAL, UPZ:32 SAN BLAS,</t>
  </si>
  <si>
    <t>MARIA EMILSE PATIÑO PINEDA</t>
  </si>
  <si>
    <t>AYUDA TEMPORAL A LAS FAMILIAS DE VARIAS LOCALIDADES, PARA LA RELOCALIZACIÓN DE HOGARES LOCALIZADOS EN ZONAS DE ALTO RIESGO NO MITIGABLE ID:2002-4-2657, LOCALIDAD:04 SAN CRISTÓBAL, UPZ:32 SAN BLAS,</t>
  </si>
  <si>
    <t>AYUDA TEMPORAL A LAS FAMILIAS DE VARIAS LOCALIDADES, PARA LA RELOCALIZACIÓN DE HOGARES LOCALIZADOS EN ZONAS DE ALTO RIESGO NO MITIGABLE ID:2012-19-13938, LOCALIDAD:19 CIUDAD BOLÍVAR, UPZ:67 LUCERO,</t>
  </si>
  <si>
    <t>AYUDA TEMPORAL A LAS FAMILIAS DE VARIAS LOCALIDADES, PARA LA RELOCALIZACIÓN DE HOGARES LOCALIZADOS EN ZONAS DE ALTO RIESGO NO MITIGABLE ID:2012-T314-11, LOCALIDAD:04 SAN CRISTÓBAL, UPZ:50 LA GLORIA,</t>
  </si>
  <si>
    <t>DAGOBERTO  MARTINEZ ORTIZ</t>
  </si>
  <si>
    <t>AYUDA TEMPORAL A LAS FAMILIAS DE VARIAS LOCALIDADES, PARA LA RELOCALIZACIÓN DE HOGARES LOCALIZADOS EN ZONAS DE ALTO RIESGO NO MITIGABLE ID:2018-CP19-16696, LOCALIDAD:19 CIUDAD BOLÍVAR, UPZ:69 ISMAEL PERDOMO, SECTOR:CARACOLÍ PAIMIS</t>
  </si>
  <si>
    <t>AYUDA TEMPORAL A LAS FAMILIAS DE VARIAS LOCALIDADES, PARA LA RELOCALIZACIÓN DE HOGARES LOCALIZADOS EN ZONAS DE ALTO RIESGO NO MITIGABLE ID:2015-3-14763, LOCALIDAD:03 SANTA FE, UPZ:96 LOURDES, SECTOR:</t>
  </si>
  <si>
    <t>OLGA LUCIA VARGAS ARCHILA</t>
  </si>
  <si>
    <t>AYUDA TEMPORAL A LAS FAMILIAS DE VARIAS LOCALIDADES, PARA LA RELOCALIZACIÓN DE HOGARES LOCALIZADOS EN ZONAS DE ALTO RIESGO NO MITIGABLE ID:2014-4-14714, LOCALIDAD:04 SAN CRISTÓBAL, UPZ:50 LA GLORIA, SECTOR:</t>
  </si>
  <si>
    <t>AYUDA TEMPORAL A LAS FAMILIAS DE VARIAS LOCALIDADES, PARA LA RELOCALIZACIÓN DE HOGARES LOCALIZADOS EN ZONAS DE ALTO RIESGO NO MITIGABLE ID:2011-4-12691, LOCALIDAD:04 SAN CRISTÓBAL, UPZ:32 SAN BLAS, SECTOR:</t>
  </si>
  <si>
    <t>AYUDA TEMPORAL A LAS FAMILIAS DE VARIAS LOCALIDADES, PARA LA RELOCALIZACIÓN DE HOGARES LOCALIZADOS EN ZONAS DE ALTO RIESGO NO MITIGABLE ID:2012-19-13808, LOCALIDAD:19 CIUDAD BOLÍVAR, UPZ:67 LUCERO,</t>
  </si>
  <si>
    <t>MARIA DEL CARMEN ANACONA RUIZ</t>
  </si>
  <si>
    <t>AYUDA TEMPORAL A LAS FAMILIAS DE VARIAS LOCALIDADES, PARA LA RELOCALIZACIÓN DE HOGARES LOCALIZADOS EN ZONAS DE ALTO RIESGO NO MITIGABLE ID:2018-CP19-16387, LOCALIDAD:19 CIUDAD BOLÍVAR, UPZ:69 ISMAEL PERDOMO, SECTOR:CARACOLÍ PAIMIS</t>
  </si>
  <si>
    <t>WILLIAM ALONSO PINILLA ORGUELA</t>
  </si>
  <si>
    <t>AYUDA TEMPORAL A LAS FAMILIAS DE VARIAS LOCALIDADES, PARA LA RELOCALIZACIÓN DE HOGARES LOCALIZADOS EN ZONAS DE ALTO RIESGO NO MITIGABLE ID:2018-CP19-16726, LOCALIDAD:19 CIUDAD BOLÍVAR, UPZ:69 ISMAEL PERDOMO, SECTOR:CARACOLÍ PAIMIS</t>
  </si>
  <si>
    <t>YINA MARCELA CAMPOS TIQUE</t>
  </si>
  <si>
    <t>AYUDA TEMPORAL A LAS FAMILIAS DE VARIAS LOCALIDADES, PARA LA RELOCALIZACIÓN DE HOGARES LOCALIZADOS EN ZONAS DE ALTO RIESGO NO MITIGABLE ID:2018-CP19-16307, LOCALIDAD:19 CIUDAD BOLÍVAR, UPZ:69 ISMAEL PERDOMO, SECTOR:CARACOLÍ PAIMIS</t>
  </si>
  <si>
    <t>YERSON ANDRES GONZALES GONZALES</t>
  </si>
  <si>
    <t>AYUDA TEMPORAL A LAS FAMILIAS DE VARIAS LOCALIDADES, PARA LA RELOCALIZACIÓN DE HOGARES LOCALIZADOS EN ZONAS DE ALTO RIESGO NO MITIGABLE ID:2018-CP19-16680, LOCALIDAD:19 CIUDAD BOLÍVAR, UPZ:69 ISMAEL PERDOMO, SECTOR:CARACOLÍ PAIMIS</t>
  </si>
  <si>
    <t>KIRFAFA  CARPIO MENBACHE</t>
  </si>
  <si>
    <t>DALIA ALEXANDRA MONTIEL SUAREZ</t>
  </si>
  <si>
    <t>AYUDA TEMPORAL A LAS FAMILIAS DE VARIAS LOCALIDADES, PARA LA RELOCALIZACIÓN DE HOGARES LOCALIZADOS EN ZONAS DE ALTO RIESGO NO MITIGABLE ID:2018-CP19-16744, LOCALIDAD:19 CIUDAD BOLÍVAR, UPZ:69 ISMAEL PERDOMO, SECTOR:CARACOLÍ PAIMIS</t>
  </si>
  <si>
    <t>SANDRA PATRICIA TRIANA RUIZ</t>
  </si>
  <si>
    <t>AYUDA TEMPORAL A LAS FAMILIAS DE VARIAS LOCALIDADES, PARA LA RELOCALIZACIÓN DE HOGARES LOCALIZADOS EN ZONAS DE ALTO RIESGO NO MITIGABLE ID:2018-CP19-16335, LOCALIDAD:19 CIUDAD BOLÍVAR, UPZ:69 ISMAEL PERDOMO, SECTOR:CARACOLÍ PAIMIS</t>
  </si>
  <si>
    <t>MARTA OLIVIA TOBON ALZATE</t>
  </si>
  <si>
    <t>AYUDA TEMPORAL A LAS FAMILIAS DE VARIAS LOCALIDADES, PARA LA RELOCALIZACIÓN DE HOGARES LOCALIZADOS EN ZONAS DE ALTO RIESGO NO MITIGABLE ID:2012-19-14522, LOCALIDAD:19 CIUDAD BOLÍVAR, UPZ:67 LUCERO, SECTOR:</t>
  </si>
  <si>
    <t>MARTHA YANIRA JIMENEZ</t>
  </si>
  <si>
    <t>AYUDA TEMPORAL A LAS FAMILIAS DE VARIAS LOCALIDADES, PARA LA RELOCALIZACIÓN DE HOGARES LOCALIZADOS EN ZONAS DE ALTO RIESGO NO MITIGABLE ID:2014-Q21-00982, LOCALIDAD:19 CIUDAD BOLÍVAR, UPZ:67 LUCERO, SECTOR:BRAZO DERECHO DE LIMAS</t>
  </si>
  <si>
    <t>ARAMINTA  HERNANDEZ GODOY</t>
  </si>
  <si>
    <t>AYUDA TEMPORAL A LAS FAMILIAS DE VARIAS LOCALIDADES, PARA LA RELOCALIZACIÓN DE HOGARES LOCALIZADOS EN ZONAS DE ALTO RIESGO NO MITIGABLE ID:2018-04-16215, LOCALIDAD:04 SAN CRISTÓBAL, UPZ:32 SAN BLAS, SECTOR:TRIANGULO ALTO</t>
  </si>
  <si>
    <t>GLORIA NANCY ARCE GALVIS</t>
  </si>
  <si>
    <t>AYUDA TEMPORAL A LAS FAMILIAS DE VARIAS LOCALIDADES, PARA LA RELOCALIZACIÓN DE HOGARES LOCALIZADOS EN ZONAS DE ALTO RIESGO NO MITIGABLE ID:2018-CP19-16774, LOCALIDAD:19 CIUDAD BOLÍVAR, UPZ:69 ISMAEL PERDOMO, SECTOR:CARACOLÍ PAIMIS</t>
  </si>
  <si>
    <t>LUIS MARIA SILVA GONZALES</t>
  </si>
  <si>
    <t>AYUDA TEMPORAL A LAS FAMILIAS DE VARIAS LOCALIDADES, PARA LA RELOCALIZACIÓN DE HOGARES LOCALIZADOS EN ZONAS DE ALTO RIESGO NO MITIGABLE ID:2018-CP19-16366, LOCALIDAD:19 CIUDAD BOLÍVAR, UPZ:69 ISMAEL PERDOMO, SECTOR:CARACOLÍ PAIMIS</t>
  </si>
  <si>
    <t>AYUDA TEMPORAL A LAS FAMILIAS DE VARIAS LOCALIDADES, PARA LA RELOCALIZACIÓN DE HOGARES LOCALIZADOS EN ZONAS DE ALTO RIESGO NO MITIGABLE ID:2012-T314-12, LOCALIDAD:04 SAN CRISTÓBAL, UPZ:50 LA GLORIA</t>
  </si>
  <si>
    <t>AYUDA TEMPORAL A LAS FAMILIAS DE VARIAS LOCALIDADES, PARA LA RELOCALIZACIÓN DE HOGARES LOCALIZADOS EN ZONAS DE ALTO RIESGO NO MITIGABLE ID:2009-5-11042, LOCALIDAD:05 USME, UPZ:57 GRAN YOMASA</t>
  </si>
  <si>
    <t>AYUDA TEMPORAL A LAS FAMILIAS DE VARIAS LOCALIDADES, PARA LA RELOCALIZACIÓN DE HOGARES LOCALIZADOS EN ZONAS DE ALTO RIESGO NO MITIGABLE ID:2011-4-12662, LOCALIDAD:04 SAN CRISTÓBAL, UPZ:32 SAN BLAS</t>
  </si>
  <si>
    <t>AYUDA TEMPORAL A LAS FAMILIAS DE VARIAS LOCALIDADES, PARA LA RELOCALIZACIÓN DE HOGARES LOCALIZADOS EN ZONAS DE ALTO RIESGO NO MITIGABLE ID:2012-18-14326, LOCALIDAD:18 RAFAEL URIBE URIBE, UPZ:55 DIANA TURBAY</t>
  </si>
  <si>
    <t>AYUDA TEMPORAL A LAS FAMILIAS DE VARIAS LOCALIDADES, PARA LA RELOCALIZACIÓN DE HOGARES LOCALIZADOS EN ZONAS DE ALTO RIESGO NO MITIGABLE ID:2011-4-12690, LOCALIDAD:04 SAN CRISTÓBAL, UPZ:32 SAN BLAS</t>
  </si>
  <si>
    <t>AYUDA TEMPORAL A LAS FAMILIAS DE VARIAS LOCALIDADES, PARA LA RELOCALIZACIÓN DE HOGARES LOCALIZADOS EN ZONAS DE ALTO RIESGO NO MITIGABLE ID:2011-4-12656, LOCALIDAD:04 SAN CRISTÓBAL, UPZ:32 SAN BLAS</t>
  </si>
  <si>
    <t>AYUDA TEMPORAL A LAS FAMILIAS DE VARIAS LOCALIDADES, PARA LA RELOCALIZACIÓN DE HOGARES LOCALIZADOS EN ZONAS DE ALTO RIESGO NO MITIGABLE ID:2011-20-13433, LOCALIDAD:20 SUMAPAZ, UPZ:5U PR RIO SUMAPAZ</t>
  </si>
  <si>
    <t>VICTOR ALFONSO REYES PEREZ</t>
  </si>
  <si>
    <t>AYUDA TEMPORAL A LAS FAMILIAS DE VARIAS LOCALIDADES, PARA LA RELOCALIZACIÓN DE HOGARES LOCALIZADOS EN ZONAS DE ALTO RIESGO NO MITIGABLE ID:2011-19-13436, LOCALIDAD:19 CIUDAD BOLÍVAR, UPZ:UPR RIO TUNJUELO.</t>
  </si>
  <si>
    <t>LUZ MARINA ZEA GUTIERREZ</t>
  </si>
  <si>
    <t>ANA RITA MARTINEZ GIL</t>
  </si>
  <si>
    <t>VICTOR MANUEL ORDOÑEZ MELO</t>
  </si>
  <si>
    <t>AYUDA TEMPORAL A LAS FAMILIAS DE VARIAS LOCALIDADES, PARA LA RELOCALIZACIÓN DE HOGARES LOCALIZADOS EN ZONAS DE ALTO RIESGO NO MITIGABLE ID:2018-CP19-16373, LOCALIDAD:19 CIUDAD BOLÍVAR, UPZ:69 ISMAEL PERDOMO, SECTOR:CARACOLÍ PAIMIS</t>
  </si>
  <si>
    <t>BETULIA DE JESUS MONSALVE DE GARCIA</t>
  </si>
  <si>
    <t>AYUDA TEMPORAL A LAS FAMILIAS DE VARIAS LOCALIDADES, PARA LA RELOCALIZACIÓN DE HOGARES LOCALIZADOS EN ZONAS DE ALTO RIESGO NO MITIGABLE ID:2015-Q20-01391, LOCALIDAD:18 RAFAEL URIBE URIBE, UPZ:55 DIANA TURBAY, SECTOR:LA CHIGUAZA</t>
  </si>
  <si>
    <t>LEIDY PAOLA TOVAR GARCIA</t>
  </si>
  <si>
    <t>AYUDA TEMPORAL A LAS FAMILIAS DE VARIAS LOCALIDADES, PARA LA RELOCALIZACIÓN DE HOGARES LOCALIZADOS EN ZONAS DE ALTO RIESGO NO MITIGABLE ID:2012-ALES-167, LOCALIDAD:19 CIUDAD BOLÍVAR, UPZ:69 ISMAEL PERDOMO</t>
  </si>
  <si>
    <t>AYUDA TEMPORAL A LAS FAMILIAS DE VARIAS LOCALIDADES, PARA LA RELOCALIZACIÓN DE HOGARES LOCALIZADOS EN ZONAS DE ALTO RIESGO NO MITIGABLE ID:2014-Q09-01189, LOCALIDAD:19 CIUDAD BOLÍVAR, UPZ:68 EL TESORO, SECTOR:QUEBRADA TROMPETA</t>
  </si>
  <si>
    <t>ELYS MARIA CARBONEL ESTRADA</t>
  </si>
  <si>
    <t>LEONARDO  VARELA</t>
  </si>
  <si>
    <t>ANA LUCIA GONZALEZ PARRA</t>
  </si>
  <si>
    <t>JHON ESNEIDER VARGAS</t>
  </si>
  <si>
    <t>AYUDA TEMPORAL A LAS FAMILIAS DE VARIAS LOCALIDADES, PARA LA RELOCALIZACIÓN DE HOGARES LOCALIZADOS EN ZONAS DE ALTO RIESGO NO MITIGABLE ID:2015-Q09-01550, LOCALIDAD:19 CIUDAD BOLÍVAR, UPZ:68 EL TESORO, SECTOR:QUEBRADA TROMPETA</t>
  </si>
  <si>
    <t>EUDORO  MOSCOSO SANCHEZ</t>
  </si>
  <si>
    <t>AYUDA TEMPORAL A LAS FAMILIAS DE VARIAS LOCALIDADES, PARA LA RELOCALIZACIÓN DE HOGARES LOCALIZADOS EN ZONAS DE ALTO RIESGO NO MITIGABLE ID:2018-CP19-16426, LOCALIDAD:19 CIUDAD BOLÍVAR, UPZ:69 ISMAEL PERDOMO, SECTOR:CARACOLÍ PAIMIS</t>
  </si>
  <si>
    <t>LIDDY  FORERO CASTIBLANCO</t>
  </si>
  <si>
    <t>AYUDA TEMPORAL A LAS FAMILIAS DE VARIAS LOCALIDADES, PARA LA RELOCALIZACIÓN DE HOGARES LOCALIZADOS EN ZONAS DE ALTO RIESGO NO MITIGABLE ID:2018-CP19-16837, LOCALIDAD:19 CIUDAD BOLÍVAR, UPZ:63 EL MOCHUELO, SECTOR:CARACOLÍ PAIMIS</t>
  </si>
  <si>
    <t>LUISA FERNANDA MALAVER HERNANDEZ</t>
  </si>
  <si>
    <t>AYUDA TEMPORAL A LAS FAMILIAS DE VARIAS LOCALIDADES, PARA LA RELOCALIZACIÓN DE HOGARES LOCALIZADOS EN ZONAS DE ALTO RIESGO NO MITIGABLE ID:2018-04-16752, LOCALIDAD:04 SAN CRISTÓBAL, UPZ:32 SAN BLAS, SECTOR:TRIANGULO ALTO</t>
  </si>
  <si>
    <t>AYUDA TEMPORAL A LAS FAMILIAS DE VARIAS LOCALIDADES, PARA LA RELOCALIZACIÓN DE HOGARES LOCALIZADOS EN ZONAS DE ALTO RIESGO NO MITIGABLE ID:2018-CP19-16620, LOCALIDAD:19 CIUDAD BOLÍVAR, UPZ:69 ISMAEL PERDOMO, SECTOR:CARACOLÍ PAIMIS</t>
  </si>
  <si>
    <t>AYUDA TEMPORAL A LAS FAMILIAS DE VARIAS LOCALIDADES, PARA LA RELOCALIZACIÓN DE HOGARES LOCALIZADOS EN ZONAS DE ALTO RIESGO NO MITIGABLE ID:2018-CP19-16811, LOCALIDAD:19 CIUDAD BOLÍVAR, UPZ:69 ISMAEL PERDOMO, SECTOR:CARACOLÍ PAIMIS</t>
  </si>
  <si>
    <t>ELICENIA  LOPEZ DE SANCHEZ</t>
  </si>
  <si>
    <t>HILDA MARIA ROJAS DE PEÑUELA</t>
  </si>
  <si>
    <t>ANA ROSA CASTAÑEDA SANCHEZ</t>
  </si>
  <si>
    <t>AYUDA TEMPORAL A LAS FAMILIAS DE VARIAS LOCALIDADES, PARA LA RELOCALIZACIÓN DE HOGARES LOCALIZADOS EN ZONAS DE ALTO RIESGO NO MITIGABLE ID:2015-Q20-01442, LOCALIDAD:04 SAN CRISTÓBAL, UPZ:50 LA GLORIA, SECTOR:LA CHIGUAZA</t>
  </si>
  <si>
    <t>PETRONILA  CASTILLO</t>
  </si>
  <si>
    <t>LILIANA  RODRIGUEZ TOLOSA</t>
  </si>
  <si>
    <t>PAGO DE MI PLANILLA SEGURIDAD SOCIAL Y PARAFISCALESPROYECTO 3075, MES JUNIO DE 2019</t>
  </si>
  <si>
    <t>MARIA ISAURA TAPIERO DE TIQUE</t>
  </si>
  <si>
    <t>AYUDA TEMPORAL A LAS FAMILIAS DE VARIAS LOCALIDADES, PARA LA RELOCALIZACIÓN DE HOGARES LOCALIZADOS EN ZONAS DE ALTO RIESGO NO MITIGABLE ID:2018-CP19-16281, LOCALIDAD:19 CIUDAD BOLÍVAR, UPZ:69 ISMAEL PERDOMO, SECTOR:CARACOLÍ PAIMIS</t>
  </si>
  <si>
    <t>FLORIPES  TARAZONA DE LIZARAZO</t>
  </si>
  <si>
    <t>AYUDA TEMPORAL A LAS FAMILIAS DE VARIAS LOCALIDADES, PARA LA RELOCALIZACIÓN DE HOGARES LOCALIZADOS EN ZONAS DE ALTO RIESGO NO MITIGABLE ID:2012-ALES-344, LOCALIDAD:19 CIUDAD BOLÍVAR, UPZ:69 ISMAEL PERDOMO</t>
  </si>
  <si>
    <t>ANA JOAQUINA ALVAREZ FORERO</t>
  </si>
  <si>
    <t>AYUDA TEMPORAL A LAS FAMILIAS DE VARIAS LOCALIDADES, PARA LA RELOCALIZACIÓN DE HOGARES LOCALIZADOS EN ZONAS DE ALTO RIESGO NO MITIGABLE ID:2004-3-5516, LOCALIDAD:03 SANTA FE, UPZ:92 LA MACARENA</t>
  </si>
  <si>
    <t>MARIA NILSA GRUESO DURA</t>
  </si>
  <si>
    <t>YOLANDA  MORA FAJARDO</t>
  </si>
  <si>
    <t>AYUDA TEMPORAL A LAS FAMILIAS DE VARIAS LOCALIDADES, PARA LA RELOCALIZACIÓN DE HOGARES LOCALIZADOS EN ZONAS DE ALTO RIESGO NO MITIGABLE ID:2011-19-13081, LOCALIDAD:19 CIUDAD BOLÍVAR, UPZ:70 JERUSALÉN, SECTOR:OLA INVERNAL 2010 FOPAE</t>
  </si>
  <si>
    <t>MARLY FAISURY MOSQUERA</t>
  </si>
  <si>
    <t>AYUDA TEMPORAL A LAS FAMILIAS DE VARIAS LOCALIDADES, PARA LA RELOCALIZACIÓN DE HOGARES LOCALIZADOS EN ZONAS DE ALTO RIESGO NO MITIGABLE ID:2018-CP19-16759, LOCALIDAD:19 CIUDAD BOLÍVAR, UPZ:69 ISMAEL PERDOMO, SECTOR:CARACOLÍ PAIMIS</t>
  </si>
  <si>
    <t>GERLEIN  LEON PEREZ</t>
  </si>
  <si>
    <t>AYUDA TEMPORAL A LAS FAMILIAS DE VARIAS LOCALIDADES, PARA LA RELOCALIZACIÓN DE HOGARES LOCALIZADOS EN ZONAS DE ALTO RIESGO NO MITIGABLE ID:2011-4-12698, LOCALIDAD:04 SAN CRISTÓBAL, UPZ:32 SAN BLAS, SECTOR:</t>
  </si>
  <si>
    <t>LAURA ALEJANDRA MONTILLA LASSO</t>
  </si>
  <si>
    <t>AYUDA TEMPORAL A LAS FAMILIAS DE VARIAS LOCALIDADES, PARA LA RELOCALIZACIÓN DE HOGARES LOCALIZADOS EN ZONAS DE ALTO RIESGO NO MITIGABLE ID:2018-CP19-16494, LOCALIDAD:19 CIUDAD BOLÍVAR, UPZ:69 ISMAEL PERDOMO, SECTOR:CARACOLÍ PAIMIS</t>
  </si>
  <si>
    <t>JESUS MARIA MACETO RIAÑO</t>
  </si>
  <si>
    <t>AYUDA TEMPORAL A LAS FAMILIAS DE VARIAS LOCALIDADES, PARA LA RELOCALIZACIÓN DE HOGARES LOCALIZADOS EN ZONAS DE ALTO RIESGO NO MITIGABLE ID:2018-CP19-16748, LOCALIDAD:19 CIUDAD BOLÍVAR, UPZ:69 ISMAEL PERDOMO, SECTOR:CARACOLÍ PAIMIS</t>
  </si>
  <si>
    <t>FLOR INES HUELGOS VALENCIA</t>
  </si>
  <si>
    <t>AYUDA TEMPORAL A LAS FAMILIAS DE VARIAS LOCALIDADES, PARA LA RELOCALIZACIÓN DE HOGARES LOCALIZADOS EN ZONAS DE ALTO RIESGO NO MITIGABLE ID:2018-CP19-16878, LOCALIDAD:19 CIUDAD BOLÍVAR, UPZ:63 EL MOCHUELO, SECTOR:CARACOLÍ PAIMIS</t>
  </si>
  <si>
    <t>DAIRA DAYANA VALLECILLA MORENO</t>
  </si>
  <si>
    <t>AYUDA TEMPORAL A LAS FAMILIAS DE VARIAS LOCALIDADES, PARA LA RELOCALIZACIÓN DE HOGARES LOCALIZADOS EN ZONAS DE ALTO RIESGO NO MITIGABLE ID:2018-04-16230, LOCALIDAD:04 SAN CRISTÓBAL, UPZ:32 SAN BLAS, SECTOR:TRIANGULO ALTO</t>
  </si>
  <si>
    <t>FLOR ALBA GUERRERO SERRANO</t>
  </si>
  <si>
    <t>AYUDA TEMPORAL A LAS FAMILIAS DE VARIAS LOCALIDADES, PARA LA RELOCALIZACIÓN DE HOGARES LOCALIZADOS EN ZONAS DE ALTO RIESGO NO MITIGABLE ID:2018-CP19-16778, LOCALIDAD:19 CIUDAD BOLÍVAR, UPZ:69 ISMAEL PERDOMO, SECTOR:CARACOLÍ PAIMIS</t>
  </si>
  <si>
    <t>AYUDA TEMPORAL A LAS FAMILIAS DE VARIAS LOCALIDADES, PARA LA RELOCALIZACIÓN DE HOGARES LOCALIZADOS EN ZONAS DE ALTO RIESGO NO MITIGABLE ID:2012-ALES-223, LOCALIDAD:19 CIUDAD BOLÍVAR, UPZ:69 ISMAEL PERDOMO.</t>
  </si>
  <si>
    <t>AYUDA TEMPORAL A LAS FAMILIAS DE VARIAS LOCALIDADES, PARA LA RELOCALIZACIÓN DE HOGARES LOCALIZADOS EN ZONAS DE ALTO RIESGO NO MITIGABLE ID:2011-19-12621, LOCALIDAD:19 CIUDAD BOLÍVAR, UPZ:67 LUCERO.</t>
  </si>
  <si>
    <t>ANA FLOR MARIN MEDELLIN</t>
  </si>
  <si>
    <t>AYUDA TEMPORAL A LAS FAMILIAS DE VARIAS LOCALIDADES, PARA LA RELOCALIZACIÓN DE HOGARES LOCALIZADOS EN ZONAS DE ALTO RIESGO NO MITIGABLE ID:2013-Q10-00425, LOCALIDAD:04 SAN CRISTÓBAL, UPZ:51 LOS LIBERTADORES, SECTOR:QUEBRADA VEREJONES</t>
  </si>
  <si>
    <t>JAVIER DE JESUS VASQUEZ LOPEZ</t>
  </si>
  <si>
    <t>AYUDA TEMPORAL A LAS FAMILIAS DE VARIAS LOCALIDADES, PARA LA RELOCALIZACIÓN DE HOGARES LOCALIZADOS EN ZONAS DE ALTO RIESGO NO MITIGABLE ID:2018-CP19-16458, LOCALIDAD:19 CIUDAD BOLÍVAR, UPZ:69 ISMAEL PERDOMO, SECTOR:CARACOLÍ PAIMIS</t>
  </si>
  <si>
    <t>AYUDA TEMPORAL A LAS FAMILIAS DE VARIAS LOCALIDADES, PARA LA RELOCALIZACIÓN DE HOGARES LOCALIZADOS EN ZONAS DE ALTO RIESGO NO MITIGABLE ID:2018-CP19-16613, LOCALIDAD:19 CIUDAD BOLÍVAR, UPZ:69 ISMAEL PERDOMO, SECTOR:CARACOLÍ PAIMIS</t>
  </si>
  <si>
    <t>LEONOR  LEON DE GALINDO</t>
  </si>
  <si>
    <t>MARIA INES URIBE</t>
  </si>
  <si>
    <t>AYUDA TEMPORAL A LAS FAMILIAS DE VARIAS LOCALIDADES, PARA LA RELOCALIZACIÓN DE HOGARES LOCALIZADOS EN ZONAS DE ALTO RIESGO NO MITIGABLE ID:2018-CP19-16499, LOCALIDAD:19 CIUDAD BOLÍVAR, UPZ:69 ISMAEL PERDOMO, SECTOR:CARACOLÍ PAIMIS</t>
  </si>
  <si>
    <t>JACKELINE BARBOSA PARDO</t>
  </si>
  <si>
    <t>AYUDA TEMPORAL A LAS FAMILIAS DE VARIAS LOCALIDADES, PARA LA RELOCALIZACIÓN DE HOGARES LOCALIZADOS EN ZONAS DE ALTO RIESGO NO MITIGABLE ID:2018-CP19-16412, LOCALIDAD:19 CIUDAD BOLÍVAR, UPZ:69 ISMAEL PERDOMO, SECTOR:CARACOLÍ PAIMIS</t>
  </si>
  <si>
    <t>JOSE ALEJANDRO NOGUERA QUINAYAS</t>
  </si>
  <si>
    <t>AYUDA TEMPORAL A LAS FAMILIAS DE VARIAS LOCALIDADES, PARA LA RELOCALIZACIÓN DE HOGARES LOCALIZADOS EN ZONAS DE ALTO RIESGO NO MITIGABLE ID:2018-CP19-16640, LOCALIDAD:19 CIUDAD BOLÍVAR, UPZ:69 ISMAEL PERDOMO, SECTOR:CARACOLÍ PAIMIS</t>
  </si>
  <si>
    <t>JULIETH  LOPEZ GARCIA</t>
  </si>
  <si>
    <t>AYUDA TEMPORAL A LAS FAMILIAS DE VARIAS LOCALIDADES, PARA LA RELOCALIZACIÓN DE HOGARES LOCALIZADOS EN ZONAS DE ALTO RIESGO NO MITIGABLE ID:2018-CP19-16541, LOCALIDAD:19 CIUDAD BOLÍVAR, UPZ:69 ISMAEL PERDOMO, SECTOR:CARACOLÍ PAIMIS</t>
  </si>
  <si>
    <t>01-01-0529</t>
  </si>
  <si>
    <t>MARIA FERNANDA CHAVES ACEVEDO</t>
  </si>
  <si>
    <t>AYUDA TEMPORAL A LAS FAMILIAS DE VARIAS LOCALIDADES, PARA LA RELOCALIZACIÓN DE HOGARES LOCALIZADOS EN ZONAS DE ALTO RIESGO NO MITIGABLE ID:2018-CP19-16572, LOCALIDAD:19 CIUDAD BOLÍVAR, UPZ:69 ISMAEL PERDOMO, SECTOR:CARACOLÍ PAIMIS</t>
  </si>
  <si>
    <t>ALBA JAEL MOLANO JARAMILLO</t>
  </si>
  <si>
    <t>AYUDA TEMPORAL A LAS FAMILIAS DE VARIAS LOCALIDADES, PARA LA RELOCALIZACIÓN DE HOGARES LOCALIZADOS EN ZONAS DE ALTO RIESGO NO MITIGABLE ID:2018-CP19-16556, LOCALIDAD:19 CIUDAD BOLÍVAR, UPZ:69 ISMAEL PERDOMO, SECTOR:CARACOLÍ PAIMIS</t>
  </si>
  <si>
    <t>JOSE ARTURO TIQUE TAPIERO</t>
  </si>
  <si>
    <t>AYUDA TEMPORAL A LAS FAMILIAS DE VARIAS LOCALIDADES, PARA LA RELOCALIZACIÓN DE HOGARES LOCALIZADOS EN ZONAS DE ALTO RIESGO NO MITIGABLE ID:2018-CP19-16876, LOCALIDAD:19 CIUDAD BOLÍVAR, UPZ:63 EL MOCHUELO, SECTOR:CARACOLÍ PAIMIS</t>
  </si>
  <si>
    <t>CLAUDIA ROCIO NOGUERA QUINAYAS</t>
  </si>
  <si>
    <t>AYUDA TEMPORAL A LAS FAMILIAS DE VARIAS LOCALIDADES, PARA LA RELOCALIZACIÓN DE HOGARES LOCALIZADOS EN ZONAS DE ALTO RIESGO NO MITIGABLE ID:2018-CP19-16286, LOCALIDAD:19 CIUDAD BOLÍVAR, UPZ:69 ISMAEL PERDOMO, SECTOR:CARACOLÍ PAIMIS</t>
  </si>
  <si>
    <t>MARIA REBECA FETECUA RODRIGUEZ</t>
  </si>
  <si>
    <t>AYUDA TEMPORAL A LAS FAMILIAS DE VARIAS LOCALIDADES, PARA LA RELOCALIZACIÓN DE HOGARES LOCALIZADOS EN ZONAS DE ALTO RIESGO NO MITIGABLE ID:2018-CP19-16547, LOCALIDAD:19 CIUDAD BOLÍVAR, UPZ:69 ISMAEL PERDOMO, SECTOR:CARACOLÍ PAIMIS</t>
  </si>
  <si>
    <t>ARLEDY  BECERRA PULIDO</t>
  </si>
  <si>
    <t>AYUDA TEMPORAL A LAS FAMILIAS DE VARIAS LOCALIDADES, PARA LA RELOCALIZACIÓN DE HOGARES LOCALIZADOS EN ZONAS DE ALTO RIESGO NO MITIGABLE ID:2018-CP19-16603, LOCALIDAD:19 CIUDAD BOLÍVAR, UPZ:69 ISMAEL PERDOMO, SECTOR:CARACOLÍ PAIMIS</t>
  </si>
  <si>
    <t>MARIBEL  ROJAS GUTIERREZ</t>
  </si>
  <si>
    <t>AYUDA TEMPORAL A LAS FAMILIAS DE VARIAS LOCALIDADES, PARA LA RELOCALIZACIÓN DE HOGARES LOCALIZADOS EN ZONAS DE ALTO RIESGO NO MITIGABLE ID:2018-CP19-16575, LOCALIDAD:19 CIUDAD BOLÍVAR, UPZ:69 ISMAEL PERDOMO, SECTOR:CARACOLÍ PAIMIS</t>
  </si>
  <si>
    <t>DIANA KATERINE ROBAYO BERNAL</t>
  </si>
  <si>
    <t>AYUDA TEMPORAL A LAS FAMILIAS DE VARIAS LOCALIDADES, PARA LA RELOCALIZACIÓN DE HOGARES LOCALIZADOS EN ZONAS DE ALTO RIESGO NO MITIGABLE ID:2018-CP19-16617, LOCALIDAD:19 CIUDAD BOLÍVAR, UPZ:69 ISMAEL PERDOMO, SECTOR:CARACOLÍ PAIMIS</t>
  </si>
  <si>
    <t>MARIA DELIA CASTILLO ARDILA</t>
  </si>
  <si>
    <t>AYUDA TEMPORAL A LAS FAMILIAS DE VARIAS LOCALIDADES, PARA LA RELOCALIZACIÓN DE HOGARES LOCALIZADOS EN ZONAS DE ALTO RIESGO NO MITIGABLE ID:2018-CP19-16589, LOCALIDAD:19 CIUDAD BOLÍVAR, UPZ:69 ISMAEL PERDOMO, SECTOR:CARACOLÍ PAIMIS</t>
  </si>
  <si>
    <t>ROSALBA  TORRES NARVAEZ</t>
  </si>
  <si>
    <t>"AYUDA TEMPORAL A LAS FAMILIAS DE VARIAS LOCALIDADES, PARA LA RELOCALIZACIÓN DE HOGARES LOCALIZADOS EN ZONAS DE ALTO RIESGO NO MITIGABLE ID:2018-CP19-16472, LOCALIDAD:19 CIUDAD BOLÍVAR, UPZ:69 ISMAEL PERDOMO, SECTOR:CARACOLÍ PAIMIS</t>
  </si>
  <si>
    <t>LUZ DARY FETECUA RODRIGUEZ</t>
  </si>
  <si>
    <t>AYUDA TEMPORAL A LAS FAMILIAS DE VARIAS LOCALIDADES, PARA LA RELOCALIZACIÓN DE HOGARES LOCALIZADOS EN ZONAS DE ALTO RIESGO NO MITIGABLE ID:2018-CP19-16355, LOCALIDAD:19 CIUDAD BOLÍVAR, UPZ:69 ISMAEL PERDOMO, SECTOR:CARACOLÍ PAIMIS</t>
  </si>
  <si>
    <t>DIANA JULIETH ROJAS NOPE</t>
  </si>
  <si>
    <t>AYUDA TEMPORAL A LAS FAMILIAS DE VARIAS LOCALIDADES, PARA LA RELOCALIZACIÓN DE HOGARES LOCALIZADOS EN ZONAS DE ALTO RIESGO NO MITIGABLE ID:2018-CP19-16779, LOCALIDAD:19 CIUDAD BOLÍVAR, UPZ:69 ISMAEL PERDOMO, SECTOR:CARACOLÍ PAIMIS</t>
  </si>
  <si>
    <t>LUZ STELLA TRIANA RUIZ</t>
  </si>
  <si>
    <t>AYUDA TEMPORAL A LAS FAMILIAS DE VARIAS LOCALIDADES, PARA LA RELOCALIZACIÓN DE HOGARES LOCALIZADOS EN ZONAS DE ALTO RIESGO NO MITIGABLE ID:2018-CP19-16345, LOCALIDAD:19 CIUDAD BOLÍVAR, UPZ:69 ISMAEL PERDOMO, SECTOR:CARACOLÍ PAIMIS</t>
  </si>
  <si>
    <t>REINEL  CORTES HERRERA</t>
  </si>
  <si>
    <t>AYUDA TEMPORAL A LAS FAMILIAS DE VARIAS LOCALIDADES, PARA LA RELOCALIZACIÓN DE HOGARES LOCALIZADOS EN ZONAS DE ALTO RIESGO NO MITIGABLE ID:2018-CP19-16529, LOCALIDAD:19 CIUDAD BOLÍVAR, UPZ:69 ISMAEL PERDOMO, SECTOR:CARACOLÍ PAIMIS</t>
  </si>
  <si>
    <t>LUCEYI  LINARES RODRIGUEZ</t>
  </si>
  <si>
    <t>AYUDA TEMPORAL A LAS FAMILIAS DE VARIAS LOCALIDADES, PARA LA RELOCALIZACIÓN DE HOGARES LOCALIZADOS EN ZONAS DE ALTO RIESGO NO MITIGABLE ID:2018-CP19-16417, LOCALIDAD:19 CIUDAD BOLÍVAR, UPZ:69 ISMAEL PERDOMO, SECTOR:CARACOLÍ PAIMIS</t>
  </si>
  <si>
    <t>LORENA  SANTOS BARRERA</t>
  </si>
  <si>
    <t>AYUDA TEMPORAL A LAS FAMILIAS DE VARIAS LOCALIDADES, PARA LA RELOCALIZACIÓN DE HOGARES LOCALIZADOS EN ZONAS DE ALTO RIESGO NO MITIGABLE ID:2018-CP19-16573, LOCALIDAD:19 CIUDAD BOLÍVAR, UPZ:69 ISMAEL PERDOMO, SECTOR:CARACOLÍ PAIMIS</t>
  </si>
  <si>
    <t>DORIS  REINA</t>
  </si>
  <si>
    <t>AYUDA TEMPORAL A LAS FAMILIAS DE VARIAS LOCALIDADES, PARA LA RELOCALIZACIÓN DE HOGARES LOCALIZADOS EN ZONAS DE ALTO RIESGO NO MITIGABLE ID:2018-CP19-16592, LOCALIDAD:19 CIUDAD BOLÍVAR, UPZ:69 ISMAEL PERDOMO, SECTOR:CARACOLÍ PAIMIS</t>
  </si>
  <si>
    <t>MARISOL  SANCHEZ MOTTA</t>
  </si>
  <si>
    <t>AYUDA TEMPORAL A LAS FAMILIAS DE VARIAS LOCALIDADES, PARA LA RELOCALIZACIÓN DE HOGARES LOCALIZADOS EN ZONAS DE ALTO RIESGO NO MITIGABLE ID:2018-CP19-16691, LOCALIDAD:19 CIUDAD BOLÍVAR, UPZ:69 ISMAEL PERDOMO, SECTOR:CARACOLÍ PAIMIS</t>
  </si>
  <si>
    <t>DEVISON ARLEY DELGADO ALDANA</t>
  </si>
  <si>
    <t>AYUDA TEMPORAL A LAS FAMILIAS DE VARIAS LOCALIDADES, PARA LA RELOCALIZACIÓN DE HOGARES LOCALIZADOS EN ZONAS DE ALTO RIESGO NO MITIGABLE ID:2018-CP19-16777, LOCALIDAD:19 CIUDAD BOLÍVAR, UPZ:69 ISMAEL PERDOMO, SECTOR:CARACOLÍ PAIMIS</t>
  </si>
  <si>
    <t>EMMA YOVANA VALENCIA MORA</t>
  </si>
  <si>
    <t>AYUDA TEMPORAL A LAS FAMILIAS DE VARIAS LOCALIDADES, PARA LA RELOCALIZACIÓN DE HOGARES LOCALIZADOS EN ZONAS DE ALTO RIESGO NO MITIGABLE ID:2018-CP19-16621, LOCALIDAD:19 CIUDAD BOLÍVAR, UPZ:69 ISMAEL PERDOMO, SECTOR:CARACOLÍ PAIMIS</t>
  </si>
  <si>
    <t>NUBIA  AGUIRRE MONTAÑO</t>
  </si>
  <si>
    <t>AYUDA TEMPORAL A LAS FAMILIAS DE VARIAS LOCALIDADES, PARA LA RELOCALIZACIÓN DE HOGARES LOCALIZADOS EN ZONAS DE ALTO RIESGO NO MITIGABLE ID:2018-CP19-16874, LOCALIDAD:19 CIUDAD BOLÍVAR, UPZ:63 EL MOCHUELO, SECTOR:CARACOLÍ PAIMIS</t>
  </si>
  <si>
    <t>ESTHER MONICA CALDERON LIZCANO</t>
  </si>
  <si>
    <t>AYUDA TEMPORAL A LAS FAMILIAS DE VARIAS LOCALIDADES, PARA LA RELOCALIZACIÓN DE HOGARES LOCALIZADOS EN ZONAS DE ALTO RIESGO NO MITIGABLE ID:2019-CP19-16902, LOCALIDAD:19 CIUDAD BOLÍVAR, UPZ:63 EL MOCHUELO, SECTOR:CARACOLÍ PAIMIS</t>
  </si>
  <si>
    <t>LUZ FANNY BARRERA TELLEZ</t>
  </si>
  <si>
    <t>AYUDA TEMPORAL A LAS FAMILIAS DE VARIAS LOCALIDADES, PARA LA RELOCALIZACIÓN DE HOGARES LOCALIZADOS EN ZONAS DE ALTO RIESGO NO MITIGABLE ID:2018-CP19-16440, LOCALIDAD:19 CIUDAD BOLÍVAR, UPZ:69 ISMAEL PERDOMO, SECTOR:CARACOLÍ PAIMIS</t>
  </si>
  <si>
    <t>RAMON ELIAS VELASQUEZ ROJAS</t>
  </si>
  <si>
    <t>AYUDA TEMPORAL A LAS FAMILIAS DE VARIAS LOCALIDADES, PARA LA RELOCALIZACIÓN DE HOGARES LOCALIZADOS EN ZONAS DE ALTO RIESGO NO MITIGABLE ID:2018-CP19-16383, LOCALIDAD:19 CIUDAD BOLÍVAR, UPZ:69 ISMAEL PERDOMO, SECTOR:CARACOLÍ PAIMIS</t>
  </si>
  <si>
    <t>LUIS URIEL VALENCIA RAMIREZ</t>
  </si>
  <si>
    <t>AYUDA TEMPORAL A LAS FAMILIAS DE VARIAS LOCALIDADES, PARA LA RELOCALIZACIÓN DE HOGARES LOCALIZADOS EN ZONAS DE ALTO RIESGO NO MITIGABLE ID:2018-CP19-16798, LOCALIDAD:19 CIUDAD BOLÍVAR, UPZ:69 ISMAEL PERDOMO, SECTOR:CARACOLÍ PAIMIS</t>
  </si>
  <si>
    <t>JHON FREDDY BALLESTEROS REINA</t>
  </si>
  <si>
    <t>AYUDA TEMPORAL A LAS FAMILIAS DE VARIAS LOCALIDADES, PARA LA RELOCALIZACIÓN DE HOGARES LOCALIZADOS EN ZONAS DE ALTO RIESGO NO MITIGABLE ID:2018-CP19-16585, LOCALIDAD:19 CIUDAD BOLÍVAR, UPZ:69 ISMAEL PERDOMO, SECTOR:CARACOLÍ PAIMIS</t>
  </si>
  <si>
    <t>EDGIDIO  CARDOZO</t>
  </si>
  <si>
    <t>AYUDA TEMPORAL A LAS FAMILIAS DE VARIAS LOCALIDADES, PARA LA RELOCALIZACIÓN DE HOGARES LOCALIZADOS EN ZONAS DE ALTO RIESGO NO MITIGABLE ID:2018-CP19-16425, LOCALIDAD:19 CIUDAD BOLÍVAR, UPZ:69 ISMAEL PERDOMO, SECTOR:CARACOLÍ PAIMIS</t>
  </si>
  <si>
    <t>ROSA ANGELICA OSORIO ROBAYO</t>
  </si>
  <si>
    <t>AYUDA TEMPORAL A LAS FAMILIAS DE VARIAS LOCALIDADES, PARA LA RELOCALIZACIÓN DE HOGARES LOCALIZADOS EN ZONAS DE ALTO RIESGO NO MITIGABLE ID:2018-CP19-16484, LOCALIDAD:19 CIUDAD BOLÍVAR, UPZ:69 ISMAEL PERDOMO, SECTOR:CARACOLÍ PAIMIS</t>
  </si>
  <si>
    <t>ELIA EDITH AGUIÑO CAICEDO</t>
  </si>
  <si>
    <t>AYUDA TEMPORAL A LAS FAMILIAS DE VARIAS LOCALIDADES, PARA LA RELOCALIZACIÓN DE HOGARES LOCALIZADOS EN ZONAS DE ALTO RIESGO NO MITIGABLE ID:2018-CP19-16303, LOCALIDAD:19 CIUDAD BOLÍVAR, UPZ:69 ISMAEL PERDOMO, SECTOR:CARACOLÍ PAIMIS</t>
  </si>
  <si>
    <t>JOSE DAVID GAITA YARA</t>
  </si>
  <si>
    <t>AYUDA TEMPORAL A LAS FAMILIAS DE VARIAS LOCALIDADES, PARA LA RELOCALIZACIÓN DE HOGARES LOCALIZADOS EN ZONAS DE ALTO RIESGO NO MITIGABLE ID:2018-CP19-16323, LOCALIDAD:19 CIUDAD BOLÍVAR, UPZ:69 ISMAEL PERDOMO, SECTOR:CARACOLÍ PAIMIS</t>
  </si>
  <si>
    <t>JOSE EUDORO LINARES URREGO</t>
  </si>
  <si>
    <t>AYUDA TEMPORAL A LAS FAMILIAS DE VARIAS LOCALIDADES, PARA LA RELOCALIZACIÓN DE HOGARES LOCALIZADOS EN ZONAS DE ALTO RIESGO NO MITIGABLE ID:2018-CP19-16796, LOCALIDAD:19 CIUDAD BOLÍVAR, UPZ:69 ISMAEL PERDOMO, SECTOR:CARACOLÍ PAIMIS</t>
  </si>
  <si>
    <t>PARMENIDES  CASTRO</t>
  </si>
  <si>
    <t>AYUDA TEMPORAL A LAS FAMILIAS DE VARIAS LOCALIDADES, PARA LA RELOCALIZACIÓN DE HOGARES LOCALIZADOS EN ZONAS DE ALTO RIESGO NO MITIGABLE ID:2018-CP19-16449, LOCALIDAD:19 CIUDAD BOLÍVAR, UPZ:69 ISMAEL PERDOMO, SECTOR:CARACOLÍ PAIMIS</t>
  </si>
  <si>
    <t>MARISOL  GUALTEROS</t>
  </si>
  <si>
    <t>AYUDA TEMPORAL A LAS FAMILIAS DE VARIAS LOCALIDADES, PARA LA RELOCALIZACIÓN DE HOGARES LOCALIZADOS EN ZONAS DE ALTO RIESGO NO MITIGABLE ID:2018-CP19-16722, LOCALIDAD:19 CIUDAD BOLÍVAR, UPZ:69 ISMAEL PERDOMO, SECTOR:CARACOLÍ PAIMIS</t>
  </si>
  <si>
    <t>PEDRO JOSE RAMIREZ RODRIGUEZ</t>
  </si>
  <si>
    <t>AYUDA TEMPORAL A LAS FAMILIAS DE VARIAS LOCALIDADES, PARA LA RELOCALIZACIÓN DE HOGARES LOCALIZADOS EN ZONAS DE ALTO RIESGO NO MITIGABLE ID:2018-CP19-16824, LOCALIDAD:19 CIUDAD BOLÍVAR, UPZ:63 EL MOCHUELO, SECTOR:CARACOLÍ PAIMIS</t>
  </si>
  <si>
    <t>DORIS HAYDEE ROBAYO BERNAL</t>
  </si>
  <si>
    <t>AYUDA TEMPORAL A LAS FAMILIAS DE VARIAS LOCALIDADES, PARA LA RELOCALIZACIÓN DE HOGARES LOCALIZADOS EN ZONAS DE ALTO RIESGO NO MITIGABLE ID:2018-CP19-16618, LOCALIDAD:19 CIUDAD BOLÍVAR, UPZ:69 ISMAEL PERDOMO, SECTOR:CARACOLÍ PAIMIS</t>
  </si>
  <si>
    <t>CRISTIAN ALEXANDER GIL COLORADO</t>
  </si>
  <si>
    <t>AYUDA TEMPORAL A LAS FAMILIAS DE VARIAS LOCALIDADES, PARA LA RELOCALIZACIÓN DE HOGARES LOCALIZADOS EN ZONAS DE ALTO RIESGO NO MITIGABLE ID:2018-CP19-16552, LOCALIDAD:19 CIUDAD BOLÍVAR, UPZ:69 ISMAEL PERDOMO, SECTOR:CARACOLÍ PAIMIS</t>
  </si>
  <si>
    <t>CUSTODIA  BERNAL</t>
  </si>
  <si>
    <t>AYUDA TEMPORAL A LAS FAMILIAS DE VARIAS LOCALIDADES, PARA LA RELOCALIZACIÓN DE HOGARES LOCALIZADOS EN ZONAS DE ALTO RIESGO NO MITIGABLE ID:2018-CP19-16804, LOCALIDAD:19 CIUDAD BOLÍVAR, UPZ:69 ISMAEL PERDOMO, SECTOR:CARACOLÍ PAIMIS</t>
  </si>
  <si>
    <t>ELIANA MARITZA RODRIGUEZ VERA</t>
  </si>
  <si>
    <t>AYUDA TEMPORAL A LAS FAMILIAS DE VARIAS LOCALIDADES, PARA LA RELOCALIZACIÓN DE HOGARES LOCALIZADOS EN ZONAS DE ALTO RIESGO NO MITIGABLE ID:2018-CP19-16795, LOCALIDAD:19 CIUDAD BOLÍVAR, UPZ:69 ISMAEL PERDOMO, SECTOR:CARACOLÍ PAIMIS</t>
  </si>
  <si>
    <t>PAOLA ANDREA CASALLA MAYORGA</t>
  </si>
  <si>
    <t>AYUDA TEMPORAL A LAS FAMILIAS DE VARIAS LOCALIDADES, PARA LA RELOCALIZACIÓN DE HOGARES LOCALIZADOS EN ZONAS DE ALTO RIESGO NO MITIGABLE ID:2018-CP19-16377, LOCALIDAD:19 CIUDAD BOLÍVAR, UPZ:69 ISMAEL PERDOMO, SECTOR:CARACOLÍ PAIMIS</t>
  </si>
  <si>
    <t>JHEIMY KATHERINE ACOSTA BERMUDEZ</t>
  </si>
  <si>
    <t>AYUDA TEMPORAL A LAS FAMILIAS DE VARIAS LOCALIDADES, PARA LA RELOCALIZACIÓN DE HOGARES LOCALIZADOS EN ZONAS DE ALTO RIESGO NO MITIGABLE ID:2018-CP19-16856, LOCALIDAD:19 CIUDAD BOLÍVAR, UPZ:63 EL MOCHUELO, SECTOR:CARACOLÍ PAIMIS</t>
  </si>
  <si>
    <t>ANGELICA VIRGINIA ESTACIO MOSQUERA</t>
  </si>
  <si>
    <t>AYUDA TEMPORAL A LAS FAMILIAS DE VARIAS LOCALIDADES, PARA LA RELOCALIZACIÓN DE HOGARES LOCALIZADOS EN ZONAS DE ALTO RIESGO NO MITIGABLE ID:2018-CP19-16474, LOCALIDAD:19 CIUDAD BOLÍVAR, UPZ:69 ISMAEL PERDOMO, SECTOR:CARACOLÍ PAIMIS</t>
  </si>
  <si>
    <t>MARIA HELENA GARCIA SALAMANCA</t>
  </si>
  <si>
    <t>AYUDA TEMPORAL A LAS FAMILIAS DE VARIAS LOCALIDADES, PARA LA RELOCALIZACIÓN DE HOGARES LOCALIZADOS EN ZONAS DE ALTO RIESGO NO MITIGABLE ID:2018-CP19-16636, LOCALIDAD:19 CIUDAD BOLÍVAR, UPZ:69 ISMAEL PERDOMO, SECTOR:CARACOLÍ PAIMIS</t>
  </si>
  <si>
    <t>JOSE IBAN ROJAS ESCALANTE</t>
  </si>
  <si>
    <t>AYUDA TEMPORAL A LAS FAMILIAS DE VARIAS LOCALIDADES, PARA LA RELOCALIZACIÓN DE HOGARES LOCALIZADOS EN ZONAS DE ALTO RIESGO NO MITIGABLE ID:2018-CP19-16530, LOCALIDAD:19 CIUDAD BOLÍVAR, UPZ:69 ISMAEL PERDOMO, SECTOR:CARACOLÍ PAIMIS</t>
  </si>
  <si>
    <t>JOSE DANIEL ALZATE ALZATE</t>
  </si>
  <si>
    <t>AYUDA TEMPORAL A LAS FAMILIAS DE VARIAS LOCALIDADES, PARA LA RELOCALIZACIÓN DE HOGARES LOCALIZADOS EN ZONAS DE ALTO RIESGO NO MITIGABLE ID:2018-CP19-16630, LOCALIDAD:19 CIUDAD BOLÍVAR, UPZ:69 ISMAEL PERDOMO, SECTOR:CARACOLÍ PAIMIS</t>
  </si>
  <si>
    <t>JAIME  SANCHEZ TELLEZ</t>
  </si>
  <si>
    <t>AYUDA TEMPORAL A LAS FAMILIAS DE VARIAS LOCALIDADES, PARA LA RELOCALIZACIÓN DE HOGARES LOCALIZADOS EN ZONAS DE ALTO RIESGO NO MITIGABLE ID:2018-CP19-16687, LOCALIDAD:19 CIUDAD BOLÍVAR, UPZ:69 ISMAEL PERDOMO, SECTOR:CARACOLÍ PAIMIS</t>
  </si>
  <si>
    <t>MARIA JANNETH CASTRO LOZANO</t>
  </si>
  <si>
    <t>AYUDA TEMPORAL A LAS FAMILIAS DE VARIAS LOCALIDADES, PARA LA RELOCALIZACIÓN DE HOGARES LOCALIZADOS EN ZONAS DE ALTO RIESGO NO MITIGABLE ID:2018-CP19-16817, LOCALIDAD:19 CIUDAD BOLÍVAR, UPZ:69 ISMAEL PERDOMO, SECTOR:CARACOLÍ PAIMIS</t>
  </si>
  <si>
    <t>JOSE LUCIANO TOVAR</t>
  </si>
  <si>
    <t>AYUDA TEMPORAL A LAS FAMILIAS DE VARIAS LOCALIDADES, PARA LA RELOCALIZACIÓN DE HOGARES LOCALIZADOS EN ZONAS DE ALTO RIESGO NO MITIGABLE ID:2018-CP19-16543, LOCALIDAD:19 CIUDAD BOLÍVAR, UPZ:69 ISMAEL PERDOMO, SECTOR:CARACOLÍ PAIMIS</t>
  </si>
  <si>
    <t>MERCEDES  CASTILLO ROJAS</t>
  </si>
  <si>
    <t>AYUDA TEMPORAL A LAS FAMILIAS DE VARIAS LOCALIDADES, PARA LA RELOCALIZACIÓN DE HOGARES LOCALIZADOS EN ZONAS DE ALTO RIESGO NO MITIGABLE ID:2019-04-16950, LOCALIDAD:04 SAN CRISTÓBAL, UPZ:32 SAN BLAS, SECTOR:DESARROLLO TRIANGULO</t>
  </si>
  <si>
    <t>YEISON ALEXANDER OLAYA RUBIANO</t>
  </si>
  <si>
    <t>AYUDA TEMPORAL A LAS FAMILIAS DE VARIAS LOCALIDADES, PARA LA RELOCALIZACIÓN DE HOGARES LOCALIZADOS EN ZONAS DE ALTO RIESGO NO MITIGABLE ID:2018-CP19-16865, LOCALIDAD:19 CIUDAD BOLÍVAR, UPZ:63 EL MOCHUELO, SECTOR:CARACOLÍ PAIMIS</t>
  </si>
  <si>
    <t>DORALBA  ARIAS ORREGO</t>
  </si>
  <si>
    <t>AYUDA TEMPORAL A LAS FAMILIAS DE VARIAS LOCALIDADES, PARA LA RELOCALIZACIÓN DE HOGARES LOCALIZADOS EN ZONAS DE ALTO RIESGO NO MITIGABLE ID:2018-CP19-16794, LOCALIDAD:19 CIUDAD BOLÍVAR, UPZ:69 ISMAEL PERDOMO, SECTOR:CARACOLÍ PAIMIS</t>
  </si>
  <si>
    <t>PAGO DE NÓMINA A FUNCIONARIOS DE PLANTA TEMPORAL DE LA DIRECCIÓN DE REASENTAMIENTOS DE LA CAJA DE LA VIVIENDA POPULAR MES JULIO DE 2019</t>
  </si>
  <si>
    <t>LUIS CARLOS RAMIREZ</t>
  </si>
  <si>
    <t>LUCIA  VALENCIA DE MOSQUERA</t>
  </si>
  <si>
    <t>ISABEL  NARVAEZ CAPERA</t>
  </si>
  <si>
    <t>MAURICIO  HERRERA AROCA</t>
  </si>
  <si>
    <t>TRINIDAD  BARRERA REINA</t>
  </si>
  <si>
    <t>ERIKA  OSPINA MONROY</t>
  </si>
  <si>
    <t>DEIVY CAMILO BERMUDEZ GALEON</t>
  </si>
  <si>
    <t>WALDIR  MORA RODRIGUEZ</t>
  </si>
  <si>
    <t>YULY SULENY RADA BONILLA</t>
  </si>
  <si>
    <t>OLGA PATRICIA MORALES DUCUARA</t>
  </si>
  <si>
    <t>MARITZA  HERRERA AROCA</t>
  </si>
  <si>
    <t>EDILBER  MOSQUERA BERMUDEZ</t>
  </si>
  <si>
    <t>PEDRO ANTONIO VILLALOBOS COGOLLO</t>
  </si>
  <si>
    <t>OSMAN JHONATAN BERMEO PINCHAO</t>
  </si>
  <si>
    <t>BERTO MIGUEL COTERA QUIROZ</t>
  </si>
  <si>
    <t>STELLA  CUBIDES MURCIA</t>
  </si>
  <si>
    <t>YURI VIVIANA FRANCO RODRIGUEZ</t>
  </si>
  <si>
    <t>TERESA DE JESUS ZAMUDIO SIABATO</t>
  </si>
  <si>
    <t>DALILA  SANCHEZ HURTADO</t>
  </si>
  <si>
    <t>LUIS EDUARDO MERCADO BELTRAN</t>
  </si>
  <si>
    <t>Asignación de instrumento financiero (70 SMMLV) Resolución 740 de 2018, atención a familias del polígono 123 - CARACOLI - Decreto 227 de 2015. LOCALIDAD: CIUDAD BOLIVAR: BARRIO: CARACOLI: ID: 2018-CP19-16473</t>
  </si>
  <si>
    <t>REAS-404</t>
  </si>
  <si>
    <t>REAS-405</t>
  </si>
  <si>
    <t>Asignación de instrumento financiero (70 SMMLV) Resolución 740 de 2018, atención a familias del polígono 123 - CARACOLI - Decreto 227 de 2015. LOCALIDAD: CIUDAD BOLIVAR: BARRIO: CARACOLI: ID: 2018-CP19-16821</t>
  </si>
  <si>
    <t>Asignación de instrumento financiero (70 SMMLV) Resolución 740 de 2018, atención a familias del polígono 123 - CARACOLI - Decreto 227 de 2015. LOCALIDAD: CIUDAD BOLIVAR: BARRIO: CARACOLI: ID: 2018-CP19-16837</t>
  </si>
  <si>
    <t>Asignación de instrumento financiero (70 SMMLV) Resolución 740 de 2018, atención a familias del polígono 123 - CARACOLI - Decreto 227 de 2015. LOCALIDAD: CIUDAD BOLIVAR: BARRIO: CARACOLI: ID: 2018-CP19-16371</t>
  </si>
  <si>
    <t>Asignación de instrumento financiero (70 SMMLV) Resolución 740 de 2018, atención a familias del polígono 123 - CARACOLI - Decreto 227 de 2015. LOCALIDAD: CIUDAD BOLIVAR: BARRIO: CARACOLI: ID: 2018-CP19-16556</t>
  </si>
  <si>
    <t>Asignación de instrumento financiero (70 SMMLV) Resolución 740 de 2018, atención a familias del polígono 123 - CARACOLI - Decreto 227 de 2015. LOCALIDAD: CIUDAD BOLIVAR: BARRIO: CARACOLI: ID: 2018-CP19-16389</t>
  </si>
  <si>
    <t>Asignación de instrumento financiero (70 SMMLV) Resolución 740 de 2018, atención a familias del polígono 123 - CARACOLI - Decreto 227 de 2015. LOCALIDAD: CIUDAD BOLIVAR: BARRIO: CARACOLI: ID: 2018-CP19-16595</t>
  </si>
  <si>
    <t>Asignación de instrumento financiero (70 SMMLV) Resolución 740 de 2018, atención a familias del polígono 123 - CARACOLI - Decreto 227 de 2015. LOCALIDAD: CIUDAD BOLIVAR: BARRIO: CARACOLI: ID: 2018-CP19-16350</t>
  </si>
  <si>
    <t>Asignación de instrumento financiero (70 SMMLV) Resolución 740 de 2018, atención a familias del polígono 123 - CARACOLI - Decreto 227 de 2015. LOCALIDAD: CIUDAD BOLIVAR: BARRIO: CARACOLI: ID: 2018-CP19-16336</t>
  </si>
  <si>
    <t>Asignación de instrumento financiero (70 SMMLV) Resolución 740 de 2018, atención a familias del polígono 123 - CARACOLI - Decreto 227 de 2015. LOCALIDAD: CIUDAD BOLIVAR: BARRIO: CARACOLI: ID: 2018-CP19-16379</t>
  </si>
  <si>
    <t>Asignación de instrumento financiero (70 SMMLV) Resolución 740 de 2018, atención a familias del polígono 123 - CARACOLI - Decreto 227 de 2015. LOCALIDAD: CIUDAD BOLIVAR: BARRIO: CARACOLI: ID: 2018-CP19-16591</t>
  </si>
  <si>
    <t>Asignación de instrumento financiero (70 SMMLV) Resolución 740 de 2018, atención a familias del polígono 123 - CARACOLI - Decreto 227 de 2015. LOCALIDAD: CIUDAD BOLIVAR: BARRIO: CARACOLI: ID: 2018-CP19-16312</t>
  </si>
  <si>
    <t>REAS-406</t>
  </si>
  <si>
    <t>REAS-407</t>
  </si>
  <si>
    <t>REAS-408</t>
  </si>
  <si>
    <t>REAS-409</t>
  </si>
  <si>
    <t>REAS-410</t>
  </si>
  <si>
    <t>REAS-411</t>
  </si>
  <si>
    <t>REAS-412</t>
  </si>
  <si>
    <t>REAS-413</t>
  </si>
  <si>
    <t>REAS-414</t>
  </si>
  <si>
    <t>REAS-415</t>
  </si>
  <si>
    <t>Asignación de instrumento financiero (70 SMMLV) Resolución 740 de 2018, atención a familias del polígono 123 - CARACOLI - Decreto 227 de 2015. LOCALIDAD: CIUDAD BOLIVAR: BARRIO: CARACOLI: ID: 2018-CP19-16589</t>
  </si>
  <si>
    <t>REAS-416</t>
  </si>
  <si>
    <t>REAS-463</t>
  </si>
  <si>
    <t>Adquisición predial por Decreto 511 de 2010 por valor de $43.416.000; LOCALIDAD: 19 CIUDAD BOLIVAR; BARRIO: PARAISO QUIBA; ID: 2013-Q04-00305</t>
  </si>
  <si>
    <t>REAS-465</t>
  </si>
  <si>
    <t>REAS-466</t>
  </si>
  <si>
    <t>Prórroga y adición al Contrato de prestación de servicios No.413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</si>
  <si>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t>
  </si>
  <si>
    <t>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t>
  </si>
  <si>
    <t>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t>
  </si>
  <si>
    <t>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</si>
  <si>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No.155 de 2019 el cual tiene por objeto: "Prestación de servicios de apoyo a la gestión en los procedimientos relacionados con el componente técnico del programa de Reasentamientos para el cumplimiento de sus metas."</t>
  </si>
  <si>
    <t>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</si>
  <si>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</si>
  <si>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t>
  </si>
  <si>
    <t>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t>
  </si>
  <si>
    <t>REAS-467</t>
  </si>
  <si>
    <t>REAS-468</t>
  </si>
  <si>
    <t>REAS-469</t>
  </si>
  <si>
    <t>REAS-470</t>
  </si>
  <si>
    <t>REAS-471</t>
  </si>
  <si>
    <t>REAS-472</t>
  </si>
  <si>
    <t>REAS-473</t>
  </si>
  <si>
    <t>REAS-474</t>
  </si>
  <si>
    <t>REAS-475</t>
  </si>
  <si>
    <t>REAS-476</t>
  </si>
  <si>
    <t>REAS-477</t>
  </si>
  <si>
    <t>REAS-478</t>
  </si>
  <si>
    <t>REAS-479</t>
  </si>
  <si>
    <t>REAS-480</t>
  </si>
  <si>
    <t>REAS-481</t>
  </si>
  <si>
    <t>REAS-482</t>
  </si>
  <si>
    <t>REAS-483</t>
  </si>
  <si>
    <t>REAS-484</t>
  </si>
  <si>
    <t>REAS-485</t>
  </si>
  <si>
    <t>REAS-486</t>
  </si>
  <si>
    <t>REAS-487</t>
  </si>
  <si>
    <t>REAS-488</t>
  </si>
  <si>
    <t>REAS-489</t>
  </si>
  <si>
    <t>REAS-490</t>
  </si>
  <si>
    <t>REAS-492</t>
  </si>
  <si>
    <t>REAS-493</t>
  </si>
  <si>
    <t>Ajuste de  VUR  de acuerdo con Decreto 255 de 2013 por valor de $54.015.242; LOCALIDAD: 02 CHAPINERO; BARRIO: SAN LUIS ALTOS DEL CABO; ID: 2009-2-11209</t>
  </si>
  <si>
    <t>Ajuste de  VUR de acuerdo con Decreto 255 de 2013 por valor de $31.558.420; LOCALIDAD: 04 SAN CRISTÓBAL; BARRIO: SAN CRISTOBAL SUR; ID: 2015-Q22-01507</t>
  </si>
  <si>
    <t>Ajuste de  VUR  de acuerdo con Decreto 255 de 2013 por valor de $51.970.800; LOCALIDAD: 04 SAN CRISTÓBAL; BARRIO: LA GLORIA ORIENTAL ; ID: 2015-Q20-04037</t>
  </si>
  <si>
    <t>REAS-543</t>
  </si>
  <si>
    <t>REAS-544</t>
  </si>
  <si>
    <t>Asignación de instrumento financiero (70 SMMLV) Resolución 740 de 2018, atención a familias del polígono 123 - CARACOLI - Decreto 227 de 2015. LOCALIDAD: CIUDAD BOLIVAR: BARRIO: CARACOLI: ID: 2018-CP19-16570</t>
  </si>
  <si>
    <t>REAS-545</t>
  </si>
  <si>
    <t>Asignación de instrumento financiero (70 SMMLV) Resolución 740 de 2018, atención a familias del polígono 123 - CARACOLI - Decreto 227 de 2015. LOCALIDAD: CIUDAD BOLIVAR: BARRIO: CARACOLI: ID: 2018-CP19-16402</t>
  </si>
  <si>
    <t>REAS-546</t>
  </si>
  <si>
    <t>Asignación de instrumento financiero (70 SMMLV) Resolución 740 de 2018, atención a familias del polígono 123 - CARACOLI - Decreto 227 de 2015. LOCALIDAD: CIUDAD BOLIVAR: BARRIO: CARACOLI: ID: 2018-CP19-16861</t>
  </si>
  <si>
    <t>REAS-547</t>
  </si>
  <si>
    <t>Asignación de instrumento financiero (70 SMMLV) Resolución 740 de 2018, atención a familias del polígono 123 - CARACOLI - Decreto 227 de 2015. LOCALIDAD: CIUDAD BOLIVAR: BARRIO: CARACOLI: ID: 2018-CP19-16778</t>
  </si>
  <si>
    <t>REAS-548</t>
  </si>
  <si>
    <t>Asignación de instrumento financiero (70 SMMLV) Resolución 740 de 2018, atención a familias del polígono 123 - CARACOLI - Decreto 227 de 2015. LOCALIDAD: CIUDAD BOLIVAR: BARRIO: CARACOLI: ID: 2018-CP19-16471</t>
  </si>
  <si>
    <t>REAS-549</t>
  </si>
  <si>
    <t>Asignación de instrumento financiero (70 SMMLV) Resolución 740 de 2018, atención a familias del polígono 123 - CARACOLI - Decreto 227 de 2015. LOCALIDAD: CIUDAD BOLIVAR: BARRIO: CARACOLI: ID: 2018-CP19-16446</t>
  </si>
  <si>
    <t>Asignación de instrumento financiero (70 SMMLV) Resolución 740 de 2018, atención a familias del polígono 123 - CARACOLI - Decreto 227 de 2015. LOCALIDAD: CIUDAD BOLIVAR: BARRIO: CARACOLI: ID: 2018-CP19-16475</t>
  </si>
  <si>
    <t>REAS-550</t>
  </si>
  <si>
    <t>Asignación de instrumento financiero (70 SMMLV) Resolución 740 de 2018, atención a familias del polígono 123 - CARACOLI - Decreto 227 de 2015. LOCALIDAD: CIUDAD BOLIVAR: BARRIO: CARACOLI: ID: 2018-CP19-16882</t>
  </si>
  <si>
    <t>REAS-551</t>
  </si>
  <si>
    <t>REAS-552</t>
  </si>
  <si>
    <t>Asignación de instrumento financiero (70 SMMLV) Resolución 740 de 2018, atención a familias del polígono 123 - CARACOLI - Decreto 227 de 2015. LOCALIDAD: CIUDAD BOLIVAR: BARRIO: CARACOLI: ID: 2018-CP19-16702</t>
  </si>
  <si>
    <t>Asignación de instrumento financiero (70 SMMLV) Resolución 740 de 2018, atención a familias del polígono 123 - CARACOLI - Decreto 227 de 2015. LOCALIDAD: CIUDAD BOLIVAR: BARRIO: CARACOLI: ID: 2019-CP19-16895</t>
  </si>
  <si>
    <t>REAS-553</t>
  </si>
  <si>
    <t>REAS-554</t>
  </si>
  <si>
    <t>REAS-555</t>
  </si>
  <si>
    <t>REAS-556</t>
  </si>
  <si>
    <t>REAS-557</t>
  </si>
  <si>
    <t>REAS-558</t>
  </si>
  <si>
    <t>REAS-559</t>
  </si>
  <si>
    <t>REAS-560</t>
  </si>
  <si>
    <t>REAS-561</t>
  </si>
  <si>
    <t>REAS-562</t>
  </si>
  <si>
    <t>REAS-563</t>
  </si>
  <si>
    <t>REAS-564</t>
  </si>
  <si>
    <t>REAS-566</t>
  </si>
  <si>
    <t>REAS-567</t>
  </si>
  <si>
    <t>REAS-568</t>
  </si>
  <si>
    <t>REAS-569</t>
  </si>
  <si>
    <t>REAS-570</t>
  </si>
  <si>
    <t>REAS-571</t>
  </si>
  <si>
    <t>REAS-572</t>
  </si>
  <si>
    <t>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t>
  </si>
  <si>
    <t>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</si>
  <si>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No.195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</si>
  <si>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t>
  </si>
  <si>
    <t>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</si>
  <si>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No.156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</si>
  <si>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No.228 de 2019 el cual tiene por objeto: "Prestación de servicios profesionales, como apoyo jurídico en las actuaciones propias que requiera la Dirección de Reasentamientos de la Caja de la Vivienda Popular en la ejecución del programa de Reasentamientos."</t>
  </si>
  <si>
    <t>Prórroga y adición al Contrato de prestación de servicios No.211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</si>
  <si>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No.285 de 2019 el cual tiene por objeto: "Prestación de servicios de apoyo a la gestión en lo relacionado con los trámites requeridos para el manejo de archivo y gestión documental generado desde la Dirección de Reasentamientos de la Caja de la Vivienda Popular."</t>
  </si>
  <si>
    <t>Prórroga y adición al Contrato de prestación de servicios No.307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</si>
  <si>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No.273 de 2019 el cual tiene por objeto: "Prestación de servicios profesionales en la Dirección de Reasentamientos de la Caja de la Vivienda Popular para el acompañamiento jurídico en los procesos y procedimientos establecidos frente a la ejecución del programa misional."</t>
  </si>
  <si>
    <t>Prórroga y adición al Contrato de prestación de servicios No.271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</si>
  <si>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No.289 de 2019 el cual tiene por objeto: "Prestación de servicios profesionales desde el componente técnico en la Dirección de Reasentamientos de la Caja de la Vivienda Popular apoyando la ejecución de los procesos relacionados con la selección de vivienda de reposición y de la Gestión Inmobiliaria en general."</t>
  </si>
  <si>
    <t>Prórroga y adición al Contrato de prestación de servicios No.187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</si>
  <si>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</si>
  <si>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REAS-573</t>
  </si>
  <si>
    <t>REAS-574</t>
  </si>
  <si>
    <t>REAS-575</t>
  </si>
  <si>
    <t>REAS-576</t>
  </si>
  <si>
    <t>REAS-577</t>
  </si>
  <si>
    <t>REAS-578</t>
  </si>
  <si>
    <t>REAS-579</t>
  </si>
  <si>
    <t>REAS-580</t>
  </si>
  <si>
    <t>REAS-581</t>
  </si>
  <si>
    <t>REAS-582</t>
  </si>
  <si>
    <t>REAS-586</t>
  </si>
  <si>
    <t>REAS-587</t>
  </si>
  <si>
    <t>REAS-588</t>
  </si>
  <si>
    <t>PAGO DE PASIVOS EXIGIBLES POR CONCEPTO de Adquisicion de predios localizados en zona de alto riesgo no mitigable de la Sra. RIVERA BERMUDEZ DARLIN JAVIER C.C 1.024.493.093 ; Localidad de Ciudad Bolivar; ID: 2007-19-9727. NUMERO DE COMPROMISO 4072  DEL 30/12/2015 ACTA DE FENECIMIENTO 31 12 2016</t>
  </si>
  <si>
    <t>PAGO DE PASIVOS EXIGIBLES POR CONCEPTO de Adquisición de Predio, Decreto 511. Localidad 18 Rafael Uribe Uribe UPZ 54 Marruecos Barrio MARCO FIDEL SUAREZ ID.2011-18-13225. NUMERO DE COMPROMISO 7142  DEL 26/12/2016 ACTA DE FENECIMIENTO 31 12 2017</t>
  </si>
  <si>
    <t>PAGO DE PASIVOS EXIGIBLES POR CONCEPTO de Adquisición de Predio, vigencia 2016, Decreto 511, Localidad 18 Rafael Uribe Uribe - UPZ54 Marruecos- Barrio MADRID- ID: 2004-18-5522. NUMERO DE COMPROMISO 7219  DEL 26/12/2016 ACTA DE FENECIMIENTO 31 12 2017</t>
  </si>
  <si>
    <t>REAS-589</t>
  </si>
  <si>
    <t>REAS-590</t>
  </si>
  <si>
    <t>REAS-591</t>
  </si>
  <si>
    <t>REAS-592</t>
  </si>
  <si>
    <t>REAS-593</t>
  </si>
  <si>
    <t>Prórroga y adición al Contrato de prestación de servicios No.080 de 2019 el cual tiene por objeto: "Prestación de servicios de apoyo a la gestión en las diferentes actividades relacionadas con el manejo de archivo y gestión documental generado desde la Dirección de Reasentamientos de la Caja de la Vivienda Popular.</t>
  </si>
  <si>
    <t>Prórroga y adición al Contrato de prestación de servicios No.081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</si>
  <si>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No.082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</si>
  <si>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No.160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</si>
  <si>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No.198 de 2019 el cual tiene por objeto: "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</si>
  <si>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No.101 de 2019 el cual tiene por objeto: "Prestación de servicios de apoyo a la gestión en la Dirección de Reasentamientos, brindando acompañamiento al componente social desarrollado en el marco de las acciones misionales a cargo de la entidad."         </t>
  </si>
  <si>
    <t xml:space="preserve">Prórroga y adición al Contrato de prestación de servicios No.139 de 2019 el cual tiene por objeto: "Prestación de servicios profesionales en el componente social de la Dirección de Reasentamientos de la Caja de la Vivienda Popular, para la ejecución de planes y programas agenciados por el área misional." </t>
  </si>
  <si>
    <t>Adquisición predial por Decreto 511 de 2010 por valor de $51.229.000. LOCALIAD : 19 CIUDAD BOLIVAR; BARRIO:LOS TRES REYES I ETAPA ;ID:2003-19-4554</t>
  </si>
  <si>
    <t>Cumplimiento de la sentencia de fecha 3 de abril de 2019, proferida por el Tribunal Administrativo de Cundinamarca Sección Segunda ¿ Subsección C, la entidad fue condenada a pagar los derechos y acreencias laborales a favor de CARLOS ALBERTO CASTAÑEDA DÍAZ, identificado con C.C. No. 19.422.909 de Bogotá.</t>
  </si>
  <si>
    <t>Prórroga y adición al Contrato de prestación de servicios No.066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</si>
  <si>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No.073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</si>
  <si>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No.089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</si>
  <si>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No.092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</si>
  <si>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No.102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</si>
  <si>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No.122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</si>
  <si>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No.125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</si>
  <si>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No.403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</si>
  <si>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No.458 de 2019 el cual tiene por objeto: "Prestación de servicios profesionales, como apoyo jurídico en las actuaciones propias que requiera la Dirección de Reasentamientos de la Caja de la Vivienda Popular en la ejecución del programa de Reasentamientos.</t>
  </si>
  <si>
    <t xml:space="preserve">Prórroga y adición al Contrato de prestación de servicios No.075 de 2019 el cual tiene por objeto: "Prestación de servicios profesionales para el acompañamiento en la ejecución de las diferentes actividades relacionadas con el componente técnico de la Dirección de Reasentamientos de la Caja de la Vivienda Popular."           </t>
  </si>
  <si>
    <t xml:space="preserve">Prórroga y adición al Contrato de prestación de servicios No.083 de 2019 el cual tiene por objeto: "Prestar sus servicios profesionales en la Dirección de Reasentamientos apoyando la ejecución de las diferentes actividades de la Dirección, en especial temas relacionados con relocalización transitoria."             </t>
  </si>
  <si>
    <t xml:space="preserve">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</si>
  <si>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            </t>
  </si>
  <si>
    <t xml:space="preserve">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      </t>
  </si>
  <si>
    <t xml:space="preserve">Prórroga y adición al Contrato de prestación de servicios No.149 de 2019 el cual tiene por objeto: "Prestación de servicios de apoyo a la gestión, en los componentes operativo y asistencial para la ejecución de los procesos y procedimientos internos de la Dirección de Reasentamientos frente al cumplimiento de sus metas."         </t>
  </si>
  <si>
    <t xml:space="preserve">Prórroga y adición al Contrato de prestación de servicios No.150 de 2019 el cual tiene por objeto: "Prestación de servicios profesionales en la Dirección de Reasentamientos de la Caja de la Vivienda Popular, apoyando la ejecución de las diferentes actividades relacionadas con el componente técnico del área misional."          </t>
  </si>
  <si>
    <t>PAGO DE PASIVOS EXIGIBLES POR CONCEPTO DE VUR  Pago del VUR de 1.162 familias beneficiarias del programa de reasentamientos, pertenecientes a las siguientes quebradas: BAUL, GALINDO, HONDA, HOYA DEL RAMO, INFIERNO, ZANJON DEL AHORCADO, ZANJON DE LA ESTRELLA, ZANJON DE LA MURALLA, TROMPETA, VEREJONES, PEÑA COLORADA, LIMAS, BRAZO DERECHO LIMAS, cuyo valor único de reconocimiento no supere los 50 salarios mínimos legales vigentes.NUMERO DE COMPROMISO 1004 DEL 31/10/2013 ACTA DE FENECIMIENTO 31 12 2014.</t>
  </si>
  <si>
    <t>PAGO DE PASIVOS EXIGIBLES POR CONCEPTO ADQUISICION DE PREDIOS LOCALIZADOS EN ZONA DE ALTO RIESGO NO MITIGABLE DEL SR. PINEDA LOPEZ LUIS ALFONSO C.C. 2.106.263 ; LOCALIDAD DE SAN CRISTOBAL; ID: 2013-Q10-00486. NUMERO DE COMPROMISO 4043  DEL 29/12/2015 ACTA DE FENECIMIENTO 31 12 2016.</t>
  </si>
  <si>
    <t>AYUDA TEMPORAL A LAS FAMILIAS DE VARIAS LOCALIDADES, PARA LA RELOCALIZACIÓN DE HOGARES LOCALIZADOS EN ZONAS DE ALTO RIESGO NO MITIGABLE ID:2011-19-13757, LOCALIDAD:19 CIUDAD BOLÍVAR, UPZ:67 LUCERO,</t>
  </si>
  <si>
    <t>WILLIAM  CONTRERAS RODRIGUEZ</t>
  </si>
  <si>
    <t>AYUDA TEMPORAL A LAS FAMILIAS DE VARIAS LOCALIDADES, PARA LA RELOCALIZACIÓN DE HOGARES LOCALIZADOS EN ZONAS DE ALTO RIESGO NO MITIGABLE ID:2018-CP19-16666, LOCALIDAD:19 CIUDAD BOLÍVAR, UPZ:69 ISMAEL PERDOMO, SECTOR:CARACOLÍ PAIMIS</t>
  </si>
  <si>
    <t>MARTHA ISABEL CASTILLO</t>
  </si>
  <si>
    <t>AYUDA TEMPORAL A LAS FAMILIAS DE VARIAS LOCALIDADES, PARA LA RELOCALIZACIÓN DE HOGARES LOCALIZADOS EN ZONAS DE ALTO RIESGO NO MITIGABLE ID:2010-4-11736, LOCALIDAD:04 SAN CRISTÓBAL, UPZ:32 SAN BLAS, SECTOR:OLA INVERNAL 2010 FOPAE</t>
  </si>
  <si>
    <t>MARTHA LILIANA LOZANO PARRA</t>
  </si>
  <si>
    <t>AYUDA TEMPORAL A LAS FAMILIAS DE VARIAS LOCALIDADES, PARA LA RELOCALIZACIÓN DE HOGARES LOCALIZADOS EN ZONAS DE ALTO RIESGO NO MITIGABLE ID:2018-CP19-16684, LOCALIDAD:19 CIUDAD BOLÍVAR, UPZ:69 ISMAEL PERDOMO, SECTOR:CARACOLÍ PAIMIS</t>
  </si>
  <si>
    <t>AYUDA TEMPORAL A LAS FAMILIAS DE VARIAS LOCALIDADES, PARA LA RELOCALIZACIÓN DE HOGARES LOCALIZADOS EN ZONAS DE ALTO RIESGO NO MITIGABLE ID:2012-18-14361, LOCALIDAD:18 RAFAEL URIBE URIBE, UPZ:55 DIANA TURBAY,</t>
  </si>
  <si>
    <t>JOAN SEBASTIAN MOSQUERA SEGURA</t>
  </si>
  <si>
    <t>AYUDA TEMPORAL A LAS FAMILIAS DE VARIAS LOCALIDADES, PARA LA RELOCALIZACIÓN DE HOGARES LOCALIZADOS EN ZONAS DE ALTO RIESGO NO MITIGABLE ID:2018-CP19-16517, LOCALIDAD:19 CIUDAD BOLÍVAR, UPZ:69 ISMAEL PERDOMO, SECTOR:CARACOLÍ PAIMIS</t>
  </si>
  <si>
    <t>JOSE SANDOVAL TIMOTE TACUMA</t>
  </si>
  <si>
    <t>AYUDA TEMPORAL A LAS FAMILIAS DE VARIAS LOCALIDADES, PARA LA RELOCALIZACIÓN DE HOGARES LOCALIZADOS EN ZONAS DE ALTO RIESGO NO MITIGABLE ID:2018-CP19-16336, LOCALIDAD:19 CIUDAD BOLÍVAR, UPZ:69 ISMAEL PERDOMO, SECTOR:CARACOLÍ PAIMIS</t>
  </si>
  <si>
    <t>MONICA ROCIO GUZMAN MARTINEZ</t>
  </si>
  <si>
    <t>AYUDA TEMPORAL A LAS FAMILIAS DE VARIAS LOCALIDADES, PARA LA RELOCALIZACIÓN DE HOGARES LOCALIZADOS EN ZONAS DE ALTO RIESGO NO MITIGABLE ID:2018-CP19-16735, LOCALIDAD:19 CIUDAD BOLÍVAR, UPZ:69 ISMAEL PERDOMO, SECTOR:CARACOLÍ PAIMIS</t>
  </si>
  <si>
    <t>LUIS FERNANDO SANCHEZ TELLEZ</t>
  </si>
  <si>
    <t>AYUDA TEMPORAL A LAS FAMILIAS DE VARIAS LOCALIDADES, PARA LA RELOCALIZACIÓN DE HOGARES LOCALIZADOS EN ZONAS DE ALTO RIESGO NO MITIGABLE ID:2018-CP19-16685, LOCALIDAD:19 CIUDAD BOLÍVAR, UPZ:69 ISMAEL PERDOMO, SECTOR:CARACOLÍ PAIMIS</t>
  </si>
  <si>
    <t>NANCY  VERA MARTINEZ</t>
  </si>
  <si>
    <t>AYUDA TEMPORAL A LAS FAMILIAS DE VARIAS LOCALIDADES, PARA LA RELOCALIZACIÓN DE HOGARES LOCALIZADOS EN ZONAS DE ALTO RIESGO NO MITIGABLE ID:2018-CP19-16531, LOCALIDAD:19 CIUDAD BOLÍVAR, UPZ:69 ISMAEL PERDOMO, SECTOR:CARACOLÍ PAIMIS</t>
  </si>
  <si>
    <t>SANDRA MILENA GUZMAN ROMERO</t>
  </si>
  <si>
    <t>AYUDA TEMPORAL A LAS FAMILIAS DE VARIAS LOCALIDADES, PARA LA RELOCALIZACIÓN DE HOGARES LOCALIZADOS EN ZONAS DE ALTO RIESGO NO MITIGABLE ID:2018-CP19-16414, LOCALIDAD:19 CIUDAD BOLÍVAR, UPZ:69 ISMAEL PERDOMO, SECTOR:CARACOLÍ PAIMIS</t>
  </si>
  <si>
    <t>DARLY JAQUELIN GUZMAN ROMERO</t>
  </si>
  <si>
    <t>AYUDA TEMPORAL A LAS FAMILIAS DE VARIAS LOCALIDADES, PARA LA RELOCALIZACIÓN DE HOGARES LOCALIZADOS EN ZONAS DE ALTO RIESGO NO MITIGABLE ID:2018-CP19-16403, LOCALIDAD:19 CIUDAD BOLÍVAR, UPZ:69 ISMAEL PERDOMO, SECTOR:CARACOLÍ PAIMIS</t>
  </si>
  <si>
    <t>GLORIA MARIA ARENAS TRIANA</t>
  </si>
  <si>
    <t>AYUDA TEMPORAL A LAS FAMILIAS DE VARIAS LOCALIDADES, PARA LA RELOCALIZACIÓN DE HOGARES LOCALIZADOS EN ZONAS DE ALTO RIESGO NO MITIGABLE ID:2018-CP19-16647, LOCALIDAD:19 CIUDAD BOLÍVAR, UPZ:69 ISMAEL PERDOMO, SECTOR:CARACOLÍ PAIMIS</t>
  </si>
  <si>
    <t>AYUDA TEMPORAL A LAS FAMILIAS DE VARIAS LOCALIDADES, PARA LA RELOCALIZACIÓN DE HOGARES LOCALIZADOS EN ZONAS DE ALTO RIESGO NO MITIGABLE ID:2018-CP19-16852, LOCALIDAD:19 CIUDAD BOLÍVAR, UPZ:69 ISMAEL PERDOMO, SECTOR:CARACOLÍ PAIMIS</t>
  </si>
  <si>
    <t>AYUDA TEMPORAL A LAS FAMILIAS DE VARIAS LOCALIDADES, PARA LA RELOCALIZACIÓN DE HOGARES LOCALIZADOS EN ZONAS DE ALTO RIESGO NO MITIGABLE ID:2009-3-11228, LOCALIDAD:03 SANTA FE, UPZ:96 LOURDES,</t>
  </si>
  <si>
    <t>AYUDA TEMPORAL A LAS FAMILIAS DE VARIAS LOCALIDADES, PARA LA RELOCALIZACIÓN DE HOGARES LOCALIZADOS EN ZONAS DE ALTO RIESGO NO MITIGABLE ID:2017-04-14981, LOCALIDAD:04 SAN CRISTÓBAL, UPZ:50 LA GLORIA</t>
  </si>
  <si>
    <t>ANA MERCEDES GUTIERREZ NAJAR</t>
  </si>
  <si>
    <t>AYUDA TEMPORAL A LAS FAMILIAS DE VARIAS LOCALIDADES, PARA LA RELOCALIZACIÓN DE HOGARES LOCALIZADOS EN ZONAS DE ALTO RIESGO NO MITIGABLE ID:2006-3-9153, LOCALIDAD:03 SANTA FE, UPZ:92 LA MACARENA.</t>
  </si>
  <si>
    <t>AYUDA TEMPORAL A LAS FAMILIAS DE VARIAS LOCALIDADES, PARA LA RELOCALIZACIÓN DE HOGARES LOCALIZADOS EN ZONAS DE ALTO RIESGO NO MITIGABLE ID:2016-4-14767, LOCALIDAD:04 SAN CRISTÓBAL, UPZ:32 SAN BLAS.</t>
  </si>
  <si>
    <t>AYUDA TEMPORAL A LAS FAMILIAS DE VARIAS LOCALIDADES, PARA LA RELOCALIZACIÓN DE HOGARES LOCALIZADOS EN ZONAS DE ALTO RIESGO NO MITIGABLE ID:2006-4-7956, LOCALIDAD:04 SAN CRISTÓBAL, UPZ:32 SAN BLAS.</t>
  </si>
  <si>
    <t>FABIAN DARIO ROMERO CHILITO</t>
  </si>
  <si>
    <t>AYUDA TEMPORAL A LAS FAMILIAS DE VARIAS LOCALIDADES, PARA LA RELOCALIZACIÓN DE HOGARES LOCALIZADOS EN ZONAS DE ALTO RIESGO NO MITIGABLE ID:2018-CP19-16853, LOCALIDAD:19 CIUDAD BOLÍVAR, UPZ:69 ISMAEL PERDOMO, SECTOR:CARACOLÍ PAIMIS</t>
  </si>
  <si>
    <t>MARIA DEL CARMEN SILVA</t>
  </si>
  <si>
    <t>AYUDA TEMPORAL A LAS FAMILIAS DE VARIAS LOCALIDADES, PARA LA RELOCALIZACIÓN DE HOGARES LOCALIZADOS EN ZONAS DE ALTO RIESGO NO MITIGABLE ID:2018-CP19-16711, LOCALIDAD:19 CIUDAD BOLÍVAR, UPZ:69 ISMAEL PERDOMO, SECTOR:CARACOLÍ PAIMIS</t>
  </si>
  <si>
    <t>JOHANA  ROMERO CHILITO</t>
  </si>
  <si>
    <t>AYUDA TEMPORAL A LAS FAMILIAS DE VARIAS LOCALIDADES, PARA LA RELOCALIZACIÓN DE HOGARES LOCALIZADOS EN ZONAS DE ALTO RIESGO NO MITIGABLE ID:2018-CP19-16875, LOCALIDAD:19 CIUDAD BOLÍVAR, UPZ:69 ISMAEL PERDOMO, SECTOR:CARACOLÍ PAIMIS</t>
  </si>
  <si>
    <t>AYUDA TEMPORAL A LAS FAMILIAS DE VARIAS LOCALIDADES, PARA LA RELOCALIZACIÓN DE HOGARES LOCALIZADOS EN ZONAS DE ALTO RIESGO NO MITIGABLE ID:2018-CP19-16416, LOCALIDAD:19 CIUDAD BOLÍVAR, UPZ:69 ISMAEL PERDOMO, SECTOR:CARACOLÍ PAIMIS</t>
  </si>
  <si>
    <t>TEOFILO  CABEZON CARDENA</t>
  </si>
  <si>
    <t>MARGARITA ROSA FORTICH MEJIA</t>
  </si>
  <si>
    <t>AYUDA TEMPORAL A LAS FAMILIAS DE VARIAS LOCALIDADES, PARA LA RELOCALIZACIÓN DE HOGARES LOCALIZADOS EN ZONAS DE ALTO RIESGO NO MITIGABLE ID:2018-CP19-16712, LOCALIDAD:19 CIUDAD BOLÍVAR, UPZ:69 ISMAEL PERDOMO, SECTOR:CARACOLÍ PAIMIS</t>
  </si>
  <si>
    <t>AYUDA TEMPORAL A LAS FAMILIAS DE VARIAS LOCALIDADES, PARA LA RELOCALIZACIÓN DE HOGARES LOCALIZADOS EN ZONAS DE ALTO RIESGO NO MITIGABLE ID:2009-4-11155, LOCALIDAD:04 SAN CRISTÓBAL, UPZ:50 LA GLORIA, SECTOR:</t>
  </si>
  <si>
    <t>AYUDA TEMPORAL A LAS FAMILIAS DE VARIAS LOCALIDADES, PARA LA RELOCALIZACIÓN DE HOGARES LOCALIZADOS EN ZONAS DE ALTO RIESGO NO MITIGABLE ID:2011-5-13024, LOCALIDAD:05 USME, UPZ:56 DANUBIO, SECTOR:</t>
  </si>
  <si>
    <t>DIANA PAOLA BARRERA OSPINA</t>
  </si>
  <si>
    <t>AYUDA TEMPORAL A LAS FAMILIAS DE VARIAS LOCALIDADES, PARA LA RELOCALIZACIÓN DE HOGARES LOCALIZADOS EN ZONAS DE ALTO RIESGO NO MITIGABLE ID:2018-CP19-16577, LOCALIDAD:19 CIUDAD BOLÍVAR, UPZ:69 ISMAEL PERDOMO, SECTOR:CARACOLÍ PAIMIS</t>
  </si>
  <si>
    <t>ADALGISA  URRUTIA CORDOBA</t>
  </si>
  <si>
    <t>AYUDA TEMPORAL A LAS FAMILIAS DE VARIAS LOCALIDADES, PARA LA RELOCALIZACIÓN DE HOGARES LOCALIZADOS EN ZONAS DE ALTO RIESGO NO MITIGABLE ID:2018-CP19-16300, LOCALIDAD:19 CIUDAD BOLÍVAR, UPZ:69 ISMAEL PERDOMO, SECTOR:CARACOLÍ PAIMIS</t>
  </si>
  <si>
    <t>HILARY  HERNANDEZ TAPIERO</t>
  </si>
  <si>
    <t>AYUDA TEMPORAL A LAS FAMILIAS DE VARIAS LOCALIDADES, PARA LA RELOCALIZACIÓN DE HOGARES LOCALIZADOS EN ZONAS DE ALTO RIESGO NO MITIGABLE ID:2018-CP19-16790, LOCALIDAD:19 CIUDAD BOLÍVAR, UPZ:69 ISMAEL PERDOMO, SECTOR:CARACOLÍ PAIMIS</t>
  </si>
  <si>
    <t>DIEVER  CHILITO QUINAYAS</t>
  </si>
  <si>
    <t>AYUDA TEMPORAL A LAS FAMILIAS DE VARIAS LOCALIDADES, PARA LA RELOCALIZACIÓN DE HOGARES LOCALIZADOS EN ZONAS DE ALTO RIESGO NO MITIGABLE ID:2018-CP19-16855, LOCALIDAD:19 CIUDAD BOLÍVAR, UPZ:69 ISMAEL PERDOMO, SECTOR:CARACOLÍ PAIMIS</t>
  </si>
  <si>
    <t>AYUDA TEMPORAL A LAS FAMILIAS DE VARIAS LOCALIDADES, PARA LA RELOCALIZACIÓN DE HOGARES LOCALIZADOS EN ZONAS DE ALTO RIESGO NO MITIGABLE ID:2018-CP19-16435, LOCALIDAD:19 CIUDAD BOLÍVAR, UPZ:69 ISMAEL PERDOMO, SECTOR:CARACOLÍ PAIMIS</t>
  </si>
  <si>
    <t>JULIETH ASTRID CASALLAS NAGLES</t>
  </si>
  <si>
    <t>AYUDA TEMPORAL A LAS FAMILIAS DE VARIAS LOCALIDADES, PARA LA RELOCALIZACIÓN DE HOGARES LOCALIZADOS EN ZONAS DE ALTO RIESGO NO MITIGABLE ID:2018-CP19-16443, LOCALIDAD:19 CIUDAD BOLÍVAR, UPZ:69 ISMAEL PERDOMO, SECTOR:CARACOLÍ PAIMIS</t>
  </si>
  <si>
    <t>ALBA BANEZA VASQUEZ CASTILLO</t>
  </si>
  <si>
    <t>AYUDA TEMPORAL A LAS FAMILIAS DE VARIAS LOCALIDADES, PARA LA RELOCALIZACIÓN DE HOGARES LOCALIZADOS EN ZONAS DE ALTO RIESGO NO MITIGABLE ID:2018-CP19-16835, LOCALIDAD:19 CIUDAD BOLÍVAR, UPZ:69 ISMAEL PERDOMO, SECTOR:CARACOLÍ PAIMIS</t>
  </si>
  <si>
    <t>JANETH  CRUZ BARRIGA</t>
  </si>
  <si>
    <t>AYUDA TEMPORAL A LAS FAMILIAS DE VARIAS LOCALIDADES, PARA LA RELOCALIZACIÓN DE HOGARES LOCALIZADOS EN ZONAS DE ALTO RIESGO NO MITIGABLE ID:2018-CP19-16430, LOCALIDAD:19 CIUDAD BOLÍVAR, UPZ:69 ISMAEL PERDOMO, SECTOR:CARACOLÍ PAIMIS</t>
  </si>
  <si>
    <t>FRANCISCO ALBERTO BANDERA MARTINEZ</t>
  </si>
  <si>
    <t>AYUDA TEMPORAL A LAS FAMILIAS DE VARIAS LOCALIDADES, PARA LA RELOCALIZACIÓN DE HOGARES LOCALIZADOS EN ZONAS DE ALTO RIESGO NO MITIGABLE ID:2011-4-13552, LOCALIDAD:04 SAN CRISTÓBAL, UPZ:51 LOS LIBERTADORES, SECTOR:QUEBRADA VEREJONES</t>
  </si>
  <si>
    <t>YECID CANTOR ACERO</t>
  </si>
  <si>
    <t>AYUDA TEMPORAL A LAS FAMILIAS DE VARIAS LOCALIDADES, PARA LA RELOCALIZACIÓN DE HOGARES LOCALIZADOS EN ZONAS DE ALTO RIESGO NO MITIGABLE ID:2018-CP19-16297, LOCALIDAD:19 CIUDAD BOLÍVAR, UPZ:69 ISMAEL PERDOMO, SECTOR:CARACOLÍ PAIMIS</t>
  </si>
  <si>
    <t>LUIS CARLOS MUÑOZ</t>
  </si>
  <si>
    <t>AYUDA TEMPORAL A LAS FAMILIAS DE VARIAS LOCALIDADES, PARA LA RELOCALIZACIÓN DE HOGARES LOCALIZADOS EN ZONAS DE ALTO RIESGO NO MITIGABLE ID:2002-4-2810, LOCALIDAD:04 SAN CRISTÓBAL, UPZ:32 SAN BLAS.</t>
  </si>
  <si>
    <t>OLGA CRISTINA FORERO BERMUDEZ</t>
  </si>
  <si>
    <t>AYUDA TEMPORAL A LAS FAMILIAS DE VARIAS LOCALIDADES, PARA LA RELOCALIZACIÓN DE HOGARES LOCALIZADOS EN ZONAS DE ALTO RIESGO NO MITIGABLE ID:2018-04-16202, LOCALIDAD:04 SAN CRISTÓBAL, UPZ:32 SAN BLAS, SECTOR:TRIANGULO ALTO</t>
  </si>
  <si>
    <t>AYUDA TEMPORAL A LAS FAMILIAS DE VARIAS LOCALIDADES, PARA LA RELOCALIZACIÓN DE HOGARES LOCALIZADOS EN ZONAS DE ALTO RIESGO NO MITIGABLE ID:2012-19-14248, LOCALIDAD:19 CIUDAD BOLÍVAR, UPZ:67 LUCERO.</t>
  </si>
  <si>
    <t>MAR YEAN SILVA MANIGUAJE</t>
  </si>
  <si>
    <t>AYUDA TEMPORAL A LAS FAMILIAS DE VARIAS LOCALIDADES, PARA LA RELOCALIZACIÓN DE HOGARES LOCALIZADOS EN ZONAS DE ALTO RIESGO NO MITIGABLE ID:2019-CP19-16920, LOCALIDAD:19 CIUDAD BOLÍVAR, UPZ:69 ISMAEL PERDOMO, SECTOR:CARACOLÍ PAIMIS</t>
  </si>
  <si>
    <t>ANA LILIANA MORENO VARGAS</t>
  </si>
  <si>
    <t>AYUDA TEMPORAL A LAS FAMILIAS DE VARIAS LOCALIDADES, PARA LA RELOCALIZACIÓN DE HOGARES LOCALIZADOS EN ZONAS DE ALTO RIESGO NO MITIGABLE ID:2018-CP19-16423, LOCALIDAD:19 CIUDAD BOLÍVAR, UPZ:69 ISMAEL PERDOMO, SECTOR:CARACOLÍ PAIMIS</t>
  </si>
  <si>
    <t>AYUDA TEMPORAL A LAS FAMILIAS DE VARIAS LOCALIDADES, PARA LA RELOCALIZACIÓN DE HOGARES LOCALIZADOS EN ZONAS DE ALTO RIESGO NO MITIGABLE ID:2005-19-7653, LOCALIDAD:19 CIUDAD BOLÍVAR, UPZ:67 LUCERO.</t>
  </si>
  <si>
    <t>RAFAEL  VIRGUEZ</t>
  </si>
  <si>
    <t>AYUDA TEMPORAL A LAS FAMILIAS DE VARIAS LOCALIDADES, PARA LA RELOCALIZACIÓN DE HOGARES LOCALIZADOS EN ZONAS DE ALTO RIESGO NO MITIGABLE ID:2013000211, LOCALIDAD:19 CIUDAD BOLÍVAR, UPZ:69 ISMAEL PERDOMO, SECTOR:ZANJÓN MURALLA</t>
  </si>
  <si>
    <t>NORAHIDED  VARGAS RODRIGUEZ</t>
  </si>
  <si>
    <t>AYUDA TEMPORAL A LAS FAMILIAS DE VARIAS LOCALIDADES, PARA LA RELOCALIZACIÓN DE HOGARES LOCALIZADOS EN ZONAS DE ALTO RIESGO NO MITIGABLE ID:2018-04-16749, LOCALIDAD:04 SAN CRISTÓBAL, UPZ:32 SAN BLAS, SECTOR:TRIANGULO ALTO</t>
  </si>
  <si>
    <t>AYUDA TEMPORAL A LAS FAMILIAS DE VARIAS LOCALIDADES, PARA LA RELOCALIZACIÓN DE HOGARES LOCALIZADOS EN ZONAS DE ALTO RIESGO NO MITIGABLE ID:2018-CP19-16854, LOCALIDAD:19 CIUDAD BOLÍVAR, UPZ:69 ISMAEL PERDOMO, SECTOR:CARACOLÍ PAIMIS</t>
  </si>
  <si>
    <t>CINDY PATRICIA JIMENEZ BARRIOS</t>
  </si>
  <si>
    <t>AYUDA TEMPORAL A LAS FAMILIAS DE VARIAS LOCALIDADES, PARA LA RELOCALIZACIÓN DE HOGARES LOCALIZADOS EN ZONAS DE ALTO RIESGO NO MITIGABLE ID:2018-CP19-16709, LOCALIDAD:19 CIUDAD BOLÍVAR, UPZ:69 ISMAEL PERDOMO, SECTOR:CARACOLÍ PAIMIS</t>
  </si>
  <si>
    <t>MARIA SABINA HOLGUIN</t>
  </si>
  <si>
    <t>AYUDA TEMPORAL A LAS FAMILIAS DE VARIAS LOCALIDADES, PARA LA RELOCALIZACIÓN DE HOGARES LOCALIZADOS EN ZONAS DE ALTO RIESGO NO MITIGABLE ID:2012-19-14524, LOCALIDAD:19 CIUDAD BOLÍVAR, UPZ:67 LUCERO,</t>
  </si>
  <si>
    <t>MARTHA LILIANA YONDA PERDOMO</t>
  </si>
  <si>
    <t>AYUDA TEMPORAL A LAS FAMILIAS DE VARIAS LOCALIDADES, PARA LA RELOCALIZACIÓN DE HOGARES LOCALIZADOS EN ZONAS DE ALTO RIESGO NO MITIGABLE ID:2018-CP19-16476, LOCALIDAD:19 CIUDAD BOLÍVAR, UPZ:69 ISMAEL PERDOMO, SECTOR:CARACOLÍ PAIMIS</t>
  </si>
  <si>
    <t>ANA PATRICIA TORRES DIAZ</t>
  </si>
  <si>
    <t>AYUDA TEMPORAL A LAS FAMILIAS DE VARIAS LOCALIDADES, PARA LA RELOCALIZACIÓN DE HOGARES LOCALIZADOS EN ZONAS DE ALTO RIESGO NO MITIGABLE ID:2018-CP19-16382, LOCALIDAD:19 CIUDAD BOLÍVAR, UPZ:69 ISMAEL PERDOMO, SECTOR:CARACOLÍ PAIMIS</t>
  </si>
  <si>
    <t>MARIA DEL CARMEN PLAZAS</t>
  </si>
  <si>
    <t>AYUDA TEMPORAL A LAS FAMILIAS DE VARIAS LOCALIDADES, PARA LA RELOCALIZACIÓN DE HOGARES LOCALIZADOS EN ZONAS DE ALTO RIESGO NO MITIGABLE ID:2015-Q20-01327, LOCALIDAD:04 SAN CRISTÓBAL, UPZ:50 LA GLORIA, SECTOR:LA CHIGUAZA</t>
  </si>
  <si>
    <t>LUZ MARINA RAIGOZA ORTIZ</t>
  </si>
  <si>
    <t>AYUDA TEMPORAL A LAS FAMILIAS DE VARIAS LOCALIDADES, PARA LA RELOCALIZACIÓN DE HOGARES LOCALIZADOS EN ZONAS DE ALTO RIESGO NO MITIGABLE ID:2018-CP19-16728, LOCALIDAD:19 CIUDAD BOLÍVAR, UPZ:69 ISMAEL PERDOMO, SECTOR:CARACOLÍ PAIMIS</t>
  </si>
  <si>
    <t>CESAR  GONZALEZ DIAZ</t>
  </si>
  <si>
    <t>AYUDA TEMPORAL A LAS FAMILIAS DE VARIAS LOCALIDADES, PARA LA RELOCALIZACIÓN DE HOGARES LOCALIZADOS EN ZONAS DE ALTO RIESGO NO MITIGABLE ID:2019-19-17105, LOCALIDAD:19 CIUDAD BOLÍVAR, UPZ:70 JERUSALÉN, SECTOR:PARAISO MOVIMIENTO EN MASA</t>
  </si>
  <si>
    <t>WILSON FERNANDO FORERO BERMUDEZ</t>
  </si>
  <si>
    <t>AYUDA TEMPORAL A LAS FAMILIAS DE VARIAS LOCALIDADES, PARA LA RELOCALIZACIÓN DE HOGARES LOCALIZADOS EN ZONAS DE ALTO RIESGO NO MITIGABLE ID:2018-04-16201, LOCALIDAD:04 SAN CRISTÓBAL, UPZ:32 SAN BLAS, SECTOR:TRIANGULO ALTO</t>
  </si>
  <si>
    <t>DIANA PATRICIA SARMIENTO GOMEZ</t>
  </si>
  <si>
    <t>AYUDA TEMPORAL A LAS FAMILIAS DE VARIAS LOCALIDADES, PARA LA RELOCALIZACIÓN DE HOGARES LOCALIZADOS EN ZONAS DE ALTO RIESGO NO MITIGABLE ID:2018-CP19-16769, LOCALIDAD:19 CIUDAD BOLÍVAR, UPZ:69 ISMAEL PERDOMO, SECTOR:CARACOLÍ PAIMIS</t>
  </si>
  <si>
    <t>JESUS ARLEY CORREDOR VIASUS</t>
  </si>
  <si>
    <t>AYUDA TEMPORAL A LAS FAMILIAS DE VARIAS LOCALIDADES, PARA LA RELOCALIZACIÓN DE HOGARES LOCALIZADOS EN ZONAS DE ALTO RIESGO NO MITIGABLE ID:2018-CP19-16420, LOCALIDAD:19 CIUDAD BOLÍVAR, UPZ:69 ISMAEL PERDOMO, SECTOR:CARACOLÍ PAIMIS</t>
  </si>
  <si>
    <t>AYUDA TEMPORAL A LAS FAMILIAS DE VARIAS LOCALIDADES, PARA LA RELOCALIZACIÓN DE HOGARES LOCALIZADOS EN ZONAS DE ALTO RIESGO NO MITIGABLE ID:2018-CP19-16302, LOCALIDAD:19 CIUDAD BOLÍVAR, UPZ:69 ISMAEL PERDOMO, SECTOR:CARACOLÍ PAIMIS</t>
  </si>
  <si>
    <t>CLAUDIA PATRICIA CHILATRA MENDOZA</t>
  </si>
  <si>
    <t>AYUDA TEMPORAL A LAS FAMILIAS DE VARIAS LOCALIDADES, PARA LA RELOCALIZACIÓN DE HOGARES LOCALIZADOS EN ZONAS DE ALTO RIESGO NO MITIGABLE ID:2012-19-14585, LOCALIDAD:19 CIUDAD BOLÍVAR, UPZ:68 EL TESORO, SECTOR:QUEBRADA TROMPETA</t>
  </si>
  <si>
    <t>AYUDA TEMPORAL A LAS FAMILIAS DE VARIAS LOCALIDADES, PARA LA RELOCALIZACIÓN DE HOGARES LOCALIZADOS EN ZONAS DE ALTO RIESGO NO MITIGABLE ID:2011-4-12637, LOCALIDAD:04 SAN CRISTÓBAL, UPZ:32 SAN BLAS,</t>
  </si>
  <si>
    <t>LUIS ANTONIO SUAREZ CARDENAS</t>
  </si>
  <si>
    <t>AYUDA TEMPORAL A LAS FAMILIAS DE VARIAS LOCALIDADES, PARA LA RELOCALIZACIÓN DE HOGARES LOCALIZADOS EN ZONAS DE ALTO RIESGO NO MITIGABLE ID:2018-CP19-16688, LOCALIDAD:19 CIUDAD BOLÍVAR, UPZ:69 ISMAEL PERDOMO, SECTOR:CARACOLÍ PAIMIS</t>
  </si>
  <si>
    <t>MARGARITA  BARAHONA BECERRA</t>
  </si>
  <si>
    <t>AYUDA TEMPORAL A LAS FAMILIAS DE VARIAS LOCALIDADES, PARA LA RELOCALIZACIÓN DE HOGARES LOCALIZADOS EN ZONAS DE ALTO RIESGO NO MITIGABLE ID:2018-04-16241, LOCALIDAD:04 SAN CRISTÓBAL, UPZ:32 SAN BLAS, SECTOR:TRIANGULO ALTO</t>
  </si>
  <si>
    <t>FELIX ANIBAL CORTES DIAZ</t>
  </si>
  <si>
    <t>"AYUDA TEMPORAL A LAS FAMILIAS DE VARIAS LOCALIDADES, PARA LA RELOCALIZACIÓN DE HOGARES LOCALIZADOS EN ZONAS DE ALTO RIESGO NO MITIGABLE ID:2018-CP19-16441, LOCALIDAD:19 CIUDAD BOLÍVAR, UPZ:69 ISMAEL PERDOMO, SECTOR:CARACOLÍ PAIMIS</t>
  </si>
  <si>
    <t>MATILDE  BARRETO DE PATIÑO</t>
  </si>
  <si>
    <t>AYUDA TEMPORAL A LAS FAMILIAS DE VARIAS LOCALIDADES, PARA LA RELOCALIZACIÓN DE HOGARES LOCALIZADOS EN ZONAS DE ALTO RIESGO NO MITIGABLE ID:2018-CP19-16466, LOCALIDAD:19 CIUDAD BOLÍVAR, UPZ:69 ISMAEL PERDOMO, SECTOR:CARACOLÍ PAIMIS</t>
  </si>
  <si>
    <t>AYUDA TEMPORAL A LAS FAMILIAS DE VARIAS LOCALIDADES, PARA LA RELOCALIZACIÓN DE HOGARES LOCALIZADOS EN ZONAS DE ALTO RIESGO NO MITIGABLE ID:2009-5-11196, LOCALIDAD:05 USME, UPZ:60 PARQUE ENTRENUBES, SECTOR:</t>
  </si>
  <si>
    <t>"AYUDA TEMPORAL A LAS FAMILIAS DE VARIAS LOCALIDADES, PARA LA RELOCALIZACIÓN DE HOGARES LOCALIZADOS EN ZONAS DE ALTO RIESGO NO MITIGABLE ID:2017-08-14939, LOCALIDAD:08 KENNEDY, UPZ:82 PATIO BONITO, SECTOR:PALMITAS</t>
  </si>
  <si>
    <t>AYUDA TEMPORAL A LAS FAMILIAS DE VARIAS LOCALIDADES, PARA LA RELOCALIZACIÓN DE HOGARES LOCALIZADOS EN ZONAS DE ALTO RIESGO NO MITIGABLE ID:2007-19-9679, LOCALIDAD:19 CIUDAD BOLÍVAR, UPZ:69 ISMAEL PERDOMO, SECTOR:</t>
  </si>
  <si>
    <t>"AYUDA TEMPORAL A LAS FAMILIAS DE VARIAS LOCALIDADES, PARA LA RELOCALIZACIÓN DE HOGARES LOCALIZADOS EN ZONAS DE ALTO RIESGO NO MITIGABLE ID:2015-19-14746, LOCALIDAD:19 CIUDAD BOLÍVAR, UPZ:68 EL TESORO, SECTOR:</t>
  </si>
  <si>
    <t>AYUDA TEMPORAL A LAS FAMILIAS DE VARIAS LOCALIDADES, PARA LA RELOCALIZACIÓN DE HOGARES LOCALIZADOS EN ZONAS DE ALTO RIESGO NO MITIGABLE ID:2014-OTR-00902, LOCALIDAD:03 SANTA FE, UPZ:96 LOURDES, SECTOR:CASA 3</t>
  </si>
  <si>
    <t>AYUDA TEMPORAL A LAS FAMILIAS DE VARIAS LOCALIDADES, PARA LA RELOCALIZACIÓN DE HOGARES LOCALIZADOS EN ZONAS DE ALTO RIESGO NO MITIGABLE ID:2011-19-13761, LOCALIDAD:19 CIUDAD BOLÍVAR, UPZ:67 LUCERO, SECTOR:</t>
  </si>
  <si>
    <t>BLANCA INES GONZALEZ DE SUAREZ</t>
  </si>
  <si>
    <t>DAVID EMILIANO SALAMANCA AGUILAR</t>
  </si>
  <si>
    <t>YENNY CAROLINA ROMERO LOPEZ</t>
  </si>
  <si>
    <t>AYUDA TEMPORAL A LAS FAMILIAS DE VARIAS LOCALIDADES, PARA LA RELOCALIZACIÓN DE HOGARES LOCALIZADOS EN ZONAS DE ALTO RIESGO NO MITIGABLE ID:2012-19-13845, LOCALIDAD:19 CIUDAD BOLÍVAR, UPZ:67 LUCERO.</t>
  </si>
  <si>
    <t>JORGE ELIECER SILVA MARTHA</t>
  </si>
  <si>
    <t>AYUDA TEMPORAL A LAS FAMILIAS DE VARIAS LOCALIDADES, PARA LA RELOCALIZACIÓN DE HOGARES LOCALIZADOS EN ZONAS DE ALTO RIESGO NO MITIGABLE ID:2015-Q18-04427, LOCALIDAD:19 CIUDAD BOLÍVAR, UPZ:70 JERUSALÉN, SECTOR:ZANJÓN MURALLA</t>
  </si>
  <si>
    <t>LADY ALEJANDRA BULLA MARTINEZ</t>
  </si>
  <si>
    <t>AYUDA TEMPORAL A LAS FAMILIAS DE VARIAS LOCALIDADES, PARA LA RELOCALIZACIÓN DE HOGARES LOCALIZADOS EN ZONAS DE ALTO RIESGO NO MITIGABLE ID:2014-OTR-00985, LOCALIDAD:03 SANTA FE, UPZ:96 LOURDES, SECTOR:CASA 1</t>
  </si>
  <si>
    <t>AYUDA TEMPORAL A LAS FAMILIAS DE VARIAS LOCALIDADES, PARA LA RELOCALIZACIÓN DE HOGARES LOCALIZADOS EN ZONAS DE ALTO RIESGO NO MITIGABLE ID:2011-19-13387, LOCALIDAD:19 CIUDAD BOLÍVAR, UPZ:67 LUCERO.</t>
  </si>
  <si>
    <t>AYUDA TEMPORAL A LAS FAMILIAS DE VARIAS LOCALIDADES, PARA LA RELOCALIZACIÓN DE HOGARES LOCALIZADOS EN ZONAS DE ALTO RIESGO NO MITIGABLE ID:2007-4-10136, LOCALIDAD:04 SAN CRISTÓBAL, UPZ:32 SAN BLAS.</t>
  </si>
  <si>
    <t>DIANA MARLENY ROMERO REINOSO</t>
  </si>
  <si>
    <t>AYUDA TEMPORAL A LAS FAMILIAS DE VARIAS LOCALIDADES, PARA LA RELOCALIZACIÓN DE HOGARES LOCALIZADOS EN ZONAS DE ALTO RIESGO NO MITIGABLE ID:2011-4-12700, LOCALIDAD:04 SAN CRISTÓBAL, UPZ:32 SAN BLAS.</t>
  </si>
  <si>
    <t>MARIBEL  HURTADO MONTAÑO</t>
  </si>
  <si>
    <t>AYUDA TEMPORAL A LAS FAMILIAS DE VARIAS LOCALIDADES, PARA LA RELOCALIZACIÓN DE HOGARES LOCALIZADOS EN ZONAS DE ALTO RIESGO NO MITIGABLE ID:2018-CP19-16740, LOCALIDAD:19 CIUDAD BOLÍVAR, UPZ:69 ISMAEL PERDOMO, SECTOR:CARACOLÍ PAIMIS</t>
  </si>
  <si>
    <t>AYUDA TEMPORAL A LAS FAMILIAS DE VARIAS LOCALIDADES, PARA LA RELOCALIZACIÓN DE HOGARES LOCALIZADOS EN ZONAS DE ALTO RIESGO NO MITIGABLE ID:2015-19-14749, LOCALIDAD:19 CIUDAD BOLÍVAR, UPZ:67 LUCERO,</t>
  </si>
  <si>
    <t>AYUDA TEMPORAL A LAS FAMILIAS DE VARIAS LOCALIDADES, PARA LA RELOCALIZACIÓN DE HOGARES LOCALIZADOS EN ZONAS DE ALTO RIESGO NO MITIGABLE ID:2011-19-13328, LOCALIDAD:19 CIUDAD BOLÍVAR, UPZ:68 EL TESORO,</t>
  </si>
  <si>
    <t>"AYUDA TEMPORAL A LAS FAMILIAS DE VARIAS LOCALIDADES, PARA LA RELOCALIZACIÓN DE HOGARES LOCALIZADOS EN ZONAS DE ALTO RIESGO NO MITIGABLE ID:2013000527, LOCALIDAD:19 CIUDAD BOLÍVAR, UPZ:67 LUCERO, SECTOR:BRAZO DERECHO DE LIMAS</t>
  </si>
  <si>
    <t>AYUDA TEMPORAL A LAS FAMILIAS DE VARIAS LOCALIDADES, PARA LA RELOCALIZACIÓN DE HOGARES LOCALIZADOS EN ZONAS DE ALTO RIESGO NO MITIGABLE ID:2014-19-14712, LOCALIDAD:19 CIUDAD BOLÍVAR, UPZ:68 EL TESORO,</t>
  </si>
  <si>
    <t>AYUDA TEMPORAL A LAS FAMILIAS DE VARIAS LOCALIDADES, PARA LA RELOCALIZACIÓN DE HOGARES LOCALIZADOS EN ZONAS DE ALTO RIESGO NO MITIGABLE ID:2012-19-13842, LOCALIDAD:19 CIUDAD BOLÍVAR, UPZ:67 LUCERO,</t>
  </si>
  <si>
    <t>LUZ DARY SANCHEZ CONDE</t>
  </si>
  <si>
    <t>ANERIO  TARQUINO GUAPACHO</t>
  </si>
  <si>
    <t>ALEXANDER  SANCHEZ CLAVIJO</t>
  </si>
  <si>
    <t>DIANA PATRICIA SOGAMOSO OTAVO</t>
  </si>
  <si>
    <t>NESTOR ORLANDO VALBUENA JIMENEZ</t>
  </si>
  <si>
    <t>JAVIER AUGUSTO VASQUEZ MARIN</t>
  </si>
  <si>
    <t>LINA MARCELA GALEON PIZO</t>
  </si>
  <si>
    <t>AYUDA TEMPORAL A LAS FAMILIAS DE VARIAS LOCALIDADES, PARA LA RELOCALIZACIÓN DE HOGARES LOCALIZADOS EN ZONAS DE ALTO RIESGO NO MITIGABLE ID:2018-CP19-16880, LOCALIDAD:19 CIUDAD BOLÍVAR, UPZ:69 ISMAEL PERDOMO, SECTOR:CARACOLÍ PAIMIS</t>
  </si>
  <si>
    <t>KELLY JOHANA SANCHEZ BOTACHE</t>
  </si>
  <si>
    <t>AYUDA TEMPORAL A LAS FAMILIAS DE VARIAS LOCALIDADES, PARA LA RELOCALIZACIÓN DE HOGARES LOCALIZADOS EN ZONAS DE ALTO RIESGO NO MITIGABLE ID:2018-CP19-16689, LOCALIDAD:19 CIUDAD BOLÍVAR, UPZ:69 ISMAEL PERDOMO, SECTOR:CARACOLÍ PAIMIS</t>
  </si>
  <si>
    <t>LUIS EDUARDO UMBARILA PULIDO</t>
  </si>
  <si>
    <t>AYUDA TEMPORAL A LAS FAMILIAS DE VARIAS LOCALIDADES, PARA LA RELOCALIZACIÓN DE HOGARES LOCALIZADOS EN ZONAS DE ALTO RIESGO NO MITIGABLE ID:2011-18-13572, LOCALIDAD:18 RAFAEL URIBE URIBE, UPZ:54 MARRUECOS</t>
  </si>
  <si>
    <t>ESTELA  RIVEROS SANCHEZ</t>
  </si>
  <si>
    <t>AYUDA TEMPORAL A LAS FAMILIAS DE VARIAS LOCALIDADES, PARA LA RELOCALIZACIÓN DE HOGARES LOCALIZADOS EN ZONAS DE ALTO RIESGO NO MITIGABLE ID:2018-04-16633, LOCALIDAD:04 SAN CRISTÓBAL, UPZ:32 SAN BLAS, SECTOR:TRIANGULO ALTO</t>
  </si>
  <si>
    <t>DANIELA ANDREA RICAURTE VANEGAS</t>
  </si>
  <si>
    <t>AYUDA TEMPORAL A LAS FAMILIAS DE VARIAS LOCALIDADES, PARA LA RELOCALIZACIÓN DE HOGARES LOCALIZADOS EN ZONAS DE ALTO RIESGO NO MITIGABLE ID:2018-CP19-16581, LOCALIDAD:19 CIUDAD BOLÍVAR, UPZ:69 ISMAEL PERDOMO, SECTOR:CARACOLÍ PAIMIS</t>
  </si>
  <si>
    <t>JOSE GUILLERMO GUZMAN SANCHEZ</t>
  </si>
  <si>
    <t>OLGA PATRICIA MARIN</t>
  </si>
  <si>
    <t>AYUDA TEMPORAL A LAS FAMILIAS DE VARIAS LOCALIDADES, PARA LA RELOCALIZACIÓN DE HOGARES LOCALIZADOS EN ZONAS DE ALTO RIESGO NO MITIGABLE ID:2018-CP19-16571, LOCALIDAD:19 CIUDAD BOLÍVAR, UPZ:69 ISMAEL PERDOMO, SECTOR:CARACOLÍ PAIMIS</t>
  </si>
  <si>
    <t>RICARDO  PALOMINO IGUA</t>
  </si>
  <si>
    <t>AYUDA TEMPORAL A LAS FAMILIAS DE VARIAS LOCALIDADES, PARA LA RELOCALIZACIÓN DE HOGARES LOCALIZADOS EN ZONAS DE ALTO RIESGO NO MITIGABLE ID:2018-CP19-16591, LOCALIDAD:19 CIUDAD BOLÍVAR, UPZ:69 ISMAEL PERDOMO, SECTOR:CARACOLÍ PAIMIS</t>
  </si>
  <si>
    <t>MARLY LICIDIA RAMIREZ PIEDRAHITA</t>
  </si>
  <si>
    <t>AYUDA TEMPORAL A LAS FAMILIAS DE VARIAS LOCALIDADES, PARA LA RELOCALIZACIÓN DE HOGARES LOCALIZADOS EN ZONAS DE ALTO RIESGO NO MITIGABLE ID:2018-CP19-16806, LOCALIDAD:19 CIUDAD BOLÍVAR, UPZ:69 ISMAEL PERDOMO, SECTOR:CARACOLÍ PAIMIS</t>
  </si>
  <si>
    <t>RAFAEL ANTONIO CASTELLANOS AYALA</t>
  </si>
  <si>
    <t>AYUDA TEMPORAL A LAS FAMILIAS DE VARIAS LOCALIDADES, PARA LA RELOCALIZACIÓN DE HOGARES LOCALIZADOS EN ZONAS DE ALTO RIESGO NO MITIGABLE ID:2018-CP19-16723, LOCALIDAD:19 CIUDAD BOLÍVAR, UPZ:69 ISMAEL PERDOMO, SECTOR:CARACOLÍ PAIMIS</t>
  </si>
  <si>
    <t>CARLOS  GARZON CAÑON</t>
  </si>
  <si>
    <t>AYUDA TEMPORAL A LAS FAMILIAS DE VARIAS LOCALIDADES, PARA LA RELOCALIZACIÓN DE HOGARES LOCALIZADOS EN ZONAS DE ALTO RIESGO NO MITIGABLE ID:2016-04-14920, LOCALIDAD:04 SAN CRISTÓBAL, UPZ:32 SAN BLAS, SECTOR:TRIANGULO ALTO</t>
  </si>
  <si>
    <t>PRÓRROGA Y ADICIÓN AL CONTRATO DE PRESTACIÓN DE SERVICIOS NO.427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MÁS ELEVADAS DE COMPETENCIA, IDONEIDAD E INTEGRIDAD ÉTICA Y PROFESIONAL.</t>
  </si>
  <si>
    <t>PAGO DE MI PLANILLA SEGURIDAD SOCIAL Y PARAFISCALES PROYECTO 3075, MES DE JULIO DE 2019</t>
  </si>
  <si>
    <t>KINDYEARNING AMPARO YULE OPOCUE</t>
  </si>
  <si>
    <t>AYUDA TEMPORAL A LAS FAMILIAS DE VARIAS LOCALIDADES, PARA LA RELOCALIZACIÓN DE HOGARES LOCALIZADOS EN ZONAS DE ALTO RIESGO NO MITIGABLE ID:2018-CP19-16309, LOCALIDAD:19 CIUDAD BOLÍVAR, UPZ:69 ISMAEL PERDOMO, SECTOR:CARACOLÍ PAIMIS</t>
  </si>
  <si>
    <t>DIEGO  RODRIGUEZ ARAGON</t>
  </si>
  <si>
    <t>AYUDA TEMPORAL A LAS FAMILIAS DE VARIAS LOCALIDADES, PARA LA RELOCALIZACIÓN DE HOGARES LOCALIZADOS EN ZONAS DE ALTO RIESGO NO MITIGABLE ID:2018-CP19-16315, LOCALIDAD:19 CIUDAD BOLÍVAR, UPZ:69 ISMAEL PERDOMO, SECTOR:CARACOLÍ PAIMIS</t>
  </si>
  <si>
    <t>CLAUDIA PATRICIA CUELLAR ANDRADE</t>
  </si>
  <si>
    <t>AYUDA TEMPORAL A LAS FAMILIAS DE VARIAS LOCALIDADES, PARA LA RELOCALIZACIÓN DE HOGARES LOCALIZADOS EN ZONAS DE ALTO RIESGO NO MITIGABLE ID:2018-CP19-16527, LOCALIDAD:19 CIUDAD BOLÍVAR, UPZ:69 ISMAEL PERDOMO, SECTOR:CARACOLÍ PAIMIS</t>
  </si>
  <si>
    <t>DEISY  GONZALEZ CESAR</t>
  </si>
  <si>
    <t>AYUDA TEMPORAL A LAS FAMILIAS DE VARIAS LOCALIDADES, PARA LA RELOCALIZACIÓN DE HOGARES LOCALIZADOS EN ZONAS DE ALTO RIESGO NO MITIGABLE ID:2018-CP19-16313, LOCALIDAD:19 CIUDAD BOLÍVAR, UPZ:69 ISMAEL PERDOMO, SECTOR:CARACOLÍ PAIMIS</t>
  </si>
  <si>
    <t>PRÓRROGA Y ADICIÓN AL CONTRATO DE PRESTACIÓN DE SERVICIOS NO.395 DE 2019 EL CUAL TIENE POR OBJETO: "PRESTACIÓN DE SERVICIOS PROFESIONALES, EN MATERIA JURÍDICA DE LA DIRECCIÓN DE REASENTAMIENTOS DE LA CAJA DE LA VIVIENDA POPULAR, PARA EL ADELANTAMIENTO DE LOS PROCEDIMIENTOS EN VIRTUD DE LOS INTERESES DE LA ENTIDAD, DE CONFORMIDAD CON LAS NORMAS MÁS ELEVADAS DE COMPETENCIA, IDONEIDAD E INTEGRIDAD ÉTICA Y PROFESIONAL.</t>
  </si>
  <si>
    <t>EDUARDO  GARCIA MARTINEZ</t>
  </si>
  <si>
    <t>AYUDA TEMPORAL A LAS FAMILIAS DE VARIAS LOCALIDADES, PARA LA RELOCALIZACIÓN DE HOGARES LOCALIZADOS EN ZONAS DE ALTO RIESGO NO MITIGABLE ID:2018-CP19-16492, LOCALIDAD:19 CIUDAD BOLÍVAR, UPZ:69 ISMAEL PERDOMO, SECTOR:CARACOLÍ PAIMIS</t>
  </si>
  <si>
    <t>ARLENY ESTER TARRIBA TRESPALACIOS</t>
  </si>
  <si>
    <t>AYUDA TEMPORAL A LAS FAMILIAS DE VARIAS LOCALIDADES, PARA LA RELOCALIZACIÓN DE HOGARES LOCALIZADOS EN ZONAS DE ALTO RIESGO NO MITIGABLE ID:2018-CP19-16485, LOCALIDAD:19 CIUDAD BOLÍVAR, UPZ:69 ISMAEL PERDOMO, SECTOR:CARACOLÍ PAIMIS</t>
  </si>
  <si>
    <t>YHON ALEXANDER AVILA VEGA</t>
  </si>
  <si>
    <t>AYUDA TEMPORAL A LAS FAMILIAS DE VARIAS LOCALIDADES, PARA LA RELOCALIZACIÓN DE HOGARES LOCALIZADOS EN ZONAS DE ALTO RIESGO NO MITIGABLE ID:2018-CP19-16429, LOCALIDAD:19 CIUDAD BOLÍVAR, UPZ:69 ISMAEL PERDOMO, SECTOR:CARACOLÍ PAIMIS</t>
  </si>
  <si>
    <t>LUZ KARY HERNANDEZ MEZA</t>
  </si>
  <si>
    <t>AYUDA TEMPORAL A LAS FAMILIAS DE VARIAS LOCALIDADES, PARA LA RELOCALIZACIÓN DE HOGARES LOCALIZADOS EN ZONAS DE ALTO RIESGO NO MITIGABLE ID:2018-CP19-16610, LOCALIDAD:19 CIUDAD BOLÍVAR, UPZ:69 ISMAEL PERDOMO, SECTOR:CARACOLÍ PAIMIS</t>
  </si>
  <si>
    <t>CERVELIA MARIA ARROYO CASTRO</t>
  </si>
  <si>
    <t>AYUDA TEMPORAL A LAS FAMILIAS DE VARIAS LOCALIDADES, PARA LA RELOCALIZACIÓN DE HOGARES LOCALIZADOS EN ZONAS DE ALTO RIESGO NO MITIGABLE ID:2018-CP19-16651, LOCALIDAD:19 CIUDAD BOLÍVAR, UPZ:69 ISMAEL PERDOMO, SECTOR:CARACOLÍ PAIMIS</t>
  </si>
  <si>
    <t>AYUDA TEMPORAL A LAS FAMILIAS DE VARIAS LOCALIDADES, PARA LA RELOCALIZACIÓN DE HOGARES LOCALIZADOS EN ZONAS DE ALTO RIESGO NO MITIGABLE ID:2018-CP19-16725, LOCALIDAD:19 CIUDAD BOLÍVAR, UPZ:69 ISMAEL PERDOMO, SECTOR:CARACOLÍ PAIMIS</t>
  </si>
  <si>
    <t>HILDELFONSO  VERA OVIEDO</t>
  </si>
  <si>
    <t>AYUDA TEMPORAL A LAS FAMILIAS DE VARIAS LOCALIDADES, PARA LA RELOCALIZACIÓN DE HOGARES LOCALIZADOS EN ZONAS DE ALTO RIESGO NO MITIGABLE ID:2011-19-13508, LOCALIDAD:19 CIUDAD BOLÍVAR, UPZ:68 EL TESORO, SECTOR:</t>
  </si>
  <si>
    <t>SARA ALEXANDRA ROJAS URREA</t>
  </si>
  <si>
    <t>AYUDA TEMPORAL A LAS FAMILIAS DE VARIAS LOCALIDADES, PARA LA RELOCALIZACIÓN DE HOGARES LOCALIZADOS EN ZONAS DE ALTO RIESGO NO MITIGABLE ID:2018-CP19-16727, LOCALIDAD:19 CIUDAD BOLÍVAR, UPZ:69 ISMAEL PERDOMO, SECTOR:CARACOLÍ PAIMIS</t>
  </si>
  <si>
    <t>JORGE LUIS ROBAYO CASTRO</t>
  </si>
  <si>
    <t>AYUDA TEMPORAL A LAS FAMILIAS DE VARIAS LOCALIDADES, PARA LA RELOCALIZACIÓN DE HOGARES LOCALIZADOS EN ZONAS DE ALTO RIESGO NO MITIGABLE ID:2018-CP19-16717, LOCALIDAD:19 CIUDAD BOLÍVAR, UPZ:69 ISMAEL PERDOMO, SECTOR:CARACOLÍ PAIMIS</t>
  </si>
  <si>
    <t>MARI SMITH PEÑA DUARTE</t>
  </si>
  <si>
    <t>AYUDA TEMPORAL A LAS FAMILIAS DE VARIAS LOCALIDADES, PARA LA RELOCALIZACIÓN DE HOGARES LOCALIZADOS EN ZONAS DE ALTO RIESGO NO MITIGABLE ID:2018-CP19-16371, LOCALIDAD:19 CIUDAD BOLÍVAR, UPZ:69 ISMAEL PERDOMO, SECTOR:CARACOLÍ PAIMIS</t>
  </si>
  <si>
    <t>PRÓRROGA Y ADICIÓN AL CONTRATO DE PRESTACIÓN DE SERVICIOS NO.478 DE 2019 EL CUAL TIENE POR OBJETO: "PRESTACIÓN DE SERVICIOS DE APOYO A LA GESTIÓN COMO AUXILIAR DE ARCHIVO Y GESTIÓN DOCUMENTAL PARA APOYAR LAS ACTUACIONES PROPIAS QUE REQUIERA LA DIRECCIÓN DE REASENTAMIENTOS DE LA CAJA DE LA VIVIENDA POPULAR.</t>
  </si>
  <si>
    <t>ARCENIO  JIMENEZ MUÑOZ</t>
  </si>
  <si>
    <t>AYUDA TEMPORAL A LAS FAMILIAS DE VARIAS LOCALIDADES, PARA LA RELOCALIZACIÓN DE HOGARES LOCALIZADOS EN ZONAS DE ALTO RIESGO NO MITIGABLE ID:2018-CP19-16376, LOCALIDAD:19 CIUDAD BOLÍVAR, UPZ:69 ISMAEL PERDOMO, SECTOR:CARACOLÍ PAIMIS</t>
  </si>
  <si>
    <t>JUAN DE JESUS MARTINEZ RONCHAQUIRA</t>
  </si>
  <si>
    <t>AYUDA TEMPORAL A LAS FAMILIAS DE VARIAS LOCALIDADES, PARA LA RELOCALIZACIÓN DE HOGARES LOCALIZADOS EN ZONAS DE ALTO RIESGO NO MITIGABLE ID:2018-CP19-16301, LOCALIDAD:19 CIUDAD BOLÍVAR, UPZ:69 ISMAEL PERDOMO, SECTOR:CARACOLÍ PAIMIS</t>
  </si>
  <si>
    <t>XIOMARA CATERINE CASTIBLANCO FLOREZ</t>
  </si>
  <si>
    <t>AYUDA TEMPORAL A LAS FAMILIAS DE VARIAS LOCALIDADES, PARA LA RELOCALIZACIÓN DE HOGARES LOCALIZADOS EN ZONAS DE ALTO RIESGO NO MITIGABLE ID:2018-CP19-16385, LOCALIDAD:19 CIUDAD BOLÍVAR, UPZ:69 ISMAEL PERDOMO, SECTOR:CARACOLÍ PAIMIS</t>
  </si>
  <si>
    <t>AYUDA TEMPORAL A LAS FAMILIAS DE VARIAS LOCALIDADES, PARA LA RELOCALIZACIÓN DE HOGARES LOCALIZADOS EN ZONAS DE ALTO RIESGO NO MITIGABLE ID:2018-CP19-16394, LOCALIDAD:19 CIUDAD BOLÍVAR, UPZ:69 ISMAEL PERDOMO, SECTOR:CARACOLÍ PAIMIS</t>
  </si>
  <si>
    <t>MARLON NAIN SANCHEZ ARIAS</t>
  </si>
  <si>
    <t>AYUDA TEMPORAL A LAS FAMILIAS DE VARIAS LOCALIDADES, PARA LA RELOCALIZACIÓN DE HOGARES LOCALIZADOS EN ZONAS DE ALTO RIESGO NO MITIGABLE ID:2018-CP19-16516, LOCALIDAD:19 CIUDAD BOLÍVAR, UPZ:69 ISMAEL PERDOMO, SECTOR:CARACOLÍ PAIMIS</t>
  </si>
  <si>
    <t>RAMIRO  OYOLA PARRA</t>
  </si>
  <si>
    <t>AYUDA TEMPORAL A LAS FAMILIAS DE VARIAS LOCALIDADES, PARA LA RELOCALIZACIÓN DE HOGARES LOCALIZADOS EN ZONAS DE ALTO RIESGO NO MITIGABLE ID:2018-CP19-16422, LOCALIDAD:19 CIUDAD BOLÍVAR, UPZ:69 ISMAEL PERDOMO, SECTOR:CARACOLÍ PAIMIS</t>
  </si>
  <si>
    <t>AYUDA TEMPORAL A LAS FAMILIAS DE VARIAS LOCALIDADES, PARA LA RELOCALIZACIÓN DE HOGARES LOCALIZADOS EN ZONAS DE ALTO RIESGO NO MITIGABLE ID:2018-CP19-16535, LOCALIDAD:19 CIUDAD BOLÍVAR, UPZ:69 ISMAEL PERDOMO, SECTOR:CARACOLÍ PAIMIS</t>
  </si>
  <si>
    <t>DORA EMILCE ROA SANTOS</t>
  </si>
  <si>
    <t>AYUDA TEMPORAL A LAS FAMILIAS DE VARIAS LOCALIDADES, PARA LA RELOCALIZACIÓN DE HOGARES LOCALIZADOS EN ZONAS DE ALTO RIESGO NO MITIGABLE ID:2018-CP19-16641, LOCALIDAD:19 CIUDAD BOLÍVAR, UPZ:69 ISMAEL PERDOMO, SECTOR:CARACOLÍ PAIMIS</t>
  </si>
  <si>
    <t>AYUDA TEMPORAL A LAS FAMILIAS DE VARIAS LOCALIDADES, PARA LA RELOCALIZACIÓN DE HOGARES LOCALIZADOS EN ZONAS DE ALTO RIESGO NO MITIGABLE ID:2018-CP19-16479, LOCALIDAD:19 CIUDAD BOLÍVAR, UPZ:69 ISMAEL PERDOMO, SECTOR:CARACOLÍ PAIMIS</t>
  </si>
  <si>
    <t>NIXON FERNEY VARGAS SOGAMOSO</t>
  </si>
  <si>
    <t>AYUDA TEMPORAL A LAS FAMILIAS DE VARIAS LOCALIDADES, PARA LA RELOCALIZACIÓN DE HOGARES LOCALIZADOS EN ZONAS DE ALTO RIESGO NO MITIGABLE ID:2018-CP19-16515, LOCALIDAD:19 CIUDAD BOLÍVAR, UPZ:69 ISMAEL PERDOMO, SECTOR:CARACOLÍ PAIMIS</t>
  </si>
  <si>
    <t>EDWIN RICARDO MARRUGO CORTES</t>
  </si>
  <si>
    <t>AYUDA TEMPORAL A LAS FAMILIAS DE VARIAS LOCALIDADES, PARA LA RELOCALIZACIÓN DE HOGARES LOCALIZADOS EN ZONAS DE ALTO RIESGO NO MITIGABLE ID:2018-CP19-16469, LOCALIDAD:19 CIUDAD BOLÍVAR, UPZ:69 ISMAEL PERDOMO, SECTOR:CARACOLÍ PAIMIS</t>
  </si>
  <si>
    <t>FANNY DEL PILAR PEÑALOSA</t>
  </si>
  <si>
    <t>AYUDA TEMPORAL A LAS FAMILIAS DE VARIAS LOCALIDADES, PARA LA RELOCALIZACIÓN DE HOGARES LOCALIZADOS EN ZONAS DE ALTO RIESGO NO MITIGABLE ID:2018-CP19-16600, LOCALIDAD:19 CIUDAD BOLÍVAR, UPZ:69 ISMAEL PERDOMO, SECTOR:CARACOLÍ PAIMIS</t>
  </si>
  <si>
    <t>ARISTOBULO  TIQUE OSPINA</t>
  </si>
  <si>
    <t>AYUDA TEMPORAL A LAS FAMILIAS DE VARIAS LOCALIDADES, PARA LA RELOCALIZACIÓN DE HOGARES LOCALIZADOS EN ZONAS DE ALTO RIESGO NO MITIGABLE ID:2018-CP19-16705, LOCALIDAD:19 CIUDAD BOLÍVAR, UPZ:69 ISMAEL PERDOMO, SECTOR:CARACOLÍ PAIMIS</t>
  </si>
  <si>
    <t>LUCIA  BELTRAN PINEDA</t>
  </si>
  <si>
    <t>AYUDA TEMPORAL A LAS FAMILIAS DE VARIAS LOCALIDADES, PARA LA RELOCALIZACIÓN DE HOGARES LOCALIZADOS EN ZONAS DE ALTO RIESGO NO MITIGABLE ID:2019-CP19-16895, LOCALIDAD:19 CIUDAD BOLÍVAR, UPZ:69 ISMAEL PERDOMO, SECTOR:CARACOLÍ PAIMIS</t>
  </si>
  <si>
    <t>IMER  PEDROZA QUINTERO</t>
  </si>
  <si>
    <t>AYUDA TEMPORAL A LAS FAMILIAS DE VARIAS LOCALIDADES, PARA LA RELOCALIZACIÓN DE HOGARES LOCALIZADOS EN ZONAS DE ALTO RIESGO NO MITIGABLE ID:2018-CP19-16551, LOCALIDAD:19 CIUDAD BOLÍVAR, UPZ:69 ISMAEL PERDOMO, SECTOR:CARACOLÍ PAIMIS</t>
  </si>
  <si>
    <t>LINA MARCELA ALVAREZ FLOREZ</t>
  </si>
  <si>
    <t>AYUDA TEMPORAL A LAS FAMILIAS DE VARIAS LOCALIDADES, PARA LA RELOCALIZACIÓN DE HOGARES LOCALIZADOS EN ZONAS DE ALTO RIESGO NO MITIGABLE ID:2018-CP19-16645, LOCALIDAD:19 CIUDAD BOLÍVAR, UPZ:69 ISMAEL PERDOMO, SECTOR:CARACOLÍ PAIMIS</t>
  </si>
  <si>
    <t>JUANA CAROLINA CORTES RIVADENEIRA</t>
  </si>
  <si>
    <t>AYUDA TEMPORAL A LAS FAMILIAS DE VARIAS LOCALIDADES, PARA LA RELOCALIZACIÓN DE HOGARES LOCALIZADOS EN ZONAS DE ALTO RIESGO NO MITIGABLE ID:2018-CP19-16415, LOCALIDAD:19 CIUDAD BOLÍVAR, UPZ:69 ISMAEL PERDOMO, SECTOR:CARACOLÍ PAIMIS</t>
  </si>
  <si>
    <t>ANDRES FELIPE CAMELO BELTRAN</t>
  </si>
  <si>
    <t>AYUDA TEMPORAL A LAS FAMILIAS DE VARIAS LOCALIDADES, PARA LA RELOCALIZACIÓN DE HOGARES LOCALIZADOS EN ZONAS DE ALTO RIESGO NO MITIGABLE ID:2018-CP19-16311, LOCALIDAD:19 CIUDAD BOLÍVAR, UPZ:69 ISMAEL PERDOMO, SECTOR:CARACOLÍ PAIMIS</t>
  </si>
  <si>
    <t>SANDRA MILENA VELASQUEZ MENDOZA</t>
  </si>
  <si>
    <t>AYUDA TEMPORAL A LAS FAMILIAS DE VARIAS LOCALIDADES, PARA LA RELOCALIZACIÓN DE HOGARES LOCALIZADOS EN ZONAS DE ALTO RIESGO NO MITIGABLE ID:2018-CP19-16287, LOCALIDAD:19 CIUDAD BOLÍVAR, UPZ:69 ISMAEL PERDOMO, SECTOR:CARACOLÍ PAIMIS</t>
  </si>
  <si>
    <t>MARIA HERMENCIA SANCHEZ SANCHO</t>
  </si>
  <si>
    <t>AYUDA TEMPORAL A LAS FAMILIAS DE VARIAS LOCALIDADES, PARA LA RELOCALIZACIÓN DE HOGARES LOCALIZADOS EN ZONAS DE ALTO RIESGO NO MITIGABLE ID:2018-CP19-16338, LOCALIDAD:19 CIUDAD BOLÍVAR, UPZ:69 ISMAEL PERDOMO, SECTOR:CARACOLÍ PAIMIS</t>
  </si>
  <si>
    <t>MARTHA ELIZABETH CAISARA ALBAN</t>
  </si>
  <si>
    <t>AYUDA TEMPORAL A LAS FAMILIAS DE VARIAS LOCALIDADES, PARA LA RELOCALIZACIÓN DE HOGARES LOCALIZADOS EN ZONAS DE ALTO RIESGO NO MITIGABLE ID:2018-CP19-16832, LOCALIDAD:19 CIUDAD BOLÍVAR, UPZ:69 ISMAEL PERDOMO, SECTOR:CARACOLÍ PAIMIS</t>
  </si>
  <si>
    <t>YOLANDA  PEREZ MARTINEZ</t>
  </si>
  <si>
    <t>AYUDA TEMPORAL A LAS FAMILIAS DE VARIAS LOCALIDADES, PARA LA RELOCALIZACIÓN DE HOGARES LOCALIZADOS EN ZONAS DE ALTO RIESGO NO MITIGABLE ID:2018-CP19-16381, LOCALIDAD:19 CIUDAD BOLÍVAR, UPZ:69 ISMAEL PERDOMO, SECTOR:CARACOLÍ PAIMIS</t>
  </si>
  <si>
    <t>MARYURI JOSEFA QUIÑONES OROBIO</t>
  </si>
  <si>
    <t>AYUDA TEMPORAL A LAS FAMILIAS DE VARIAS LOCALIDADES, PARA LA RELOCALIZACIÓN DE HOGARES LOCALIZADOS EN ZONAS DE ALTO RIESGO NO MITIGABLE ID:2018-CP19-16508, LOCALIDAD:19 CIUDAD BOLÍVAR, UPZ:69 ISMAEL PERDOMO, SECTOR:CARACOLÍ PAIMIS</t>
  </si>
  <si>
    <t>WILMER  PALMA PEREZ</t>
  </si>
  <si>
    <t>AYUDA TEMPORAL A LAS FAMILIAS DE VARIAS LOCALIDADES, PARA LA RELOCALIZACIÓN DE HOGARES LOCALIZADOS EN ZONAS DE ALTO RIESGO NO MITIGABLE ID:2018-CP19-16505, LOCALIDAD:19 CIUDAD BOLÍVAR, UPZ:69 ISMAEL PERDOMO, SECTOR:CARACOLÍ PAIMIS</t>
  </si>
  <si>
    <t>JOSE ISAAC MARTINEZ RONCHAQUIRA</t>
  </si>
  <si>
    <t>AYUDA TEMPORAL A LAS FAMILIAS DE VARIAS LOCALIDADES, PARA LA RELOCALIZACIÓN DE HOGARES LOCALIZADOS EN ZONAS DE ALTO RIESGO NO MITIGABLE ID:2018-CP19-16473, LOCALIDAD:19 CIUDAD BOLÍVAR, UPZ:69 ISMAEL PERDOMO, SECTOR:CARACOLÍ PAIMIS</t>
  </si>
  <si>
    <t>DIANA PAOLA GUZMAN DIAZ</t>
  </si>
  <si>
    <t>AYUDA TEMPORAL A LAS FAMILIAS DE VARIAS LOCALIDADES, PARA LA RELOCALIZACIÓN DE HOGARES LOCALIZADOS EN ZONAS DE ALTO RIESGO NO MITIGABLE ID:2018-CP19-16658, LOCALIDAD:19 CIUDAD BOLÍVAR, UPZ:69 ISMAEL PERDOMO, SECTOR:CARACOLÍ PAIMIS</t>
  </si>
  <si>
    <t>MARISOL PRIETO PALOMAR</t>
  </si>
  <si>
    <t>AYUDA TEMPORAL A LAS FAMILIAS DE VARIAS LOCALIDADES, PARA LA RELOCALIZACIÓN DE HOGARES LOCALIZADOS EN ZONAS DE ALTO RIESGO NO MITIGABLE ID:2018-CP19-16500, LOCALIDAD:19 CIUDAD BOLÍVAR, UPZ:69 ISMAEL PERDOMO, SECTOR:CARACOLÍ PAIMIS</t>
  </si>
  <si>
    <t>HENRY  RAMIREZ IBATA</t>
  </si>
  <si>
    <t>AYUDA TEMPORAL A LAS FAMILIAS DE VARIAS LOCALIDADES, PARA LA RELOCALIZACIÓN DE HOGARES LOCALIZADOS EN ZONAS DE ALTO RIESGO NO MITIGABLE ID:2018-CP19-16670, LOCALIDAD:19 CIUDAD BOLÍVAR, UPZ:69 ISMAEL PERDOMO, SECTOR:CARACOLÍ PAIMIS</t>
  </si>
  <si>
    <t>DIEGO  MOLINA RUBIANO</t>
  </si>
  <si>
    <t>AYUDA TEMPORAL A LAS FAMILIAS DE VARIAS LOCALIDADES, PARA LA RELOCALIZACIÓN DE HOGARES LOCALIZADOS EN ZONAS DE ALTO RIESGO NO MITIGABLE ID:2018-CP19-16561, LOCALIDAD:19 CIUDAD BOLÍVAR, UPZ:69 ISMAEL PERDOMO, SECTOR:CARACOLÍ PAIMIS</t>
  </si>
  <si>
    <t>JOSE EMIRSON MORENO AGUILAR</t>
  </si>
  <si>
    <t>AYUDA TEMPORAL A LAS FAMILIAS DE VARIAS LOCALIDADES, PARA LA RELOCALIZACIÓN DE HOGARES LOCALIZADOS EN ZONAS DE ALTO RIESGO NO MITIGABLE ID:2018-CP19-16312, LOCALIDAD:19 CIUDAD BOLÍVAR, UPZ:69 ISMAEL PERDOMO, SECTOR:CARACOLÍ PAIMIS</t>
  </si>
  <si>
    <t>MARIA TERESA RODIÑO RIOS</t>
  </si>
  <si>
    <t>AYUDA TEMPORAL A LAS FAMILIAS DE VARIAS LOCALIDADES, PARA LA RELOCALIZACIÓN DE HOGARES LOCALIZADOS EN ZONAS DE ALTO RIESGO NO MITIGABLE ID:2018-CP19-16882, LOCALIDAD:19 CIUDAD BOLÍVAR, UPZ:69 ISMAEL PERDOMO, SECTOR:CARACOLÍ PAIMIS</t>
  </si>
  <si>
    <t>AYUDA TEMPORAL A LAS FAMILIAS DE VARIAS LOCALIDADES, PARA LA RELOCALIZACIÓN DE HOGARES LOCALIZADOS EN ZONAS DE ALTO RIESGO NO MITIGABLE ID:2018-CP19-16764, LOCALIDAD:19 CIUDAD BOLÍVAR, UPZ:69 ISMAEL PERDOMO, SECTOR:CARACOLÍ PAIMIS</t>
  </si>
  <si>
    <t>JOHAN STEVEN AVENDAÑO PEREZ</t>
  </si>
  <si>
    <t>AYUDA TEMPORAL A LAS FAMILIAS DE VARIAS LOCALIDADES, PARA LA RELOCALIZACIÓN DE HOGARES LOCALIZADOS EN ZONAS DE ALTO RIESGO NO MITIGABLE ID:2018-CP19-16349, LOCALIDAD:19 CIUDAD BOLÍVAR, UPZ:69 ISMAEL PERDOMO, SECTOR:CARACOLÍ PAIMIS</t>
  </si>
  <si>
    <t>JORMAN LEO DAN MUÑOZ BOTINA</t>
  </si>
  <si>
    <t>AYUDA TEMPORAL A LAS FAMILIAS DE VARIAS LOCALIDADES, PARA LA RELOCALIZACIÓN DE HOGARES LOCALIZADOS EN ZONAS DE ALTO RIESGO NO MITIGABLE ID:2018-CP19-16509, LOCALIDAD:19 CIUDAD BOLÍVAR, UPZ:69 ISMAEL PERDOMO, SECTOR:CARACOLÍ PAIMIS</t>
  </si>
  <si>
    <t>TATIANA VANNESA BORDA HERRERA</t>
  </si>
  <si>
    <t>AYUDA TEMPORAL A LAS FAMILIAS DE VARIAS LOCALIDADES, PARA LA RELOCALIZACIÓN DE HOGARES LOCALIZADOS EN ZONAS DE ALTO RIESGO NO MITIGABLE ID:2018-CP19-16400, LOCALIDAD:19 CIUDAD BOLÍVAR, UPZ:69 ISMAEL PERDOMO, SECTOR:CARACOLÍ PAIMIS</t>
  </si>
  <si>
    <t>AYUDA TEMPORAL A LAS FAMILIAS DE VARIAS LOCALIDADES, PARA LA RELOCALIZACIÓN DE HOGARES LOCALIZADOS EN ZONAS DE ALTO RIESGO NO MITIGABLE ID:2018-CP19-16669, LOCALIDAD:19 CIUDAD BOLÍVAR, UPZ:69 ISMAEL PERDOMO, SECTOR:CARACOLÍ PAIMIS</t>
  </si>
  <si>
    <t>YEISSON FABIAN CHARRASQUOEL TRIANA</t>
  </si>
  <si>
    <t>AYUDA TEMPORAL A LAS FAMILIAS DE VARIAS LOCALIDADES, PARA LA RELOCALIZACIÓN DE HOGARES LOCALIZADOS EN ZONAS DE ALTO RIESGO NO MITIGABLE ID:2018-CP19-16801, LOCALIDAD:19 CIUDAD BOLÍVAR, UPZ:69 ISMAEL PERDOMO, SECTOR:CARACOLÍ PAIMIS</t>
  </si>
  <si>
    <t>MILENA  HERNANDEZ TAPIERO</t>
  </si>
  <si>
    <t>AYUDA TEMPORAL A LAS FAMILIAS DE VARIAS LOCALIDADES, PARA LA RELOCALIZACIÓN DE HOGARES LOCALIZADOS EN ZONAS DE ALTO RIESGO NO MITIGABLE ID:2018-CP19-16562, LOCALIDAD:19 CIUDAD BOLÍVAR, UPZ:69 ISMAEL PERDOMO, SECTOR:CARACOLÍ PAIMIS</t>
  </si>
  <si>
    <t>IVAN ALEXANDER CORTES RIVADENEIRA</t>
  </si>
  <si>
    <t>AYUDA TEMPORAL A LAS FAMILIAS DE VARIAS LOCALIDADES, PARA LA RELOCALIZACIÓN DE HOGARES LOCALIZADOS EN ZONAS DE ALTO RIESGO NO MITIGABLE ID:2018-CP19-16413, LOCALIDAD:19 CIUDAD BOLÍVAR, UPZ:69 ISMAEL PERDOMO, SECTOR:CARACOLÍ PAIMIS</t>
  </si>
  <si>
    <t>FABIO ALBERTO SOLER BOHORQUEZ</t>
  </si>
  <si>
    <t>AYUDA TEMPORAL A LAS FAMILIAS DE VARIAS LOCALIDADES, PARA LA RELOCALIZACIÓN DE HOGARES LOCALIZADOS EN ZONAS DE ALTO RIESGO NO MITIGABLE ID:2018-CP19-16496, LOCALIDAD:19 CIUDAD BOLÍVAR, UPZ:69 ISMAEL PERDOMO, SECTOR:CARACOLÍ PAIMIS</t>
  </si>
  <si>
    <t>LUZ MARINA LOAIZA</t>
  </si>
  <si>
    <t>AYUDA TEMPORAL A LAS FAMILIAS DE VARIAS LOCALIDADES, PARA LA RELOCALIZACIÓN DE HOGARES LOCALIZADOS EN ZONAS DE ALTO RIESGO NO MITIGABLE ID:2018-CP19-16836, LOCALIDAD:19 CIUDAD BOLÍVAR, UPZ:69 ISMAEL PERDOMO, SECTOR:CARACOLÍ PAIMIS</t>
  </si>
  <si>
    <t>JUAN CARLOS LOAIZA</t>
  </si>
  <si>
    <t>AYUDA TEMPORAL A LAS FAMILIAS DE VARIAS LOCALIDADES, PARA LA RELOCALIZACIÓN DE HOGARES LOCALIZADOS EN ZONAS DE ALTO RIESGO NO MITIGABLE ID:2018-CP19-16437, LOCALIDAD:19 CIUDAD BOLÍVAR, UPZ:69 ISMAEL PERDOMO, SECTOR:CARACOLÍ PAIMIS</t>
  </si>
  <si>
    <t>MARIA ELENA PEREA ANGULO</t>
  </si>
  <si>
    <t>AYUDA TEMPORAL A LAS FAMILIAS DE VARIAS LOCALIDADES, PARA LA RELOCALIZACIÓN DE HOGARES LOCALIZADOS EN ZONAS DE ALTO RIESGO NO MITIGABLE ID:2018-CP19-16623, LOCALIDAD:19 CIUDAD BOLÍVAR, UPZ:69 ISMAEL PERDOMO, SECTOR:CARACOLÍ PAIMIS</t>
  </si>
  <si>
    <t>FABIO NELSON SANCHEZ BOTACHE</t>
  </si>
  <si>
    <t>AYUDA TEMPORAL A LAS FAMILIAS DE VARIAS LOCALIDADES, PARA LA RELOCALIZACIÓN DE HOGARES LOCALIZADOS EN ZONAS DE ALTO RIESGO NO MITIGABLE ID:2018-CP19-16655, LOCALIDAD:19 CIUDAD BOLÍVAR, UPZ:69 ISMAEL PERDOMO, SECTOR:CARACOLÍ PAIMIS</t>
  </si>
  <si>
    <t>ANGIE NATALY PARRAGA RONCANCIO</t>
  </si>
  <si>
    <t>AYUDA TEMPORAL A LAS FAMILIAS DE VARIAS LOCALIDADES, PARA LA RELOCALIZACIÓN DE HOGARES LOCALIZADOS EN ZONAS DE ALTO RIESGO NO MITIGABLE ID:2018-CP19-16733, LOCALIDAD:19 CIUDAD BOLÍVAR, UPZ:69 ISMAEL PERDOMO, SECTOR:CARACOLÍ PAIMIS</t>
  </si>
  <si>
    <t>MARIA ELDA QUINTERO VELASCO</t>
  </si>
  <si>
    <t>AYUDA TEMPORAL A LAS FAMILIAS DE VARIAS LOCALIDADES, PARA LA RELOCALIZACIÓN DE HOGARES LOCALIZADOS EN ZONAS DE ALTO RIESGO NO MITIGABLE ID:2018-CP19-16542, LOCALIDAD:19 CIUDAD BOLÍVAR, UPZ:69 ISMAEL PERDOMO, SECTOR:CARACOLÍ PAIMIS</t>
  </si>
  <si>
    <t>LEIDY FERNANDA OSPINA RAMIREZ</t>
  </si>
  <si>
    <t>AYUDA TEMPORAL A LAS FAMILIAS DE VARIAS LOCALIDADES, PARA LA RELOCALIZACIÓN DE HOGARES LOCALIZADOS EN ZONAS DE ALTO RIESGO NO MITIGABLE ID:2018-CP19-16677, LOCALIDAD:19 CIUDAD BOLÍVAR, UPZ:69 ISMAEL PERDOMO, SECTOR:CARACOLÍ PAIMIS</t>
  </si>
  <si>
    <t>CLAUDIA ALEJANDRA CHAVEZ CHAVEZ</t>
  </si>
  <si>
    <t>AYUDA TEMPORAL A LAS FAMILIAS DE VARIAS LOCALIDADES, PARA LA RELOCALIZACIÓN DE HOGARES LOCALIZADOS EN ZONAS DE ALTO RIESGO NO MITIGABLE ID:2018-CP19-16763, LOCALIDAD:19 CIUDAD BOLÍVAR, UPZ:69 ISMAEL PERDOMO, SECTOR:CARACOLÍ PAIMIS</t>
  </si>
  <si>
    <t>AYUDA TEMPORAL A LAS FAMILIAS DE VARIAS LOCALIDADES, PARA LA RELOCALIZACIÓN DE HOGARES LOCALIZADOS EN ZONAS DE ALTO RIESGO NO MITIGABLE ID:2018-CP19-16734, LOCALIDAD:19 CIUDAD BOLÍVAR, UPZ:69 ISMAEL PERDOMO, SECTOR:CARACOLÍ PAIMIS</t>
  </si>
  <si>
    <t>GLORIA  RINCON QUIÑONES</t>
  </si>
  <si>
    <t>AYUDA TEMPORAL A LAS FAMILIAS DE VARIAS LOCALIDADES, PARA LA RELOCALIZACIÓN DE HOGARES LOCALIZADOS EN ZONAS DE ALTO RIESGO NO MITIGABLE ID:2018-CP19-16557, LOCALIDAD:19 CIUDAD BOLÍVAR, UPZ:69 ISMAEL PERDOMO, SECTOR:CARACOLÍ PAIMIS</t>
  </si>
  <si>
    <t>JOSE ANTONIO PEDROZA PAEZ</t>
  </si>
  <si>
    <t>AYUDA TEMPORAL A LAS FAMILIAS DE VARIAS LOCALIDADES, PARA LA RELOCALIZACIÓN DE HOGARES LOCALIZADOS EN ZONAS DE ALTO RIESGO NO MITIGABLE ID:2018-CP19-16344, LOCALIDAD:19 CIUDAD BOLÍVAR, UPZ:69 ISMAEL PERDOMO, SECTOR:CARACOLÍ PAIMIS</t>
  </si>
  <si>
    <t>ANGIE NATALY CORRALES MERCHAN</t>
  </si>
  <si>
    <t>AYUDA TEMPORAL A LAS FAMILIAS DE VARIAS LOCALIDADES, PARA LA RELOCALIZACIÓN DE HOGARES LOCALIZADOS EN ZONAS DE ALTO RIESGO NO MITIGABLE ID:2018-CP19-16814, LOCALIDAD:19 CIUDAD BOLÍVAR, UPZ:69 ISMAEL PERDOMO, SECTOR:CARACOLÍ PAIMIS</t>
  </si>
  <si>
    <t>RUBEN DARIO ALCAZAR SOTO</t>
  </si>
  <si>
    <t>AYUDA TEMPORAL A LAS FAMILIAS DE VARIAS LOCALIDADES, PARA LA RELOCALIZACIÓN DE HOGARES LOCALIZADOS EN ZONAS DE ALTO RIESGO NO MITIGABLE ID:2018-CP19-16305, LOCALIDAD:19 CIUDAD BOLÍVAR, UPZ:69 ISMAEL PERDOMO, SECTOR:CARACOLÍ PAIMIS</t>
  </si>
  <si>
    <t>JESUS ADIELA RIVADENEIRA BLANDON</t>
  </si>
  <si>
    <t>AYUDA TEMPORAL A LAS FAMILIAS DE VARIAS LOCALIDADES, PARA LA RELOCALIZACIÓN DE HOGARES LOCALIZADOS EN ZONAS DE ALTO RIESGO NO MITIGABLE ID:2018-CP19-16280, LOCALIDAD:19 CIUDAD BOLÍVAR, UPZ:69 ISMAEL PERDOMO, SECTOR:CARACOLÍ PAIMIS</t>
  </si>
  <si>
    <t>AYUDA TEMPORAL A LAS FAMILIAS DE VARIAS LOCALIDADES, PARA LA RELOCALIZACIÓN DE HOGARES LOCALIZADOS EN ZONAS DE ALTO RIESGO NO MITIGABLE ID:2018-CP19-16574, LOCALIDAD:19 CIUDAD BOLÍVAR, UPZ:69 ISMAEL PERDOMO, SECTOR:CARACOLÍ PAIMIS</t>
  </si>
  <si>
    <t>AYUDA TEMPORAL A LAS FAMILIAS DE VARIAS LOCALIDADES, PARA LA RELOCALIZACIÓN DE HOGARES LOCALIZADOS EN ZONAS DE ALTO RIESGO NO MITIGABLE ID:2018-CP19-16564, LOCALIDAD:19 CIUDAD BOLÍVAR, UPZ:69 ISMAEL PERDOMO, SECTOR:CARACOLÍ PAIMIS</t>
  </si>
  <si>
    <t>GIOVANY  TORRES PEÑALOSA</t>
  </si>
  <si>
    <t>AYUDA TEMPORAL A LAS FAMILIAS DE VARIAS LOCALIDADES, PARA LA RELOCALIZACIÓN DE HOGARES LOCALIZADOS EN ZONAS DE ALTO RIESGO NO MITIGABLE ID:2018-CP19-16702, LOCALIDAD:19 CIUDAD BOLÍVAR, UPZ:69 ISMAEL PERDOMO, SECTOR:CARACOLÍ PAIMIS</t>
  </si>
  <si>
    <t>MARIA LUISA IBARRA CASTRO</t>
  </si>
  <si>
    <t>AYUDA TEMPORAL A LAS FAMILIAS DE VARIAS LOCALIDADES, PARA LA RELOCALIZACIÓN DE HOGARES LOCALIZADOS EN ZONAS DE ALTO RIESGO NO MITIGABLE ID:2018-CP19-16284, LOCALIDAD:19 CIUDAD BOLÍVAR, UPZ:69 ISMAEL PERDOMO, SECTOR:CARACOLÍ PAIMIS</t>
  </si>
  <si>
    <t>JUAN PABLO PINEDA RIVERA</t>
  </si>
  <si>
    <t>AYUDA TEMPORAL A LAS FAMILIAS DE VARIAS LOCALIDADES, PARA LA RELOCALIZACIÓN DE HOGARES LOCALIZADOS EN ZONAS DE ALTO RIESGO NO MITIGABLE ID:2018-CP19-16510, LOCALIDAD:19 CIUDAD BOLÍVAR, UPZ:69 ISMAEL PERDOMO, SECTOR:CARACOLÍ PAIMIS</t>
  </si>
  <si>
    <t>ELVIA LILIANA TIMOTE TACUMA</t>
  </si>
  <si>
    <t>AYUDA TEMPORAL A LAS FAMILIAS DE VARIAS LOCALIDADES, PARA LA RELOCALIZACIÓN DE HOGARES LOCALIZADOS EN ZONAS DE ALTO RIESGO NO MITIGABLE ID:2018-CP19-16346, LOCALIDAD:19 CIUDAD BOLÍVAR, UPZ:69 ISMAEL PERDOMO, SECTOR:CARACOLÍ PAIMIS</t>
  </si>
  <si>
    <t>DARLYS ALICIA LOPEZ RODRIGUEZ</t>
  </si>
  <si>
    <t>AYUDA TEMPORAL A LAS FAMILIAS DE VARIAS LOCALIDADES, PARA LA RELOCALIZACIÓN DE HOGARES LOCALIZADOS EN ZONAS DE ALTO RIESGO NO MITIGABLE ID:2018-CP19-16850, LOCALIDAD:19 CIUDAD BOLÍVAR, UPZ:69 ISMAEL PERDOMO, SECTOR:CARACOLÍ PAIMIS</t>
  </si>
  <si>
    <t>TARCISIO  PUENTES MOLINA</t>
  </si>
  <si>
    <t>"AYUDA TEMPORAL A LAS FAMILIAS DE VARIAS LOCALIDADES, PARA LA RELOCALIZACIÓN DE HOGARES LOCALIZADOS EN ZONAS DE ALTO RIESGO NO MITIGABLE ID:2018-CP19-16421, LOCALIDAD:19 CIUDAD BOLÍVAR, UPZ:69 ISMAEL PERDOMO, SECTOR:CARACOLÍ PAIMIS</t>
  </si>
  <si>
    <t>WILDER  GALVIS GOMEZ</t>
  </si>
  <si>
    <t>AYUDA TEMPORAL A LAS FAMILIAS DE VARIAS LOCALIDADES, PARA LA RELOCALIZACIÓN DE HOGARES LOCALIZADOS EN ZONAS DE ALTO RIESGO NO MITIGABLE ID:2018-CP19-16609, LOCALIDAD:19 CIUDAD BOLÍVAR, UPZ:69 ISMAEL PERDOMO, SECTOR:CARACOLÍ PAIMIS</t>
  </si>
  <si>
    <t>ROSA MARIA ROMERO LOPEZ</t>
  </si>
  <si>
    <t>AYUDA TEMPORAL A LAS FAMILIAS DE VARIAS LOCALIDADES, PARA LA RELOCALIZACIÓN DE HOGARES LOCALIZADOS EN ZONAS DE ALTO RIESGO NO MITIGABLE ID:2018-CP19-16823, LOCALIDAD:19 CIUDAD BOLÍVAR, UPZ:69 ISMAEL PERDOMO, SECTOR:CARACOLÍ PAIMIS</t>
  </si>
  <si>
    <t>ANA MAYERLY TOLE ALAPE</t>
  </si>
  <si>
    <t>AYUDA TEMPORAL A LAS FAMILIAS DE VARIAS LOCALIDADES, PARA LA RELOCALIZACIÓN DE HOGARES LOCALIZADOS EN ZONAS DE ALTO RIESGO NO MITIGABLE ID:2018-CP19-16434, LOCALIDAD:19 CIUDAD BOLÍVAR, UPZ:69 ISMAEL PERDOMO, SECTOR:CARACOLÍ PAIMIS</t>
  </si>
  <si>
    <t>AYUDA TEMPORAL A LAS FAMILIAS DE VARIAS LOCALIDADES, PARA LA RELOCALIZACIÓN DE HOGARES LOCALIZADOS EN ZONAS DE ALTO RIESGO NO MITIGABLE ID:2018-CP19-16326, LOCALIDAD:19 CIUDAD BOLÍVAR, UPZ:69 ISMAEL PERDOMO, SECTOR:CARACOLÍ PAIMIS</t>
  </si>
  <si>
    <t>MARIA MAGDALENA YELA</t>
  </si>
  <si>
    <t>AYUDA TEMPORAL A LAS FAMILIAS DE VARIAS LOCALIDADES, PARA LA RELOCALIZACIÓN DE HOGARES LOCALIZADOS EN ZONAS DE ALTO RIESGO NO MITIGABLE ID:2013000521, LOCALIDAD:19 CIUDAD BOLÍVAR, UPZ:67 LUCERO, SECTOR:BRAZO DERECHO DE LIMAS</t>
  </si>
  <si>
    <t>ESNEDA BIBIANA MILENA ACOSTA AVILA</t>
  </si>
  <si>
    <t>AYUDA TEMPORAL A LAS FAMILIAS DE VARIAS LOCALIDADES, PARA LA RELOCALIZACIÓN DE HOGARES LOCALIZADOS EN ZONAS DE ALTO RIESGO NO MITIGABLE ID:2018-CP19-16648, LOCALIDAD:19 CIUDAD BOLÍVAR, UPZ:69 ISMAEL PERDOMO, SECTOR:CARACOLÍ PAIMIS</t>
  </si>
  <si>
    <t>AYUDA TEMPORAL A LAS FAMILIAS DE VARIAS LOCALIDADES, PARA LA RELOCALIZACIÓN DE HOGARES LOCALIZADOS EN ZONAS DE ALTO RIESGO NO MITIGABLE ID:2018-CP19-16512, LOCALIDAD:19 CIUDAD BOLÍVAR, UPZ:69 ISMAEL PERDOMO, SECTOR:CARACOLÍ PAIMIS</t>
  </si>
  <si>
    <t>EFREN  QUIROGA QUITIAN</t>
  </si>
  <si>
    <t>AYUDA TEMPORAL A LAS FAMILIAS DE VARIAS LOCALIDADES, PARA LA RELOCALIZACIÓN DE HOGARES LOCALIZADOS EN ZONAS DE ALTO RIESGO NO MITIGABLE ID:2018-CP19-16523, LOCALIDAD:19 CIUDAD BOLÍVAR, UPZ:69 ISMAEL PERDOMO, SECTOR:CARACOLÍ PAIMIS</t>
  </si>
  <si>
    <t>MAYCOL ANDRES PALOMAR BETANCOURT</t>
  </si>
  <si>
    <t>AYUDA TEMPORAL A LAS FAMILIAS DE VARIAS LOCALIDADES, PARA LA RELOCALIZACIÓN DE HOGARES LOCALIZADOS EN ZONAS DE ALTO RIESGO NO MITIGABLE ID:2018-CP19-16812, LOCALIDAD:19 CIUDAD BOLÍVAR, UPZ:69 ISMAEL PERDOMO, SECTOR:CARACOLÍ PAIMIS</t>
  </si>
  <si>
    <t>YESICA YULIETH VANOY AREIZA</t>
  </si>
  <si>
    <t>AYUDA TEMPORAL A LAS FAMILIAS DE VARIAS LOCALIDADES, PARA LA RELOCALIZACIÓN DE HOGARES LOCALIZADOS EN ZONAS DE ALTO RIESGO NO MITIGABLE ID:2018-CP19-16490, LOCALIDAD:19 CIUDAD BOLÍVAR, UPZ:69 ISMAEL PERDOMO, SECTOR:CARACOLÍ PAIMIS</t>
  </si>
  <si>
    <t>ANGI PAOLA ROJAS TAO</t>
  </si>
  <si>
    <t>AYUDA TEMPORAL A LAS FAMILIAS DE VARIAS LOCALIDADES, PARA LA RELOCALIZACIÓN DE HOGARES LOCALIZADOS EN ZONAS DE ALTO RIESGO NO MITIGABLE ID:2018-CP19-16353, LOCALIDAD:19 CIUDAD BOLÍVAR, UPZ:69 ISMAEL PERDOMO, SECTOR:CARACOLÍ PAIMIS</t>
  </si>
  <si>
    <t>AYUDA TEMPORAL A LAS FAMILIAS DE VARIAS LOCALIDADES, PARA LA RELOCALIZACIÓN DE HOGARES LOCALIZADOS EN ZONAS DE ALTO RIESGO NO MITIGABLE ID:2018-CP19-16643, LOCALIDAD:19 CIUDAD BOLÍVAR, UPZ:69 ISMAEL PERDOMO, SECTOR:CARACOLÍ PAIMIS</t>
  </si>
  <si>
    <t>YEFRY  BORJA MOSQUERA</t>
  </si>
  <si>
    <t>AYUDA TEMPORAL A LAS FAMILIAS DE VARIAS LOCALIDADES, PARA LA RELOCALIZACIÓN DE HOGARES LOCALIZADOS EN ZONAS DE ALTO RIESGO NO MITIGABLE ID:2018-CP19-16432, LOCALIDAD:19 CIUDAD BOLÍVAR, UPZ:69 ISMAEL PERDOMO, SECTOR:CARACOLÍ PAIMIS</t>
  </si>
  <si>
    <t>SANDRA MILENA RODRIGUEZ MOLINA</t>
  </si>
  <si>
    <t>AYUDA TEMPORAL A LAS FAMILIAS DE VARIAS LOCALIDADES, PARA LA RELOCALIZACIÓN DE HOGARES LOCALIZADOS EN ZONAS DE ALTO RIESGO NO MITIGABLE ID:2018-CP19-16863, LOCALIDAD:19 CIUDAD BOLÍVAR, UPZ:69 ISMAEL PERDOMO, SECTOR:CARACOLÍ PAIMIS</t>
  </si>
  <si>
    <t>ZUNILDA  IGUA PALENCIA</t>
  </si>
  <si>
    <t>AYUDA TEMPORAL A LAS FAMILIAS DE VARIAS LOCALIDADES, PARA LA RELOCALIZACIÓN DE HOGARES LOCALIZADOS EN ZONAS DE ALTO RIESGO NO MITIGABLE ID:2018-CP19-16595, LOCALIDAD:19 CIUDAD BOLÍVAR, UPZ:69 ISMAEL PERDOMO, SECTOR:CARACOLÍ PAIMIS</t>
  </si>
  <si>
    <t>ANDRES DAVID MUÑOZ VALENCIA</t>
  </si>
  <si>
    <t>AYUDA TEMPORAL A LAS FAMILIAS DE VARIAS LOCALIDADES, PARA LA RELOCALIZACIÓN DE HOGARES LOCALIZADOS EN ZONAS DE ALTO RIESGO NO MITIGABLE ID:2018-CP19-16462, LOCALIDAD:19 CIUDAD BOLÍVAR, UPZ:69 ISMAEL PERDOMO, SECTOR:CARACOLÍ PAIMIS</t>
  </si>
  <si>
    <t>FRANKLIN  MENCO ACUÑA</t>
  </si>
  <si>
    <t>AYUDA TEMPORAL A LAS FAMILIAS DE VARIAS LOCALIDADES, PARA LA RELOCALIZACIÓN DE HOGARES LOCALIZADOS EN ZONAS DE ALTO RIESGO NO MITIGABLE ID:2018-CP19-16745, LOCALIDAD:19 CIUDAD BOLÍVAR, UPZ:69 ISMAEL PERDOMO, SECTOR:CARACOLÍ PAIMIS</t>
  </si>
  <si>
    <t>MAURICIO DAVID QUINTERO VELASCO</t>
  </si>
  <si>
    <t>AYUDA TEMPORAL A LAS FAMILIAS DE VARIAS LOCALIDADES, PARA LA RELOCALIZACIÓN DE HOGARES LOCALIZADOS EN ZONAS DE ALTO RIESGO NO MITIGABLE ID:2018-CP19-16533, LOCALIDAD:19 CIUDAD BOLÍVAR, UPZ:69 ISMAEL PERDOMO, SECTOR:CARACOLÍ PAIMIS</t>
  </si>
  <si>
    <t>YOSVIAR ALEXANDER QUIROGA ROBAYO</t>
  </si>
  <si>
    <t>AYUDA TEMPORAL A LAS FAMILIAS DE VARIAS LOCALIDADES, PARA LA RELOCALIZACIÓN DE HOGARES LOCALIZADOS EN ZONAS DE ALTO RIESGO NO MITIGABLE ID:2018-CP19-16625, LOCALIDAD:19 CIUDAD BOLÍVAR, UPZ:69 ISMAEL PERDOMO, SECTOR:CARACOLÍ PAIMIS</t>
  </si>
  <si>
    <t>JHON FREDDY PAJOY CHAGUALA</t>
  </si>
  <si>
    <t>AYUDA TEMPORAL A LAS FAMILIAS DE VARIAS LOCALIDADES, PARA LA RELOCALIZACIÓN DE HOGARES LOCALIZADOS EN ZONAS DE ALTO RIESGO NO MITIGABLE ID:2018-CP19-16361, LOCALIDAD:19 CIUDAD BOLÍVAR, UPZ:69 ISMAEL PERDOMO, SECTOR:CARACOLÍ PAIMIS</t>
  </si>
  <si>
    <t>JUAN PABLO SANTOS BARRERA</t>
  </si>
  <si>
    <t>AYUDA TEMPORAL A LAS FAMILIAS DE VARIAS LOCALIDADES, PARA LA RELOCALIZACIÓN DE HOGARES LOCALIZADOS EN ZONAS DE ALTO RIESGO NO MITIGABLE ID:2018-CP19-16576, LOCALIDAD:19 CIUDAD BOLÍVAR, UPZ:69 ISMAEL PERDOMO, SECTOR:CARACOLÍ PAIMIS</t>
  </si>
  <si>
    <t>JAIME  CASTILLO MILLAN</t>
  </si>
  <si>
    <t>PAGO DE NÓMINA A FUNCIONARIOS DE  PLANTA TEMPORAL DE LA DIRECCIÓN DE REASENTAMIENTOS DE LA CAJA DE LA VIVIENDA POPULAR. MES AGOSTO 2019</t>
  </si>
  <si>
    <t>DIANA PAOLA RIAÑO BAQUERO</t>
  </si>
  <si>
    <t>AYUDA TEMPORAL A LAS FAMILIAS DE VARIAS LOCALIDADES, PARA LA RELOCALIZACIÓN DE HOGARES LOCALIZADOS EN ZONAS DE ALTO RIESGO NO MITIGABLE ID:2018-CP19-16568, LOCALIDAD:19 CIUDAD BOLÍVAR, UPZ:69 ISMAEL PERDOMO, SECTOR:CARACOLÍ PAIMIS</t>
  </si>
  <si>
    <t>MICHAEL YEFERSON LARGO VILLALBA</t>
  </si>
  <si>
    <t>AYUDA TEMPORAL A LAS FAMILIAS DE VARIAS LOCALIDADES, PARA LA RELOCALIZACIÓN DE HOGARES LOCALIZADOS EN ZONAS DE ALTO RIESGO NO MITIGABLE ID:2018-CP19-16883, LOCALIDAD:19 CIUDAD BOLÍVAR, UPZ:69 ISMAEL PERDOMO, SECTOR:CARACOLÍ PAIMIS</t>
  </si>
  <si>
    <t>CELIS EUCARIS ARBOLEDA MORENO</t>
  </si>
  <si>
    <t>AYUDA TEMPORAL A LAS FAMILIAS DE VARIAS LOCALIDADES, PARA LA RELOCALIZACIÓN DE HOGARES LOCALIZADOS EN ZONAS DE ALTO RIESGO NO MITIGABLE ID:2018-CP19-16379, LOCALIDAD:19 CIUDAD BOLÍVAR, UPZ:69 ISMAEL PERDOMO, SECTOR:CARACOLÍ PAIMIS</t>
  </si>
  <si>
    <t>MARIA NELLY QUINAYAS</t>
  </si>
  <si>
    <t>AYUDA TEMPORAL A LAS FAMILIAS DE VARIAS LOCALIDADES, PARA LA RELOCALIZACIÓN DE HOGARES LOCALIZADOS EN ZONAS DE ALTO RIESGO NO MITIGABLE ID:2018-CP19-16390, LOCALIDAD:19 CIUDAD BOLÍVAR, UPZ:69 ISMAEL PERDOMO, SECTOR:CARACOLÍ PAIMIS</t>
  </si>
  <si>
    <t>AYUDA TEMPORAL A LAS FAMILIAS DE VARIAS LOCALIDADES, PARA LA RELOCALIZACIÓN DE HOGARES LOCALIZADOS EN ZONAS DE ALTO RIESGO NO MITIGABLE ID:2018-CP19-16445, LOCALIDAD:19 CIUDAD BOLÍVAR, UPZ:69 ISMAEL PERDOMO, SECTOR:CARACOLÍ PAIMIS</t>
  </si>
  <si>
    <t>MARIA ISABEL SAVINO</t>
  </si>
  <si>
    <t>AYUDA TEMPORAL A LAS FAMILIAS DE VARIAS LOCALIDADES, PARA LA RELOCALIZACIÓN DE HOGARES LOCALIZADOS EN ZONAS DE ALTO RIESGO NO MITIGABLE ID:2018-CP19-16819, LOCALIDAD:19 CIUDAD BOLÍVAR, UPZ:69 ISMAEL PERDOMO, SECTOR:CARACOLÍ PAIMIS</t>
  </si>
  <si>
    <t>ANGIE MARCELA URREGO LOAIZA</t>
  </si>
  <si>
    <t>AYUDA TEMPORAL A LAS FAMILIAS DE VARIAS LOCALIDADES, PARA LA RELOCALIZACIÓN DE HOGARES LOCALIZADOS EN ZONAS DE ALTO RIESGO NO MITIGABLE ID:2018-CP19-16877, LOCALIDAD:19 CIUDAD BOLÍVAR, UPZ:69 ISMAEL PERDOMO, SECTOR:CARACOLÍ PAIMIS</t>
  </si>
  <si>
    <t>NORMA ALEJANDRA ESCOBAR GUERRERO</t>
  </si>
  <si>
    <t>AYUDA TEMPORAL A LAS FAMILIAS DE VARIAS LOCALIDADES, PARA LA RELOCALIZACIÓN DE HOGARES LOCALIZADOS EN ZONAS DE ALTO RIESGO NO MITIGABLE ID:2018-CP19-16363, LOCALIDAD:19 CIUDAD BOLÍVAR, UPZ:69 ISMAEL PERDOMO, SECTOR:CARACOLÍ PAIMIS</t>
  </si>
  <si>
    <t>JOHN FREDY BUSTOS RAMIREZ</t>
  </si>
  <si>
    <t>AYUDA TEMPORAL A LAS FAMILIAS DE VARIAS LOCALIDADES, PARA LA RELOCALIZACIÓN DE HOGARES LOCALIZADOS EN ZONAS DE ALTO RIESGO NO MITIGABLE ID:2018-CP19-16765, LOCALIDAD:19 CIUDAD BOLÍVAR, UPZ:69 ISMAEL PERDOMO, SECTOR:CARACOLÍ PAIMIS</t>
  </si>
  <si>
    <t>DIANA MARCELA ARIAS JIMENEZ</t>
  </si>
  <si>
    <t>AYUDA TEMPORAL A LAS FAMILIAS DE VARIAS LOCALIDADES, PARA LA RELOCALIZACIÓN DE HOGARES LOCALIZADOS EN ZONAS DE ALTO RIESGO NO MITIGABLE ID:2018-CP19-16829, LOCALIDAD:19 CIUDAD BOLÍVAR, UPZ:69 ISMAEL PERDOMO, SECTOR:CARACOLÍ PAIMIS</t>
  </si>
  <si>
    <t>ROSALBA  TOLEDO MACANA</t>
  </si>
  <si>
    <t>AYUDA TEMPORAL A LAS FAMILIAS DE VARIAS LOCALIDADES, PARA LA RELOCALIZACIÓN DE HOGARES LOCALIZADOS EN ZONAS DE ALTO RIESGO NO MITIGABLE ID:2018-CP19-16291, LOCALIDAD:19 CIUDAD BOLÍVAR, UPZ:69 ISMAEL PERDOMO, SECTOR:CARACOLÍ PAIMIS</t>
  </si>
  <si>
    <t>ANGELA DAYANA CONTRERAS SOACHA</t>
  </si>
  <si>
    <t>AYUDA TEMPORAL A LAS FAMILIAS DE VARIAS LOCALIDADES, PARA LA RELOCALIZACIÓN DE HOGARES LOCALIZADOS EN ZONAS DE ALTO RIESGO NO MITIGABLE ID:2018-CP19-16805, LOCALIDAD:19 CIUDAD BOLÍVAR, UPZ:69 ISMAEL PERDOMO, SECTOR:CARACOLÍ PAIMIS</t>
  </si>
  <si>
    <t>LIZ ANDREA OSPINA MONROY</t>
  </si>
  <si>
    <t>AYUDA TEMPORAL A LAS FAMILIAS DE VARIAS LOCALIDADES, PARA LA RELOCALIZACIÓN DE HOGARES LOCALIZADOS EN ZONAS DE ALTO RIESGO NO MITIGABLE ID:2018-CP19-16672, LOCALIDAD:19 CIUDAD BOLÍVAR, UPZ:69 ISMAEL PERDOMO, SECTOR:CARACOLÍ PAIMIS</t>
  </si>
  <si>
    <t>AYUDA TEMPORAL A LAS FAMILIAS DE VARIAS LOCALIDADES, PARA LA RELOCALIZACIÓN DE HOGARES LOCALIZADOS EN ZONAS DE ALTO RIESGO NO MITIGABLE ID:2018-CP19-16866, LOCALIDAD:19 CIUDAD BOLÍVAR, UPZ:69 ISMAEL PERDOMO, SECTOR:CARACOLÍ PAIMIS</t>
  </si>
  <si>
    <t>WILBER  CERON PEÑA</t>
  </si>
  <si>
    <t>AYUDA TEMPORAL A LAS FAMILIAS DE VARIAS LOCALIDADES, PARA LA RELOCALIZACIÓN DE HOGARES LOCALIZADOS EN ZONAS DE ALTO RIESGO NO MITIGABLE ID:2018-CP19-16569, LOCALIDAD:19 CIUDAD BOLÍVAR, UPZ:69 ISMAEL PERDOMO, SECTOR:CARACOLÍ PAIMIS</t>
  </si>
  <si>
    <t>YENNY ESPERANZA BUITRAGO CELIS</t>
  </si>
  <si>
    <t>AYUDA TEMPORAL A LAS FAMILIAS DE VARIAS LOCALIDADES, PARA LA RELOCALIZACIÓN DE HOGARES LOCALIZADOS EN ZONAS DE ALTO RIESGO NO MITIGABLE ID:2018-CP19-16731, LOCALIDAD:19 CIUDAD BOLÍVAR, UPZ:69 ISMAEL PERDOMO, SECTOR:CARACOLÍ PAIMIS</t>
  </si>
  <si>
    <t>LUZ NELLY NAVARRO LINARES</t>
  </si>
  <si>
    <t>AYUDA TEMPORAL A LAS FAMILIAS DE VARIAS LOCALIDADES, PARA LA RELOCALIZACIÓN DE HOGARES LOCALIZADOS EN ZONAS DE ALTO RIESGO NO MITIGABLE ID:2018-CP19-16830, LOCALIDAD:19 CIUDAD BOLÍVAR, UPZ:69 ISMAEL PERDOMO, SECTOR:CARACOLÍ PAIMIS</t>
  </si>
  <si>
    <t>LILIANA  MUÑOZ GARCIA</t>
  </si>
  <si>
    <t>AYUDA TEMPORAL A LAS FAMILIAS DE VARIAS LOCALIDADES, PARA LA RELOCALIZACIÓN DE HOGARES LOCALIZADOS EN ZONAS DE ALTO RIESGO NO MITIGABLE ID:2019-CP19-16972, LOCALIDAD:19 CIUDAD BOLÍVAR, UPZ:69 ISMAEL PERDOMO, SECTOR:CARACOLÍ PAIMIS</t>
  </si>
  <si>
    <t>PEDRO ANTONIO BUITRAGO RODRIGUEZ</t>
  </si>
  <si>
    <t>AYUDA TEMPORAL A LAS FAMILIAS DE VARIAS LOCALIDADES, PARA LA RELOCALIZACIÓN DE HOGARES LOCALIZADOS EN ZONAS DE ALTO RIESGO NO MITIGABLE ID:2018-CP19-16743, LOCALIDAD:19 CIUDAD BOLÍVAR, UPZ:69 ISMAEL PERDOMO, SECTOR:CARACOLÍ PAIMIS</t>
  </si>
  <si>
    <t>ALCIRA  NAVARRO LINARES</t>
  </si>
  <si>
    <t>AYUDA TEMPORAL A LAS FAMILIAS DE VARIAS LOCALIDADES, PARA LA RELOCALIZACIÓN DE HOGARES LOCALIZADOS EN ZONAS DE ALTO RIESGO NO MITIGABLE ID:2018-CP19-16553, LOCALIDAD:19 CIUDAD BOLÍVAR, UPZ:69 ISMAEL PERDOMO, SECTOR:CARACOLÍ PAIMIS</t>
  </si>
  <si>
    <t>SONIA AMPARO RAMIREZ MANRIQUE</t>
  </si>
  <si>
    <t>AYUDA TEMPORAL A LAS FAMILIAS DE VARIAS LOCALIDADES, PARA LA RELOCALIZACIÓN DE HOGARES LOCALIZADOS EN ZONAS DE ALTO RIESGO NO MITIGABLE ID:2018-CP19-16489, LOCALIDAD:19 CIUDAD BOLÍVAR, UPZ:69 ISMAEL PERDOMO, SECTOR:CARACOLÍ PAIMIS</t>
  </si>
  <si>
    <t>ESPERANZA JANNETH ROJAS BARRERA</t>
  </si>
  <si>
    <t>AYUDA TEMPORAL A LAS FAMILIAS DE VARIAS LOCALIDADES, PARA LA RELOCALIZACIÓN DE HOGARES LOCALIZADOS EN ZONAS DE ALTO RIESGO NO MITIGABLE ID:2018-CP19-16700, LOCALIDAD:19 CIUDAD BOLÍVAR, UPZ:69 ISMAEL PERDOMO, SECTOR:CARACOLÍ PAIMIS</t>
  </si>
  <si>
    <t>YURI ALEJANDRA AGUIRRE RUIZ</t>
  </si>
  <si>
    <t>AYUDA TEMPORAL A LAS FAMILIAS DE VARIAS LOCALIDADES, PARA LA RELOCALIZACIÓN DE HOGARES LOCALIZADOS EN ZONAS DE ALTO RIESGO NO MITIGABLE ID:2018-CP19-16815, LOCALIDAD:19 CIUDAD BOLÍVAR, UPZ:69 ISMAEL PERDOMO, SECTOR:CARACOLÍ PAIMIS</t>
  </si>
  <si>
    <t>BILL  NOGUERA TAPIERO</t>
  </si>
  <si>
    <t>AYUDA TEMPORAL A LAS FAMILIAS DE VARIAS LOCALIDADES, PARA LA RELOCALIZACIÓN DE HOGARES LOCALIZADOS EN ZONAS DE ALTO RIESGO NO MITIGABLE ID:2018-CP19-16511, LOCALIDAD:19 CIUDAD BOLÍVAR, UPZ:69 ISMAEL PERDOMO, SECTOR:CARACOLÍ PAIMIS</t>
  </si>
  <si>
    <t>ALBERTO  POLOCHE TACUMA</t>
  </si>
  <si>
    <t>AYUDA TEMPORAL A LAS FAMILIAS DE VARIAS LOCALIDADES, PARA LA RELOCALIZACIÓN DE HOGARES LOCALIZADOS EN ZONAS DE ALTO RIESGO NO MITIGABLE ID:2018-CP19-16721, LOCALIDAD:19 CIUDAD BOLÍVAR, UPZ:69 ISMAEL PERDOMO, SECTOR:CARACOLÍ PAIMIS</t>
  </si>
  <si>
    <t>YULI PAOLA CASTRO MAYA</t>
  </si>
  <si>
    <t>AYUDA TEMPORAL A LAS FAMILIAS DE VARIAS LOCALIDADES, PARA LA RELOCALIZACIÓN DE HOGARES LOCALIZADOS EN ZONAS DE ALTO RIESGO NO MITIGABLE ID:2018-CP19-16741, LOCALIDAD:19 CIUDAD BOLÍVAR, UPZ:69 ISMAEL PERDOMO, SECTOR:CARACOLÍ PAIMIS</t>
  </si>
  <si>
    <t>HENRY  MARTINEZ MOSQUERA</t>
  </si>
  <si>
    <t>AYUDA TEMPORAL A LAS FAMILIAS DE VARIAS LOCALIDADES, PARA LA RELOCALIZACIÓN DE HOGARES LOCALIZADOS EN ZONAS DE ALTO RIESGO NO MITIGABLE ID:2018-CP19-16501, LOCALIDAD:19 CIUDAD BOLÍVAR, UPZ:69 ISMAEL PERDOMO, SECTOR:CARACOLÍ PAIMIS</t>
  </si>
  <si>
    <t>AYUDA TEMPORAL A LAS FAMILIAS DE VARIAS LOCALIDADES, PARA LA RELOCALIZACIÓN DE HOGARES LOCALIZADOS EN ZONAS DE ALTO RIESGO NO MITIGABLE ID:2018-CP19-16522, LOCALIDAD:19 CIUDAD BOLÍVAR, UPZ:69 ISMAEL PERDOMO, SECTOR:CARACOLÍ PAIMIS</t>
  </si>
  <si>
    <t>LUSDARI  PLAZA MADROÑERO</t>
  </si>
  <si>
    <t>AYUDA TEMPORAL A LAS FAMILIAS DE VARIAS LOCALIDADES, PARA LA RELOCALIZACIÓN DE HOGARES LOCALIZADOS EN ZONAS DE ALTO RIESGO NO MITIGABLE ID:2018-CP19-16704, LOCALIDAD:19 CIUDAD BOLÍVAR, UPZ:69 ISMAEL PERDOMO, SECTOR:CARACOLÍ PAIMIS</t>
  </si>
  <si>
    <t>AYUDA TEMPORAL A LAS FAMILIAS DE VARIAS LOCALIDADES, PARA LA RELOCALIZACIÓN DE HOGARES LOCALIZADOS EN ZONAS DE ALTO RIESGO NO MITIGABLE ID:2018-CP19-16629, LOCALIDAD:19 CIUDAD BOLÍVAR, UPZ:69 ISMAEL PERDOMO, SECTOR:CARACOLÍ PAIMIS</t>
  </si>
  <si>
    <t>AYUDA TEMPORAL A LAS FAMILIAS DE VARIAS LOCALIDADES, PARA LA RELOCALIZACIÓN DE HOGARES LOCALIZADOS EN ZONAS DE ALTO RIESGO NO MITIGABLE ID:2018-CP19-16391, LOCALIDAD:19 CIUDAD BOLÍVAR, UPZ:69 ISMAEL PERDOMO, SECTOR:CARACOLÍ PAIMIS</t>
  </si>
  <si>
    <t>UBALDINA ISABEL SIERRA BENITEZ</t>
  </si>
  <si>
    <t>AYUDA TEMPORAL A LAS FAMILIAS DE VARIAS LOCALIDADES, PARA LA RELOCALIZACIÓN DE HOGARES LOCALIZADOS EN ZONAS DE ALTO RIESGO NO MITIGABLE ID:2018-CP19-16331, LOCALIDAD:19 CIUDAD BOLÍVAR, UPZ:69 ISMAEL PERDOMO, SECTOR:CARACOLÍ PAIMIS</t>
  </si>
  <si>
    <t>MILTON SEGUNDO LOPEZ RODRIGUEZ</t>
  </si>
  <si>
    <t>AYUDA TEMPORAL A LAS FAMILIAS DE VARIAS LOCALIDADES, PARA LA RELOCALIZACIÓN DE HOGARES LOCALIZADOS EN ZONAS DE ALTO RIESGO NO MITIGABLE ID:2019-CP19-16900, LOCALIDAD:19 CIUDAD BOLÍVAR, UPZ:69 ISMAEL PERDOMO, SECTOR:CARACOLÍ PAIMIS</t>
  </si>
  <si>
    <t>INGRID JULIETH LARGO VILLALBA</t>
  </si>
  <si>
    <t>AYUDA TEMPORAL A LAS FAMILIAS DE VARIAS LOCALIDADES, PARA LA RELOCALIZACIÓN DE HOGARES LOCALIZADOS EN ZONAS DE ALTO RIESGO NO MITIGABLE ID:2018-CP19-16582, LOCALIDAD:19 CIUDAD BOLÍVAR, UPZ:69 ISMAEL PERDOMO, SECTOR:CARACOLÍ PAIMIS</t>
  </si>
  <si>
    <t>YURY MARCELA MERCHAN CARDENAS</t>
  </si>
  <si>
    <t>AYUDA TEMPORAL A LAS FAMILIAS DE VARIAS LOCALIDADES, PARA LA RELOCALIZACIÓN DE HOGARES LOCALIZADOS EN ZONAS DE ALTO RIESGO NO MITIGABLE ID:2018-CP19-16519, LOCALIDAD:19 CIUDAD BOLÍVAR, UPZ:69 ISMAEL PERDOMO, SECTOR:CARACOLÍ PAIMIS</t>
  </si>
  <si>
    <t>DIANA KATHERINE MONDRAGON</t>
  </si>
  <si>
    <t>AYUDA TEMPORAL A LAS FAMILIAS DE VARIAS LOCALIDADES, PARA LA RELOCALIZACIÓN DE HOGARES LOCALIZADOS EN ZONAS DE ALTO RIESGO NO MITIGABLE ID:2018-CP19-16656, LOCALIDAD:19 CIUDAD BOLÍVAR, UPZ:69 ISMAEL PERDOMO, SECTOR:CARACOLÍ PAIMIS</t>
  </si>
  <si>
    <t>MARIA EULALIA ARIZA DIAZ</t>
  </si>
  <si>
    <t>AYUDA TEMPORAL A LAS FAMILIAS DE VARIAS LOCALIDADES, PARA LA RELOCALIZACIÓN DE HOGARES LOCALIZADOS EN ZONAS DE ALTO RIESGO NO MITIGABLE ID:2018-CP19-16352, LOCALIDAD:19 CIUDAD BOLÍVAR, UPZ:69 ISMAEL PERDOMO, SECTOR:CARACOLÍ PAIMIS</t>
  </si>
  <si>
    <t>MARIA NELLY ASCENCIO SOGAMOSO</t>
  </si>
  <si>
    <t>AYUDA TEMPORAL A LAS FAMILIAS DE VARIAS LOCALIDADES, PARA LA RELOCALIZACIÓN DE HOGARES LOCALIZADOS EN ZONAS DE ALTO RIESGO NO MITIGABLE ID:2018-CP19-16526, LOCALIDAD:19 CIUDAD BOLÍVAR, UPZ:69 ISMAEL PERDOMO, SECTOR:CARACOLÍ PAIMIS</t>
  </si>
  <si>
    <t>JOSE ALFREDO PICO MENDEZ</t>
  </si>
  <si>
    <t>AYUDA TEMPORAL A LAS FAMILIAS DE VARIAS LOCALIDADES, PARA LA RELOCALIZACIÓN DE HOGARES LOCALIZADOS EN ZONAS DE ALTO RIESGO NO MITIGABLE ID:2018-CP19-16820, LOCALIDAD:19 CIUDAD BOLÍVAR, UPZ:69 ISMAEL PERDOMO, SECTOR:CARACOLÍ PAIMIS</t>
  </si>
  <si>
    <t>ANGELICA  SANTA AGUJA</t>
  </si>
  <si>
    <t>AYUDA TEMPORAL A LAS FAMILIAS DE VARIAS LOCALIDADES, PARA LA RELOCALIZACIÓN DE HOGARES LOCALIZADOS EN ZONAS DE ALTO RIESGO NO MITIGABLE ID:2018-CP19-16491, LOCALIDAD:19 CIUDAD BOLÍVAR, UPZ:69 ISMAEL PERDOMO, SECTOR:CARACOLÍ PAIMIS</t>
  </si>
  <si>
    <t>FLOR ALBA MOJICA QUIROGA</t>
  </si>
  <si>
    <t>AYUDA TEMPORAL A LAS FAMILIAS DE VARIAS LOCALIDADES, PARA LA RELOCALIZACIÓN DE HOGARES LOCALIZADOS EN ZONAS DE ALTO RIESGO NO MITIGABLE ID:2018-CP19-16578, LOCALIDAD:19 CIUDAD BOLÍVAR, UPZ:69 ISMAEL PERDOMO, SECTOR:CARACOLÍ PAIMIS</t>
  </si>
  <si>
    <t>JOHN ROBERT ROBAYO</t>
  </si>
  <si>
    <t>AYUDA TEMPORAL A LAS FAMILIAS DE VARIAS LOCALIDADES, PARA LA RELOCALIZACIÓN DE HOGARES LOCALIZADOS EN ZONAS DE ALTO RIESGO NO MITIGABLE ID:2018-CP19-16614, LOCALIDAD:19 CIUDAD BOLÍVAR, UPZ:69 ISMAEL PERDOMO, SECTOR:CARACOLÍ PAIMIS</t>
  </si>
  <si>
    <t>GUILLERMO ENRIQUE MURILLO LOZANO</t>
  </si>
  <si>
    <t>AYUDA TEMPORAL A LAS FAMILIAS DE VARIAS LOCALIDADES, PARA LA RELOCALIZACIÓN DE HOGARES LOCALIZADOS EN ZONAS DE ALTO RIESGO NO MITIGABLE ID:2018-CP19-16675, LOCALIDAD:19 CIUDAD BOLÍVAR, UPZ:69 ISMAEL PERDOMO, SECTOR:CARACOLÍ PAIMIS</t>
  </si>
  <si>
    <t>KELY YOLIMA MACHOA NOA</t>
  </si>
  <si>
    <t>AYUDA TEMPORAL A LAS FAMILIAS DE VARIAS LOCALIDADES, PARA LA RELOCALIZACIÓN DE HOGARES LOCALIZADOS EN ZONAS DE ALTO RIESGO NO MITIGABLE ID:2018-CP19-16662, LOCALIDAD:19 CIUDAD BOLÍVAR, UPZ:69 ISMAEL PERDOMO, SECTOR:CARACOLÍ PAIMIS</t>
  </si>
  <si>
    <t>INGRID JAZMIN GUTIERREZ RUIZ</t>
  </si>
  <si>
    <t>AYUDA TEMPORAL A LAS FAMILIAS DE VARIAS LOCALIDADES, PARA LA RELOCALIZACIÓN DE HOGARES LOCALIZADOS EN ZONAS DE ALTO RIESGO NO MITIGABLE ID:2018-CP19-16849, LOCALIDAD:19 CIUDAD BOLÍVAR, UPZ:69 ISMAEL PERDOMO, SECTOR:CARACOLÍ PAIMIS</t>
  </si>
  <si>
    <t>AYUDA TEMPORAL A LAS FAMILIAS DE VARIAS LOCALIDADES, PARA LA RELOCALIZACIÓN DE HOGARES LOCALIZADOS EN ZONAS DE ALTO RIESGO NO MITIGABLE ID:2013-4-14655, LOCALIDAD:04 SAN CRISTÓBAL, UPZ:32 SAN BLAS, SECTOR:</t>
  </si>
  <si>
    <t>DIANA PAOLA PERDOMO YATE</t>
  </si>
  <si>
    <t>AYUDA TEMPORAL A LAS FAMILIAS DE VARIAS LOCALIDADES, PARA LA RELOCALIZACIÓN DE HOGARES LOCALIZADOS EN ZONAS DE ALTO RIESGO NO MITIGABLE ID:2018-CP19-16567, LOCALIDAD:19 CIUDAD BOLÍVAR, UPZ:69 ISMAEL PERDOMO, SECTOR:CARACOLÍ PAIMIS</t>
  </si>
  <si>
    <t>AYUDA TEMPORAL A LAS FAMILIAS DE VARIAS LOCALIDADES, PARA LA RELOCALIZACIÓN DE HOGARES LOCALIZADOS EN ZONAS DE ALTO RIESGO NO MITIGABLE ID:2018-CP19-16642, LOCALIDAD:19 CIUDAD BOLÍVAR, UPZ:69 ISMAEL PERDOMO, SECTOR:CARACOLÍ PAIMIS</t>
  </si>
  <si>
    <t>KAREN VIVIANA ARIAS</t>
  </si>
  <si>
    <t>AYUDA TEMPORAL A LAS FAMILIAS DE VARIAS LOCALIDADES, PARA LA RELOCALIZACIÓN DE HOGARES LOCALIZADOS EN ZONAS DE ALTO RIESGO NO MITIGABLE ID:2018-CP19-16368, LOCALIDAD:19 CIUDAD BOLÍVAR, UPZ:69 ISMAEL PERDOMO, SECTOR:CARACOLÍ PAIMIS</t>
  </si>
  <si>
    <t>ESTEBAN  CHIRIMIA DURA</t>
  </si>
  <si>
    <t>AYUDA TEMPORAL A LAS FAMILIAS DE VARIAS LOCALIDADES, PARA LA RELOCALIZACIÓN DE HOGARES LOCALIZADOS EN ZONAS DE ALTO RIESGO NO MITIGABLE ID:2015-W166-210, LOCALIDAD:04 SAN CRISTÓBAL, UPZ:33 SOSIEGO, SECTOR:EPERARA</t>
  </si>
  <si>
    <t>AYUDA TEMPORAL A LAS FAMILIAS DE VARIAS LOCALIDADES, PARA LA RELOCALIZACIÓN DE HOGARES LOCALIZADOS EN ZONAS DE ALTO RIESGO NO MITIGABLE ID:2017-04-14983, LOCALIDAD:04 SAN CRISTÓBAL, UPZ:32 SAN BLAS.</t>
  </si>
  <si>
    <t>LUZ MYRIAM RIVERA DIAZ</t>
  </si>
  <si>
    <t>AYUDA TEMPORAL A LAS FAMILIAS DE VARIAS LOCALIDADES, PARA LA RELOCALIZACIÓN DE HOGARES LOCALIZADOS EN ZONAS DE ALTO RIESGO NO MITIGABLE ID:2018-CP19-16638, LOCALIDAD:19 CIUDAD BOLÍVAR, UPZ:69 ISMAEL PERDOMO, SECTOR:CARACOLÍ PAIMIS</t>
  </si>
  <si>
    <t>LEIDY YOHANA MUÑOZ PISSO</t>
  </si>
  <si>
    <t>CARMENZA  CHAVEZ CASTRO</t>
  </si>
  <si>
    <t>AYUDA TEMPORAL A LAS FAMILIAS DE VARIAS LOCALIDADES, PARA LA RELOCALIZACIÓN DE HOGARES LOCALIZADOS EN ZONAS DE ALTO RIESGO NO MITIGABLE ID:2018-CP19-16455, LOCALIDAD:19 CIUDAD BOLÍVAR, UPZ:69 ISMAEL PERDOMO, SECTOR:CARACOLÍ PAIMIS</t>
  </si>
  <si>
    <t>JORGE ADELMO LEAL</t>
  </si>
  <si>
    <t>AYUDA TEMPORAL A LAS FAMILIAS DE VARIAS LOCALIDADES, PARA LA RELOCALIZACIÓN DE HOGARES LOCALIZADOS EN ZONAS DE ALTO RIESGO NO MITIGABLE ID:1999-4-3094, LOCALIDAD:04 SAN CRISTÓBAL, UPZ:32 SAN BLAS</t>
  </si>
  <si>
    <t>EFREN  CUERO MONTAÑO</t>
  </si>
  <si>
    <t>NINI PAOLA QUESADA GONZALEZ</t>
  </si>
  <si>
    <t>AYUDA TEMPORAL A LAS FAMILIAS DE VARIAS LOCALIDADES, PARA LA RELOCALIZACIÓN DE HOGARES LOCALIZADOS EN ZONAS DE ALTO RIESGO NO MITIGABLE ID:2018-CP19-16587, LOCALIDAD:19 CIUDAD BOLÍVAR, UPZ:69 ISMAEL PERDOMO, SECTOR:CARACOLÍ PAIMIS</t>
  </si>
  <si>
    <t>AVELAIDIS  GOMEZ RINCON</t>
  </si>
  <si>
    <t>AYUDA TEMPORAL A LAS FAMILIAS DE VARIAS LOCALIDADES, PARA LA RELOCALIZACIÓN DE HOGARES LOCALIZADOS EN ZONAS DE ALTO RIESGO NO MITIGABLE ID:2018-CP19-16821, LOCALIDAD:19 CIUDAD BOLÍVAR, UPZ:69 ISMAEL PERDOMO, SECTOR:CARACOLÍ PAIMIS</t>
  </si>
  <si>
    <t>ROSA PATRICIA MENESES GUAVITA</t>
  </si>
  <si>
    <t>AYUDA TEMPORAL A LAS FAMILIAS DE VARIAS LOCALIDADES, PARA LA RELOCALIZACIÓN DE HOGARES LOCALIZADOS EN ZONAS DE ALTO RIESGO NO MITIGABLE ID:2019-CP19-17166, LOCALIDAD:19 CIUDAD BOLÍVAR, UPZ:69 ISMAEL PERDOMO, SECTOR:CARACOLÍ PAIMIS</t>
  </si>
  <si>
    <t>CARMEN  SILVA</t>
  </si>
  <si>
    <t>AYUDA TEMPORAL A LAS FAMILIAS DE VARIAS LOCALIDADES, PARA LA RELOCALIZACIÓN DE HOGARES LOCALIZADOS EN ZONAS DE ALTO RIESGO NO MITIGABLE ID:2018-CP19-16487, LOCALIDAD:19 CIUDAD BOLÍVAR, UPZ:69 ISMAEL PERDOMO, SECTOR:CARACOLÍ PAIMIS</t>
  </si>
  <si>
    <t>JAVIER MAURICIO GIRALDO GIRALDO</t>
  </si>
  <si>
    <t>AYUDA TEMPORAL A LAS FAMILIAS DE VARIAS LOCALIDADES, PARA LA RELOCALIZACIÓN DE HOGARES LOCALIZADOS EN ZONAS DE ALTO RIESGO NO MITIGABLE ID:2019-CP19-17164, LOCALIDAD:19 CIUDAD BOLÍVAR, UPZ:69 ISMAEL PERDOMO, SECTOR:CARACOLÍ PAIMIS</t>
  </si>
  <si>
    <t>VIKY  PENAGOS SANCHEZ</t>
  </si>
  <si>
    <t>AYUDA TEMPORAL A LAS FAMILIAS DE VARIAS LOCALIDADES, PARA LA RELOCALIZACIÓN DE HOGARES LOCALIZADOS EN ZONAS DE ALTO RIESGO NO MITIGABLE ID:2018-CP19-16628, LOCALIDAD:19 CIUDAD BOLÍVAR, UPZ:69 ISMAEL PERDOMO, SECTOR:CARACOLÍ PAIMIS</t>
  </si>
  <si>
    <t>ANGEY YORLEY CARDONA CASTRO</t>
  </si>
  <si>
    <t>SERGIO LUIS HERNANDEZ MESA</t>
  </si>
  <si>
    <t>MARCELA  MORENO</t>
  </si>
  <si>
    <t>ALDEMAR  BURGOS VARGAS</t>
  </si>
  <si>
    <t>MARLENY  RODRIGUEZ RODRIGUEZ</t>
  </si>
  <si>
    <t>RAUL  TORO IDARRAGA</t>
  </si>
  <si>
    <t>AYUDA TEMPORAL A LAS FAMILIAS DE VARIAS LOCALIDADES, PARA LA RELOCALIZACIÓN DE HOGARES LOCALIZADOS EN ZONAS DE ALTO RIESGO NO MITIGABLE ID:2018-CP19-16608, LOCALIDAD:19 CIUDAD BOLÍVAR, UPZ:69 ISMAEL PERDOMO, SECTOR:CARACOLÍ PAIMIS</t>
  </si>
  <si>
    <t>CARLOS MARIO CONSUEGRA LORDUY</t>
  </si>
  <si>
    <t>AYUDA TEMPORAL A LAS FAMILIAS DE VARIAS LOCALIDADES, PARA LA RELOCALIZACIÓN DE HOGARES LOCALIZADOS EN ZONAS DE ALTO RIESGO NO MITIGABLE ID:2018-CP19-16296, LOCALIDAD:19 CIUDAD BOLÍVAR, UPZ:69 ISMAEL PERDOMO, SECTOR:CARACOLÍ PAIMIS</t>
  </si>
  <si>
    <t>AYUDA TEMPORAL A LAS FAMILIAS DE VARIAS LOCALIDADES, PARA LA RELOCALIZACIÓN DE HOGARES LOCALIZADOS EN ZONAS DE ALTO RIESGO NO MITIGABLE ID:2018-CP19-16692, LOCALIDAD:19 CIUDAD BOLÍVAR, UPZ:69 ISMAEL PERDOMO, SECTOR:CARACOLÍ PAIMIS</t>
  </si>
  <si>
    <t>JOSE SANTOS MENDEZ RODRIGUEZ</t>
  </si>
  <si>
    <t>AYUDA TEMPORAL A LAS FAMILIAS DE VARIAS LOCALIDADES, PARA LA RELOCALIZACIÓN DE HOGARES LOCALIZADOS EN ZONAS DE ALTO RIESGO NO MITIGABLE ID:2018-CP19-16333, LOCALIDAD:19 CIUDAD BOLÍVAR, UPZ:69 ISMAEL PERDOMO, SECTOR:CARACOLÍ PAIMIS</t>
  </si>
  <si>
    <t>MARIA FLOVER GONZALEZ GONZALEZ</t>
  </si>
  <si>
    <t>ALVEIRO  SANTA YARA</t>
  </si>
  <si>
    <t>LEONEL  VASQUEZ RAMOS</t>
  </si>
  <si>
    <t>MARTHA LIGIA ESQUIVEL RAMIREZ</t>
  </si>
  <si>
    <t>MARTHA CECILIA TIQUE BRIÑEZ</t>
  </si>
  <si>
    <t>BLANCA EDITH MANIGUAJE</t>
  </si>
  <si>
    <t>MARINELLA  RODRIGUEZ FORERO</t>
  </si>
  <si>
    <t>AYUDA TEMPORAL A LAS FAMILIAS DE VARIAS LOCALIDADES, PARA LA RELOCALIZACIÓN DE HOGARES LOCALIZADOS EN ZONAS DE ALTO RIESGO NO MITIGABLE ID:2018-CP19-16314, LOCALIDAD:19 CIUDAD BOLÍVAR, UPZ:69 ISMAEL PERDOMO, SECTOR:CARACOLÍ PAIMIS</t>
  </si>
  <si>
    <t>DEYANIRA  GOMEZ RUIZ</t>
  </si>
  <si>
    <t>AYUDA TEMPORAL A LAS FAMILIAS DE VARIAS LOCALIDADES, PARA LA RELOCALIZACIÓN DE HOGARES LOCALIZADOS EN ZONAS DE ALTO RIESGO NO MITIGABLE ID:2018-CP19-16467, LOCALIDAD:19 CIUDAD BOLÍVAR, UPZ:69 ISMAEL PERDOMO, SECTOR:CARACOLÍ PAIMIS</t>
  </si>
  <si>
    <t>DONALDO RAFAEL CORDOBA MENDOZA</t>
  </si>
  <si>
    <t>AYUDA TEMPORAL A LAS FAMILIAS DE VARIAS LOCALIDADES, PARA LA RELOCALIZACIÓN DE HOGARES LOCALIZADOS EN ZONAS DE ALTO RIESGO NO MITIGABLE ID:2018-CP19-16826, LOCALIDAD:19 CIUDAD BOLÍVAR, UPZ:69 ISMAEL PERDOMO, SECTOR:CARACOLÍ PAIMIS</t>
  </si>
  <si>
    <t>AYUDA TEMPORAL A LAS FAMILIAS DE VARIAS LOCALIDADES, PARA LA RELOCALIZACIÓN DE HOGARES LOCALIZADOS EN ZONAS DE ALTO RIESGO NO MITIGABLE ID:2018-CP19-16350, LOCALIDAD:19 CIUDAD BOLÍVAR, UPZ:69 ISMAEL PERDOMO, SECTOR:CARACOLÍ PAIMIS</t>
  </si>
  <si>
    <t>AYUDA TEMPORAL A LAS FAMILIAS DE VARIAS LOCALIDADES, PARA LA RELOCALIZACIÓN DE HOGARES LOCALIZADOS EN ZONAS DE ALTO RIESGO NO MITIGABLE ID:2018-CP19-16857, LOCALIDAD:19 CIUDAD BOLÍVAR, UPZ:69 ISMAEL PERDOMO, SECTOR:CARACOLÍ PAIMIS</t>
  </si>
  <si>
    <t>EDWIN CAMILO MUNAR MARTINEZ</t>
  </si>
  <si>
    <t>JOSE LUIS PEREZ MEDINA</t>
  </si>
  <si>
    <t>HERMENEGILDO  NARVAEZ</t>
  </si>
  <si>
    <t>NAUDY VIANED CARDONA MENDIETA</t>
  </si>
  <si>
    <t>REAS-594</t>
  </si>
  <si>
    <t>REAS-596</t>
  </si>
  <si>
    <t>REAS-595</t>
  </si>
  <si>
    <t>Adquisición predial por Decreto 511 de 2010 por valor de $ 66.624.200; LOCALIDAD: 19 CIUDAD BOLIVAR; BARRIO: EL TESORO; ID: 2011-19-13535</t>
  </si>
  <si>
    <t>Asignación de instrumento financiero (70 SMMLV) Resolución 740 de 2018, atención a familias del polígono 123 - CARACOLI - Decreto 227 de 2015. LOCALIDAD: CIUDAD BOLIVAR: BARRIO: CARACOLI: ID: 2018-CP19-16576</t>
  </si>
  <si>
    <t>REAS-598</t>
  </si>
  <si>
    <t>Asignación de instrumento financiero (70 SMMLV) Resolución 740 de 2018, atención a familias del polígono 123 - CARACOLI - Decreto 227 de 2015. LOCALIDAD: CIUDAD BOLIVAR: BARRIO: CARACOLI: ID: 2018-CP19-16299</t>
  </si>
  <si>
    <t>REAS-600</t>
  </si>
  <si>
    <t>Asignación de instrumento financiero (70 SMMLV) Resolución 740 de 2018, atención a familias del polígono 123 - CARACOLI - Decreto 227 de 2015. LOCALIDAD: CIUDAD BOLIVAR: BARRIO: CARACOLI: ID: 2018-CP19-16799</t>
  </si>
  <si>
    <t>REAS-601</t>
  </si>
  <si>
    <t>Asignación de instrumento financiero (70 SMMLV) Resolución 740 de 2018, atención a familias del polígono 123 - CARACOLI - Decreto 227 de 2015. LOCALIDAD: CIUDAD BOLIVAR: BARRIO: CARACOLI: ID: 2018-CP19-16357</t>
  </si>
  <si>
    <t>REAS-602</t>
  </si>
  <si>
    <t>REAS-603</t>
  </si>
  <si>
    <t>REAS-604</t>
  </si>
  <si>
    <t>Asignación de instrumento financiero (70 SMMLV) Resolución 740 de 2018, atención a familias del polígono 123 - CARACOLI - Decreto 227 de 2015. LOCALIDAD: CIUDAD BOLIVAR: BARRIO: CARACOLI: ID: 2018-CP19-16484</t>
  </si>
  <si>
    <t>Asignación de instrumento financiero (70 SMMLV) Resolución 740 de 2018, atención a familias del polígono 123 - CARACOLI - Decreto 227 de 2015. LOCALIDAD: CIUDAD BOLIVAR: BARRIO: CARACOLI: ID: 2018-CP19-16719</t>
  </si>
  <si>
    <t>Asignación de instrumento financiero (70 SMMLV) Resolución 740 de 2018, atención a familias del polígono 123 - CARACOLI - Decreto 227 de 2015. LOCALIDAD: CIUDAD BOLIVAR: BARRIO: CARACOLI: ID: 2018-CP19-16698</t>
  </si>
  <si>
    <t>REAS-605</t>
  </si>
  <si>
    <t>REAS-607</t>
  </si>
  <si>
    <t>Asignación de instrumento financiero (70 SMMLV) Resolución 740 de 2018, atención a familias del polígono 123 - CARACOLI - Decreto 227 de 2015. LOCALIDAD: CIUDAD BOLIVAR: BARRIO: CARACOLI: ID: 2019-CP19-17173</t>
  </si>
  <si>
    <t>REAS-616</t>
  </si>
  <si>
    <t>REAS-617</t>
  </si>
  <si>
    <t>REAS-618</t>
  </si>
  <si>
    <t>REAS-619</t>
  </si>
  <si>
    <t>REAS-620</t>
  </si>
  <si>
    <t>Prórroga y adición al Contrato de prestación de servicios No.447 de 2019 el cual tiene por objeto: "Prestaciones de servicios profesionales desde el componente jurídico, para realizar el seguimiento y control al cumplimiento de requisitos legales y reglamentarios de las familias beneficiarias del programa de Reasentamientos de la Caja de la Vivienda Popular"</t>
  </si>
  <si>
    <t>REAS-621</t>
  </si>
  <si>
    <t>REAS-622</t>
  </si>
  <si>
    <t>REAS-623</t>
  </si>
  <si>
    <t>REAS-624</t>
  </si>
  <si>
    <t>REAS-625</t>
  </si>
  <si>
    <t>REAS-626</t>
  </si>
  <si>
    <t>REAS-627</t>
  </si>
  <si>
    <t>REAS-628</t>
  </si>
  <si>
    <t>REAS-629</t>
  </si>
  <si>
    <t>REAS-630</t>
  </si>
  <si>
    <t>REAS-631</t>
  </si>
  <si>
    <t>REAS-632</t>
  </si>
  <si>
    <t>REAS-633</t>
  </si>
  <si>
    <t>REAS-634</t>
  </si>
  <si>
    <t>REAS-635</t>
  </si>
  <si>
    <t>REAS-636</t>
  </si>
  <si>
    <t>REAS-637</t>
  </si>
  <si>
    <t>REAS-638</t>
  </si>
  <si>
    <t>REAS-639</t>
  </si>
  <si>
    <t>REAS-640</t>
  </si>
  <si>
    <t>REAS-641</t>
  </si>
  <si>
    <t>REAS-642</t>
  </si>
  <si>
    <t>REAS-643</t>
  </si>
  <si>
    <t>REAS-644</t>
  </si>
  <si>
    <t>REAS-645</t>
  </si>
  <si>
    <t>REAS-646</t>
  </si>
  <si>
    <t>REAS-647</t>
  </si>
  <si>
    <t>REAS-648</t>
  </si>
  <si>
    <t>REAS-649</t>
  </si>
  <si>
    <t>REAS-650</t>
  </si>
  <si>
    <t>REAS-651</t>
  </si>
  <si>
    <t>REAS-652</t>
  </si>
  <si>
    <t>REAS-653</t>
  </si>
  <si>
    <t>REAS-654</t>
  </si>
  <si>
    <t>Prórroga y adición al Contrato de prestación de servicios No.218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</si>
  <si>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t>
  </si>
  <si>
    <t>Prórroga y adición al Contrato de prestación de servicios No. 214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</si>
  <si>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339 de 2019 el cual tiene por objeto: "Prestación de servicios profesionales, brindando apoyo al componente social para fortalecer la capacidad en la ejecución de actividades tendientes a lograr el desarrollo integral de comunidades sostenibles, de conformidad con la misionalidad de la Dirección de Reasentamientos de la Caja de la Vivienda Popular".</t>
  </si>
  <si>
    <t>Prórroga y adición al Contrato de prestación de servicios No. 331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</si>
  <si>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341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</si>
  <si>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495 de 2019 el cual tiene por objeto: "Prestación de servicios profesionales para el apoyo en los procesos y procedimientos a cargo de la dirección técnica de reasentamientos para el cumplimiento de sus objetivos."</t>
  </si>
  <si>
    <t>Prórroga y adición al Contrato de prestación de servicios No. 493 de 2019 el cual tiene por objeto: "Prestación de servicios de apoyo a la gestión en la dirección de reasentamientos de la caja de la vivienda popular, para asistencia técnica en aspectos administrativos, logísticos y operativos."</t>
  </si>
  <si>
    <t>Prórroga y adición al Contrato de prestación de servicios No. 492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</si>
  <si>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 497 de 2019 el cual tiene por objeto: "Prestar servicios de apoyo a la gestión en lo relacionado con los trámites requeridos para el manejo de archivo y gestión documental de la dirección técnica de reasentamientos de la caja de la vivienda popular."</t>
  </si>
  <si>
    <t>Prórroga y adición al Contrato de prestación de servicios No. 496 de 2019 el cual tiene por objeto: "Prestación de servicios de apoyo a la gestión en lo relacionado con los trámites requeridos para el manejo de archivo y gestión documental de la dirección técnica de reasentamientos de la caja de la vivienda popular."</t>
  </si>
  <si>
    <t>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t>
  </si>
  <si>
    <t>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</si>
  <si>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t>
  </si>
  <si>
    <t>REAS-655</t>
  </si>
  <si>
    <t>REAS-656</t>
  </si>
  <si>
    <t>REAS-657</t>
  </si>
  <si>
    <t>REAS-658</t>
  </si>
  <si>
    <t>REAS-659</t>
  </si>
  <si>
    <t>REAS-660</t>
  </si>
  <si>
    <t>REAS-661</t>
  </si>
  <si>
    <t>REAS-662</t>
  </si>
  <si>
    <t>REAS-663</t>
  </si>
  <si>
    <t xml:space="preserve">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 </t>
  </si>
  <si>
    <t>PAGO DE PASIVOS EXIGIBLES POR CONCEPTO DE VUR  .NUMERO DE COMPROMISO 2838  DEL 23/12/2013 ACTA DE FENECIMIENTO 31 12 2014</t>
  </si>
  <si>
    <t>PAGO DE PASIVOS EXIGIBLES POR CONCEPTO DE VUR  REASENTAMIENTOS HUMANOS - PROYECTO QUEBRADAS. A NOMBRE DE PABLO ALFONSO LEON ORTIZ CC. 7490664 NUMERO DE COMPROMISO 3513  DEL 29/12/2014 ACTA DE FENECIMIENTO 31 12 2015.</t>
  </si>
  <si>
    <t xml:space="preserve">Prórroga y adición al Contrato de prestación de servicios No.158 de 2019 el cual tiene por objeto: "Prestación de servicios profesionales apoyando procesos y procedimientos del Sistema de Información Geográfica a cargo de la Dirección de Reasentamientos de la Caja de la Vivienda Popular".  </t>
  </si>
  <si>
    <t xml:space="preserve">Prórroga y adición al Contrato de prestación de servicios No.165 de 2019 el cual tiene por objeto: "Prestación de servicios profesionales para la ejecución de las actividades sociales que adelanta la Dirección de Reasentamientos de la Caja de la Vivienda Popular conforme a la Resolución Nro.0740 de 2018 de la Secretaría de Gobierno de Bogotá D.C., así como el apoyo al cumplimiento de las funciones sociales que tiene a cargo la Dirección de Reasentamientos de la Caja de la Vivienda Popular." </t>
  </si>
  <si>
    <t>Prórroga y adición al Contrato de prestación de servicios No.284 de 2019 el cual tiene por objeto: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</si>
  <si>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Prórroga y adición al Contrato de prestación de servicios No.177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</si>
  <si>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No.265 de 2019 el cual tiene por objeto: " Prestación de servicios profesionales para la ejecución de las actividades sociales que adelanta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</si>
  <si>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 xml:space="preserve">Prórroga y adición al Contrato de prestación de servicios No.186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</si>
  <si>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No.283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</si>
  <si>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 xml:space="preserve">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</si>
  <si>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         </t>
  </si>
  <si>
    <t>Prórroga y adición al Contrato de prestación de servicios No.280 de 2019 el cual tiene por objeto: "Prestación de servicios profesionales para el acompañamiento jurídico en los procesos y procedimientos establecidos frente a la ejecución del programa misional de la Dirección de Reasentamientos de la Caja de la Vivienda Popular y en especial frente al beneficio de relocalización transitoria.</t>
  </si>
  <si>
    <t xml:space="preserve">Prórroga y adición al Contrato de prestación de servicios No.194 de 2019 el cual tiene por objeto: "Prestación de servicios de apoyo a la gestión en lo relacionado con los trámites requeridos para el manejo de archivo y gestión documental generado desde la Dirección de Reasentamientos de la Caja de la Vivienda Popular."      </t>
  </si>
  <si>
    <t>Prórroga y adición al Contrato de prestación de servicios No.209 de 2019 el cual tiene por objeto: "Prestación de servicios de apoyo a la gestión como auxiliar de archivo y gestión documental para apoyar las actuaciones propias que requiera la Dirección de Reasentamientos de la Caja de la Vivienda Popular.</t>
  </si>
  <si>
    <t>Prórroga y adición al Contrato de prestación de servicios No.291 de 2019 el cual tiene por objeto: "Prestación de servicios profesionales como abogado para la ejecución de las actividades jurídicas que adelanta la Caja de la Vivienda Popular conforme a la Resolución Nro. 0740 de 2018 de la Secretaría de Gobierno de Bogotá D.C., así como el apoyo al cumplimiento de las funciones que tiene a cargo la Dirección de Reasentamientos de la Caja de la Vivienda Popular en material legal.</t>
  </si>
  <si>
    <t>Prórroga y adición al Contrato de prestación de servicios No.302 de 2019 el cual tiene por objeto: "Prestación de servicios de apoyo a la gestión en el componente social de la Dirección de Reasentamientos de la Caja de la Vivienda Popular, para la ejecución de planes y programas agenciados por el área misional.</t>
  </si>
  <si>
    <t>Prórroga y adición al Contrato de prestación de servicios No.315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</si>
  <si>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Prórroga y adición al Contrato de prestación de servicios No.305 de 2019 el cual tiene por objeto: "Prestación de servicios profesionales para el acompañamiento jurídico en las actuaciones propias que requiera la Dirección de Reasentamientos de la Caja de la Vivienda Popular.</t>
  </si>
  <si>
    <t>Prórroga y adición al Contrato de prestación de servicios No.107 de 2019 el cual tiene por objeto:"Prestación de servicios profesionales para apoyar la ejecución de actividades asociados a los trámites requeridos para los pagos a realizar por la Dirección de Reasentamientos en ejecución de los contratos suscritos, y demás actividades que en materia contractual requiera el área misional."</t>
  </si>
  <si>
    <t>VUR de la actual vigencia de acuerdo con Decreto 255 de 2013 por valor de $41.405.800; LOCALIDAD: 19 CIUDAD BOLIVAR; BARRIO: ARBORIZADORA ALTA ; ID: 2015-Q15-03741</t>
  </si>
  <si>
    <t>VUR  de acuerdo con Decreto 255 de 2013 por valor de $41.405.800; LOCALIDAD: 19 CIUDAD BOLIVAR; BARRIO: ALVARO BERNAL SEGURA ; ID: 2013000430</t>
  </si>
  <si>
    <t>Prórroga y adición al Contrato de prestación de servicios No.260 de 2019 el cual tiene por objeto: "Prestación de servicios de apoyo a la gestión para el manejo técnico del archivo y la gestión documental que se genera en las actuaciones propias que requiera la Dirección de Reasentamientos de la Caja de la Vivienda Popular.".</t>
  </si>
  <si>
    <t>Prórroga y adición al Contrato de prestación de servicios No.310 de 2019 el cual tiene por objeto: Prestación de servicios de apoyo a la gestión en lo relacionado con el manejo de archivo y gestión documental generado desde la Dirección de Reasentamientos de la Caja de la Vivienda Popular.".</t>
  </si>
  <si>
    <t>Prórroga y adición al Contrato de prestación de servicios No.327 de 2019 el cual tiene por objeto: "Prestación de servicios de apoyo a la gestión como auxiliar de archivo y gestión documental en marco de las actuaciones administrativas que desarrolla la Entidad conforme a la Resolución Nro. 0740 de 2018 de la Secretaría de Gobierno de Bogotá D.C., así como las que resulten del cumplimiento de las funciones que tiene a cargo la Dirección de Reasentamientos de la Caja de la Vivienda Popular.".</t>
  </si>
  <si>
    <t xml:space="preserve">Prórroga y adición al Contrato de prestación de servicios No.483 de 2019 el cual tiene por objeto: "Prestación de servicios profesionales para el acompañamiento jurídico, en los procesos y procedimientos establecidos frente a la ejecución del programa misional de la Dirección de Reasentamientos de la Caja de la Vivienda Popular." </t>
  </si>
  <si>
    <t xml:space="preserve">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    </t>
  </si>
  <si>
    <t xml:space="preserve">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            </t>
  </si>
  <si>
    <t>Prórroga y adición al Contrato de prestación de servicios No.320 de 2019 el cual tiene por objeto: Prestación de servicios profesionales en el Componente Social de la Dirección de Reasentamientos de la Caja de la Vivienda Popular, para la ejecución de planes y programas agenciados por el área misional.</t>
  </si>
  <si>
    <t xml:space="preserve">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         </t>
  </si>
  <si>
    <t>Prórroga y adición al Contrato de prestación de servicios No.329 de 2019 el cual tiene por objeto: "Prestación de servicios profesionales para el acompañamiento jurídico en las actuaciones propias que requiera la Dirección de Reasentamientos de la Caja de la Vivienda Popular.</t>
  </si>
  <si>
    <t>rórroga y adición al Contrato de prestación de servicios No.345 de 2019 el cual tiene por objeto: "Prestación de servicios profesionales en el Componente Social de la Dirección de Reasentamientos de la Caja de la Vivienda Popular, para la ejecución de planes y programas agenciados por el área misional.</t>
  </si>
  <si>
    <t>Prórroga y adición al Contrato de prestación de servicios No.489 de 2019 el cual tiene por objeto: "Prestación de servicios profesionales en el Componente Social de la Dirección de Reasentamientos de a Caja de la Vivienda Popular, para la ejecución de planes y programas agenciados por el área misional."</t>
  </si>
  <si>
    <t>Adquisición predial por Decreto 511 de 2010 por valor de $ 36.153.496; LOCALIDAD: 19 CIUDAD BOLIVAR; BARRIO: PARAISO QUIBA; ID: 2013-Q04-00294</t>
  </si>
  <si>
    <t>Adquisición predial por Decreto 511 de 2010 por valor de $ 42.174.000; LOCALIDAD: 19 CIUDAD BOLIVAR; BARRIO: QUIBA; ID: 2013-Q09-00399.</t>
  </si>
  <si>
    <t xml:space="preserve">Prórroga y adición al Contrato de prestación de servicios No.571 de 2019 el cual tiene por objeto: "Prestar servicios profesionales en el componente social de la Dirección Técnica de Reasentamientos de la Caja de la Vivienda Popular, para la ejecución de planes y programas agenciados por el área misional."          </t>
  </si>
  <si>
    <t xml:space="preserve">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</si>
  <si>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Prórroga y adición al Contrato de prestación de servicios No.501 de 2019 el cual tiene por objeto: "Prestar servicios profesionales en el componente social de la Dirección de Reasentamientos de la Caja de la Vivienda Popular, para la ejecución de planes y programas agenciados por el área misional."  </t>
  </si>
  <si>
    <t xml:space="preserve">Prórroga y adición al Contrato de prestación de servicios No.502 de 2019 el cual tiene por objeto: "Prestar servicios profesionales en el componente social de la Dirección Técnica de Reasentamientos de la Caja de la Vivienda Popular, para la ejecución de planes y programas agenciados por el área misional."           </t>
  </si>
  <si>
    <t>Adquisición predial por Decreto 511 de 2010 por valor de $ 6.658.583; LOCALIDAD: 19 CIUDAD BOLIVAR; BARRIO: SANTA VIVIANA; ID: 2006-19-8225</t>
  </si>
  <si>
    <t>Prórroga y adición al Contrato de prestación de servicios No.297 de 2019 el cual tiene por objeto: "Prestación de servicios profesionales en las actividades relacionadas con Planeación institucional y Sistema Integrado de Gestión de la Dirección de Reasentamientos, a través de las herramientas de seguimiento y gestión que posee la Caja de la Vivienda Popular.</t>
  </si>
  <si>
    <t>Prórroga y adición al Contrato de prestación de servicios No.505 de 2019 el cual tiene por objeto: "Prestar servicios profesionales para el acompañamiento jurídico en las actuaciones propias que requiera la Dirección Técnica De Reasentamientos de la Caja de la Vivienda Popular.</t>
  </si>
  <si>
    <t>Prórroga y adición al Contrato de prestación de servicios No.506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</si>
  <si>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No.508 de 2019 el cual tiene por objeto: "Prestar servicios profesionales para el acompañamiento jurídico a los procesos y procedimientos establecidos frente a la ejecución del programa misional de la Dirección Técnica de Reasentamientos de la Caja de la Vivienda Popular.</t>
  </si>
  <si>
    <t>Prórroga y adición al Contrato de prestación de servicios No.507 de 2019 el cual tiene por objeto: "Prestar servicios profesionales en lo relacionado con la Gestión Documental frente al Subsistema Interno De Gestión Documental y Archivo (SIGA) de la Dirección Técnica de Reasentamientos, de conformidad con la normatividad establecida por el Archivo General de la Nación y el Archivo de Bogotá.</t>
  </si>
  <si>
    <t>Adquisición predial por Decreto 511 de 2010 por valor de $ 1.216.157; LOCALIDAD: 19 CIUDAD BOLIVAR; BARRIO: ESPINO I SECTOR; ID: 2003-19-4332</t>
  </si>
  <si>
    <t>Adquisición predial  Dto. 511 de 2010.  LOCALIDAD: 19 CIUDAD BOLIVAR; BARRIO:ESPINO III SECTOR; ID: 2002-19-3845.</t>
  </si>
  <si>
    <t>Adquisición predial  Dto. 511 de 2010.  LOCALIDAD: 19 CIUDAD BOLIVAR; BARRIO:ESPINO I SECTOR; ID: 2002-19-3632</t>
  </si>
  <si>
    <t>Prórroga y adición al Contrato de prestación de servicios No. 499 de 2019 el cual tiene por objeto: "Prestación de  servicios profesionales para el acompañamiento jurídico a los procesos y procedimientos establecidos frente a  la ejecución del programa misional de la dirección técnica de reasentamientos de la caja de la vivienda popular."</t>
  </si>
  <si>
    <t>PRORROGA Y ADICION AL CONTRATO DE PRESTACION DE SERVICIOS N°509 DE 2019 EL CUAL TIENE POR OBJETO "PRESTAR SERVICIOS PROFESIONALES EN EL COMPONENTE SOCIAL DE LA DIRECCIÓN TÉCNICA DE REASENTAMIENTOS DE LA CAJA DE LA VIVIENDA POPULAR, PARA LA EJECUCIÓN DE PLANES Y PROGRAMAS AGENCIADOS POR EL ÁREA MISIONAL."</t>
  </si>
  <si>
    <t>Prórroga y adición al Contrato de prestación de servicios No. 338 de 2019 el cual tiene por objeto: "Prestación de servicios profesionales para la revisión y el acompañamiento social de las actuaciones propias que requiere la Dirección de Reasentamientos de la Caja de la Vivienda Popular conforme a la Resolución Nro. 0740 de 2018 de la Secretaría de Gobierno de Bogotá D.C., así como el apoyo al cumplimiento de las funciones sociales que tiene a cargo la Dirección de Reasentamientos de la Caja de la Vivienda Popular."</t>
  </si>
  <si>
    <t>Adquisición predial  Dto. 511 de 2010.  LOCALIDAD: 19 CIUDAD BOLIVAR; BARRIO:ESPINO I SECTOR; ID: 2003-19-3996</t>
  </si>
  <si>
    <t>Adquisición predial  Dto. 511 de 2010.  LOCALIDAD: 19 CIUDAD BOLIVAR; BARRIO:CARACOLI; ID: 2007-19-9747</t>
  </si>
  <si>
    <t>Adquisición predial por Decreto 511 de 2010 por valor de $153.222.630; LOCALIDAD: 4 SAN CRISTOBAL; BARRIO: VILLA DEL CERRO; ID: 2015-Q20-01320</t>
  </si>
  <si>
    <t>Adquisición predial Decreto 511 de 2010. LOCALIDAD: 19 CIUDAD BOLIVAR; BARRIO: SANTO DOMINGO; ID: 2003-19-4753</t>
  </si>
  <si>
    <t>Adquisición predial  Dto. 511 de 2010.  LOCALIDAD: 19 CIUDAD BOLIVAR; BARRIO:ESPINO I SECTOR; ID: 2003-19-4259</t>
  </si>
  <si>
    <t>Adquisición predial  Dto. 511 de 2010.  LOCALIDAD: 19 CIUDAD BOLIVAR; BARRIO:CERROS DEL DIAMANTE; ID: 2002-19-3378</t>
  </si>
  <si>
    <t>Prorroga y Adición al Contrato de Prestación de Servicios No.244 de 2019 el cual tiene por objeto  "Prestación de servicios profesionales de apoyo financiero respecto a la programación, control presupuestal y acciones de soporte en la Dirección de Reasentamientos de la Caja de la Vivienda Popular."</t>
  </si>
  <si>
    <t>Prorroga y Adición al Contrato de Prestación de Servicios No.229 de 2019 el cual tiene por objeto  "Prestación de servicios de apoyo a la gestión para el manejo técnico del archivo y la gestión documental que se genera en las actuaciones propias que requiera la Dirección de Reasentamientos de la Caja de la Vivienda Popular."</t>
  </si>
  <si>
    <t>JOSE URIEL MUÑOZ RAIGOSA</t>
  </si>
  <si>
    <t>AYUDA TEMPORAL A LAS FAMILIAS DE VARIAS LOCALIDADES, PARA LA RELOCALIZACIÓN DE HOGARES LOCALIZADOS EN ZONAS DE ALTO RIESGO NO MITIGABLE ID:2009-AP36-00009, LOCALIDAD:08 KENNEDY, UPZ:48 TIMIZA</t>
  </si>
  <si>
    <t>ROSA MARIA MELO RAMOS</t>
  </si>
  <si>
    <t>AYUDA TEMPORAL A LAS FAMILIAS DE VARIAS LOCALIDADES, PARA LA RELOCALIZACIÓN DE HOGARES LOCALIZADOS EN ZONAS DE ALTO RIESGO NO MITIGABLE ID:2018-19-15909, LOCALIDAD:19 CIUDAD BOLÍVAR, UPZ:67 LUCERO, SECTOR:LUCERO ALTO</t>
  </si>
  <si>
    <t>TAURINA  SOLIS CUERO</t>
  </si>
  <si>
    <t>AYUDA TEMPORAL A LAS FAMILIAS DE VARIAS LOCALIDADES, PARA LA RELOCALIZACIÓN DE HOGARES LOCALIZADOS EN ZONAS DE ALTO RIESGO NO MITIGABLE ID:2018-04-16206, LOCALIDAD:04 SAN CRISTÓBAL, UPZ:32 SAN BLAS, SECTOR:TRIANGULO ALTO</t>
  </si>
  <si>
    <t>JHON FREDY OSPINA NIETO</t>
  </si>
  <si>
    <t>AYUDA TEMPORAL A LAS FAMILIAS DE VARIAS LOCALIDADES, PARA LA RELOCALIZACIÓN DE HOGARES LOCALIZADOS EN ZONAS DE ALTO RIESGO NO MITIGABLE ID:2018-CP19-16860, LOCALIDAD:19 CIUDAD BOLÍVAR, UPZ:69 ISMAEL PERDOMO, SECTOR:CARACOLÍ PAIMIS</t>
  </si>
  <si>
    <t>AYDE  TAO PIÑA</t>
  </si>
  <si>
    <t>AYUDA TEMPORAL A LAS FAMILIAS DE VARIAS LOCALIDADES, PARA LA RELOCALIZACIÓN DE HOGARES LOCALIZADOS EN ZONAS DE ALTO RIESGO NO MITIGABLE ID:2018-CP19-16356, LOCALIDAD:19 CIUDAD BOLÍVAR, UPZ:69 ISMAEL PERDOMO, SECTOR:CARACOLÍ PAIMIS</t>
  </si>
  <si>
    <t>LUIS EDUARDO IBAÑEZ BLANCO</t>
  </si>
  <si>
    <t>AYUDA TEMPORAL A LAS FAMILIAS DE VARIAS LOCALIDADES, PARA LA RELOCALIZACIÓN DE HOGARES LOCALIZADOS EN ZONAS DE ALTO RIESGO NO MITIGABLE ID:2013000400, LOCALIDAD:19 CIUDAD BOLÍVAR, UPZ:68 EL TESORO, SECTOR:QUEBRADA GALINDO</t>
  </si>
  <si>
    <t>PEDRO ANTONIO BOHORQUEZ</t>
  </si>
  <si>
    <t>AYUDA TEMPORAL A LAS FAMILIAS DE VARIAS LOCALIDADES, PARA LA RELOCALIZACIÓN DE HOGARES LOCALIZADOS EN ZONAS DE ALTO RIESGO NO MITIGABLE ID:2005-19-7498, LOCALIDAD:19 CIUDAD BOLÍVAR, UPZ:69 ISMAEL PERDOMO, SECTOR:ALTOS DE LA ESTANCIA</t>
  </si>
  <si>
    <t>RAMIRO  ARTUNDUAGA GUTIERREZ</t>
  </si>
  <si>
    <t>AYUDA TEMPORAL A LAS FAMILIAS DE VARIAS LOCALIDADES, PARA LA RELOCALIZACIÓN DE HOGARES LOCALIZADOS EN ZONAS DE ALTO RIESGO NO MITIGABLE ID:2013000266, LOCALIDAD:04 SAN CRISTÓBAL, UPZ:51 LOS LIBERTADORES, SECTOR:QUEBRADA VEREJONES</t>
  </si>
  <si>
    <t>OCTAVIO  SIERRA GARCIA</t>
  </si>
  <si>
    <t>AYUDA TEMPORAL A LAS FAMILIAS DE VARIAS LOCALIDADES, PARA LA RELOCALIZACIÓN DE HOGARES LOCALIZADOS EN ZONAS DE ALTO RIESGO NO MITIGABLE ID:2013-4-14643, LOCALIDAD:04 SAN CRISTÓBAL, UPZ:32 SAN BLAS.</t>
  </si>
  <si>
    <t>AYUDA TEMPORAL A LAS FAMILIAS DE VARIAS LOCALIDADES, PARA LA RELOCALIZACIÓN DE HOGARES LOCALIZADOS EN ZONAS DE ALTO RIESGO NO MITIGABLE ID:2009-4-11182, LOCALIDAD:04 SAN CRISTÓBAL, UPZ:50 LA GLORIA.</t>
  </si>
  <si>
    <t>AYUDA TEMPORAL A LAS FAMILIAS DE VARIAS LOCALIDADES, PARA LA RELOCALIZACIÓN DE HOGARES LOCALIZADOS EN ZONAS DE ALTO RIESGO NO MITIGABLE ID:2017-04-14982, LOCALIDAD:04 SAN CRISTÓBAL, UPZ:32 SAN BLAS.</t>
  </si>
  <si>
    <t>DIDIER ULISES MATIZ CISNEROS</t>
  </si>
  <si>
    <t>AYUDA TEMPORAL A LAS FAMILIAS DE VARIAS LOCALIDADES, PARA LA RELOCALIZACIÓN DE HOGARES LOCALIZADOS EN ZONAS DE ALTO RIESGO NO MITIGABLE ID:2010-5-11648, LOCALIDAD:05 USME, UPZ:57 GRAN YOMASA, SECTOR:OLA INVERNAL 2010 FOPAE</t>
  </si>
  <si>
    <t>DIANA MILENA MALAVER HERNANDEZ</t>
  </si>
  <si>
    <t>AYUDA TEMPORAL A LAS FAMILIAS DE VARIAS LOCALIDADES, PARA LA RELOCALIZACIÓN DE HOGARES LOCALIZADOS EN ZONAS DE ALTO RIESGO NO MITIGABLE ID:2019-04-16949, LOCALIDAD:04 SAN CRISTÓBAL, UPZ:32 SAN BLAS, SECTOR:DESARROLLO TRIANGULO</t>
  </si>
  <si>
    <t>DIANA MARCELA AVELLA GUTIERREZ</t>
  </si>
  <si>
    <t>AYUDA TEMPORAL A LAS FAMILIAS DE VARIAS LOCALIDADES, PARA LA RELOCALIZACIÓN DE HOGARES LOCALIZADOS EN ZONAS DE ALTO RIESGO NO MITIGABLE ID:2013-Q17-00021, LOCALIDAD:19 CIUDAD BOLÍVAR, UPZ:68 EL TESORO, SECTOR:QUEBRADA GALINDO</t>
  </si>
  <si>
    <t>MARTHA CONSUELO GARAVITO RAMIREZ</t>
  </si>
  <si>
    <t>AYUDA TEMPORAL A LAS FAMILIAS DE VARIAS LOCALIDADES, PARA LA RELOCALIZACIÓN DE HOGARES LOCALIZADOS EN ZONAS DE ALTO RIESGO NO MITIGABLE ID:2005-4-6488, LOCALIDAD:04 SAN CRISTÓBAL, UPZ:51 LOS LIBERTADORES,</t>
  </si>
  <si>
    <t>DORIS ALICIA MARIÑO URIBE</t>
  </si>
  <si>
    <t>AYUDA TEMPORAL A LAS FAMILIAS DE VARIAS LOCALIDADES, PARA LA RELOCALIZACIÓN DE HOGARES LOCALIZADOS EN ZONAS DE ALTO RIESGO NO MITIGABLE ID:2005-4-6467, LOCALIDAD:04 SAN CRISTÓBAL, UPZ:51 LOS LIBERTADORES,</t>
  </si>
  <si>
    <t>ALBA JEANNETTE FERNANDEZ BERMUDEZ</t>
  </si>
  <si>
    <t>AYUDA TEMPORAL A LAS FAMILIAS DE VARIAS LOCALIDADES, PARA LA RELOCALIZACIÓN DE HOGARES LOCALIZADOS EN ZONAS DE ALTO RIESGO NO MITIGABLE ID:2011-5-13017, LOCALIDAD:05 USME, UPZ:56 DANUBIO,ABLE.</t>
  </si>
  <si>
    <t>JULIO CESAR GUERRERO CORONADO</t>
  </si>
  <si>
    <t>AYUDA TEMPORAL A LAS FAMILIAS DE VARIAS LOCALIDADES, PARA LA RELOCALIZACIÓN DE HOGARES LOCALIZADOS EN ZONAS DE ALTO RIESGO NO MITIGABLE ID:2018-04-16197, LOCALIDAD:04 SAN CRISTÓBAL, UPZ:32 SAN BLAS, SECTOR:TRIANGULO ALTO</t>
  </si>
  <si>
    <t>ANGELICA JOHANNA VARGAS RUIZ</t>
  </si>
  <si>
    <t>AYUDA TEMPORAL A LAS FAMILIAS DE VARIAS LOCALIDADES, PARA LA RELOCALIZACIÓN DE HOGARES LOCALIZADOS EN ZONAS DE ALTO RIESGO NO MITIGABLE ID:2013-Q18-00485, LOCALIDAD:19 CIUDAD BOLÍVAR, UPZ:69 ISMAEL PERDOMO, SECTOR:ZANJÓN MURALLA</t>
  </si>
  <si>
    <t>FIDEL GUSTAVO RODRIGUEZ SANABRIA</t>
  </si>
  <si>
    <t>HANNSEL IVAN RODRIGUEZ RODRIGUEZ</t>
  </si>
  <si>
    <t>LEYDY  CASTRO AYA</t>
  </si>
  <si>
    <t>JORGE LUIS GOMEZ RINCON</t>
  </si>
  <si>
    <t>MAGNOLIA  ORDOÑEZ ORTIZ</t>
  </si>
  <si>
    <t>AYUDA TEMPORAL A LAS FAMILIAS DE VARIAS LOCALIDADES, PARA LA RELOCALIZACIÓN DE HOGARES LOCALIZADOS EN ZONAS DE ALTO RIESGO NO MITIGABLE ID:2018-CP19-16773, LOCALIDAD:19 CIUDAD BOLÍVAR, UPZ:69 ISMAEL PERDOMO, SECTOR:CARACOLÍ PAIMIS</t>
  </si>
  <si>
    <t>MERCEDES  ROBAYO ABRIL</t>
  </si>
  <si>
    <t>AYUDA TEMPORAL A LAS FAMILIAS DE VARIAS LOCALIDADES, PARA LA RELOCALIZACIÓN DE HOGARES LOCALIZADOS EN ZONAS DE ALTO RIESGO NO MITIGABLE ID:2018-CP19-16831, LOCALIDAD:19 CIUDAD BOLÍVAR, UPZ:69 ISMAEL PERDOMO, SECTOR:CARACOLÍ PAIMIS</t>
  </si>
  <si>
    <t>ISMAEL  PINZON MORA</t>
  </si>
  <si>
    <t>AYUDA TEMPORAL A LAS FAMILIAS DE VARIAS LOCALIDADES, PARA LA RELOCALIZACIÓN DE HOGARES LOCALIZADOS EN ZONAS DE ALTO RIESGO NO MITIGABLE ID:2018-CP19-16520, LOCALIDAD:19 CIUDAD BOLÍVAR, UPZ:69 ISMAEL PERDOMO, SECTOR:CARACOLÍ PAIMIS</t>
  </si>
  <si>
    <t>PAULINO  ESTACIO RIASCOS</t>
  </si>
  <si>
    <t>ESTEBAN  BENITES QUINAYAS</t>
  </si>
  <si>
    <t>GIOVANNY  GIRALDO BEDOYA</t>
  </si>
  <si>
    <t>LUZ NUBIA MARTINEZ AVILA</t>
  </si>
  <si>
    <t>KELLY TATIANA NARVAEZ RUIZ</t>
  </si>
  <si>
    <t>CARMEN MILENA TIQUE MADRIGAL</t>
  </si>
  <si>
    <t>FABIAN RICARDO SANTOS BARRERA</t>
  </si>
  <si>
    <t>LEIDY VIVIANA CELIS MENDOZA</t>
  </si>
  <si>
    <t>DIANA JAIDI ANDRADE CHARRY</t>
  </si>
  <si>
    <t>JHON BRANEL LASSO TENORIO</t>
  </si>
  <si>
    <t>LINA MARIA ORTIZ TOPA</t>
  </si>
  <si>
    <t>YULY ANDREA QUINTERO</t>
  </si>
  <si>
    <t>COSME ANTONIO BALLESTEROS MOYA</t>
  </si>
  <si>
    <t>ALVARO  ORTEGON FLOREZ</t>
  </si>
  <si>
    <t>AYUDA TEMPORAL A LAS FAMILIAS DE VARIAS LOCALIDADES, PARA LA RELOCALIZACIÓN DE HOGARES LOCALIZADOS EN ZONAS DE ALTO RIESGO NO MITIGABLE ID:2018-19-15440, LOCALIDAD:19 CIUDAD BOLÍVAR, UPZ:67 LUCERO, SECTOR:ALTOS DE JALISCO</t>
  </si>
  <si>
    <t>REEMPLAZO DEL CRP 3246 DEL 13/08/2019 POR ERROR EN EL TIPO DE COMPROMISO PRÓRROGA Y ADICIÓN AL CONTRATO DE PRESTACIÓN DE SERVICIOS NO.397 DE 2019 EL CUAL TIENE POR OBJETO: "PRESTACIÓN DE SERVICIOS PROFESIONALES, EN MATERIA JURÍDICA A LA DIRECCIÓN DE REASENTAMIENTOS DE LA CAJA DE LA VIVIENDA POPULAR, PARA EL ADELANTAMIENTO DE LOS PROCEDIMIENTOS EN VIRTUD DE LOS INTERESES DE LA ENTIDAD, DE CONFORMIDAD CON LAS NORMAS MAS ELEVADAS DE COMPETENCIA, IDONEIDAD E INTEGRIDAD ETICA Y PROFESIONAL.</t>
  </si>
  <si>
    <t>PAGO DE MI PLANILLA SEGURIDAD SOCIAL Y PARAFICALES A FUNCIONARIOS DE PLANTA TEMPORAL DE LA DIRECCIÓN DE REASENTAMIENTOS DE LA CAJA DE LA VIVIENDA POPULAR MES AGOSTO 2019</t>
  </si>
  <si>
    <t>AYUDA TEMPORAL A LAS FAMILIAS DE VARIAS LOCALIDADES, PARA LA RELOCALIZACIÓN DE HOGARES LOCALIZADOS EN ZONAS DE ALTO RIESGO NO MITIGABLE ID:2019-CP19-16888, LOCALIDAD:19 CIUDAD BOLÍVAR, UPZ:69 ISMAEL PERDOMO, SECTOR:CARACOLÍ PAIMIS</t>
  </si>
  <si>
    <t>Prórroga y adición al Contrato de prestación de servicios No.121 de 2019 el cual tiene por objeto: "Prestación de servicios de apoyo a la gestión en lo relacionado con los trámites requeridos para el manejo de archivo y gestión documental generado desde la Dirección de Reasentamientos de la Caja de la Vivienda Popular"</t>
  </si>
  <si>
    <t>ALEXANDRA  SANDOVAL BERNAL</t>
  </si>
  <si>
    <t>MARIA DEL PILAR GARCIA VALENCIA</t>
  </si>
  <si>
    <t>AYUDA TEMPORAL A LAS FAMILIAS DE VARIAS LOCALIDADES, PARA LA RELOCALIZACIÓN DE HOGARES LOCALIZADOS EN ZONAS DE ALTO RIESGO NO MITIGABLE ID:2018-04-16203, LOCALIDAD:04 SAN CRISTÓBAL, UPZ:32 SAN BLAS, SECTOR:TRIANGULO ALTO</t>
  </si>
  <si>
    <t>AYUDA TEMPORAL A LAS FAMILIAS DE VARIAS LOCALIDADES, PARA LA RELOCALIZACIÓN DE HOGARES LOCALIZADOS EN ZONAS DE ALTO RIESGO NO MITIGABLE ID:2012-5-14015, LOCALIDAD:05 USME, UPZ:56 DANUBIO, SECTOR:</t>
  </si>
  <si>
    <t>HENRY  RAMIREZ</t>
  </si>
  <si>
    <t>AYUDA TEMPORAL A LAS FAMILIAS DE VARIAS LOCALIDADES, PARA LA RELOCALIZACIÓN DE HOGARES LOCALIZADOS EN ZONAS DE ALTO RIESGO NO MITIGABLE ID:2016-08-14888, LOCALIDAD:08 KENNEDY, UPZ:82 PATIO BONITO, SECTOR:PALMITAS</t>
  </si>
  <si>
    <t>AYUDA TEMPORAL A LAS FAMILIAS DE VARIAS LOCALIDADES, PARA LA RELOCALIZACIÓN DE HOGARES LOCALIZADOS EN ZONAS DE ALTO RIESGO NO MITIGABLE ID:2018-CP19-16532, LOCALIDAD:19 CIUDAD BOLÍVAR, UPZ:69 ISMAEL PERDOMO, SECTOR:CARACOLÍ PAIMIS</t>
  </si>
  <si>
    <t>ROSIO AMANDA CORTES BARRIOS</t>
  </si>
  <si>
    <t>AYUDA TEMPORAL A LAS FAMILIAS DE VARIAS LOCALIDADES, PARA LA RELOCALIZACIÓN DE HOGARES LOCALIZADOS EN ZONAS DE ALTO RIESGO NO MITIGABLE ID:2005-4-6458, LOCALIDAD:04 SAN CRISTÓBAL, UPZ:51 LOS LIBERTADORES</t>
  </si>
  <si>
    <t>YULIET ESTHEFANIA DELGADO OSPINA</t>
  </si>
  <si>
    <t>AYUDA TEMPORAL A LAS FAMILIAS DE VARIAS LOCALIDADES, PARA LA RELOCALIZACIÓN DE HOGARES LOCALIZADOS EN ZONAS DE ALTO RIESGO NO MITIGABLE ID:2018-CP19-16671, LOCALIDAD:19 CIUDAD BOLÍVAR, UPZ:69 ISMAEL PERDOMO, SECTOR:CARACOLÍ PAIMIS</t>
  </si>
  <si>
    <t>AYUDA TEMPORAL A LAS FAMILIAS DE VARIAS LOCALIDADES, PARA LA RELOCALIZACIÓN DE HOGARES LOCALIZADOS EN ZONAS DE ALTO RIESGO NO MITIGABLE ID:2018-CP19-16708, LOCALIDAD:19 CIUDAD BOLÍVAR, UPZ:69 ISMAEL PERDOMO, SECTOR:CARACOLÍ PAIMIS</t>
  </si>
  <si>
    <t>AYUDA TEMPORAL A LAS FAMILIAS DE VARIAS LOCALIDADES, PARA LA RELOCALIZACIÓN DE HOGARES LOCALIZADOS EN ZONAS DE ALTO RIESGO NO MITIGABLE ID:2018-CP19-16657, LOCALIDAD:19 CIUDAD BOLÍVAR, UPZ:69 ISMAEL PERDOMO, SECTOR:CARACOLÍ PAIMIS</t>
  </si>
  <si>
    <t>AYUDA TEMPORAL A LAS FAMILIAS DE VARIAS LOCALIDADES, PARA LA RELOCALIZACIÓN DE HOGARES LOCALIZADOS EN ZONAS DE ALTO RIESGO NO MITIGABLE ID:2016-03-00002, LOCALIDAD:03 SANTA FE, UPZ:96 LOURDES</t>
  </si>
  <si>
    <t>AYUDA TEMPORAL A LAS FAMILIAS DE VARIAS LOCALIDADES, PARA LA RELOCALIZACIÓN DE HOGARES LOCALIZADOS EN ZONAS DE ALTO RIESGO NO MITIGABLE ID:2012-19-13798, LOCALIDAD:19 CIUDAD BOLÍVAR, UPZ:67 LUCERO</t>
  </si>
  <si>
    <t>AYUDA TEMPORAL A LAS FAMILIAS DE VARIAS LOCALIDADES, PARA LA RELOCALIZACIÓN DE HOGARES LOCALIZADOS EN ZONAS DE ALTO RIESGO NO MITIGABLE ID:2011-20-13435, LOCALIDAD:20 SUMAPAZ, UPZ:5U PR RIO SUMAPAZ</t>
  </si>
  <si>
    <t>AYUDA TEMPORAL A LAS FAMILIAS DE VARIAS LOCALIDADES, PARA LA RELOCALIZACIÓN DE HOGARES LOCALIZADOS EN ZONAS DE ALTO RIESGO NO MITIGABLE ID:2011-4-12706, LOCALIDAD:04 SAN CRISTÓBAL, UPZ:32 SAN BLAS.</t>
  </si>
  <si>
    <t>AYUDA TEMPORAL A LAS FAMILIAS DE VARIAS LOCALIDADES, PARA LA RELOCALIZACIÓN DE HOGARES LOCALIZADOS EN ZONAS DE ALTO RIESGO NO MITIGABLE ID:2018-CP19-16518, LOCALIDAD:19 CIUDAD BOLÍVAR, UPZ:69 ISMAEL PERDOMO, SECTOR:CARACOLÍ PAIMIS</t>
  </si>
  <si>
    <t>AYUDA TEMPORAL A LAS FAMILIAS DE VARIAS LOCALIDADES, PARA LA RELOCALIZACIÓN DE HOGARES LOCALIZADOS EN ZONAS DE ALTO RIESGO NO MITIGABLE ID:2018-CP19-16694, LOCALIDAD:19 CIUDAD BOLÍVAR, UPZ:69 ISMAEL PERDOMO, SECTOR:CARACOLÍ PAIMIS</t>
  </si>
  <si>
    <t>AYUDA TEMPORAL A LAS FAMILIAS DE VARIAS LOCALIDADES, PARA LA RELOCALIZACIÓN DE HOGARES LOCALIZADOS EN ZONAS DE ALTO RIESGO NO MITIGABLE ID:2018-CP19-16560, LOCALIDAD:19 CIUDAD BOLÍVAR, UPZ:69 ISMAEL PERDOMO, SECTOR:CARACOLÍ PAIMIS</t>
  </si>
  <si>
    <t>AYUDA TEMPORAL A LAS FAMILIAS DE VARIAS LOCALIDADES, PARA LA RELOCALIZACIÓN DE HOGARES LOCALIZADOS EN ZONAS DE ALTO RIESGO NO MITIGABLE ID:2018-CP19-16738, LOCALIDAD:19 CIUDAD BOLÍVAR, UPZ:69 ISMAEL PERDOMO, SECTOR:CARACOLÍ PAIMIS</t>
  </si>
  <si>
    <t>AYUDA TEMPORAL A LAS FAMILIAS DE VARIAS LOCALIDADES, PARA LA RELOCALIZACIÓN DE HOGARES LOCALIZADOS EN ZONAS DE ALTO RIESGO NO MITIGABLE ID:2018-CP19-16590, LOCALIDAD:19 CIUDAD BOLÍVAR, UPZ:69 ISMAEL PERDOMO, SECTOR:CARACOLÍ PAIMIS</t>
  </si>
  <si>
    <t>AYUDA TEMPORAL A LAS FAMILIAS DE VARIAS LOCALIDADES, PARA LA RELOCALIZACIÓN DE HOGARES LOCALIZADOS EN ZONAS DE ALTO RIESGO NO MITIGABLE ID:2018-CP19-16646, LOCALIDAD:19 CIUDAD BOLÍVAR, UPZ:69 ISMAEL PERDOMO, SECTOR:CARACOLÍ PAIMIS</t>
  </si>
  <si>
    <t>MARCELA JAZMIN CAICEDO CASTILLO</t>
  </si>
  <si>
    <t>AYUDA TEMPORAL A LAS FAMILIAS DE VARIAS LOCALIDADES, PARA LA RELOCALIZACIÓN DE HOGARES LOCALIZADOS EN ZONAS DE ALTO RIESGO NO MITIGABLE ID:2018-CP19-16663, LOCALIDAD:19 CIUDAD BOLÍVAR, UPZ:69 ISMAEL PERDOMO, SECTOR:CARACOLÍ PAIMIS</t>
  </si>
  <si>
    <t>AYUDA TEMPORAL A LAS FAMILIAS DE VARIAS LOCALIDADES, PARA LA RELOCALIZACIÓN DE HOGARES LOCALIZADOS EN ZONAS DE ALTO RIESGO NO MITIGABLE ID:2018-CP19-16619, LOCALIDAD:19 CIUDAD BOLÍVAR, UPZ:69 ISMAEL PERDOMO, SECTOR:CARACOLÍ PAIMIS</t>
  </si>
  <si>
    <t>YINET MARIA LARA TAPIA</t>
  </si>
  <si>
    <t>LINDER  SANCHEZ BARBOSA</t>
  </si>
  <si>
    <t>JUAN CARLOS MAHECHA ACOSTA</t>
  </si>
  <si>
    <t>AYUDA TEMPORAL A LAS FAMILIAS DE VARIAS LOCALIDADES, PARA LA RELOCALIZACIÓN DE HOGARES LOCALIZADOS EN ZONAS DE ALTO RIESGO NO MITIGABLE ID:2018-CP19-16884, LOCALIDAD:19 CIUDAD BOLÍVAR, UPZ:69 ISMAEL PERDOMO, SECTOR:CARACOLÍ PAIMIS</t>
  </si>
  <si>
    <t>MONICA  GRANADOS BENAVIDES</t>
  </si>
  <si>
    <t>AYUDA TEMPORAL A LAS FAMILIAS DE VARIAS LOCALIDADES, PARA LA RELOCALIZACIÓN DE HOGARES LOCALIZADOS EN ZONAS DE ALTO RIESGO NO MITIGABLE ID:2018-CP19-16488, LOCALIDAD:19 CIUDAD BOLÍVAR, UPZ:69 ISMAEL PERDOMO, SECTOR:CARACOLÍ PAIMIS</t>
  </si>
  <si>
    <t>MARIA ELIDA YATE AGUJA</t>
  </si>
  <si>
    <t>AYUDA TEMPORAL A LAS FAMILIAS DE VARIAS LOCALIDADES, PARA LA RELOCALIZACIÓN DE HOGARES LOCALIZADOS EN ZONAS DE ALTO RIESGO NO MITIGABLE ID:2018-CP19-16570, LOCALIDAD:19 CIUDAD BOLÍVAR, UPZ:69 ISMAEL PERDOMO, SECTOR:CARACOLÍ PAIMIS</t>
  </si>
  <si>
    <t>MARIA NANCY CUBIDES MURCIA</t>
  </si>
  <si>
    <t>AYUDA TEMPORAL A LAS FAMILIAS DE VARIAS LOCALIDADES, PARA LA RELOCALIZACIÓN DE HOGARES LOCALIZADOS EN ZONAS DE ALTO RIESGO NO MITIGABLE ID:2019-CP19-17165, LOCALIDAD:19 CIUDAD BOLÍVAR, UPZ:69 ISMAEL PERDOMO, SECTOR:CARACOLÍ PAIMIS</t>
  </si>
  <si>
    <t>NORLEY ELIECER ARISMENDI</t>
  </si>
  <si>
    <t>AYUDA TEMPORAL A LAS FAMILIAS DE VARIAS LOCALIDADES, PARA LA RELOCALIZACIÓN DE HOGARES LOCALIZADOS EN ZONAS DE ALTO RIESGO NO MITIGABLE ID:2018-CP19-16653, LOCALIDAD:19 CIUDAD BOLÍVAR, UPZ:69 ISMAEL PERDOMO, SECTOR:CARACOLÍ PAIMIS</t>
  </si>
  <si>
    <t>NELSON NARCIZO CUEVAS ALARCON</t>
  </si>
  <si>
    <t>AYUDA TEMPORAL A LAS FAMILIAS DE VARIAS LOCALIDADES, PARA LA RELOCALIZACIÓN DE HOGARES LOCALIZADOS EN ZONAS DE ALTO RIESGO NO MITIGABLE ID:2018-CP19-16668, LOCALIDAD:19 CIUDAD BOLÍVAR, UPZ:69 ISMAEL PERDOMO, SECTOR:CARACOLÍ PAIMIS</t>
  </si>
  <si>
    <t>SANDRA PATRICIA HERRERA</t>
  </si>
  <si>
    <t>AYUDA TEMPORAL A LAS FAMILIAS DE VARIAS LOCALIDADES, PARA LA RELOCALIZACIÓN DE HOGARES LOCALIZADOS EN ZONAS DE ALTO RIESGO NO MITIGABLE ID:2018-CP19-16584, LOCALIDAD:19 CIUDAD BOLÍVAR, UPZ:69 ISMAEL PERDOMO, SECTOR:CARACOLÍ PAIMIS</t>
  </si>
  <si>
    <t>URIAS  RUIZ PARDO</t>
  </si>
  <si>
    <t>AYUDA TEMPORAL A LAS FAMILIAS DE VARIAS LOCALIDADES, PARA LA RELOCALIZACIÓN DE HOGARES LOCALIZADOS EN ZONAS DE ALTO RIESGO NO MITIGABLE ID:2018-CP19-16678, LOCALIDAD:19 CIUDAD BOLÍVAR, UPZ:69 ISMAEL PERDOMO, SECTOR:CARACOLÍ PAIMIS</t>
  </si>
  <si>
    <t>MARTHA PAOLA GARCIA SANTANA</t>
  </si>
  <si>
    <t>NEYFI  OLAYA RUBIANO</t>
  </si>
  <si>
    <t>AYUDA TEMPORAL A LAS FAMILIAS DE VARIAS LOCALIDADES, PARA LA RELOCALIZACIÓN DE HOGARES LOCALIZADOS EN ZONAS DE ALTO RIESGO NO MITIGABLE ID:2018-CP19-16732, LOCALIDAD:19 CIUDAD BOLÍVAR, UPZ:69 ISMAEL PERDOMO, SECTOR:CARACOLÍ PAIMIS</t>
  </si>
  <si>
    <t>HERMES  AGUILAR BARRERA</t>
  </si>
  <si>
    <t>AYUDA TEMPORAL A LAS FAMILIAS DE VARIAS LOCALIDADES, PARA LA RELOCALIZACIÓN DE HOGARES LOCALIZADOS EN ZONAS DE ALTO RIESGO NO MITIGABLE ID:2018-CP19-16782, LOCALIDAD:19 CIUDAD BOLÍVAR, UPZ:69 ISMAEL PERDOMO, SECTOR:CARACOLÍ PAIMIS</t>
  </si>
  <si>
    <t>NORBEY  RINCON QUIÑONES</t>
  </si>
  <si>
    <t>AYUDA TEMPORAL A LAS FAMILIAS DE VARIAS LOCALIDADES, PARA LA RELOCALIZACIÓN DE HOGARES LOCALIZADOS EN ZONAS DE ALTO RIESGO NO MITIGABLE ID:2018-CP19-16559, LOCALIDAD:19 CIUDAD BOLÍVAR, UPZ:69 ISMAEL PERDOMO, SECTOR:CARACOLÍ PAIMIS</t>
  </si>
  <si>
    <t>ELSA PAOLA VILLAGRAN YEPES</t>
  </si>
  <si>
    <t>AYUDA TEMPORAL A LAS FAMILIAS DE VARIAS LOCALIDADES, PARA LA RELOCALIZACIÓN DE HOGARES LOCALIZADOS EN ZONAS DE ALTO RIESGO NO MITIGABLE ID:2018-CP19-16451, LOCALIDAD:19 CIUDAD BOLÍVAR, UPZ:69 ISMAEL PERDOMO, SECTOR:CARACOLÍ PAIMIS</t>
  </si>
  <si>
    <t>NANCY  QUINTERO</t>
  </si>
  <si>
    <t>AYUDA TEMPORAL A LAS FAMILIAS DE VARIAS LOCALIDADES, PARA LA RELOCALIZACIÓN DE HOGARES LOCALIZADOS EN ZONAS DE ALTO RIESGO NO MITIGABLE ID:2018-CP19-16447, LOCALIDAD:19 CIUDAD BOLÍVAR, UPZ:69 ISMAEL PERDOMO, SECTOR:CARACOLÍ PAIMIS</t>
  </si>
  <si>
    <t>JESSICA PAOLA VALENCIA MORA</t>
  </si>
  <si>
    <t>AYUDA TEMPORAL A LAS FAMILIAS DE VARIAS LOCALIDADES, PARA LA RELOCALIZACIÓN DE HOGARES LOCALIZADOS EN ZONAS DE ALTO RIESGO NO MITIGABLE ID:2019-CP19-17168, LOCALIDAD:19 CIUDAD BOLÍVAR, UPZ:69 ISMAEL PERDOMO, SECTOR:CARACOLÍ PAIMIS</t>
  </si>
  <si>
    <t>MARIA ISABEL PACHON RODRIGUEZ</t>
  </si>
  <si>
    <t>AYUDA TEMPORAL A LAS FAMILIAS DE VARIAS LOCALIDADES, PARA LA RELOCALIZACIÓN DE HOGARES LOCALIZADOS EN ZONAS DE ALTO RIESGO NO MITIGABLE ID:2018-CP19-16402, LOCALIDAD:19 CIUDAD BOLÍVAR, UPZ:69 ISMAEL PERDOMO, SECTOR:CARACOLÍ PAIMIS</t>
  </si>
  <si>
    <t>MARTHA CECILIA AMAYA SANTAMARIA</t>
  </si>
  <si>
    <t>AYUDA TEMPORAL A LAS FAMILIAS DE VARIAS LOCALIDADES, PARA LA RELOCALIZACIÓN DE HOGARES LOCALIZADOS EN ZONAS DE ALTO RIESGO NO MITIGABLE ID:2018-CP19-16693, LOCALIDAD:19 CIUDAD BOLÍVAR, UPZ:69 ISMAEL PERDOMO, SECTOR:CARACOLÍ PAIMIS</t>
  </si>
  <si>
    <t>EDUVER  DOMINGUEZ CARRILLO</t>
  </si>
  <si>
    <t>AYUDA TEMPORAL A LAS FAMILIAS DE VARIAS LOCALIDADES, PARA LA RELOCALIZACIÓN DE HOGARES LOCALIZADOS EN ZONAS DE ALTO RIESGO NO MITIGABLE ID:2018-CP19-16431, LOCALIDAD:19 CIUDAD BOLÍVAR, UPZ:69 ISMAEL PERDOMO, SECTOR:CARACOLÍ PAIMIS</t>
  </si>
  <si>
    <t>JOSE IGNACIO SOGAMOSO SANCHEZ</t>
  </si>
  <si>
    <t>AYUDA TEMPORAL A LAS FAMILIAS DE VARIAS LOCALIDADES, PARA LA RELOCALIZACIÓN DE HOGARES LOCALIZADOS EN ZONAS DE ALTO RIESGO NO MITIGABLE ID:2018-CP19-16550, LOCALIDAD:19 CIUDAD BOLÍVAR, UPZ:69 ISMAEL PERDOMO, SECTOR:CARACOLÍ PAIMIS</t>
  </si>
  <si>
    <t>BRAYAN ESTEBAN BOCANEGRA YATE</t>
  </si>
  <si>
    <t>AYUDA TEMPORAL A LAS FAMILIAS DE VARIAS LOCALIDADES, PARA LA RELOCALIZACIÓN DE HOGARES LOCALIZADOS EN ZONAS DE ALTO RIESGO NO MITIGABLE ID:2018-CP19-16803, LOCALIDAD:19 CIUDAD BOLÍVAR, UPZ:69 ISMAEL PERDOMO, SECTOR:CARACOLÍ PAIMIS</t>
  </si>
  <si>
    <t>MIGUEL ANGEL SANCHEZ CUCUMA</t>
  </si>
  <si>
    <t>AYUDA TEMPORAL A LAS FAMILIAS DE VARIAS LOCALIDADES, PARA LA RELOCALIZACIÓN DE HOGARES LOCALIZADOS EN ZONAS DE ALTO RIESGO NO MITIGABLE ID:2018-CP19-16788, LOCALIDAD:19 CIUDAD BOLÍVAR, UPZ:69 ISMAEL PERDOMO, SECTOR:CARACOLÍ PAIMIS</t>
  </si>
  <si>
    <t>JORGE ENRIQUE MORENO POVEDA</t>
  </si>
  <si>
    <t>AYUDA TEMPORAL A LAS FAMILIAS DE VARIAS LOCALIDADES, PARA LA RELOCALIZACIÓN DE HOGARES LOCALIZADOS EN ZONAS DE ALTO RIESGO NO MITIGABLE ID:2018-CP19-16375, LOCALIDAD:19 CIUDAD BOLÍVAR, UPZ:69 ISMAEL PERDOMO, SECTOR:CARACOLÍ PAIMIS</t>
  </si>
  <si>
    <t>JOHN ALVARO CELIS MENDOZA</t>
  </si>
  <si>
    <t>AYUDA TEMPORAL A LAS FAMILIAS DE VARIAS LOCALIDADES, PARA LA RELOCALIZACIÓN DE HOGARES LOCALIZADOS EN ZONAS DE ALTO RIESGO NO MITIGABLE ID:2018-CP19-16654, LOCALIDAD:19 CIUDAD BOLÍVAR, UPZ:69 ISMAEL PERDOMO, SECTOR:CARACOLÍ PAIMIS</t>
  </si>
  <si>
    <t>GLORIA JANETH DUCUARA MENDEZ</t>
  </si>
  <si>
    <t>AYUDA TEMPORAL A LAS FAMILIAS DE VARIAS LOCALIDADES, PARA LA RELOCALIZACIÓN DE HOGARES LOCALIZADOS EN ZONAS DE ALTO RIESGO NO MITIGABLE ID:2018-CP19-16358, LOCALIDAD:19 CIUDAD BOLÍVAR, UPZ:69 ISMAEL PERDOMO, SECTOR:CARACOLÍ PAIMIS</t>
  </si>
  <si>
    <t>AMPARO  VILLAMIL SANCHEZ</t>
  </si>
  <si>
    <t>JORGE ELIECER MOSQUERA</t>
  </si>
  <si>
    <t>AYUDA TEMPORAL A LAS FAMILIAS DE VARIAS LOCALIDADES, PARA LA RELOCALIZACIÓN DE HOGARES LOCALIZADOS EN ZONAS DE ALTO RIESGO NO MITIGABLE ID:2018-CP19-16703, LOCALIDAD:19 CIUDAD BOLÍVAR, UPZ:69 ISMAEL PERDOMO, SECTOR:CARACOLÍ PAIMIS</t>
  </si>
  <si>
    <t>ISADORA  SOTO FRANCO</t>
  </si>
  <si>
    <t>AYUDA TEMPORAL A LAS FAMILIAS DE VARIAS LOCALIDADES, PARA LA RELOCALIZACIÓN DE HOGARES LOCALIZADOS EN ZONAS DE ALTO RIESGO NO MITIGABLE ID:2018-CP19-16596, LOCALIDAD:19 CIUDAD BOLÍVAR, UPZ:69 ISMAEL PERDOMO, SECTOR:CARACOLÍ PAIMIS</t>
  </si>
  <si>
    <t>AYUDA TEMPORAL A LAS FAMILIAS DE VARIAS LOCALIDADES, PARA LA RELOCALIZACIÓN DE HOGARES LOCALIZADOS EN ZONAS DE ALTO RIESGO NO MITIGABLE ID:2018-CP19-16293, LOCALIDAD:19 CIUDAD BOLÍVAR, UPZ:69 ISMAEL PERDOMO, SECTOR:CARACOLÍ PAIMIS</t>
  </si>
  <si>
    <t>AYUDA TEMPORAL A LAS FAMILIAS DE VARIAS LOCALIDADES, PARA LA RELOCALIZACIÓN DE HOGARES LOCALIZADOS EN ZONAS DE ALTO RIESGO NO MITIGABLE ID:2018-CP19-16720, LOCALIDAD:19 CIUDAD BOLÍVAR, UPZ:69 ISMAEL PERDOMO, SECTOR:CARACOLÍ PAIMIS</t>
  </si>
  <si>
    <t>AYUDA TEMPORAL A LAS FAMILIAS DE VARIAS LOCALIDADES, PARA LA RELOCALIZACIÓN DE HOGARES LOCALIZADOS EN ZONAS DE ALTO RIESGO NO MITIGABLE ID:2018-CP19-16747, LOCALIDAD:19 CIUDAD BOLÍVAR, UPZ:69 ISMAEL PERDOMO, SECTOR:CARACOLÍ PAIMIS</t>
  </si>
  <si>
    <t>AYUDA TEMPORAL A LAS FAMILIAS DE VARIAS LOCALIDADES, PARA LA RELOCALIZACIÓN DE HOGARES LOCALIZADOS EN ZONAS DE ALTO RIESGO NO MITIGABLE ID:2018-CP19-16791, LOCALIDAD:19 CIUDAD BOLÍVAR, UPZ:69 ISMAEL PERDOMO, SECTOR:CARACOLÍ PAIMIS</t>
  </si>
  <si>
    <t>AYUDA TEMPORAL A LAS FAMILIAS DE VARIAS LOCALIDADES, PARA LA RELOCALIZACIÓN DE HOGARES LOCALIZADOS EN ZONAS DE ALTO RIESGO NO MITIGABLE ID:2018-CP19-16695, LOCALIDAD:19 CIUDAD BOLÍVAR, UPZ:69 ISMAEL PERDOMO, SECTOR:CARACOLÍ PAIMIS</t>
  </si>
  <si>
    <t>BLANCA LILIA GARCIA</t>
  </si>
  <si>
    <t>AYUDA TEMPORAL A LAS FAMILIAS DE VARIAS LOCALIDADES, PARA LA RELOCALIZACIÓN DE HOGARES LOCALIZADOS EN ZONAS DE ALTO RIESGO NO MITIGABLE ID:2005-4-6459, LOCALIDAD:04 SAN CRISTÓBAL, UPZ:51 LOS LIBERTADORES, SECTOR:</t>
  </si>
  <si>
    <t>ERIKA NATALIA MEJIA BERJAN</t>
  </si>
  <si>
    <t>AYUDA TEMPORAL A LAS FAMILIAS DE VARIAS LOCALIDADES, PARA LA RELOCALIZACIÓN DE HOGARES LOCALIZADOS EN ZONAS DE ALTO RIESGO NO MITIGABLE ID:2018-CP19-16664, LOCALIDAD:19 CIUDAD BOLÍVAR, UPZ:69 ISMAEL PERDOMO, SECTOR:CARACOLÍ PAIMIS</t>
  </si>
  <si>
    <t>JHON ANDRES MEDINA CUBIDES</t>
  </si>
  <si>
    <t>AYUDA TEMPORAL A LAS FAMILIAS DE VARIAS LOCALIDADES, PARA LA RELOCALIZACIÓN DE HOGARES LOCALIZADOS EN ZONAS DE ALTO RIESGO NO MITIGABLE ID:2018-CP19-16870, LOCALIDAD:19 CIUDAD BOLÍVAR, UPZ:69 ISMAEL PERDOMO, SECTOR:CARACOLÍ PAIMIS</t>
  </si>
  <si>
    <t>NORELI YINETH PROAÑOS</t>
  </si>
  <si>
    <t>AYUDA TEMPORAL A LAS FAMILIAS DE VARIAS LOCALIDADES, PARA LA RELOCALIZACIÓN DE HOGARES LOCALIZADOS EN ZONAS DE ALTO RIESGO NO MITIGABLE ID:2018-CP19-16639, LOCALIDAD:19 CIUDAD BOLÍVAR, UPZ:69 ISMAEL PERDOMO, SECTOR:CARACOLÍ PAIMIS</t>
  </si>
  <si>
    <t>ULADISLAO LUNA BOCANEGRA</t>
  </si>
  <si>
    <t>AYUDA TEMPORAL A LAS FAMILIAS DE VARIAS LOCALIDADES, PARA LA RELOCALIZACIÓN DE HOGARES LOCALIZADOS EN ZONAS DE ALTO RIESGO NO MITIGABLE ID:2018-CP19-16427, LOCALIDAD:19 CIUDAD BOLÍVAR, UPZ:69 ISMAEL PERDOMO, SECTOR:CARACOLÍ PAIMIS</t>
  </si>
  <si>
    <t>CLAUDIA PATRICIA LAGOS GOMEZ</t>
  </si>
  <si>
    <t>AYUDA TEMPORAL A LAS FAMILIAS DE VARIAS LOCALIDADES, PARA LA RELOCALIZACIÓN DE HOGARES LOCALIZADOS EN ZONAS DE ALTO RIESGO NO MITIGABLE ID:2018-CP19-16742, LOCALIDAD:19 CIUDAD BOLÍVAR, UPZ:69 ISMAEL PERDOMO, SECTOR:CARACOLÍ PAIMIS</t>
  </si>
  <si>
    <t>JIMMY SANTIAGO MONTERO GALEON</t>
  </si>
  <si>
    <t>AYUDA TEMPORAL A LAS FAMILIAS DE VARIAS LOCALIDADES, PARA LA RELOCALIZACIÓN DE HOGARES LOCALIZADOS EN ZONAS DE ALTO RIESGO NO MITIGABLE ID:2019-CP19-17187, LOCALIDAD:19 CIUDAD BOLÍVAR, UPZ:69 ISMAEL PERDOMO, SECTOR:CARACOLÍ PAIMIS</t>
  </si>
  <si>
    <t>ANA MARIA MONTERO GALEON</t>
  </si>
  <si>
    <t>AYUDA TEMPORAL A LAS FAMILIAS DE VARIAS LOCALIDADES, PARA LA RELOCALIZACIÓN DE HOGARES LOCALIZADOS EN ZONAS DE ALTO RIESGO NO MITIGABLE ID:2018-CP19-16739, LOCALIDAD:19 CIUDAD BOLÍVAR, UPZ:69 ISMAEL PERDOMO, SECTOR:CARACOLÍ PAIMIS</t>
  </si>
  <si>
    <t>MARIA LILIANA MONTALVO ESCOBAR</t>
  </si>
  <si>
    <t>AYUDA TEMPORAL A LAS FAMILIAS DE VARIAS LOCALIDADES, PARA LA RELOCALIZACIÓN DE HOGARES LOCALIZADOS EN ZONAS DE ALTO RIESGO NO MITIGABLE ID:2018-04-15666, LOCALIDAD:04 SAN CRISTÓBAL, UPZ:50 LA GLORIA,</t>
  </si>
  <si>
    <t>LADY RUBY REAY FUENTES</t>
  </si>
  <si>
    <t>AYUDA TEMPORAL A LAS FAMILIAS DE VARIAS LOCALIDADES, PARA LA RELOCALIZACIÓN DE HOGARES LOCALIZADOS EN ZONAS DE ALTO RIESGO NO MITIGABLE ID:2018-CP19-16536, LOCALIDAD:19 CIUDAD BOLÍVAR, UPZ:69 ISMAEL PERDOMO, SECTOR:CARACOLÍ PAIMIS</t>
  </si>
  <si>
    <t>AYUDA TEMPORAL A LAS FAMILIAS DE VARIAS LOCALIDADES, PARA LA RELOCALIZACIÓN DE HOGARES LOCALIZADOS EN ZONAS DE ALTO RIESGO NO MITIGABLE ID:2018-CP19-16673, LOCALIDAD:19 CIUDAD BOLÍVAR, UPZ:69 ISMAEL PERDOMO, SECTOR:CARACOLÍ PAIMIS</t>
  </si>
  <si>
    <t>AYUDA TEMPORAL A LAS FAMILIAS DE VARIAS LOCALIDADES, PARA LA RELOCALIZACIÓN DE HOGARES LOCALIZADOS EN ZONAS DE ALTO RIESGO NO MITIGABLE ID:2018-CP19-16579, LOCALIDAD:19 CIUDAD BOLÍVAR, UPZ:69 ISMAEL PERDOMO, SECTOR:CARACOLÍ PAIMIS</t>
  </si>
  <si>
    <t>HEIDYDY VIVIANA PAOLA PRIETO RODRIGUEZ</t>
  </si>
  <si>
    <t>AYUDA TEMPORAL A LAS FAMILIAS DE VARIAS LOCALIDADES, PARA LA RELOCALIZACIÓN DE HOGARES LOCALIZADOS EN ZONAS DE ALTO RIESGO NO MITIGABLE ID:2018-CP19-16285, LOCALIDAD:19 CIUDAD BOLÍVAR, UPZ:69 ISMAEL PERDOMO, SECTOR:CARACOLÍ PAIMIS</t>
  </si>
  <si>
    <t>LUIS MARIA GALVIS SABOGAL</t>
  </si>
  <si>
    <t>AYUDA TEMPORAL A LAS FAMILIAS DE VARIAS LOCALIDADES, PARA LA RELOCALIZACIÓN DE HOGARES LOCALIZADOS EN ZONAS DE ALTO RIESGO NO MITIGABLE ID:2018-CP19-16364, LOCALIDAD:19 CIUDAD BOLÍVAR, UPZ:69 ISMAEL PERDOMO, SECTOR:CARACOLÍ PAIMIS</t>
  </si>
  <si>
    <t>JOHN JAIRO PENAGOS GOMEZ</t>
  </si>
  <si>
    <t>AYUDA TEMPORAL A LAS FAMILIAS DE VARIAS LOCALIDADES, PARA LA RELOCALIZACIÓN DE HOGARES LOCALIZADOS EN ZONAS DE ALTO RIESGO NO MITIGABLE ID:2018-CP19-16343, LOCALIDAD:19 CIUDAD BOLÍVAR, UPZ:69 ISMAEL PERDOMO, SECTOR:CARACOLÍ PAIMIS</t>
  </si>
  <si>
    <t>CRISTHIAN CAMILO SARMIENTO OCHOA</t>
  </si>
  <si>
    <t>AYUDA TEMPORAL A LAS FAMILIAS DE VARIAS LOCALIDADES, PARA LA RELOCALIZACIÓN DE HOGARES LOCALIZADOS EN ZONAS DE ALTO RIESGO NO MITIGABLE ID:2018-CP19-16869, LOCALIDAD:19 CIUDAD BOLÍVAR, UPZ:69 ISMAEL PERDOMO, SECTOR:CARACOLÍ PAIMIS</t>
  </si>
  <si>
    <t>AYUDA TEMPORAL A LAS FAMILIAS DE VARIAS LOCALIDADES, PARA LA RELOCALIZACIÓN DE HOGARES LOCALIZADOS EN ZONAS DE ALTO RIESGO NO MITIGABLE ID:2018-CP19-16580, LOCALIDAD:19 CIUDAD BOLÍVAR, UPZ:69 ISMAEL PERDOMO, SECTOR:CARACOLÍ PAIMIS</t>
  </si>
  <si>
    <t>MIGUEL ANTONIO CASALLAS MUÑOZ</t>
  </si>
  <si>
    <t>AYUDA TEMPORAL A LAS FAMILIAS DE VARIAS LOCALIDADES, PARA LA RELOCALIZACIÓN DE HOGARES LOCALIZADOS EN ZONAS DE ALTO RIESGO NO MITIGABLE ID:2018-CP19-16736, LOCALIDAD:19 CIUDAD BOLÍVAR, UPZ:69 ISMAEL PERDOMO, SECTOR:CARACOLÍ PAIMIS</t>
  </si>
  <si>
    <t>ALIX  PEÑA ROJAS</t>
  </si>
  <si>
    <t>AYUDA TEMPORAL A LAS FAMILIAS DE VARIAS LOCALIDADES, PARA LA RELOCALIZACIÓN DE HOGARES LOCALIZADOS EN ZONAS DE ALTO RIESGO NO MITIGABLE ID:2018-CP19-16602, LOCALIDAD:19 CIUDAD BOLÍVAR, UPZ:69 ISMAEL PERDOMO, SECTOR:CARACOLÍ PAIMIS</t>
  </si>
  <si>
    <t>AYUDA TEMPORAL A LAS FAMILIAS DE VARIAS LOCALIDADES, PARA LA RELOCALIZACIÓN DE HOGARES LOCALIZADOS EN ZONAS DE ALTO RIESGO NO MITIGABLE ID:2018-CP19-16715, LOCALIDAD:19 CIUDAD BOLÍVAR, UPZ:69 ISMAEL PERDOMO, SECTOR:CARACOLÍ PAIMIS</t>
  </si>
  <si>
    <t>DISNORY PAJOY CHAGUALA</t>
  </si>
  <si>
    <t>AYUDA TEMPORAL A LAS FAMILIAS DE VARIAS LOCALIDADES, PARA LA RELOCALIZACIÓN DE HOGARES LOCALIZADOS EN ZONAS DE ALTO RIESGO NO MITIGABLE ID:2018-CP19-16503, LOCALIDAD:19 CIUDAD BOLÍVAR, UPZ:69 ISMAEL PERDOMO, SECTOR:CARACOLÍ PAIMIS</t>
  </si>
  <si>
    <t>CLAUDIA MARCELA DE LEON BARRIOS</t>
  </si>
  <si>
    <t>DIANA MARLODYS CABRERA STERLING</t>
  </si>
  <si>
    <t>AYUDA TEMPORAL A LAS FAMILIAS DE VARIAS LOCALIDADES, PARA LA RELOCALIZACIÓN DE HOGARES LOCALIZADOS EN ZONAS DE ALTO RIESGO NO MITIGABLE ID:2018-CP19-16495, LOCALIDAD:19 CIUDAD BOLÍVAR, UPZ:69 ISMAEL PERDOMO, SECTOR:CARACOLÍ PAIMIS</t>
  </si>
  <si>
    <t>SANDRA YANET PARRA RODRIGUEZ</t>
  </si>
  <si>
    <t>PRÓRROGA Y ADICIÓN AL CONTRATO DE PRESTACIÓN DE SERVICIOS NO.126 DE 2019 EL CUAL TIENE POR OBJETO: "PRESTACIÓN DE SERVICIOS PROFESIONALES, EN LOS COMPONENTES TÉCNICO Y ADMINISTRATIVO DE LOS PROCEDIMIENTOS DE SELECCIÓN DE VIVIENDA Y DEL PROCESO DE GESTIÓN INMOBILIARIA, DE LA DIRECCIÓN DE REASENTAMIENTOS DE LA CAJA DE LA VIVIENDA POPULAR.</t>
  </si>
  <si>
    <t>DIOSELINA  ARIAS DE TOVAR</t>
  </si>
  <si>
    <t>AYUDA TEMPORAL A LAS FAMILIAS DE VARIAS LOCALIDADES, PARA LA RELOCALIZACIÓN DE HOGARES LOCALIZADOS EN ZONAS DE ALTO RIESGO NO MITIGABLE ID:2018-CP19-16686, LOCALIDAD:19 CIUDAD BOLÍVAR, UPZ:69 ISMAEL PERDOMO, SECTOR:CARACOLÍ PAIMIS</t>
  </si>
  <si>
    <t>AYUDA TEMPORAL A LAS FAMILIAS DE VARIAS LOCALIDADES, PARA LA RELOCALIZACIÓN DE HOGARES LOCALIZADOS EN ZONAS DE ALTO RIESGO NO MITIGABLE ID:2018-CP19-16674, LOCALIDAD:19 CIUDAD BOLÍVAR, UPZ:69 ISMAEL PERDOMO, SECTOR:CARACOLÍ PAIMIS</t>
  </si>
  <si>
    <t>CRISTIAN ASNORALDO CASTRO</t>
  </si>
  <si>
    <t>AYUDA TEMPORAL A LAS FAMILIAS DE VARIAS LOCALIDADES, PARA LA RELOCALIZACIÓN DE HOGARES LOCALIZADOS EN ZONAS DE ALTO RIESGO NO MITIGABLE ID:2019-CP19-17170, LOCALIDAD:19 CIUDAD BOLÍVAR, UPZ:69 ISMAEL PERDOMO, SECTOR:CARACOLÍ PAIMIS</t>
  </si>
  <si>
    <t>ISRAEL  RINCON ROMERO</t>
  </si>
  <si>
    <t>AYUDA TEMPORAL A LAS FAMILIAS DE VARIAS LOCALIDADES, PARA LA RELOCALIZACIÓN DE HOGARES LOCALIZADOS EN ZONAS DE ALTO RIESGO NO MITIGABLE ID:2018-CP19-16525, LOCALIDAD:19 CIUDAD BOLÍVAR, UPZ:69 ISMAEL PERDOMO, SECTOR:CARACOLÍ PAIMIS</t>
  </si>
  <si>
    <t>AYUDA TEMPORAL A LAS FAMILIAS DE VARIAS LOCALIDADES, PARA LA RELOCALIZACIÓN DE HOGARES LOCALIZADOS EN ZONAS DE ALTO RIESGO NO MITIGABLE ID:2018-CP19-16729, LOCALIDAD:19 CIUDAD BOLÍVAR, UPZ:69 ISMAEL PERDOMO, SECTOR:CARACOLÍ PAIMIS</t>
  </si>
  <si>
    <t>12-AUG-19</t>
  </si>
  <si>
    <t>AYUDA TEMPORAL A LAS FAMILIAS DE VARIAS LOCALIDADES, PARA LA RELOCALIZACIÓN DE HOGARES LOCALIZADOS EN ZONAS DE ALTO RIESGO NO MITIGABLE ID:2018-CP19-16818, LOCALIDAD:19 CIUDAD BOLÍVAR, UPZ:69 ISMAEL PERDOMO, SECTOR:CARACOLÍ PAIMIS</t>
  </si>
  <si>
    <t>JESUS  AMAYA AMAYA</t>
  </si>
  <si>
    <t>AYUDA TEMPORAL A LAS FAMILIAS DE VARIAS LOCALIDADES, PARA LA RELOCALIZACIÓN DE HOGARES LOCALIZADOS EN ZONAS DE ALTO RIESGO NO MITIGABLE ID:2018-CP19-16465, LOCALIDAD:19 CIUDAD BOLÍVAR, UPZ:69 ISMAEL PERDOMO, SECTOR:CARACOLÍ PAIMIS</t>
  </si>
  <si>
    <t>AYUDA TEMPORAL A LAS FAMILIAS DE VARIAS LOCALIDADES, PARA LA RELOCALIZACIÓN DE HOGARES LOCALIZADOS EN ZONAS DE ALTO RIESGO NO MITIGABLE ID:2018-CP19-16599, LOCALIDAD:19 CIUDAD BOLÍVAR, UPZ:69 ISMAEL PERDOMO, SECTOR:CARACOLÍ PAIMIS</t>
  </si>
  <si>
    <t>AYUDA TEMPORAL A LAS FAMILIAS DE VARIAS LOCALIDADES, PARA LA RELOCALIZACIÓN DE HOGARES LOCALIZADOS EN ZONAS DE ALTO RIESGO NO MITIGABLE ID:2018-CP19-16504, LOCALIDAD:19 CIUDAD BOLÍVAR, UPZ:69 ISMAEL PERDOMO, SECTOR:CARACOLÍ PAIMIS</t>
  </si>
  <si>
    <t>ESTHER NATALLY CELIS MENDOZA</t>
  </si>
  <si>
    <t>AYUDA TEMPORAL A LAS FAMILIAS DE VARIAS LOCALIDADES, PARA LA RELOCALIZACIÓN DE HOGARES LOCALIZADOS EN ZONAS DE ALTO RIESGO NO MITIGABLE ID:2018-CP19-16661, LOCALIDAD:19 CIUDAD BOLÍVAR, UPZ:69 ISMAEL PERDOMO, SECTOR:CARACOLÍ PAIMIS</t>
  </si>
  <si>
    <t>ERCILIA  CONDE RODRIGUEZ</t>
  </si>
  <si>
    <t>AYUDA TEMPORAL A LAS FAMILIAS DE VARIAS LOCALIDADES, PARA LA RELOCALIZACIÓN DE HOGARES LOCALIZADOS EN ZONAS DE ALTO RIESGO NO MITIGABLE ID:2018-CP19-16549, LOCALIDAD:19 CIUDAD BOLÍVAR, UPZ:69 ISMAEL PERDOMO, SECTOR:CARACOLÍ PAIMIS</t>
  </si>
  <si>
    <t>AYUDA TEMPORAL A LAS FAMILIAS DE VARIAS LOCALIDADES, PARA LA RELOCALIZACIÓN DE HOGARES LOCALIZADOS EN ZONAS DE ALTO RIESGO NO MITIGABLE ID:2018-CP19-16558, LOCALIDAD:19 CIUDAD BOLÍVAR, UPZ:69 ISMAEL PERDOMO, SECTOR:CARACOLÍ PAIMIS</t>
  </si>
  <si>
    <t>YINETH  OSPINA GONZALEZ</t>
  </si>
  <si>
    <t>AYUDA TEMPORAL A LAS FAMILIAS DE VARIAS LOCALIDADES, PARA LA RELOCALIZACIÓN DE HOGARES LOCALIZADOS EN ZONAS DE ALTO RIESGO NO MITIGABLE ID:2019-CP19-16886, LOCALIDAD:19 CIUDAD BOLÍVAR, UPZ:69 ISMAEL PERDOMO, SECTOR:CARACOLÍ PAIMIS</t>
  </si>
  <si>
    <t>ENA LUZ BELTRAN AGRESOTT</t>
  </si>
  <si>
    <t>AYUDA TEMPORAL A LAS FAMILIAS DE VARIAS LOCALIDADES, PARA LA RELOCALIZACIÓN DE HOGARES LOCALIZADOS EN ZONAS DE ALTO RIESGO NO MITIGABLE ID:2018-CP19-16446, LOCALIDAD:19 CIUDAD BOLÍVAR, UPZ:69 ISMAEL PERDOMO, SECTOR:CARACOLÍ PAIMIS</t>
  </si>
  <si>
    <t>ELIANA MARCELA VILLAGRAN YEPES</t>
  </si>
  <si>
    <t>AYUDA TEMPORAL A LAS FAMILIAS DE VARIAS LOCALIDADES, PARA LA RELOCALIZACIÓN DE HOGARES LOCALIZADOS EN ZONAS DE ALTO RIESGO NO MITIGABLE ID:2018-CP19-16842, LOCALIDAD:19 CIUDAD BOLÍVAR, UPZ:69 ISMAEL PERDOMO, SECTOR:CARACOLÍ PAIMIS</t>
  </si>
  <si>
    <t>CARMEN HISELLY ANGULO MONTAÑO</t>
  </si>
  <si>
    <t>AYUDA TEMPORAL A LAS FAMILIAS DE VARIAS LOCALIDADES, PARA LA RELOCALIZACIÓN DE HOGARES LOCALIZADOS EN ZONAS DE ALTO RIESGO NO MITIGABLE ID:2018-CP19-16433, LOCALIDAD:19 CIUDAD BOLÍVAR, UPZ:69 ISMAEL PERDOMO, SECTOR:CARACOLÍ PAIMIS</t>
  </si>
  <si>
    <t>YENNI PAOLA QUIROGA QUITIAN</t>
  </si>
  <si>
    <t>OMAR EDUARDO RECAMAN MARIÑO</t>
  </si>
  <si>
    <t>FLOR ALBA MAYORGA</t>
  </si>
  <si>
    <t>AYUDA TEMPORAL A LAS FAMILIAS DE VARIAS LOCALIDADES, PARA LA RELOCALIZACIÓN DE HOGARES LOCALIZADOS EN ZONAS DE ALTO RIESGO NO MITIGABLE ID:2019-CP19-17161, LOCALIDAD:19 CIUDAD BOLÍVAR, UPZ:69 ISMAEL PERDOMO, SECTOR:CARACOLÍ PAIMIS</t>
  </si>
  <si>
    <t>AYUDA TEMPORAL A LAS FAMILIAS DE VARIAS LOCALIDADES, PARA LA RELOCALIZACIÓN DE HOGARES LOCALIZADOS EN ZONAS DE ALTO RIESGO NO MITIGABLE ID:2019-CP19-16931, LOCALIDAD:19 CIUDAD BOLÍVAR, UPZ:69 ISMAEL PERDOMO, SECTOR:CARACOLÍ PAIMIS</t>
  </si>
  <si>
    <t>AYUDA TEMPORAL A LAS FAMILIAS DE VARIAS LOCALIDADES, PARA LA RELOCALIZACIÓN DE HOGARES LOCALIZADOS EN ZONAS DE ALTO RIESGO NO MITIGABLE ID:2018-CP19-16793, LOCALIDAD:19 CIUDAD BOLÍVAR, UPZ:69 ISMAEL PERDOMO, SECTOR:CARACOLÍ PAIMIS</t>
  </si>
  <si>
    <t>NELVIS MONTERO RODRIGUEZ</t>
  </si>
  <si>
    <t>AYUDA TEMPORAL A LAS FAMILIAS DE VARIAS LOCALIDADES, PARA LA RELOCALIZACIÓN DE HOGARES LOCALIZADOS EN ZONAS DE ALTO RIESGO NO MITIGABLE ID:2018-CP19-16424, LOCALIDAD:19 CIUDAD BOLÍVAR, UPZ:69 ISMAEL PERDOMO, SECTOR:CARACOLÍ PAIMIS</t>
  </si>
  <si>
    <t>AYUDA TEMPORAL A LAS FAMILIAS DE VARIAS LOCALIDADES, PARA LA RELOCALIZACIÓN DE HOGARES LOCALIZADOS EN ZONAS DE ALTO RIESGO NO MITIGABLE ID:2018-CP19-16825, LOCALIDAD:19 CIUDAD BOLÍVAR, UPZ:69 ISMAEL PERDOMO, SECTOR:CARACOLÍ PAIMIS</t>
  </si>
  <si>
    <t>AYUDA TEMPORAL A LAS FAMILIAS DE VARIAS LOCALIDADES, PARA LA RELOCALIZACIÓN DE HOGARES LOCALIZADOS EN ZONAS DE ALTO RIESGO NO MITIGABLE ID:2018-CP19-16809, LOCALIDAD:19 CIUDAD BOLÍVAR, UPZ:69 ISMAEL PERDOMO, SECTOR:CARACOLÍ PAIMIS</t>
  </si>
  <si>
    <t>EDGAR LEONARDO BURGOS CONTRERAS</t>
  </si>
  <si>
    <t>AYUDA TEMPORAL A LAS FAMILIAS DE VARIAS LOCALIDADES, PARA LA RELOCALIZACIÓN DE HOGARES LOCALIZADOS EN ZONAS DE ALTO RIESGO NO MITIGABLE ID:2019-CP19-17175, LOCALIDAD:19 CIUDAD BOLÍVAR, UPZ:69 ISMAEL PERDOMO, SECTOR:CARACOLÍ PAIMIS</t>
  </si>
  <si>
    <t>LUZ MIRA TIMOTE TIQUE</t>
  </si>
  <si>
    <t>AYUDA TEMPORAL A LAS FAMILIAS DE VARIAS LOCALIDADES, PARA LA RELOCALIZACIÓN DE HOGARES LOCALIZADOS EN ZONAS DE ALTO RIESGO NO MITIGABLE ID:2018-CP19-16548, LOCALIDAD:19 CIUDAD BOLÍVAR, UPZ:69 ISMAEL PERDOMO, SECTOR:CARACOLÍ PAIMIS</t>
  </si>
  <si>
    <t>NOHEMI  MONTAÑO RAMIREZ</t>
  </si>
  <si>
    <t>AYUDA TEMPORAL A LAS FAMILIAS DE VARIAS LOCALIDADES, PARA LA RELOCALIZACIÓN DE HOGARES LOCALIZADOS EN ZONAS DE ALTO RIESGO NO MITIGABLE ID:2018-CP19-16634, LOCALIDAD:19 CIUDAD BOLÍVAR, UPZ:69 ISMAEL PERDOMO, SECTOR:CARACOLÍ PAIMIS</t>
  </si>
  <si>
    <t>SANDRA LILIANA BUITRAGO ARIAS</t>
  </si>
  <si>
    <t>AYUDA TEMPORAL A LAS FAMILIAS DE VARIAS LOCALIDADES, PARA LA RELOCALIZACIÓN DE HOGARES LOCALIZADOS EN ZONAS DE ALTO RIESGO NO MITIGABLE ID:2019-CP19-17171, LOCALIDAD:19 CIUDAD BOLÍVAR, UPZ:69 ISMAEL PERDOMO, SECTOR:CARACOLÍ PAIMIS</t>
  </si>
  <si>
    <t>DIEGO FERNANDO ROMERO CUBILLOS</t>
  </si>
  <si>
    <t>AYUDA TEMPORAL A LAS FAMILIAS DE VARIAS LOCALIDADES, PARA LA RELOCALIZACIÓN DE HOGARES LOCALIZADOS EN ZONAS DE ALTO RIESGO NO MITIGABLE ID:2018-CP19-16719, LOCALIDAD:19 CIUDAD BOLÍVAR, UPZ:69 ISMAEL PERDOMO, SECTOR:CARACOLÍ PAIMIS</t>
  </si>
  <si>
    <t>HUMBERTO  DELGADO VIRGUEZ</t>
  </si>
  <si>
    <t>AYUDA TEMPORAL A LAS FAMILIAS DE VARIAS LOCALIDADES, PARA LA RELOCALIZACIÓN DE HOGARES LOCALIZADOS EN ZONAS DE ALTO RIESGO NO MITIGABLE ID:2018-CP19-16471, LOCALIDAD:19 CIUDAD BOLÍVAR, UPZ:69 ISMAEL PERDOMO, SECTOR:CARACOLÍ PAIMIS</t>
  </si>
  <si>
    <t>LUIS CARLOS HERNANDEZ HURTADO</t>
  </si>
  <si>
    <t>AYUDA TEMPORAL A LAS FAMILIAS DE VARIAS LOCALIDADES, PARA LA RELOCALIZACIÓN DE HOGARES LOCALIZADOS EN ZONAS DE ALTO RIESGO NO MITIGABLE ID:2018-CP19-16506, LOCALIDAD:19 CIUDAD BOLÍVAR, UPZ:69 ISMAEL PERDOMO, SECTOR:CARACOLÍ PAIMIS</t>
  </si>
  <si>
    <t>JEFERSON  ARAUJO MORALES</t>
  </si>
  <si>
    <t>AYUDA TEMPORAL A LAS FAMILIAS DE VARIAS LOCALIDADES, PARA LA RELOCALIZACIÓN DE HOGARES LOCALIZADOS EN ZONAS DE ALTO RIESGO NO MITIGABLE ID:2018-CP19-16370, LOCALIDAD:19 CIUDAD BOLÍVAR, UPZ:69 ISMAEL PERDOMO, SECTOR:CARACOLÍ PAIMIS</t>
  </si>
  <si>
    <t>PRÓRROGA Y ADICIÓN AL CONTRATO DE PRESTACIÓN DE SERVICIOS NO.151 DE 2019 EL CUAL TIENE POR OBJETO: "PRESTACIÓN DE SERVICIOS PROFESIONALES EN EL COMPONENTE SOCIAL DE LA DIRECCIÓN DE REASENTAMIENTOS DE LA CAJA DE LA VIVIENDA POPULAR, PARA LA EJECUCIÓN DE PLANES Y PROGRAMAS AGENCIADOS POR EL ÁREA MISIONAL.</t>
  </si>
  <si>
    <t>EDGAR YESID BALLEN GALEANO</t>
  </si>
  <si>
    <t>KAREN ROCIO REYES GIL</t>
  </si>
  <si>
    <t>PRÓRROGA Y ADICIÓN AL CONTRATO DE PRESTACIÓN DE SERVICIOS NO.314 DE 2019 EL CUAL TIENE POR OBJETO: "PRESTACIÓN DE SERVICIOS PROFESIONALES EN LA IMPLEMENTACIÓN DE MÓDULOS ALFANUMÉRICOS Y GEOGRÁFICOS PARA EL SISTEMA DE INFORMACIÓN GEOGRÁFICA DE LA DIRECCIÓN DE REASENTAMIENTOS DE LA CAJA DE LA VIVIENDA POPULAR.</t>
  </si>
  <si>
    <t>DORA ALICIA LOPEZ BALLESTEROS</t>
  </si>
  <si>
    <t>Prórroga y adición al Contrato de prestación de servicios No.189 de 2019 el cual tiene por objeto: "Prestación de servicios profesionales en la Dirección de Reasentamientos de la Caja de la Vivienda Popular, apoyando la ejecución de las diferentes actividades relacionadas con el componente técnico del área misional."</t>
  </si>
  <si>
    <t>AYUDA TEMPORAL A LAS FAMILIAS DE VARIAS LOCALIDADES, PARA LA RELOCALIZACIÓN DE HOGARES LOCALIZADOS EN ZONAS DE ALTO RIESGO NO MITIGABLE ID:2018-CP19-16398, LOCALIDAD:19 CIUDAD BOLÍVAR, UPZ:69 ISMAEL PERDOMO, SECTOR:CARACOLÍ PAIMIS</t>
  </si>
  <si>
    <t>MONICA LILIANA ZAPATA CARBONELL</t>
  </si>
  <si>
    <t>AYUDA TEMPORAL A LAS FAMILIAS DE VARIAS LOCALIDADES, PARA LA RELOCALIZACIÓN DE HOGARES LOCALIZADOS EN ZONAS DE ALTO RIESGO NO MITIGABLE ID:2018-CP19-16881, LOCALIDAD:19 CIUDAD BOLÍVAR, UPZ:69 ISMAEL PERDOMO, SECTOR:CARACOLÍ PAIMIS</t>
  </si>
  <si>
    <t>CAMILO  DELGADO JIMENEZ</t>
  </si>
  <si>
    <t>AYUDA TEMPORAL A LAS FAMILIAS DE VARIAS LOCALIDADES, PARA LA RELOCALIZACIÓN DE HOGARES LOCALIZADOS EN ZONAS DE ALTO RIESGO NO MITIGABLE ID:2018-CP19-16605, LOCALIDAD:19 CIUDAD BOLÍVAR, UPZ:69 ISMAEL PERDOMO, SECTOR:CARACOLÍ PAIMIS</t>
  </si>
  <si>
    <t>PAGO DE NÓMINA A FUNCIONARIOS DE PLANTA TEMPORAL DE LA DIRECCIÓN DE REASENTAMIENTOS DE LA CAJA DE LA VIVIENDA POPULAR MES SEPTIEMBRE DE 2019</t>
  </si>
  <si>
    <t>MERLYS GREGORIA GOMEZ GUERRERO</t>
  </si>
  <si>
    <t>AYUDA TEMPORAL A LAS FAMILIAS DE VARIAS LOCALIDADES, PARA LA RELOCALIZACIÓN DE HOGARES LOCALIZADOS EN ZONAS DE ALTO RIESGO NO MITIGABLE ID:2018-CP19-16513, LOCALIDAD:19 CIUDAD BOLÍVAR, UPZ:69 ISMAEL PERDOMO, SECTOR:CARACOLÍ PAIMIS</t>
  </si>
  <si>
    <t>WILLIAM DAVID GAITAN RODRIGUEZ</t>
  </si>
  <si>
    <t>AYUDA TEMPORAL A LAS FAMILIAS DE VARIAS LOCALIDADES, PARA LA RELOCALIZACIÓN DE HOGARES LOCALIZADOS EN ZONAS DE ALTO RIESGO NO MITIGABLE ID:2019-CP19-16896, LOCALIDAD:19 CIUDAD BOLÍVAR, UPZ:69 ISMAEL PERDOMO, SECTOR:CARACOLÍ PAIMIS</t>
  </si>
  <si>
    <t>SERGIO EMIRO TIRADO AYALA</t>
  </si>
  <si>
    <t>AYUDA TEMPORAL A LAS FAMILIAS DE VARIAS LOCALIDADES, PARA LA RELOCALIZACIÓN DE HOGARES LOCALIZADOS EN ZONAS DE ALTO RIESGO NO MITIGABLE ID:2018-CP19-16797, LOCALIDAD:19 CIUDAD BOLÍVAR, UPZ:69 ISMAEL PERDOMO, SECTOR:CARACOLÍ PAIMIS</t>
  </si>
  <si>
    <t>EDINSON  ESQUIVEL RAMIREZ</t>
  </si>
  <si>
    <t>AYUDA TEMPORAL A LAS FAMILIAS DE VARIAS LOCALIDADES, PARA LA RELOCALIZACIÓN DE HOGARES LOCALIZADOS EN ZONAS DE ALTO RIESGO NO MITIGABLE ID:2018-CP19-16463, LOCALIDAD:19 CIUDAD BOLÍVAR, UPZ:69 ISMAEL PERDOMO, SECTOR:CARACOLÍ PAIMIS</t>
  </si>
  <si>
    <t>OBDILIA  MARIN</t>
  </si>
  <si>
    <t>AYUDA TEMPORAL A LAS FAMILIAS DE VARIAS LOCALIDADES, PARA LA RELOCALIZACIÓN DE HOGARES LOCALIZADOS EN ZONAS DE ALTO RIESGO NO MITIGABLE ID:2018-CP19-16698, LOCALIDAD:19 CIUDAD BOLÍVAR, UPZ:69 ISMAEL PERDOMO, SECTOR:CARACOLÍ PAIMIS</t>
  </si>
  <si>
    <t>MARIA DEL CARMEN CAMARGO RODRIGUEZ</t>
  </si>
  <si>
    <t>AYUDA TEMPORAL A LAS FAMILIAS DE VARIAS LOCALIDADES, PARA LA RELOCALIZACIÓN DE HOGARES LOCALIZADOS EN ZONAS DE ALTO RIESGO NO MITIGABLE ID:2018-CP19-16676, LOCALIDAD:19 CIUDAD BOLÍVAR, UPZ:69 ISMAEL PERDOMO, SECTOR:CARACOLÍ PAIMIS</t>
  </si>
  <si>
    <t>MISAEL  OYOLA</t>
  </si>
  <si>
    <t>AYUDA TEMPORAL A LAS FAMILIAS DE VARIAS LOCALIDADES, PARA LA RELOCALIZACIÓN DE HOGARES LOCALIZADOS EN ZONAS DE ALTO RIESGO NO MITIGABLE ID:2018-CP19-16792, LOCALIDAD:19 CIUDAD BOLÍVAR, UPZ:69 ISMAEL PERDOMO, SECTOR:CARACOLÍ PAIMIS</t>
  </si>
  <si>
    <t>AYUDA TEMPORAL A LAS FAMILIAS DE VARIAS LOCALIDADES, PARA LA RELOCALIZACIÓN DE HOGARES LOCALIZADOS EN ZONAS DE ALTO RIESGO NO MITIGABLE ID:2018-CP19-16457, LOCALIDAD:19 CIUDAD BOLÍVAR, UPZ:69 ISMAEL PERDOMO, SECTOR:CARACOLÍ PAIMIS</t>
  </si>
  <si>
    <t>BEBETO AVODAD GRANJA RIVAS</t>
  </si>
  <si>
    <t>AYUDA TEMPORAL A LAS FAMILIAS DE VARIAS LOCALIDADES, PARA LA RELOCALIZACIÓN DE HOGARES LOCALIZADOS EN ZONAS DE ALTO RIESGO NO MITIGABLE ID:2018-CP19-16411, LOCALIDAD:19 CIUDAD BOLÍVAR, UPZ:69 ISMAEL PERDOMO, SECTOR:CARACOLÍ PAIMIS</t>
  </si>
  <si>
    <t>AYUDA TEMPORAL A LAS FAMILIAS DE VARIAS LOCALIDADES, PARA LA RELOCALIZACIÓN DE HOGARES LOCALIZADOS EN ZONAS DE ALTO RIESGO NO MITIGABLE ID:2018-CP19-16834, LOCALIDAD:19 CIUDAD BOLÍVAR, UPZ:69 ISMAEL PERDOMO, SECTOR:CARACOLÍ PAIMIS</t>
  </si>
  <si>
    <t>YINETH LORENA GUTIERREZ BARRIGA</t>
  </si>
  <si>
    <t>AYUDA TEMPORAL A LAS FAMILIAS DE VARIAS LOCALIDADES, PARA LA RELOCALIZACIÓN DE HOGARES LOCALIZADOS EN ZONAS DE ALTO RIESGO NO MITIGABLE ID:2018-CP19-16697, LOCALIDAD:19 CIUDAD BOLÍVAR, UPZ:69 ISMAEL PERDOMO, SECTOR:CARACOLÍ PAIMIS</t>
  </si>
  <si>
    <t>AYUDA TEMPORAL A LAS FAMILIAS DE VARIAS LOCALIDADES, PARA LA RELOCALIZACIÓN DE HOGARES LOCALIZADOS EN ZONAS DE ALTO RIESGO NO MITIGABLE ID:2018-CP19-16839, LOCALIDAD:19 CIUDAD BOLÍVAR, UPZ:69 ISMAEL PERDOMO, SECTOR:CARACOLÍ PAIMIS</t>
  </si>
  <si>
    <t>MARIA DE LOS ANGEL LISCANO LISCANO</t>
  </si>
  <si>
    <t>AYUDA TEMPORAL A LAS FAMILIAS DE VARIAS LOCALIDADES, PARA LA RELOCALIZACIÓN DE HOGARES LOCALIZADOS EN ZONAS DE ALTO RIESGO NO MITIGABLE ID:2018-CP19-16622, LOCALIDAD:19 CIUDAD BOLÍVAR, UPZ:69 ISMAEL PERDOMO, SECTOR:CARACOLÍ PAIMIS</t>
  </si>
  <si>
    <t>ISAURO  HERNANDEZ TAPIERO</t>
  </si>
  <si>
    <t>AYUDA TEMPORAL A LAS FAMILIAS DE VARIAS LOCALIDADES, PARA LA RELOCALIZACIÓN DE HOGARES LOCALIZADOS EN ZONAS DE ALTO RIESGO NO MITIGABLE ID:2019-CP19-17162, LOCALIDAD:19 CIUDAD BOLÍVAR, UPZ:69 ISMAEL PERDOMO, SECTOR:CARACOLÍ PAIMIS</t>
  </si>
  <si>
    <t>YINETH MARITZA LUGO VILLAMIZAR</t>
  </si>
  <si>
    <t>AYUDA TEMPORAL A LAS FAMILIAS DE VARIAS LOCALIDADES, PARA LA RELOCALIZACIÓN DE HOGARES LOCALIZADOS EN ZONAS DE ALTO RIESGO NO MITIGABLE ID:2018-CP19-16841, LOCALIDAD:19 CIUDAD BOLÍVAR, UPZ:69 ISMAEL PERDOMO, SECTOR:CARACOLÍ PAIMIS</t>
  </si>
  <si>
    <t>FLOR IBEL GERENA BARON</t>
  </si>
  <si>
    <t>AYUDA TEMPORAL A LAS FAMILIAS DE VARIAS LOCALIDADES, PARA LA RELOCALIZACIÓN DE HOGARES LOCALIZADOS EN ZONAS DE ALTO RIESGO NO MITIGABLE ID:2019-CP19-17060, LOCALIDAD:19 CIUDAD BOLÍVAR, UPZ:69 ISMAEL PERDOMO, SECTOR:CARACOLÍ PAIMIS</t>
  </si>
  <si>
    <t>AYUDA TEMPORAL A LAS FAMILIAS DE VARIAS LOCALIDADES, PARA LA RELOCALIZACIÓN DE HOGARES LOCALIZADOS EN ZONAS DE ALTO RIESGO NO MITIGABLE ID:2018-CP19-16650, LOCALIDAD:19 CIUDAD BOLÍVAR, UPZ:69 ISMAEL PERDOMO, SECTOR:CARACOLÍ PAIMIS</t>
  </si>
  <si>
    <t>GLORIA LUZ RICO PEREZ</t>
  </si>
  <si>
    <t>AYUDA TEMPORAL A LAS FAMILIAS DE VARIAS LOCALIDADES, PARA LA RELOCALIZACIÓN DE HOGARES LOCALIZADOS EN ZONAS DE ALTO RIESGO NO MITIGABLE ID:2019-CP19-17173, LOCALIDAD:19 CIUDAD BOLÍVAR, UPZ:69 ISMAEL PERDOMO, SECTOR:CARACOLÍ PAIMIS</t>
  </si>
  <si>
    <t>Prórroga y adición al Contrato de prestación de servicios No.191 de 2019 el cual tiene por objeto:  "Prestación de servicios profesionales de seguimiento y soporte financiero respecto de la asignación de recursos en el marco de los programas y proyectos de la dirección de reasentamientos previa verificación del cumplimiento de requisitos, así como la programación y control presupuestal del área misional."</t>
  </si>
  <si>
    <t>YENNIS PATRICIA DOMINGUEZ MATTA</t>
  </si>
  <si>
    <t>PRÓRROGA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</si>
  <si>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JENNY CAROLINA CHICAS LUGO</t>
  </si>
  <si>
    <t>AYUDA TEMPORAL A LAS FAMILIAS DE VARIAS LOCALIDADES, PARA LA RELOCALIZACIÓN DE HOGARES LOCALIZADOS EN ZONAS DE ALTO RIESGO NO MITIGABLE ID:2018-CP19-16357, LOCALIDAD:19 CIUDAD BOLÍVAR, UPZ:69 ISMAEL PERDOMO, SECTOR:CARACOLÍ PAIMIS</t>
  </si>
  <si>
    <t>BELLANIRA LEZAMA CAPERA</t>
  </si>
  <si>
    <t>AYUDA TEMPORAL A LAS FAMILIAS DE VARIAS LOCALIDADES, PARA LA RELOCALIZACIÓN DE HOGARES LOCALIZADOS EN ZONAS DE ALTO RIESGO NO MITIGABLE ID:2018-CP19-16470, LOCALIDAD:19 CIUDAD BOLÍVAR, UPZ:69 ISMAEL PERDOMO, SECTOR:CARACOLÍ PAIMIS</t>
  </si>
  <si>
    <t>ERIKA TATIANA MAYOR PAEZ</t>
  </si>
  <si>
    <t>LEONARDO JUNIOR AMEZQUITA ALTAMAR</t>
  </si>
  <si>
    <t>EFRAIN DEL CARMEN CASTRO BUITRAGO</t>
  </si>
  <si>
    <t>ALONSO  HERRERA CARPIO</t>
  </si>
  <si>
    <t>AYUDA TEMPORAL A LAS FAMILIAS DE VARIAS LOCALIDADES, PARA LA RELOCALIZACIÓN DE HOGARES LOCALIZADOS EN ZONAS DE ALTO RIESGO NO MITIGABLE ID:2011-4-12695, LOCALIDAD:04 SAN CRISTÓBAL, UPZ:32 SAN BLAS</t>
  </si>
  <si>
    <t>MARIELA  BARRAGAN</t>
  </si>
  <si>
    <t>AYUDA TEMPORAL A LAS FAMILIAS DE VARIAS LOCALIDADES, PARA LA RELOCALIZACIÓN DE HOGARES LOCALIZADOS EN ZONAS DE ALTO RIESGO NO MITIGABLE ID:1999-2-3027, LOCALIDAD:02 CHAPINERO, UPZ:89 SAN ISIDRO PATIOS,</t>
  </si>
  <si>
    <t>JOSE  GUIZA NARANJO</t>
  </si>
  <si>
    <t>AYUDA TEMPORAL A LAS FAMILIAS DE VARIAS LOCALIDADES, PARA LA RELOCALIZACIÓN DE HOGARES LOCALIZADOS EN ZONAS DE ALTO RIESGO NO MITIGABLE ID:2012-18-14374, LOCALIDAD:18 RAFAEL URIBE URIBE, UPZ:55 DIANA TURBAY,</t>
  </si>
  <si>
    <t>JOSE GERMAN BOBADILLA MORENO</t>
  </si>
  <si>
    <t>AYUDA TEMPORAL A LAS FAMILIAS DE VARIAS LOCALIDADES, PARA LA RELOCALIZACIÓN DE HOGARES LOCALIZADOS EN ZONAS DE ALTO RIESGO NO MITIGABLE ID:2014-Q21-00855, LOCALIDAD:19 CIUDAD BOLÍVAR, UPZ:67 LUCERO, SECTOR:BRAZO DERECHO DE LIMAS</t>
  </si>
  <si>
    <t>VIVIANA LUCENY YATE SANCHEZ</t>
  </si>
  <si>
    <t>AYUDA TEMPORAL A LAS FAMILIAS DE VARIAS LOCALIDADES, PARA LA RELOCALIZACIÓN DE HOGARES LOCALIZADOS EN ZONAS DE ALTO RIESGO NO MITIGABLE ID:2018-CP19-16626, LOCALIDAD:19 CIUDAD BOLÍVAR, UPZ:69 ISMAEL PERDOMO, SECTOR:CARACOLÍ PAIMIS</t>
  </si>
  <si>
    <t>BALVINA  CONTRERAS</t>
  </si>
  <si>
    <t>AYUDA TEMPORAL A LAS FAMILIAS DE VARIAS LOCALIDADES, PARA LA RELOCALIZACIÓN DE HOGARES LOCALIZADOS EN ZONAS DE ALTO RIESGO NO MITIGABLE ID:2018-CP19-16348, LOCALIDAD:19 CIUDAD BOLÍVAR, UPZ:69 ISMAEL PERDOMO, SECTOR:CARACOLÍ PAIMIS</t>
  </si>
  <si>
    <t>AYUDA TEMPORAL A LAS FAMILIAS DE VARIAS LOCALIDADES, PARA LA RELOCALIZACIÓN DE HOGARES LOCALIZADOS EN ZONAS DE ALTO RIESGO NO MITIGABLE ID:2018-CP19-16770, LOCALIDAD:19 CIUDAD BOLÍVAR, UPZ:69 ISMAEL PERDOMO, SECTOR:CARACOLÍ PAIMIS</t>
  </si>
  <si>
    <t>AYUDA TEMPORAL A LAS FAMILIAS DE VARIAS LOCALIDADES, PARA LA RELOCALIZACIÓN DE HOGARES LOCALIZADOS EN ZONAS DE ALTO RIESGO NO MITIGABLE ID:2018-CP19-16682, LOCALIDAD:19 CIUDAD BOLÍVAR, UPZ:69 ISMAEL PERDOMO, SECTOR:CARACOLÍ PAIMIS</t>
  </si>
  <si>
    <t>ALFONSO TOBIAS AMAYA ALVAREZ</t>
  </si>
  <si>
    <t>AYUDA TEMPORAL A LAS FAMILIAS DE VARIAS LOCALIDADES, PARA LA RELOCALIZACIÓN DE HOGARES LOCALIZADOS EN ZONAS DE ALTO RIESGO NO MITIGABLE ID:2019-CP19-17185, LOCALIDAD:19 CIUDAD BOLÍVAR, UPZ:69 ISMAEL PERDOMO, SECTOR:CARACOLÍ PAIMIS</t>
  </si>
  <si>
    <t>CARMEN LUCIA VALDERRAMA SUAREZ</t>
  </si>
  <si>
    <t>AYUDA TEMPORAL A LAS FAMILIAS DE VARIAS LOCALIDADES, PARA LA RELOCALIZACIÓN DE HOGARES LOCALIZADOS EN ZONAS DE ALTO RIESGO NO MITIGABLE ID:2018-CP19-16456, LOCALIDAD:19 CIUDAD BOLÍVAR, UPZ:69 ISMAEL PERDOMO, SECTOR:CARACOLÍ PAIMIS</t>
  </si>
  <si>
    <t>AYUDA TEMPORAL A LAS FAMILIAS DE VARIAS LOCALIDADES, PARA LA RELOCALIZACIÓN DE HOGARES LOCALIZADOS EN ZONAS DE ALTO RIESGO NO MITIGABLE ID:2018-CP19-16627, LOCALIDAD:19 CIUDAD BOLÍVAR, UPZ:69 ISMAEL PERDOMO, SECTOR:CARACOLÍ PAIMIS</t>
  </si>
  <si>
    <t>AYUDA TEMPORAL A LAS FAMILIAS DE VARIAS LOCALIDADES, PARA LA RELOCALIZACIÓN DE HOGARES LOCALIZADOS EN ZONAS DE ALTO RIESGO NO MITIGABLE ID:2018-CP19-16771, LOCALIDAD:19 CIUDAD BOLÍVAR, UPZ:69 ISMAEL PERDOMO, SECTOR:CARACOLÍ PAIMIS</t>
  </si>
  <si>
    <t>AYUDA TEMPORAL A LAS FAMILIAS DE VARIAS LOCALIDADES, PARA LA RELOCALIZACIÓN DE HOGARES LOCALIZADOS EN ZONAS DE ALTO RIESGO NO MITIGABLE ID:2018-CP19-16409, LOCALIDAD:19 CIUDAD BOLÍVAR, UPZ:69 ISMAEL PERDOMO, SECTOR:CARACOLÍ PAIMIS</t>
  </si>
  <si>
    <t>AYUDA TEMPORAL A LAS FAMILIAS DE VARIAS LOCALIDADES, PARA LA RELOCALIZACIÓN DE HOGARES LOCALIZADOS EN ZONAS DE ALTO RIESGO NO MITIGABLE ID:2018-CP19-16679, LOCALIDAD:19 CIUDAD BOLÍVAR, UPZ:69 ISMAEL PERDOMO, SECTOR:CARACOLÍ PAIMIS</t>
  </si>
  <si>
    <t>MELBA  CONDE RODRIGUEZ</t>
  </si>
  <si>
    <t>AYUDA TEMPORAL A LAS FAMILIAS DE VARIAS LOCALIDADES, PARA LA RELOCALIZACIÓN DE HOGARES LOCALIZADOS EN ZONAS DE ALTO RIESGO NO MITIGABLE ID:2019-CP19-17186, LOCALIDAD:19 CIUDAD BOLÍVAR, UPZ:69 ISMAEL PERDOMO, SECTOR:CARACOLÍ PAIMIS</t>
  </si>
  <si>
    <t>ALBA LUZ QUINTERO</t>
  </si>
  <si>
    <t>AYUDA TEMPORAL A LAS FAMILIAS DE VARIAS LOCALIDADES, PARA LA RELOCALIZACIÓN DE HOGARES LOCALIZADOS EN ZONAS DE ALTO RIESGO NO MITIGABLE ID:2018-CP19-16784, LOCALIDAD:19 CIUDAD BOLÍVAR, UPZ:69 ISMAEL PERDOMO, SECTOR:CARACOLÍ PAIMIS</t>
  </si>
  <si>
    <t>GLORIA MARIA GUERRERO</t>
  </si>
  <si>
    <t>AYUDA TEMPORAL A LAS FAMILIAS DE VARIAS LOCALIDADES, PARA LA RELOCALIZACIÓN DE HOGARES LOCALIZADOS EN ZONAS DE ALTO RIESGO NO MITIGABLE ID:2018-CP19-16555, LOCALIDAD:19 CIUDAD BOLÍVAR, UPZ:69 ISMAEL PERDOMO, SECTOR:CARACOLÍ PAIMIS</t>
  </si>
  <si>
    <t>JUANA DE DIOS CASTILLO MIRANDA</t>
  </si>
  <si>
    <t>AYUDA TEMPORAL A LAS FAMILIAS DE VARIAS LOCALIDADES, PARA LA RELOCALIZACIÓN DE HOGARES LOCALIZADOS EN ZONAS DE ALTO RIESGO NO MITIGABLE ID:2018-CP19-16859, LOCALIDAD:19 CIUDAD BOLÍVAR, UPZ:69 ISMAEL PERDOMO, SECTOR:CARACOLÍ PAIMIS</t>
  </si>
  <si>
    <t>AYUDA TEMPORAL A LAS FAMILIAS DE VARIAS LOCALIDADES, PARA LA RELOCALIZACIÓN DE HOGARES LOCALIZADOS EN ZONAS DE ALTO RIESGO NO MITIGABLE ID:2005-4-6479, LOCALIDAD:04 SAN CRISTÓBAL, UPZ:51 LOS LIBERTADORES, SECTOR:</t>
  </si>
  <si>
    <t>AYUDA TEMPORAL A LAS FAMILIAS DE VARIAS LOCALIDADES, PARA LA RELOCALIZACIÓN DE HOGARES LOCALIZADOS EN ZONAS DE ALTO RIESGO NO MITIGABLE ID:2011-4-12720, LOCALIDAD:04 SAN CRISTÓBAL, UPZ:32 SAN BLAS, SECTOR:</t>
  </si>
  <si>
    <t>AYUDA TEMPORAL A LAS FAMILIAS DE VARIAS LOCALIDADES, PARA LA RELOCALIZACIÓN DE HOGARES LOCALIZADOS EN ZONAS DE ALTO RIESGO NO MITIGABLE ID:2018-08-15606, LOCALIDAD:08 KENNEDY, UPZ:45 CARVAJAL, SECTOR:GUADALUPE RIO TUNJUELO</t>
  </si>
  <si>
    <t>CARMENZA  TRASLAVIÑA TORRES</t>
  </si>
  <si>
    <t>AYUDA TEMPORAL A LAS FAMILIAS DE VARIAS LOCALIDADES, PARA LA RELOCALIZACIÓN DE HOGARES LOCALIZADOS EN ZONAS DE ALTO RIESGO NO MITIGABLE ID:2013-Q10-00183, LOCALIDAD:19 CIUDAD BOLÍVAR, UPZ:67 LUCERO, SECTOR:QUEBRADA TROMPETA</t>
  </si>
  <si>
    <t>AYUDA TEMPORAL A LAS FAMILIAS DE VARIAS LOCALIDADES, PARA LA RELOCALIZACIÓN DE HOGARES LOCALIZADOS EN ZONAS DE ALTO RIESGO NO MITIGABLE ID:2018-04-15370, LOCALIDAD:04 SAN CRISTÓBAL, UPZ:32 SAN BLAS, SECTOR:</t>
  </si>
  <si>
    <t>NEYIN NAYIVE RAMOS</t>
  </si>
  <si>
    <t>AYUDA TEMPORAL A LAS FAMILIAS DE VARIAS LOCALIDADES, PARA LA RELOCALIZACIÓN DE HOGARES LOCALIZADOS EN ZONAS DE ALTO RIESGO NO MITIGABLE ID:2018-CP19-16730, LOCALIDAD:19 CIUDAD BOLÍVAR, UPZ:69 ISMAEL PERDOMO, SECTOR:CARACOLÍ PAIMIS</t>
  </si>
  <si>
    <t>SANDRA  CASTRO MARTINEZ</t>
  </si>
  <si>
    <t>AYUDA TEMPORAL A LAS FAMILIAS DE VARIAS LOCALIDADES, PARA LA RELOCALIZACIÓN DE HOGARES LOCALIZADOS EN ZONAS DE ALTO RIESGO NO MITIGABLE ID:2013-Q18-00197, LOCALIDAD:04 SAN CRISTÓBAL, UPZ:51 LOS LIBERTADORES, SECTOR:QUEBRADA VEREJONES</t>
  </si>
  <si>
    <t>REAS-664</t>
  </si>
  <si>
    <t>REAS-665</t>
  </si>
  <si>
    <t>REAS-666</t>
  </si>
  <si>
    <t>REAS-667</t>
  </si>
  <si>
    <t>REAS-668</t>
  </si>
  <si>
    <t>Prorroga y Adición al Contrato de Prestación de Servicios No.543 de 2019 el cual tiene por objeto  "Prestar servicios profesionales para la  ejecución de las diferentes actividades relacionadas con el componente técnico del área misional."</t>
  </si>
  <si>
    <t>Prorroga y Adición al Contrato de Prestación de Servicios No.163 de 2019 el cual tiene por objeto  "Prestación de servicios profesionales a la Dirección de Reasentamientos de la Caja de la Vivienda Popular, apoyando el seguimiento administrativo y financiero en relación con los procesos y procedimientos del área misional."</t>
  </si>
  <si>
    <t>Prorroga y Adición al Contrato de Prestación de Servicios No.527 de 2019 el cual tiene por objeto  "Prestar servicios profesionales para la  ejecución de las diferentes actividades relacionadas con el componente técnico del área misional."</t>
  </si>
  <si>
    <t>Prorroga y Adición al Contrato de Prestación de Servicios No.531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</si>
  <si>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No.540 de 2019 el cual tiene por objeto  "Prestar servicios profesionales para el acompañamiento jurídico en las actuaciones propias que requiera la Dirección Técnica de Reasentamientos de la Caja de la Vivienda Popular."</t>
  </si>
  <si>
    <t>Prorroga y Adición al Contrato de Prestación de Servicios No.541 de 2019 el cual tiene por objeto  "Prestar servicios de apoyo a la gestión en el componente juridico para la ejecución de los procesos y procedimientos de la Dirección Técnica de Reasentamientos frente al cumplimiento de sus metas."</t>
  </si>
  <si>
    <t>Prorroga y Adición al Contrato de Prestación de Servicios No.539 de 2019 el cual tiene por objeto  "Prestar servicios profesionales para la  ejecución de las diferentes actividades relacionadas con el componente técnico del área misional."</t>
  </si>
  <si>
    <t>Prorroga y Adición al Contrato de Prestación de Servicios No.373 de 2019 el cual tiene por objeto  "Prestación de servicios profesionales para asesorar a la Dirección de Reasentamientos en el desarrollo estratégico y financiero, con el objetivo de cumplir las metas misionales, de conformidad con los procesos y procedimientos internos e institucionales."</t>
  </si>
  <si>
    <t>Prorroga y Adición al Contrato de Prestación de Servicios No.512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</si>
  <si>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No.513 de 2019 el cual tiene por objeto  "Prestar servicios de apoyo a la gestión en el componente juridico para la ejecución de los procesos y procedimientos de la Dirección Técnica de Reasentamientos frente al cumplimiento de sus metas."</t>
  </si>
  <si>
    <t>REAS-669</t>
  </si>
  <si>
    <t>REAS-670</t>
  </si>
  <si>
    <t>REAS-671</t>
  </si>
  <si>
    <t>REAS-672</t>
  </si>
  <si>
    <t>REAS-673</t>
  </si>
  <si>
    <t>REAS-675</t>
  </si>
  <si>
    <t>REAS-676</t>
  </si>
  <si>
    <t>REAS-677</t>
  </si>
  <si>
    <t>REAS-678</t>
  </si>
  <si>
    <t>REAS-679</t>
  </si>
  <si>
    <t>REAS-680</t>
  </si>
  <si>
    <t>REAS-681</t>
  </si>
  <si>
    <t>REAS-682</t>
  </si>
  <si>
    <t>REAS-683</t>
  </si>
  <si>
    <t>REAS-684</t>
  </si>
  <si>
    <t>REAS-685</t>
  </si>
  <si>
    <t>REAS-686</t>
  </si>
  <si>
    <t>REAS-687</t>
  </si>
  <si>
    <t>REAS-688</t>
  </si>
  <si>
    <t>REAS-689</t>
  </si>
  <si>
    <t>REAS-690</t>
  </si>
  <si>
    <t>REAS-691</t>
  </si>
  <si>
    <t>REAS-692</t>
  </si>
  <si>
    <t>REAS-693</t>
  </si>
  <si>
    <t>REAS-695</t>
  </si>
  <si>
    <t>Asignación de instrumento financiero (70 SMMLV) Resolución 740 de 2018, atención a familias del polígono 123 - CARACOLI - Decreto 227 de 2015. LOCALIDAD: CIUDAD BOLIVAR: BARRIO: CARACOLI: ID: 2018-CP19-16831</t>
  </si>
  <si>
    <t>REAS-696</t>
  </si>
  <si>
    <t>Asignación de instrumento financiero (70 SMMLV) Resolución 740 de 2018, atención a familias del polígono 123 - CARACOLI - Decreto 227 de 2015. LOCALIDAD: CIUDAD BOLIVAR: BARRIO: CARACOLI: ID: 2018-CP19-16366</t>
  </si>
  <si>
    <t>REAS-697</t>
  </si>
  <si>
    <t>Asignación de instrumento financiero (70 SMMLV) Resolución 740 de 2018, atención a familias del polígono 123 - CARACOLI - Decreto 227 de 2015. LOCALIDAD: CIUDAD BOLIVAR: BARRIO: CARACOLI: ID: 2018-CP19-16461</t>
  </si>
  <si>
    <t>REAS-698</t>
  </si>
  <si>
    <t>Asignación de instrumento financiero Resolución 740 de 2018, atención a familias del polígono 123 - CARACOLI - Decreto 227 de 2015. LOCALIDAD: CIUDAD BOLIVAR: BARRIO: CARACOLI: ID: 2018-CP19-16732</t>
  </si>
  <si>
    <t>REAS-699</t>
  </si>
  <si>
    <t>Asignación de instrumento financiero Resolución 740 de 2018, atención a familias del polígono 123 - CARACOLI - Decreto 227 de 2015. LOCALIDAD: CIUDAD BOLIVAR: BARRIO: CARACOLI: ID: 2018-CP19-16704</t>
  </si>
  <si>
    <t>REAS-700</t>
  </si>
  <si>
    <t>Asignación de instrumento financiero Resolución 740 de 2018, atención a familias del polígono 123 - CARACOLI - Decreto 227 de 2015. LOCALIDAD: CIUDAD BOLIVAR: BARRIO: CARACOLI: ID: 2018-CP19-16291</t>
  </si>
  <si>
    <t>REAS-701</t>
  </si>
  <si>
    <t>Asignación de instrumento financiero Resolución 740 de 2018, atención a familias del polígono 123 - CARACOLI - Decreto 227 de 2015. LOCALIDAD: CIUDAD BOLIVAR: BARRIO: CARACOLI: ID: 2018-CP19-16534</t>
  </si>
  <si>
    <t>REAS-702</t>
  </si>
  <si>
    <t>Asignación de instrumento financiero Resolución 740 de 2018, atención a familias del polígono 123 - CARACOLI - Decreto 227 de 2015. LOCALIDAD: CIUDAD BOLIVAR: BARRIO: CARACOLI: ID: 2018-CP19-16549</t>
  </si>
  <si>
    <t>REAS-703</t>
  </si>
  <si>
    <t>REAS-704</t>
  </si>
  <si>
    <t>Asignación de instrumento financiero Resolución 740 de 2018, atención a familias del polígono 123 - CARACOLI - Decreto 227 de 2015. LOCALIDAD: CIUDAD BOLIVAR: BARRIO: CARACOLI: ID: 2018-CP19-16333</t>
  </si>
  <si>
    <t>Asignación de instrumento financiero Resolución 740 de 2018, atención a familias del polígono 123 - CARACOLI - Decreto 227 de 2015. LOCALIDAD: CIUDAD BOLIVAR: BARRIO: CARACOLI: ID: 2018-CP19-16787</t>
  </si>
  <si>
    <t>REAS-705</t>
  </si>
  <si>
    <t>Asignación de instrumento financiero Resolución 740 de 2018, atención a familias del polígono 123 - CARACOLI - Decreto 227 de 2015. LOCALIDAD: CIUDAD BOLIVAR: BARRIO: CARACOLI: ID: 2018-CP19-16860</t>
  </si>
  <si>
    <t>REAS-706</t>
  </si>
  <si>
    <t>REAS-707</t>
  </si>
  <si>
    <t>REAS-708</t>
  </si>
  <si>
    <t>REAS-709</t>
  </si>
  <si>
    <t>REAS-710</t>
  </si>
  <si>
    <t>REAS-711</t>
  </si>
  <si>
    <t>REAS-712</t>
  </si>
  <si>
    <t>VUR AJUSTE de acuerdo con Dto. 255 de 2013. LOCALIDAD: 1 USAQUEN; BARRIO: VILLA NIDIA; ID:2011-1-12782</t>
  </si>
  <si>
    <t>VUR AJUSTE de acuerdo con DTO. 255 DE 2013. LOCALIDAD:1 USAQUEN; BARRIO: VILLA NIDIA; ID:2011-1-12784</t>
  </si>
  <si>
    <t>REAS-713</t>
  </si>
  <si>
    <t>REAS-714</t>
  </si>
  <si>
    <t>REAS-715</t>
  </si>
  <si>
    <t>REAS-716</t>
  </si>
  <si>
    <t>REAS-717</t>
  </si>
  <si>
    <t>REAS-718</t>
  </si>
  <si>
    <t>REAS-719</t>
  </si>
  <si>
    <t>REAS-720</t>
  </si>
  <si>
    <t>REAS-721</t>
  </si>
  <si>
    <t>REAS-722</t>
  </si>
  <si>
    <t>REAS-723</t>
  </si>
  <si>
    <t>REAS-724</t>
  </si>
  <si>
    <t>Adquisición predial  Dto. 511 de 2010.  LOCALIDAD: 02 CHAPINERO; BARRIO:EL PARAISO; ID: 2007-2-9419</t>
  </si>
  <si>
    <t>PAGO DE PASIVOS EXIGIBLES POR CONCEPTO DE VUR  -reasentamientos humanos localidad san cristobal-ID: 2007-19-10466. reemplaza el rp no. 2331 del 2010 por constituirse como reserva.NUMERO DE COMPROMISO 42 DEL 26/01/2011 ACTA DE FENECIMIENTO 31 12 2011</t>
  </si>
  <si>
    <t>Modificación de fuente de financiación por solicitud de la Secretaria Distrital de Hacienda para la asignación y/o Ajuste de VUR y reemplazo del CDP inicial</t>
  </si>
  <si>
    <t>Modificación de fuente de financiación por solicitud de la Secretaria Distrital de Hacienda para la Asignación de instrumento financiero Resolución 740 de 2018, atención a familias del polígono 123 - CARACOLI - Decreto 227 de 2015 y reemplazo del CDP inicial.</t>
  </si>
  <si>
    <t>Prorroga y Adición al Contrato de Prestación de Servicios No.120 de 2019 el cual tiene por objeto  "Prestación de servicios de apoyo a la gestión en lo relacionado con los trámites requeridos para el manejo de archivo y gestión documental generado desde la Dirección de Reasentamientos de la Caja de la Vivienda Popular."</t>
  </si>
  <si>
    <t>Prorroga y Adición al Contrato de Prestación de Servicios No.503 de 2019 el cual tiene por objeto  "Prestar servicios profesionales para el acompañamiento jurídico a los procesos y procedimientos establecidos frente a la ejecución del programa misional de la Dirección Técnica de Reasentamientos de la Caja de la Vivienda Popular.</t>
  </si>
  <si>
    <t>Prorroga y Adición al Contrato de Prestación de Servicios No.522 de 2019 el cual tiene por objeto  "Prestar servicios profesionales para la  ejecución de las diferentes actividades relacionadas con el componente técnico del área misional.</t>
  </si>
  <si>
    <t>Prorroga y Adición al Contrato de Prestación de Servicios No.523 de 2019 el cual tiene por objeto  "Prestar servicios profesionales para la  ejecución de las diferentes actividades relacionadas con el componente técnico del área misional.</t>
  </si>
  <si>
    <t>Prorroga y Adición al Contrato de Prestación de Servicios No.514 de 2019 el cual tiene por objeto  "Prestar servicios profesionales en el componente social de la Dirección Técnica de Reasentamientos de la Caja de la Vivienda Popular, para la ejecución de planes y programas agenciados por el área misional.</t>
  </si>
  <si>
    <t>Prorroga y Adición al Contrato de Prestación de Servicios No.526 de 2019 el cual tiene por objeto  "Prestar servicios profesionales para la  ejecución de las diferentes actividades relacionadas con el componente técnico del área misional.</t>
  </si>
  <si>
    <t>Prorroga y Adición al Contrato de Prestación de Servicios No.525 de 2019 el cual tiene por objeto  "Prestar servicios profesionales para la  ejecución de las diferentes actividades relacionadas con el componente técnico del área misional.</t>
  </si>
  <si>
    <t>Prorroga y Adición al Contrato de Prestación de Servicios No.532 de 2019 el cual tiene por objeto  "Prestar servicios profesionales para la  ejecución de las diferentes actividades relacionadas con el componente técnico del área misional."</t>
  </si>
  <si>
    <t xml:space="preserve">Prorroga y Adición al Contrato de Prestación de Servicios No.504 de 2019 el cual tiene por objeto  "Prestación de servicios profesionales brindando apoyo en los procesos y procedimientos a cargo de la Dirección Técnica de Reasentamientos para el cumplimiento de sus objetivos."  </t>
  </si>
  <si>
    <t xml:space="preserve">Prorroga y Adición al Contrato de Prestación de Servicios No.533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</si>
  <si>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No.516 de 2019 el cual tiene por objeto  "Prestar servicios profesionales para el acompañamiento jurídico a los procesos y procedimientos establecidos frente a la ejecución del programa misional de la Dirección Técnica de Reasentamientos de la Caja de la Vivienda Popular."           </t>
  </si>
  <si>
    <t xml:space="preserve">Prorroga y Adición al Contrato de Prestación de Servicios No.530 de 2019 el cual tiene por objeto  "Prestar servicios profesionales a los procedimientos relacionados con el componente técnico que adelanta la Dirección de Reasentamientos de la Caja de la Vivienda Popular."      </t>
  </si>
  <si>
    <t xml:space="preserve">Prorroga y Adición al Contrato de Prestación de Servicios No.520 de 2019 el cual tiene por objeto  "Prestar servicios profesionales para la  ejecución de las diferentes actividades relacionadas con el componente técnico del área misional."             </t>
  </si>
  <si>
    <t>Ajuste de VUR por avalúo comercial. Dto. 255 de 2013 por valor de $20.925.000; LOCALIDAD:19 CIUDAD BOLIVAR; BARRIO:POTOSI; ID2013-Q09-00097.</t>
  </si>
  <si>
    <t>Adquisición predial por Decreto 511 de 2010. LOCALIDAD: 04 SAN CRISTÓBAL; BARRIO: QUINDIO; ID: 2015-Q20-01392</t>
  </si>
  <si>
    <t>Adquisición predial por Decreto 511 de 2010. LOCALIDAD: 18 RAFAEL URIBE URIBE; BARRIO: MIRADOR DEL SUR; ID: 2002-18-2326</t>
  </si>
  <si>
    <t>"Prestación de servicios profesionales para la programación, control presupuestal y cierre financiero de los recursos a cargo de la Dirección de Reasentamientos."</t>
  </si>
  <si>
    <t>"Prestación de servicios profesionales especializados para la gestión jurídica de la Dirección de Reasentamientos de la Caja de la Vivienda Popular."</t>
  </si>
  <si>
    <t xml:space="preserve">"Prestar servicios profesionales en asuntos presupuestales y financieros para la aplicación efectiva del Programa Misional de la Dirección de Reasentamientos." </t>
  </si>
  <si>
    <t>Prestación de servicios profesionales especializados en asuntos jurídicos relacionados con el programa misional de la Dirección de Reasentamientos de la Caja de la Vivienda Popular.</t>
  </si>
  <si>
    <t>VUR ACTUAL VIGENCIA de acuerdo conDto. 255 de 2013. LOCALIDAD:19 CIUDAD BOLIVAR; BARRIO: PARAISO MIRADOR; ID:2019-19-17182</t>
  </si>
  <si>
    <t>VUR AJUSTE de acuerdo conDto. 255 de 2013. LOCALIDAD:19 CIUDAD BOLIVAR; BARRIO:SAUCES HORTALIZAS; ID:2012-19-14175</t>
  </si>
  <si>
    <t>VUR AJUSTE de acuerdo conDto. 255 de 2013. LOCALIDAD:04 SAN CRISTOBAL; BARRIO:NUEVA GLORIA; ID:2015-Q20-01423</t>
  </si>
  <si>
    <t>VUR AJUSTE de acuerdo conDto. 255 de 2013. LOCALIDAD:19 CIUDAD BOLIVAR; BARRIO: SAUCES HORTALIZAS; ID:2015-19-14756</t>
  </si>
  <si>
    <t>VUR AJUSTE de acuerdo conDto. 255 de 2013. LOCALIDAD:04 SAN CRISTOBAL; BARRIO: NUEVA GLORIA; ID:2015-Q20-04026</t>
  </si>
  <si>
    <t>VUR AJUSTE de acuerdo conDto. 255 de 2013. LOCALIDAD:19 CIUDAD BOLIVAR; BARRIO: VILLAS DE DIAMANTE; ID:2008-19-10849</t>
  </si>
  <si>
    <t>KAROL VIVIANA RODRIGUEZ RODRIGUEZ</t>
  </si>
  <si>
    <t>AYUDA TEMPORAL A LAS FAMILIAS DE VARIAS LOCALIDADES, PARA LA RELOCALIZACIÓN DE HOGARES LOCALIZADOS EN ZONAS DE ALTO RIESGO NO MITIGABLE ID:2013-Q21-00779, LOCALIDAD:19 CIUDAD BOLÍVAR, UPZ:67 LUCERO, SECTOR:BRAZO DERECHO DE LIMAS</t>
  </si>
  <si>
    <t>AYUDA TEMPORAL A LAS FAMILIAS DE VARIAS LOCALIDADES, PARA LA RELOCALIZACIÓN DE HOGARES LOCALIZADOS EN ZONAS DE ALTO RIESGO NO MITIGABLE ID:2011-18-13337, LOCALIDAD:18 RAFAEL URIBE URIBE, UPZ:54 MARRUECOS</t>
  </si>
  <si>
    <t>MANUEL SANTOS ESTERLIN</t>
  </si>
  <si>
    <t>AYUDA TEMPORAL A LAS FAMILIAS DE VARIAS LOCALIDADES, PARA LA RELOCALIZACIÓN DE HOGARES LOCALIZADOS EN ZONAS DE ALTO RIESGO NO MITIGABLE ID:2015-Q20-01382, LOCALIDAD:04 SAN CRISTÓBAL, UPZ:50 LA GLORIA, SECTOR:LA CHIGUAZA</t>
  </si>
  <si>
    <t>JENNY LILIANA GUTIERREZ GARCIA</t>
  </si>
  <si>
    <t>AYUDA TEMPORAL A LAS FAMILIAS DE VARIAS LOCALIDADES, PARA LA RELOCALIZACIÓN DE HOGARES LOCALIZADOS EN ZONAS DE ALTO RIESGO NO MITIGABLE ID:2015-3-14765, LOCALIDAD:03 SANTA FE, UPZ:96 LOURDES,</t>
  </si>
  <si>
    <t>FRANCELINA  DIAZ RINCON</t>
  </si>
  <si>
    <t>AYUDA TEMPORAL A LAS FAMILIAS DE VARIAS LOCALIDADES, PARA LA RELOCALIZACIÓN DE HOGARES LOCALIZADOS EN ZONAS DE ALTO RIESGO NO MITIGABLE ID:2015-Q09-03262, LOCALIDAD:19 CIUDAD BOLÍVAR, UPZ:68 EL TESORO, SECTOR:QUEBRADA TROMPETA</t>
  </si>
  <si>
    <t>EDUARDO  MUÑOZ</t>
  </si>
  <si>
    <t>AYUDA TEMPORAL A LAS FAMILIAS DE VARIAS LOCALIDADES, PARA LA RELOCALIZACIÓN DE HOGARES LOCALIZADOS EN ZONAS DE ALTO RIESGO NO MITIGABLE ID:2007-2-10601, LOCALIDAD:02 CHAPINERO, UPZ:89 SAN ISIDRO PATIOS,</t>
  </si>
  <si>
    <t>ANDRES  OROZCO BAQUERO</t>
  </si>
  <si>
    <t>PRÓRROGA Y ADICIÓN AL CONTRATO DE PRESTACIÓN DE SERVICIOS NO.325 DE 2019 EL CUAL TIENE POR OBJETO: "PRESTACIÓN DE SERVICIOS PROFESIONALES EN LA DIRECCIÓN DE REASENTAMIENTOS DE LA CAJA DE LA VIVIENDA POPULAR, APOYANDO LA EJECUCIÓN DE LAS DIFERENTES ACTIVIDADES RELACIONADAS CON EL COMPONENTE TÉCNICO DEL ÁREA MISIONAL."</t>
  </si>
  <si>
    <t>Prórroga y adición al Contrato de prestación de servicios No.319 de 2019 el cual tiene por objeto: "Prestación de servicios profesionales en el Componente Social de la Dirección de Reasentamientos de la Caja de la Vivienda Popular, para la ejecución de planes y programas agenciados por el área misional."</t>
  </si>
  <si>
    <t>JESUS ANTONIO TRIANA</t>
  </si>
  <si>
    <t>AYUDA TEMPORAL A LAS FAMILIAS DE VARIAS LOCALIDADES, PARA LA RELOCALIZACIÓN DE HOGARES LOCALIZADOS EN ZONAS DE ALTO RIESGO NO MITIGABLE ID:2009-AP36-00022, LOCALIDAD:08 KENNEDY, UPZ:48 TIMIZA, SECTOR:</t>
  </si>
  <si>
    <t>JAHEL AMPARO PEREZ CORREA</t>
  </si>
  <si>
    <t>AYUDA TEMPORAL A LAS FAMILIAS DE VARIAS LOCALIDADES, PARA LA RELOCALIZACIÓN DE HOGARES LOCALIZADOS EN ZONAS DE ALTO RIESGO NO MITIGABLE ID:2012-ALES-218, LOCALIDAD:19 CIUDAD BOLÍVAR, UPZ:69 ISMAEL PERDOMO, SECTOR:ALTOS DE LA ESTANCIA</t>
  </si>
  <si>
    <t>Prórroga y adición al Contrato de prestación de servicios No.304 de 2019 el cual tiene por objeto: "Prestación de servicios de apoyo a la gestión en lo relacionado con el Componente Social de la Dirección de Reasentamientos de la Caja de la Vivienda Popular, para la ejecución de planes y programas agenciados por el área misional."</t>
  </si>
  <si>
    <t>AYUDA TEMPORAL A LAS FAMILIAS DE VARIAS LOCALIDADES, PARA LA RELOCALIZACIÓN DE HOGARES LOCALIZADOS EN ZONAS DE ALTO RIESGO NO MITIGABLE ID:2010-5-11640, LOCALIDAD:05 USME, UPZ:57 GRAN YOMASA, SECTOR:OLA INVERNAL 2010 FOPAE</t>
  </si>
  <si>
    <t>PAGO DE MI PLANILLA SEGURIDAD SOCIAL Y PARAFISCALES A FUNCIONARIOS DE PLANTA TEMPORAL DE LA DIRECCIÓN DE REASENTAMIENTOS DE LA CAJA DE LA VIVIENDA POPULAR MES SEPTIEMBRE DE 2019</t>
  </si>
  <si>
    <t>FLOR YENNY RUIZ BARBOSA</t>
  </si>
  <si>
    <t>AYUDA TEMPORAL A LAS FAMILIAS DE VARIAS LOCALIDADES, PARA LA RELOCALIZACIÓN DE HOGARES LOCALIZADOS EN ZONAS DE ALTO RIESGO NO MITIGABLE ID:2018-CP19-16461, LOCALIDAD:19 CIUDAD BOLÍVAR, UPZ:69 ISMAEL PERDOMO, SECTOR:CARACOLÍ PAIMIS</t>
  </si>
  <si>
    <t>LEOPOLDINA  CHIRIPUA DURA</t>
  </si>
  <si>
    <t>AYUDA TEMPORAL A LAS FAMILIAS DE VARIAS LOCALIDADES, PARA LA RELOCALIZACIÓN DE HOGARES LOCALIZADOS EN ZONAS DE ALTO RIESGO NO MITIGABLE ID:2015-W166-515, LOCALIDAD:19 CIUDAD BOLÍVAR, UPZ:67 LUCERO, SECTOR:WOUNAAN</t>
  </si>
  <si>
    <t>AYUDA TEMPORAL A LAS FAMILIAS DE VARIAS LOCALIDADES, PARA LA RELOCALIZACIÓN DE HOGARES LOCALIZADOS EN ZONAS DE ALTO RIESGO NO MITIGABLE ID:2018-CP19-16707, LOCALIDAD:19 CIUDAD BOLÍVAR, UPZ:69 ISMAEL PERDOMO, SECTOR:CARACOLÍ PAIMIS</t>
  </si>
  <si>
    <t>AYUDA TEMPORAL A LAS FAMILIAS DE VARIAS LOCALIDADES, PARA LA RELOCALIZACIÓN DE HOGARES LOCALIZADOS EN ZONAS DE ALTO RIESGO NO MITIGABLE ID:2018-CP19-16851, LOCALIDAD:19 CIUDAD BOLÍVAR, UPZ:69 ISMAEL PERDOMO, SECTOR:CARACOLÍ PAIMIS</t>
  </si>
  <si>
    <t>AYUDA TEMPORAL A LAS FAMILIAS DE VARIAS LOCALIDADES, PARA LA RELOCALIZACIÓN DE HOGARES LOCALIZADOS EN ZONAS DE ALTO RIESGO NO MITIGABLE ID:2017-04-14992, LOCALIDAD:04 SAN CRISTÓBAL, UPZ:32 SAN BLAS</t>
  </si>
  <si>
    <t>LUIS MIGUEL SCARPETTA VELEZ</t>
  </si>
  <si>
    <t>AYUDA TEMPORAL A LAS FAMILIAS DE VARIAS LOCALIDADES, PARA LA RELOCALIZACIÓN DE HOGARES LOCALIZADOS EN ZONAS DE ALTO RIESGO NO MITIGABLE ID:2019-CP19-17172, LOCALIDAD:19 CIUDAD BOLÍVAR, UPZ:69 ISMAEL PERDOMO, SECTOR:CARACOLÍ PAIMIS</t>
  </si>
  <si>
    <t>JORGE ARTURO MORALES</t>
  </si>
  <si>
    <t>VENTURA  BARRERA DIAZ</t>
  </si>
  <si>
    <t>AYUDA TEMPORAL A LAS FAMILIAS DE VARIAS LOCALIDADES, PARA LA RELOCALIZACIÓN DE HOGARES LOCALIZADOS EN ZONAS DE ALTO RIESGO NO MITIGABLE ID:2019-19-17182, LOCALIDAD:19 CIUDAD BOLÍVAR, UPZ:67 LUCERO, SECTOR:PARAISO MOVIMIENTO EN MASA</t>
  </si>
  <si>
    <t>AYUDA TEMPORAL A LAS FAMILIAS DE VARIAS LOCALIDADES, PARA LA RELOCALIZACIÓN DE HOGARES LOCALIZADOS EN ZONAS DE ALTO RIESGO NO MITIGABLE ID:2012-19-14380, LOCALIDAD:19 CIUDAD BOLÍVAR, UPZ:68 EL TESORO, SECTOR:</t>
  </si>
  <si>
    <t>AYUDA TEMPORAL A LAS FAMILIAS DE VARIAS LOCALIDADES, PARA LA RELOCALIZACIÓN DE HOGARES LOCALIZADOS EN ZONAS DE ALTO RIESGO NO MITIGABLE ID:2012-19-14523, LOCALIDAD:19 CIUDAD BOLÍVAR, UPZ:67 LUCERO, SECTOR:</t>
  </si>
  <si>
    <t>AYUDA TEMPORAL A LAS FAMILIAS DE VARIAS LOCALIDADES, PARA LA RELOCALIZACIÓN DE HOGARES LOCALIZADOS EN ZONAS DE ALTO RIESGO NO MITIGABLE ID:2011-4-12678, LOCALIDAD:04 SAN CRISTÓBAL, UPZ:32 SAN BLAS, SECTOR:</t>
  </si>
  <si>
    <t>FLOR ALBA AGUDELO VANEGAS</t>
  </si>
  <si>
    <t>AYUDA TEMPORAL A LAS FAMILIAS DE VARIAS LOCALIDADES, PARA LA RELOCALIZACIÓN DE HOGARES LOCALIZADOS EN ZONAS DE ALTO RIESGO NO MITIGABLE ID:2015-Q20-04065, LOCALIDAD:04 SAN CRISTÓBAL, UPZ:50 LA GLORIA, SECTOR:LA CHIGUAZA</t>
  </si>
  <si>
    <t>DARLIN JAVIER RIVERA BERMUDEZ</t>
  </si>
  <si>
    <t>ANA GERTRUDIS AGUILERA</t>
  </si>
  <si>
    <t>AYUDA TEMPORAL A LAS FAMILIAS DE VARIAS LOCALIDADES, PARA LA RELOCALIZACIÓN DE HOGARES LOCALIZADOS EN ZONAS DE ALTO RIESGO NO MITIGABLE ID:2019-CP19-17169, LOCALIDAD:19 CIUDAD BOLÍVAR, UPZ:69 ISMAEL PERDOMO, SECTOR:CARACOLÍ PAIMIS</t>
  </si>
  <si>
    <t>SOFIA  RUBIANO SANCHEZ</t>
  </si>
  <si>
    <t>PAGO DE CESANTIASRETROACTIVAS DE UN FUNCIONARIO DE LA PLANTA TEMPORAL DE LA ENTIDAD</t>
  </si>
  <si>
    <t>YESICA PAOLA PINZON POVEDA</t>
  </si>
  <si>
    <t>AYUDA TEMPORAL A LAS FAMILIAS DE VARIAS LOCALIDADES, PARA LA RELOCALIZACIÓN DE HOGARES LOCALIZADOS EN ZONAS DE ALTO RIESGO NO MITIGABLE ID:2015-19-14756, LOCALIDAD:19 CIUDAD BOLÍVAR, UPZ:66 SAN FRANCISCO</t>
  </si>
  <si>
    <t>ARCENIO  DIAZ ACEVEDO</t>
  </si>
  <si>
    <t>AYUDA TEMPORAL A LAS FAMILIAS DE VARIAS LOCALIDADES, PARA LA RELOCALIZACIÓN DE HOGARES LOCALIZADOS EN ZONAS DE ALTO RIESGO NO MITIGABLE ID:2013000394, LOCALIDAD:19 CIUDAD BOLÍVAR, UPZ:68 EL TESORO, SECTOR:QUEBRADA GALINDO</t>
  </si>
  <si>
    <t>LUIS ALBERTO QUINTERO BELLO</t>
  </si>
  <si>
    <t>AYUDA TEMPORAL A LAS FAMILIAS DE VARIAS LOCALIDADES, PARA LA RELOCALIZACIÓN DE HOGARES LOCALIZADOS EN ZONAS DE ALTO RIESGO NO MITIGABLE ID:2018-CP19-16781, LOCALIDAD:19 CIUDAD BOLÍVAR, UPZ:69 ISMAEL PERDOMO, SECTOR:CARACOLÍ PAIMIS</t>
  </si>
  <si>
    <t>MIGUEL ANTONIO PULIDO CONTRERAS</t>
  </si>
  <si>
    <t>LESLY YURANY HOYOS GAVIRIA</t>
  </si>
  <si>
    <t>AYUDA TEMPORAL A LAS FAMILIAS DE VARIAS LOCALIDADES, PARA LA RELOCALIZACIÓN DE HOGARES LOCALIZADOS EN ZONAS DE ALTO RIESGO NO MITIGABLE ID:2018-CP19-16767, LOCALIDAD:19 CIUDAD BOLÍVAR, UPZ:69 ISMAEL PERDOMO, SECTOR:CARACOLÍ PAIMIS</t>
  </si>
  <si>
    <t>ERIKA ALEJANDRA BUITRAGO CELIS</t>
  </si>
  <si>
    <t>AYUDA TEMPORAL A LAS FAMILIAS DE VARIAS LOCALIDADES, PARA LA RELOCALIZACIÓN DE HOGARES LOCALIZADOS EN ZONAS DE ALTO RIESGO NO MITIGABLE ID:2019-CP19-17191, LOCALIDAD:19 CIUDAD BOLÍVAR, UPZ:69 ISMAEL PERDOMO, SECTOR:CARACOLÍ PAIMIS</t>
  </si>
  <si>
    <t>LILY JOHANNA MORENO GONZALEZ</t>
  </si>
  <si>
    <t>PRÓRROGA Y ADICIÓN AL CONTRATO DE PRESTACIÓN DE SERVICIOS NO.500 DE 2019 EL CUAL TIENE POR OBJETO: "PRESTAR SERVICIOS PROFESIONALES PARA EL ACOMPAÑAMIENTO JURÍDICO A LOS PROCESOS Y PROCEDIMIENTOS ESTABLECIDOS FRENTE A LA EJECUCIÓN DEL PROGRAMA MISIONAL DE LA DIRECCIÓN TÉCNICA DE REASENTAMIENTOS DE LA CAJA DE LA VIVIENDA POPULAR."</t>
  </si>
  <si>
    <t>MARTIN ELIECER RODRIGUEZ</t>
  </si>
  <si>
    <t>AYUDA TEMPORAL A LAS FAMILIAS DE VARIAS LOCALIDADES, PARA LA RELOCALIZACIÓN DE HOGARES LOCALIZADOS EN ZONAS DE ALTO RIESGO NO MITIGABLE ID:2019-CP19-16897, LOCALIDAD:19 CIUDAD BOLÍVAR, UPZ:69 ISMAEL PERDOMO, SECTOR:CARACOLÍ PAIMIS</t>
  </si>
  <si>
    <t>MIGUEL ANGEL DIAZ VARGAS</t>
  </si>
  <si>
    <t>AYUDA TEMPORAL A LAS FAMILIAS DE VARIAS LOCALIDADES, PARA LA RELOCALIZACIÓN DE HOGARES LOCALIZADOS EN ZONAS DE ALTO RIESGO NO MITIGABLE ID:2018-04-16750, LOCALIDAD:04 SAN CRISTÓBAL, UPZ:32 SAN BLAS, SECTOR:TRIANGULO ALTO</t>
  </si>
  <si>
    <t>DANIEL ESNEIDER NAVARRO LINARES</t>
  </si>
  <si>
    <t>AYUDA TEMPORAL A LAS FAMILIAS DE VARIAS LOCALIDADES, PARA LA RELOCALIZACIÓN DE HOGARES LOCALIZADOS EN ZONAS DE ALTO RIESGO NO MITIGABLE ID:2019-CP19-17174, LOCALIDAD:19 CIUDAD BOLÍVAR, UPZ:69 ISMAEL PERDOMO, SECTOR:CARACOLÍ PAIMIS</t>
  </si>
  <si>
    <t>WILMER OSWALDO GONZALEZ GONZALEZ</t>
  </si>
  <si>
    <t>AYUDA TEMPORAL A LAS FAMILIAS DE VARIAS LOCALIDADES, PARA LA RELOCALIZACIÓN DE HOGARES LOCALIZADOS EN ZONAS DE ALTO RIESGO NO MITIGABLE ID:2018-CP19-16872, LOCALIDAD:19 CIUDAD BOLÍVAR, UPZ:69 ISMAEL PERDOMO, SECTOR:CARACOLÍ PAIMIS</t>
  </si>
  <si>
    <t>FERNEY ALEXANDER PEREZ PLAZAS</t>
  </si>
  <si>
    <t>AYUDA TEMPORAL A LAS FAMILIAS DE VARIAS LOCALIDADES, PARA LA RELOCALIZACIÓN DE HOGARES LOCALIZADOS EN ZONAS DE ALTO RIESGO NO MITIGABLE ID:2018-CP19-16347, LOCALIDAD:19 CIUDAD BOLÍVAR, UPZ:69 ISMAEL PERDOMO, SECTOR:CARACOLÍ PAIMIS</t>
  </si>
  <si>
    <t>ANIBAL  BAEZ SALCEDO</t>
  </si>
  <si>
    <t>AYUDA TEMPORAL A LAS FAMILIAS DE VARIAS LOCALIDADES, PARA LA RELOCALIZACIÓN DE HOGARES LOCALIZADOS EN ZONAS DE ALTO RIESGO NO MITIGABLE ID:2014-Q03-01039, LOCALIDAD:19 CIUDAD BOLÍVAR, UPZ:66 SAN FRANCISCO, SECTOR:LIMAS</t>
  </si>
  <si>
    <t>REEMPLAZA EL CRP NO. 2238 DE 2019 POR MODIFICACIÓN DE FUENTE DE FINANCIACIÓN; SEGÚN RESOLUCIÓN NO. 4211 DEL 16/10/2019 POR SOLICITUD DE LA SECRETARÍA DISTRITAL DE HACIENDA.  AJUSTE DE VUR POR AVALÚO COMERCIAL. DTO. 255 DE 2013 POR VALOR DE $121.222.350, LOCALIDAD:11 SUBA; BARRIO:SANTA RITA; ID: 2018-11-15354</t>
  </si>
  <si>
    <t>REEMPLAZA EL CRP NO. 3008 DE 2019 POR MODIFICACIÓN DE FUENTE DE FINANCIACIÓN; SEGÚN RESOLUCIÓN NO. 4211 DEL 16/10/2019 POR SOLICITUD DE LA SECRETARÍA DISTRITAL DE HACIENDA.  AJUSTE DE VUR POR AVALÚO COMERCIAL. DTO. 255 DE 2013 POR VALOR DE $73.823.370, LOCALIDAD:11 SUBA; BARRIO:SANTA CECILIAO; ID2018-11-15172</t>
  </si>
  <si>
    <t>REEMPLAZA EL CRP NO. 2833 DE 2019 POR MODIFICACIÓN DE FUENTE DE FINANCIACIÓN; SEGÚN RESOLUCIÓN NO. 4211 DEL 16/10/2019 POR SOLICITUD DE LA SECRETARÍA DISTRITAL DE HACIENDA.  AJUSTE DE VUR POR AVALÚO COMERCIAL. DTO. 255 DE 2013 POR VALOR DE $24.522.700, LOCALIDAD:11 SUBA; BARRIO:BILBAO; ID 2018-11-15071</t>
  </si>
  <si>
    <t>CESAR JOSE SANINT GONZALEZ</t>
  </si>
  <si>
    <t>REEMPLAZA EL CRP NO. 3032 DE 2019 POR MODIFICACIÓN DE FUENTE DE FINANCIACIÓN; SEGÚN RESOLUCIÓN NO. 4211 DEL 16/10/2019 POR SOLICITUD DE LA SECRETARÍA DISTRITAL DE HACIENDA.  AJUSTE DE VUR POR AVALÚO COMERCIAL. DTO. 255 DE 2013 POR VALOR DE $98.758.830, LOCALIDAD:11 SUBA; BARRIO:SANTA CECILIA; ID2018-11-15362</t>
  </si>
  <si>
    <t>REEMPLAZA EL CRP NO. 2273 DE 2019 POR MODIFICACIÓN DE FUENTE DE FINANCIACIÓN; SEGÚN RESOLUCIÓN NO. 4211 DEL 16/10/2019 POR SOLICITUD DE LA SECRETARÍA DISTRITAL DE HACIENDA.  VUR DE LA ACTUAL VIGENCIA. DE ACUERDO CON DECRETO 255 DE 2013. LOCALIDAD: 04 SAN CRISTOBAL; BARRIO: VILLAS DEL CERRO; ID: 2015-Q20-04209</t>
  </si>
  <si>
    <t>REEMPLAZA EL CRP NO. 2834 DE 2019 POR MODIFICACIÓN DE FUENTE DE FINANCIACIÓN; SEGÚN RESOLUCIÓN NO. 4211 DEL 16/10/2019 POR SOLICITUD DE LA SECRETARÍA DISTRITAL DE HACIENDA.  AJUSTE DE VUR POR AVALÚO COMERCIAL. DTO. 255 DE 2013 POR VALOR DE $82.487.980, LOCALIDAD:11 SUBA; BARRIO:SANTA CECILIA;ID: 2018-11-15173</t>
  </si>
  <si>
    <t>REEMPLAZA EL CRP NO. 3139 DE 2019 POR MODIFICACIÓN DE FUENTE DE FINANCIACIÓN; SEGÚN RESOLUCIÓN NO. 4211 DEL 16/10/2019 POR SOLICITUD DE LA SECRETARÍA DISTRITAL DE HACIENDA.  VUR ACTUAL VIGENCIA DE ACUERDO CON DECRETO 255 DE 2013 POR VALOR DE $41.405.800 LOCALIDAD: 05 USME; BARRIO: YOPAL (EL PEDREGAL); ID:2010-5-11640</t>
  </si>
  <si>
    <t>REEMPLAZA EL CRP NO. 2835 DE 2019 POR MODIFICACIÓN DE FUENTE DE FINANCIACIÓN; SEGÚN RESOLUCIÓN NO. 4211 DEL 16/10/2019 POR SOLICITUD DE LA SECRETARÍA DISTRITAL DE HACIENDA.  AJUSTE DE VUR POR AVALÚO COMERCIAL. DTO. 255 DE 2013 POR VALOR DE $108.062.480, LOCALIDAD:11 SUBA; BARRIO:BILBAO; ID2018-11-15258</t>
  </si>
  <si>
    <t>REEMPLAZA EL CRP NO. 3236 DE 2019 POR MODIFICACIÓN DE FUENTE DE FINANCIACIÓN; SEGÚN RESOLUCIÓN NO. 4211 DEL 16/10/2019 POR SOLICITUD DE LA SECRETARÍA DISTRITAL DE HACIENDA.  AJUSTE DE VUR POR AVALÚO COMERCIAL. DTO. 255 DE 2013 POR VALOR DE $23.880.000, LOCALIDAD:19 CIUDAD BOLIVAR; BARRIO: SANTA VIVIANA;ID 2012-ALES-167</t>
  </si>
  <si>
    <t>REEMPLAZA EL CRP NO. 688 DE 2019 POR MODIFICACIÓN DE FUENTE DE FINANCIACIÓN; SEGÚN RESOLUCIÓN NO. 4211 DEL 16/10/2019 POR SOLICITUD DE LA SECRETARÍA DISTRITAL DE HACIENDA.  VUR DE LA ACTUAL VIGENCIA. LOCALIDAD: 04 SAN CRISTÓBAL; BARRIO: LA GLORIA; ID: 2015-Q20-04037</t>
  </si>
  <si>
    <t>REEMPLAZA EL CRP NO. 2328 DE 2019 POR MODIFICACIÓN DE FUENTE DE FINANCIACIÓN; SEGÚN RESOLUCIÓN NO. 4211 DEL 16/10/2019 POR SOLICITUD DE LA SECRETARÍA DISTRITAL DE HACIENDA.  AJUSTE DE VUR POR AVALÚO COMERCIAL. DTO. 255 DE 2013 POR VALOR DE $477.747; LOCALIDAD:11 SUBA; BARRIO:VILLA CINDY; ID:2018-11-15396</t>
  </si>
  <si>
    <t>REEMPLAZA EL CRP NO. 2849 DE 2019 POR MODIFICACIÓN DE FUENTE DE FINANCIACIÓN; SEGÚN RESOLUCIÓN NO. 4211 DEL 16/10/2019 POR SOLICITUD DE LA SECRETARÍA DISTRITAL DE HACIENDA.  AJUSTE DE VUR POR AVALÚO COMERCIAL. DTO. 255 DE 2013 POR VALOR DE $95.200.350, LOCALIDAD:11 SUBA; BARRIO:BILBAO; ID2018-11-15155</t>
  </si>
  <si>
    <t>REEMPLAZA EL CRP NO. 3240 DE 2019 POR MODIFICACIÓN DE FUENTE DE FINANCIACIÓN; SEGÚN RESOLUCIÓN NO. 4211 DEL 16/10/2019 POR SOLICITUD DE LA SECRETARÍA DISTRITAL DE HACIENDA.  VUR DE LA VIGENCIA.DECRETO 255 DE 2013,POR VALOR DE $41.405.800 LOCALIDAD:19 CIUDAD BOLIVAR; BARRIO: DIVINO NIÑO; ID:2015-Q09-03178</t>
  </si>
  <si>
    <t>REEMPLAZA EL CRP NO. 1375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VILLA CINDY; ID: 2018-11-15454</t>
  </si>
  <si>
    <t>REEMPLAZA EL CRP NO. 3717 DE 2019 POR MODIFICACIÓN DE FUENTE DE FINANCIACIÓN; SEGÚN RESOLUCIÓN NO. 4211 DEL 16/10/2019 POR SOLICITUD DE LA SECRETARÍA DISTRITAL DE HACIENDA.  VUR DE LA ACTUAL VIGENCIA. DE ACUERDO CON DECRETO 255 DE 2013. LOCALIDAD: 19 CIUDAD BOLIVAR; BARRIO: JUAN JOSE RONDON; ID:2015-Q15-01443</t>
  </si>
  <si>
    <t>REEMPLAZA EL CRP NO. 1706 DE 2019 POR MODIFICACIÓN DE FUENTE DE FINANCIACIÓN; SEGÚN RESOLUCIÓN NO. 4211 DEL 16/10/2019 POR SOLICITUD DE LA SECRETARÍA DISTRITAL DE HACIENDA.  VUR DE LA ACTUAL VIGENCIA. LA ASIGNACIÓN SE REALIZA PARA DAR CUMPLIMIENTO AL FALLO DE ACCIÓN POPULAR 2002-00152- SUBA GAVILANES LOCALIDAD: 11 SUBA; BARRIO: BILBAO; ID: 2018-11-15337</t>
  </si>
  <si>
    <t>REEMPLAZA EL CRP NO. 2330 DE 2019 POR MODIFICACIÓN DE FUENTE DE FINANCIACIÓN; SEGÚN RESOLUCIÓN NO. 4211 DEL 16/10/2019 POR SOLICITUD DE LA SECRETARÍA DISTRITAL DE HACIENDA.  AJUSTE DE VUR POR AVALÚO COMERCIAL. DTO. 255 DE 2013 POR VALOR DE $147.396.900, LOCALIDAD:11 SUBA; BARRIO:SANTA CECILIA; ID 2018-11-15165</t>
  </si>
  <si>
    <t>REEMPLAZA EL CRP NO. 3788 DE 2019 POR MODIFICACIÓN DE FUENTE DE FINANCIACIÓN; SEGÚN RESOLUCIÓN NO. 4211 DEL 16/10/2019 POR SOLICITUD DE LA SECRETARÍA DISTRITAL DE HACIENDA.  AJUSTE DE VUR POR AVALÚO COMERCIAL. DTO. 255 DE 2013. POR VALOR DE $ 3.159.981 LOCALIDAD: 19 CIUDAD BOLIVAR; BARRIO:QUIBA; ID:2014-Q21-00711</t>
  </si>
  <si>
    <t>REEMPLAZA EL CRP NO. 3793 DE 2019 POR MODIFICACIÓN DE FUENTE DE FINANCIACIÓN; SEGÚN RESOLUCIÓN NO. 4211 DEL 16/10/2019 POR SOLICITUD DE LA SECRETARÍA DISTRITAL DE HACIENDA.  AJUSTE DE VUR POR AVALÚO COMERCIAL DECRETO 255 DE 2013 POR VALOR DE $123.685.700 LOCALIDAD: 01 USAQUEN; BARRIO: EL CODITO; ID: 2007-1-10589</t>
  </si>
  <si>
    <t>REEMPLAZA EL CRP NO. 2331 DE 2019 POR MODIFICACIÓN DE FUENTE DE FINANCIACIÓN; SEGÚN RESOLUCIÓN NO. 4211 DEL 16/10/2019 POR SOLICITUD DE LA SECRETARÍA DISTRITAL DE HACIENDA.  VUR POR AVALÚO COMERCIAL. DTO. 255 DE 2013L POR VALOR DE $133.653.550, LOCALIDAD:11 SUBA; BARRIO:SANTA CECILIA; ID 2018-11-15195</t>
  </si>
  <si>
    <t>REEMPLAZA EL CRP NO. 1802 DE 2019 POR MODIFICACIÓN DE FUENTE DE FINANCIACIÓN; SEGÚN RESOLUCIÓN NO. 4211 DEL 16/10/2019 POR SOLICITUD DE LA SECRETARÍA DISTRITAL DE HACIENDA.  VUR DE LA ACTUAL VIGENCIA POR VALOR DE $41.405.800. LOCALIDAD: 19 CIUDAD BOLÍVAR; BARRIO: SAUCES HORTALIZAS; ID: 2015-19-14756</t>
  </si>
  <si>
    <t>REEMPLAZA EL CRP NO. 3866 DE 2019 POR MODIFICACIÓN DE FUENTE DE FINANCIACIÓN; SEGÚN RESOLUCIÓN NO. 4211 DEL 16/10/2019 POR SOLICITUD DE LA SECRETARÍA DISTRITAL DE HACIENDA.  VUR ACTUAL VIGENCIA DE ACUERDO CON DECRETO 255 DE 2013 POR VALOR DE $41.405.800 LOCALIDAD: 04 SAN CRISTÓBAL; BARRIO: QUINDIO; ID:2017-Q20-14950</t>
  </si>
  <si>
    <t>REEMPLAZA EL CRP NO. 1870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2018-11-15080</t>
  </si>
  <si>
    <t>REEMPLAZA EL CRP NO. 2333 DE 2019 POR MODIFICACIÓN DE FUENTE DE FINANCIACIÓN; SEGÚN RESOLUCIÓN NO. 4211 DEL 16/10/2019 POR SOLICITUD DE LA SECRETARÍA DISTRITAL DE HACIENDA.  AJUSTE DE VUR POR AVALÚO COMERCIAL. DTO. 255 DE 2013 POR VALOR DE $25.478.550, LOCALIDAD:11 SUBA; BARRIO:SANTA CECILIA; ID 2018-11-15198</t>
  </si>
  <si>
    <t>REEMPLAZA EL CRP NO. 1871 DE 2019 POR MODIFICACIÓN DE FUENTE DE FINANCIACIÓN; SEGÚN RESOLUCIÓN NO. 4211 DEL 16/10/2019 POR SOLICITUD DE LA SECRETARÍA DISTRITAL DE HACIENDA.  VUR DE LA ACTUAL VIGENCIA POR VALOR DE $41.405.800, LA ASIGNACIÓN SE REALIZA PARA DAR CUMPLIMIENTO AL FALLO DE ACCIÓN POPULAR 2002-00152- SUBA GAVILANES LOCALIDAD: 11 SUBA; BARRIO: BILBAO; ID: 2018-11-15315</t>
  </si>
  <si>
    <t>REEMPLAZA EL CRP NO. 1963 DE 2019 POR MODIFICACIÓN DE FUENTE DE FINANCIACIÓN; SEGÚN RESOLUCIÓN NO. 4211 DEL 16/10/2019 POR SOLICITUD DE LA SECRETARÍA DISTRITAL DE HACIENDA.  REAJUSTE DE VUR POR AVALÚO COMERCIAL BAJO EL DTO. 255 DE 2013. LOCALIDAD:19 CIUDAD BOLÍVAR; BARRIO:TESORITO; ID:2013000115</t>
  </si>
  <si>
    <t>REEMPLAZA EL CRP NO. 2336 DE 2019 POR MODIFICACIÓN DE FUENTE DE FINANCIACIÓN; SEGÚN RESOLUCIÓN NO. 4211 DEL 16/10/2019 POR SOLICITUD DE LA SECRETARÍA DISTRITAL DE HACIENDA.  VUR DE LA ACTUAL VIGENCIA. DE ACUERDO CON DECRETO 255 DE 2013. LOCALIDAD: 19 CIUDAD BOLIVAR; BARRIO: VILLAS DE SAN JUAQUIN; ID: 2015-Q09-03285</t>
  </si>
  <si>
    <t>REEMPLAZA EL CRP NO. 2230 DE 2019 POR MODIFICACIÓN DE FUENTE DE FINANCIACIÓN; SEGÚN RESOLUCIÓN NO. 4211 DEL 16/10/2019 POR SOLICITUD DE LA SECRETARÍA DISTRITAL DE HACIENDA.  AJUSTE DE VUR POR AVALÚO COMERCIAL. DTO. 255 DE 2013 POR VALOR DE $141.036.600,LOCALIDAD:11 SUBA; BARRIO:SAN PEDRO DE TIBABUYES; ID: 2018-11-15297</t>
  </si>
  <si>
    <t>REEMPLAZA EL CRP NO. 2231 DE 2019 POR MODIFICACIÓN DE FUENTE DE FINANCIACIÓN; SEGÚN RESOLUCIÓN NO. 4211 DEL 16/10/2019 POR SOLICITUD DE LA SECRETARÍA DISTRITAL DE HACIENDA.  AJUSTE DE VUR POR AVALÚO COMERCIAL. DTO. 255 DE 2013 POR VALOR DE $123.705.900, LOCALIDAD:11 SUBA; BARRIO:BILBAO; ID 2018-11-15219</t>
  </si>
  <si>
    <t>REEMPLAZA EL CRP NO. 2460 DE 2019 POR MODIFICACIÓN DE FUENTE DE FINANCIACIÓN; SEGÚN RESOLUCIÓN NO. 4211 DEL 16/10/2019 POR SOLICITUD DE LA SECRETARÍA DISTRITAL DE HACIENDA.  AJUSTE DE VUR POR AVALÚO COMERCIAL. DTO. 255 DE 2013 POR VALOR DE $68.427.900, LOCALIDAD:11 SUBA; BARRIO:BILBAO; ID2018-11-15152</t>
  </si>
  <si>
    <t>REEMPLAZA EL CRP NO. 2232 DE 2019 POR MODIFICACIÓN DE FUENTE DE FINANCIACIÓN; SEGÚN RESOLUCIÓN NO. 4211 DEL 16/10/2019 POR SOLICITUD DE LA SECRETARÍA DISTRITAL DE HACIENDA.  AJUSTE DE VUR POR AVALÚO COMERCIAL. DTO. 255 DE 2013 POR VALOR DE $32.061.900, LOCALIDAD:11 SUBA; BARRIO:SANTA CECILIA; ID:2018-11-15303</t>
  </si>
  <si>
    <t>EEMPLAZA EL CRP NO. 2816 DE 2019 POR MODIFICACIÓN DE FUENTE DE FINANCIACIÓN; SEGÚN RESOLUCIÓN NO. 4211 DEL 16/10/2019 POR SOLICITUD DE LA SECRETARÍA DISTRITAL DE HACIENDA.  AJUSTE DE VUR POR AVALÚO COMERCIAL. DTO. 255 DE 2013 POR VALOR DE $167.640.960, LOCALIDAD:11 SUBA; BARRIO:SANTA CECILIA; ID:2018-11-15140</t>
  </si>
  <si>
    <t>REEMPLAZA EL CRP NO. 2850 DE 2019 POR MODIFICACIÓN DE FUENTE DE FINANCIACIÓN; SEGÚN RESOLUCIÓN NO. 4211 DEL 16/10/2019 POR SOLICITUD DE LA SECRETARÍA DISTRITAL DE HACIENDA.  AJUSTE DE VUR POR AVALÚO COMERCIAL. DTO. 255 DE 2013 POR VALOR DE $114.135.800, LOCALIDAD:11 SUBA; BARRIO:SANTA CECILIA; ID 2018-11-15196</t>
  </si>
  <si>
    <t>REEMPLAZA EL CRP NO. 3501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2018-CP19-16517</t>
  </si>
  <si>
    <t>REEMPLAZA EL CRP NO. 2820 DE 2019 POR MODIFICACIÓN DE FUENTE DE FINANCIACIÓN; SEGÚN RESOLUCIÓN NO. 4211 DEL 16/10/2019 POR SOLICITUD DE LA SECRETARÍA DISTRITAL DE HACIENDA.  AJUSTE DE VUR POR AVALÚO COMERCIAL. DTO. 255 DE 2013 POR VALOR DE $31.617.900, LOCALIDAD:11 SUBA; BARRIO:BILBAO; ID 2018-11-15078</t>
  </si>
  <si>
    <t>REEMPLAZA EL CRP NO. 3502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2018-CP19-16567</t>
  </si>
  <si>
    <t>REEMPLAZA EL CRP NO. 3503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2018-CP19-16530</t>
  </si>
  <si>
    <t>REEMPLAZA EL CRP NO. 3504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2018-CP19-16381</t>
  </si>
  <si>
    <t>REEMPLAZA EL CRP NO. 3505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2018-CP19-16569</t>
  </si>
  <si>
    <t>REEMPLAZA EL CRP NO. 3628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2018-CP19-16420</t>
  </si>
  <si>
    <t>REEMPLAZA EL CRP NO. 3506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2018-CP19-16415</t>
  </si>
  <si>
    <t>REEMPLAZA EL CRP NO. 3509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2018-CP19-16809</t>
  </si>
  <si>
    <t>REEMPLAZA EL CRP NO. 2857 DE 2019 POR MODIFICACIÓN DE FUENTE DE FINANCIACIÓN; SEGÚN RESOLUCIÓN NO. 4211 DEL 16/10/2019 POR SOLICITUD DE LA SECRETARÍA DISTRITAL DE HACIENDA.  AJUSTE DE VUR POR AVALÚO COMERCIAL. DTO. 255 DE 2013 POR VALOR DE $88.671.700,LOCALIDAD:11 SUBA; BARRIO:SANTA CECILIA; ID2018-11-15187</t>
  </si>
  <si>
    <t>REEMPLAZA EL CRP NO. 3629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2018-CP19-16533</t>
  </si>
  <si>
    <t>REEMPLAZA EL CRP NO. 3630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2018-CP19-16610</t>
  </si>
  <si>
    <t>REEMPLAZA EL CRP NO. 2926 DE 2019 POR MODIFICACIÓN DE FUENTE DE FINANCIACIÓN; SEGÚN RESOLUCIÓN NO. 4211 DEL 16/10/2019 POR SOLICITUD DE LA SECRETARÍA DISTRITAL DE HACIENDA.  AJUSTE DE VUR POR AVALÚO COMERCIAL. DTO. 255 DE 2013 POR VALOR DE $130.308.100, LOCALIDAD:11 SUBA; BARRIO:SAN PEDRO DE TIBABUYES; ID 2018-11-15274</t>
  </si>
  <si>
    <t>REEMPLAZA EL CRP NO. 3596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2018-CP19-16398</t>
  </si>
  <si>
    <t>REEMPLAZA EL CRP NO. 2927 DE 2019 POR MODIFICACIÓN DE FUENTE DE FINANCIACIÓN; SEGÚN RESOLUCIÓN NO. 4211 DEL 16/10/2019 POR SOLICITUD DE LA SECRETARÍA DISTRITAL DE HACIENDA.  AJUSTE DE VUR POR AVALÚO COMERCIAL. DTO. 255 DE 2013 POR VALOR DE $119.232.900, LOCALIDAD:11 SUBA; BARRIO:BILBAO; ID2018-11-15243</t>
  </si>
  <si>
    <t>REEMPLAZA EL CRP NO. 3631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2018-CP19-16599.</t>
  </si>
  <si>
    <t>REEMPLAZA EL CRP NO. 2999 DE 2019 POR MODIFICACIÓN DE FUENTE DE FINANCIACIÓN; SEGÚN RESOLUCIÓN NO. 4211 DEL 16/10/2019 POR SOLICITUD DE LA SECRETARÍA DISTRITAL DE HACIENDA.  AJUSTE DE VUR POR AVALÚO COMERCIAL. DTO. 255 DE 2013 POR VALOR DE $28.857.900, LOCALIDAD:11 SUBA; BARRIO:BILBAO; ID 2018-11-15060</t>
  </si>
  <si>
    <t>REEMPLAZA EL CRP NO. 3597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2018-CP19-16619</t>
  </si>
  <si>
    <t>REEMPLAZA EL CRP NO. 3917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2018-CP19-16561</t>
  </si>
  <si>
    <t>REEMPLAZA EL CRP NO. 3918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2018-CP19-16309</t>
  </si>
  <si>
    <t>REEMPLAZA EL CRP NO. 3598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2018-CP19-16695</t>
  </si>
  <si>
    <t>REEMPLAZA EL CRP NO. 3510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2018-CP19-16839</t>
  </si>
  <si>
    <t>REEMPLAZA EL CRP NO. 3919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2018-CP19-16429</t>
  </si>
  <si>
    <t>REEMPLAZA EL CRP NO. 3511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2018-CP19-16340</t>
  </si>
  <si>
    <t>REEMPLAZA EL CRP NO. 3454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2018-CP19-16651</t>
  </si>
  <si>
    <t>REEMPLAZA EL CRP NO. 3599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2018-CP19-16744</t>
  </si>
  <si>
    <t>REEMPLAZA EL CRP NO. 3512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2018-CP19-16699</t>
  </si>
  <si>
    <t>REEMPLAZA EL CRP NO. 3921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2018-CP19-16542</t>
  </si>
  <si>
    <t>REEMPLAZA EL CRP NO. 3455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2018-CP19-16383</t>
  </si>
  <si>
    <t>REEMPLAZA EL CRP NO. 3517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2018-CP19-16558</t>
  </si>
  <si>
    <t>REEMPLAZA EL CRP NO. 3457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2018-CP19-16338</t>
  </si>
  <si>
    <t>REEMPLAZA EL CRP NO. 3924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2018-CP19-16433</t>
  </si>
  <si>
    <t>REEMPLAZA EL CRP NO. 3600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2018-CP19-16597</t>
  </si>
  <si>
    <t>REEMPLAZA EL CRP NO. 3518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2018-CP19-16457</t>
  </si>
  <si>
    <t>REEMPLAZA EL CRP NO. 3462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2018-CP19-16508</t>
  </si>
  <si>
    <t>REEMPLAZA EL CRP NO. 3519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2019-CP19-16901</t>
  </si>
  <si>
    <t>REEMPLAZA EL CRP NO. 3925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2018-CP19-16649</t>
  </si>
  <si>
    <t>REEMPLAZA EL CRP NO. 3605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2018-CP19-16560</t>
  </si>
  <si>
    <t>REEMPLAZA EL CRP NO. 3521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2018-CP19-16504</t>
  </si>
  <si>
    <t>REEMPLAZA EL CRP NO. 3522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2018-CP19-16825</t>
  </si>
  <si>
    <t>REEMPLAZA EL CRP NO. 3928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2018-CP19-16789</t>
  </si>
  <si>
    <t>REEMPLAZA EL CRP NO. 3463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2018-CP19-16684</t>
  </si>
  <si>
    <t>REEMPLAZA EL CRP NO. 3606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2018-CP19-16617</t>
  </si>
  <si>
    <t>REEMPLAZA EL CRP NO. 3529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2018-CP19-16616</t>
  </si>
  <si>
    <t>REEMPLAZA EL CRP NO. 3932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2018-CP19-16307</t>
  </si>
  <si>
    <t>REEMPLAZA EL CRP NO. 3531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2018-CP19-16487</t>
  </si>
  <si>
    <t>REEMPLAZA EL CRP NO. 3464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2018-CP19-16814</t>
  </si>
  <si>
    <t>REEMPLAZA EL CRP NO. 3607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2018-CP19-16689</t>
  </si>
  <si>
    <t>REEMPLAZA EL CRP NO. 3532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2019-CP19-16888</t>
  </si>
  <si>
    <t>REEMPLAZA EL CRP NO. 3935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2019-CP19-16896</t>
  </si>
  <si>
    <t>REEMPLAZA EL CRP NO. 3465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2018-CP19-16361</t>
  </si>
  <si>
    <t>REEMPLAZA EL CRP NO. 3533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2018-CP19-16818</t>
  </si>
  <si>
    <t>REEMPLAZA EL CRP NO. 3937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2018-CP19-16790</t>
  </si>
  <si>
    <t>REEMPLAZA EL CRP NO. 3608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2018-CP19-16344</t>
  </si>
  <si>
    <t>REEMPLAZA EL CRP NO. 3534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2018-CP19-16776</t>
  </si>
  <si>
    <t>REEMPLAZA EL CRP NO. 3472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2018-CP19-16589</t>
  </si>
  <si>
    <t>REEMPLAZA EL CRP NO. 3581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2018-CP19-16587</t>
  </si>
  <si>
    <t>REEMPLAZA EL CRP NO. 3938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2018-CP19-16654</t>
  </si>
  <si>
    <t>REEMPLAZA EL CRP NO. 3609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2018-CP19-16486</t>
  </si>
  <si>
    <t>REEMPLAZA EL CRP NO. 3594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2018-CP19-16834</t>
  </si>
  <si>
    <t>REEMPLAZA EL CRP NO. 3940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2018-CP19-16803</t>
  </si>
  <si>
    <t>REEMPLAZA EL CRP NO. 3595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2018-CP19-16694</t>
  </si>
  <si>
    <t>REEMPLAZA EL CRP NO. 3610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2018-CP19-16657</t>
  </si>
  <si>
    <t>REEMPLAZA EL CRP NO. 3945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2018-CP19-16830</t>
  </si>
  <si>
    <t>REEMPLAZA EL CRP NO. 3473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2018-CP19-16434</t>
  </si>
  <si>
    <t>REEMPLAZA EL CRP NO. 3947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2018-CP19-16495</t>
  </si>
  <si>
    <t>REEMPLAZA EL CRP NO. 3950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2018-CP19-16798</t>
  </si>
  <si>
    <t>REEMPLAZA EL CRP NO. 3611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2018-CP19-16505</t>
  </si>
  <si>
    <t>REEMPLAZA EL CRP NO. 3475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2018-CP19-16625</t>
  </si>
  <si>
    <t>REEMPLAZA EL CRP NO. 3974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2018-CP19-16758</t>
  </si>
  <si>
    <t>REEMPLAZA EL CRP NO. 4104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2018-CP19-16730</t>
  </si>
  <si>
    <t>REEMPLAZA EL CRP NO. 3477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2018-CP19-16740</t>
  </si>
  <si>
    <t>REEMPLAZA EL CRP NO. 3612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2018-CP19-16590</t>
  </si>
  <si>
    <t>REEMPLAZA EL CRP NO. 4105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2018-CP19-16543</t>
  </si>
  <si>
    <t>REEMPLAZA EL CRP NO. 3478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2018-CP19-16324</t>
  </si>
  <si>
    <t>REEMPLAZA EL CRP NO. 3613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2018-CP19-16588</t>
  </si>
  <si>
    <t>REEMPLAZA EL CRP NO. 3614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2018-CP19-16875</t>
  </si>
  <si>
    <t>REEMPLAZA EL CRP NO. 3615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2018-CP19-16507.</t>
  </si>
  <si>
    <t>REEMPLAZA EL CRP NO. 3616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2018-CP19-16874</t>
  </si>
  <si>
    <t>REEMPLAZA EL CRP NO. 3617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2018-CP19-16793</t>
  </si>
  <si>
    <t>REEMPLAZA EL CRP NO. 3624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2018-CP19-16805</t>
  </si>
  <si>
    <t>REEMPLAZA EL CRP NO. 3625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2018-CP19-16863</t>
  </si>
  <si>
    <t>REEMPLAZA EL CRP NO. 3626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2018-CP19-16623</t>
  </si>
  <si>
    <t>REEMPLAZA EL CRP NO. 3627 DE 2019 POR MODIFICACIÓN DE FUENTE DE FINANCIACIÓN; SEGÚN RESOLUCIÓN NO.4212 DEL 16/10/2019 POR SOLICITUD DE LA SECRETARÍA DISTRITAL DE HACIENDA PARA ASIGNACIÓN DE INSTRUMENTO FINANCIERO RESOLUCIÓN 740 DE 2018, ATENCIÓN A FAMILIAS DEL POLÍGONO 123 - CARACOLI - DECRETO 227 DE 2015. LOCALIDAD: CIUDAD BOLIVAR: BARRIO: CARACOLI: ID: 2018-CP19-16835.</t>
  </si>
  <si>
    <t>REEMPLAZA EL CRP NO. 3479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2018-CP19-16618</t>
  </si>
  <si>
    <t>REEMPLAZA EL CRP NO. 3480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2018-CP19-16880</t>
  </si>
  <si>
    <t>REEMPLAZA EL CRP NO. 3489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2018-CP19-16449</t>
  </si>
  <si>
    <t>REEMPLAZA EL CRP NO. 3490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2018-CP19-16575</t>
  </si>
  <si>
    <t>REEMPLAZA EL CRP NO. 3491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2018-CP19-16485</t>
  </si>
  <si>
    <t>REEMPLAZA EL CRP NO. 3492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2018-CP19-16878</t>
  </si>
  <si>
    <t>REEMPLAZA EL CRP NO. 3494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2018-CP19-16748</t>
  </si>
  <si>
    <t>REEMPLAZA EL CRP NO. 3495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2018-CP19-16728</t>
  </si>
  <si>
    <t>REEMPLAZA EL CRP NO. 3496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2018-CP19-16774</t>
  </si>
  <si>
    <t>REEMPLAZA EL CRP NO. 3497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2018-CP19-16511</t>
  </si>
  <si>
    <t>REEMPLAZA EL CRP NO. 3499 DE 2019 POR MODIFICACIÓN DE FUENTE DE FINANCIACIÓN; SEGÚN RESOLUCIÓN NO.4212 DEL 16/10/2019 POR SOLICITUD DE LA SECRETARÍA DISTRITAL DE HACIENDA PARA ASIGNACIÓN DE INSTRUMENTO FINANCIERO (70 SMMLV) RESOLUCIÓN 740 DE 2018, ATENCIÓN A FAMILIAS DEL POLÍGONO 123 - CARACOLI - DECRETO 227 DE 2015. LOCALIDAD: CIUDAD BOLIVAR: BARRIO: CARACOLI: ID: 2018-CP19-16490</t>
  </si>
  <si>
    <t>CLAUDIA PATRICIA LEON</t>
  </si>
  <si>
    <t>AYUDA TEMPORAL A LAS FAMILIAS DE VARIAS LOCALIDADES, PARA LA RELOCALIZACIÓN DE HOGARES LOCALIZADOS EN ZONAS DE ALTO RIESGO NO MITIGABLE ID:2015-Q15-01436, LOCALIDAD:19 CIUDAD BOLÍVAR, UPZ:67 LUCERO, SECTOR:TROMPETICA</t>
  </si>
  <si>
    <t>JULIO HERNAN AREIZA FLOREZ</t>
  </si>
  <si>
    <t>AYUDA TEMPORAL A LAS FAMILIAS DE VARIAS LOCALIDADES, PARA LA RELOCALIZACIÓN DE HOGARES LOCALIZADOS EN ZONAS DE ALTO RIESGO NO MITIGABLE ID:2018-CP19-16775, LOCALIDAD:19 CIUDAD BOLÍVAR, UPZ:69 ISMAEL PERDOMO, SECTOR:CARACOLÍ PAIMIS</t>
  </si>
  <si>
    <t>AYUDA TEMPORAL A LAS FAMILIAS DE VARIAS LOCALIDADES, PARA LA RELOCALIZACIÓN DE HOGARES LOCALIZADOS EN ZONAS DE ALTO RIESGO NO MITIGABLE ID:2018-CP19-16861, LOCALIDAD:19 CIUDAD BOLÍVAR, UPZ:69 ISMAEL PERDOMO, SECTOR:CARACOLÍ PAIMIS</t>
  </si>
  <si>
    <t>JAIME  GALEON PISSO</t>
  </si>
  <si>
    <t>AYUDA TEMPORAL A LAS FAMILIAS DE VARIAS LOCALIDADES, PARA LA RELOCALIZACIÓN DE HOGARES LOCALIZADOS EN ZONAS DE ALTO RIESGO NO MITIGABLE ID:2019-CP19-17160, LOCALIDAD:19 CIUDAD BOLÍVAR, UPZ:69 ISMAEL PERDOMO, SECTOR:CARACOLÍ PAIMIS</t>
  </si>
  <si>
    <t>YEISON  TAPIERO SILVA</t>
  </si>
  <si>
    <t>AYUDA TEMPORAL A LAS FAMILIAS DE VARIAS LOCALIDADES, PARA LA RELOCALIZACIÓN DE HOGARES LOCALIZADOS EN ZONAS DE ALTO RIESGO NO MITIGABLE ID:2019-CP19-17188, LOCALIDAD:19 CIUDAD BOLÍVAR, UPZ:69 ISMAEL PERDOMO, SECTOR:CARACOLÍ PAIMIS</t>
  </si>
  <si>
    <t>LUIS ALFONSO PINEDA LOPEZ</t>
  </si>
  <si>
    <t>ANASAEL  SANTAMARIA</t>
  </si>
  <si>
    <t>PAGO DE NÓMINA A FUNCIONARIOS DE PLANTA TEMPORAL DE LA DIRECCIÓN DE REASENTAMIENTOS DE LA CAJA DE LA VIVIENDA POPULAR . MES OCTUBRE DE 2019</t>
  </si>
  <si>
    <t>MARIA NELLY HERNANDEZ</t>
  </si>
  <si>
    <t>NUBIA  ESPINEL CHAVES</t>
  </si>
  <si>
    <t>AYUDA TEMPORAL A LAS FAMILIAS DE VARIAS LOCALIDADES, PARA LA RELOCALIZACIÓN DE HOGARES LOCALIZADOS EN ZONAS DE ALTO RIESGO NO MITIGABLE ID:2019-19-17106, LOCALIDAD:19 CIUDAD BOLÍVAR, UPZ:70 JERUSALÉN, SECTOR:PARAISO MOVIMIENTO EN MASA</t>
  </si>
  <si>
    <t>ESAU  LONDONO TABARES</t>
  </si>
  <si>
    <t>AYUDA TEMPORAL A LAS FAMILIAS DE VARIAS LOCALIDADES, PARA LA RELOCALIZACIÓN DE HOGARES LOCALIZADOS EN ZONAS DE ALTO RIESGO NO MITIGABLE ID:2015-Q03-01479, LOCALIDAD:19 CIUDAD BOLÍVAR, UPZ:66 SAN FRANCISCO, SECTOR:LIMAS</t>
  </si>
  <si>
    <t>AYUDA TEMPORAL A LAS FAMILIAS DE VARIAS LOCALIDADES, PARA LA RELOCALIZACIÓN DE HOGARES LOCALIZADOS EN ZONAS DE ALTO RIESGO NO MITIGABLE ID:2012-4-14189, LOCALIDAD:04 SAN CRISTÓBAL, UPZ:32 SAN BLAS,</t>
  </si>
  <si>
    <t>RUBEN DARIO CUEVAS FANDIÑO</t>
  </si>
  <si>
    <t>AYUDA TEMPORAL A LAS FAMILIAS DE VARIAS LOCALIDADES, PARA LA RELOCALIZACIÓN DE HOGARES LOCALIZADOS EN ZONAS DE ALTO RIESGO NO MITIGABLE ID:2015-Q03-03377, LOCALIDAD:19 CIUDAD BOLÍVAR, UPZ:67 LUCERO, SECTOR:LIMAS</t>
  </si>
  <si>
    <t>ROSA ELENA BENAVIDES CASTILLO</t>
  </si>
  <si>
    <t>AYUDA TEMPORAL A LAS FAMILIAS DE VARIAS LOCALIDADES, PARA LA RELOCALIZACIÓN DE HOGARES LOCALIZADOS EN ZONAS DE ALTO RIESGO NO MITIGABLE ID:2015-Q20-01354, LOCALIDAD:04 SAN CRISTÓBAL, UPZ:50 LA GLORIA, SECTOR:LA CHIGUAZA</t>
  </si>
  <si>
    <t>PATRICIA  RODRIGUEZ CLAVIJO</t>
  </si>
  <si>
    <t>AYUDA TEMPORAL A LAS FAMILIAS DE VARIAS LOCALIDADES, PARA LA RELOCALIZACIÓN DE HOGARES LOCALIZADOS EN ZONAS DE ALTO RIESGO NO MITIGABLE ID:2005-4-6487, LOCALIDAD:04 SAN CRISTÓBAL, UPZ:51 LOS LIBERTADORES,</t>
  </si>
  <si>
    <t>AYUDA TEMPORAL A LAS FAMILIAS DE VARIAS LOCALIDADES, PARA LA RELOCALIZACIÓN DE HOGARES LOCALIZADOS EN ZONAS DE ALTO RIESGO NO MITIGABLE ID:2011-19-13774, LOCALIDAD:19 CIUDAD BOLÍVAR, UPZ:67 LUCERO,</t>
  </si>
  <si>
    <t>MARIA RAMOS LOSADA SILVA</t>
  </si>
  <si>
    <t>AYUDA TEMPORAL A LAS FAMILIAS DE VARIAS LOCALIDADES, PARA LA RELOCALIZACIÓN DE HOGARES LOCALIZADOS EN ZONAS DE ALTO RIESGO NO MITIGABLE ID:2015-Q23-03295, LOCALIDAD:19 CIUDAD BOLÍVAR, UPZ:67 LUCERO, SECTOR:PIEDRA DEL MUERTO / PIEDRA DEL ANGEL</t>
  </si>
  <si>
    <t>JOSE EFRAIN QUIÑONES CORTES</t>
  </si>
  <si>
    <t>AYUDA TEMPORAL A LAS FAMILIAS DE VARIAS LOCALIDADES, PARA LA RELOCALIZACIÓN DE HOGARES LOCALIZADOS EN ZONAS DE ALTO RIESGO NO MITIGABLE ID:2012-3-14353, LOCALIDAD:03 SANTA FE, UPZ:96 LOURDES, SECTOR:</t>
  </si>
  <si>
    <t>ALFONSO  OYOLA CULMA</t>
  </si>
  <si>
    <t>AYUDA TEMPORAL A LAS FAMILIAS DE VARIAS LOCALIDADES, PARA LA RELOCALIZACIÓN DE HOGARES LOCALIZADOS EN ZONAS DE ALTO RIESGO NO MITIGABLE ID:2019-19-17184, LOCALIDAD:19 CIUDAD BOLÍVAR, UPZ:67 LUCERO, SECTOR:PARAISO MOVIMIENTO EN MASA</t>
  </si>
  <si>
    <t>DESCRIPCION</t>
  </si>
  <si>
    <t>DURACION ESTIMADA</t>
  </si>
  <si>
    <t>FUENTE DE LOS RECURSOS</t>
  </si>
  <si>
    <t>VALOR CONTRATADO</t>
  </si>
  <si>
    <t>TERCERO</t>
  </si>
  <si>
    <t>UBICACIÓN</t>
  </si>
  <si>
    <t>AREA RESPONSABLE DEL PROCESO</t>
  </si>
  <si>
    <t>NOMBRE DEL RESPONSABLE</t>
  </si>
  <si>
    <t>TELEFONO DEL RESPONSABLE</t>
  </si>
  <si>
    <t>CORREO ELECTRONICO DEL RESPONSABLE</t>
  </si>
  <si>
    <t>Nombre de la Entidad:</t>
  </si>
  <si>
    <t>Dirección:</t>
  </si>
  <si>
    <t>Telefono:</t>
  </si>
  <si>
    <t>Pagina Web:</t>
  </si>
  <si>
    <t>Perspectiva Estratégica:</t>
  </si>
  <si>
    <t>Información de Contacto:</t>
  </si>
  <si>
    <t>Valor Total PAA:</t>
  </si>
  <si>
    <t>VALOR TOTAL PROGRAMADO</t>
  </si>
  <si>
    <t>PLAN ANUAL DE ADQUISICIONES</t>
  </si>
  <si>
    <t xml:space="preserve">Vigente desde: </t>
  </si>
  <si>
    <t xml:space="preserve">Código: </t>
  </si>
  <si>
    <t>208-PLA-Ft-92</t>
  </si>
  <si>
    <t xml:space="preserve">Versión: </t>
  </si>
  <si>
    <t>Prestar los servicios profesionales jurídicos en el análisis y desarrollo del proceso de estructuración y ejecución de los proyectos en sus diferentes etapas, que se ejecutarán en el marco del Plan Terrazas, de conformidad con las modalidades de intervención que correspondan para los programas de mejoramiento de vivienda.</t>
  </si>
  <si>
    <t>Prestar los servicios profesionales para la generación y administración de información de análisis espacial y cartográfico para la estructuración de una base geográfica que soporte los proyectos definidos en el marco del Plan Terrazas de conformidad con los requisitos técnicos establecidos en la estrategia territorial.</t>
  </si>
  <si>
    <t>Prestar los servicios profesionales para la elaboración de modelos, tipologías y diseños urbano arquitectónicos, de conformidad con los fundamentos técnicos requeridos para tal efecto, que sean referentes para la estructuración y socialización de los proyectos que se ejecuten en la Dirección de Mejoramiento de Vivienda en el marco del Plan Terrazas y apoyo tècnico</t>
  </si>
  <si>
    <t>Prestar los servicios profesionales para orientar los proyectos de desarrollo, administración y monitoreo de los componentes de software de los sistemas de información misionales que soporten la Curaduría pública social, en el marco de la implementación del Plan Terrazas.</t>
  </si>
  <si>
    <t>Prestar los servicios profesionales para orientar, analizar, diseñar, desarrollar, configurar e instalar los proyectos de desarrollo, administración y monitoreo de los componentes de software que gestionan la información geográfica en los sistemas de información misionales que soporten la Curaduría pública social, en el marco de la implementación del Plan Terrazas.</t>
  </si>
  <si>
    <t xml:space="preserve">Realizar la adquisición del licenciamiento FULCRUM y MAGIC PLAN </t>
  </si>
  <si>
    <t>Prestación de servicios de divulgación y socialización integral en los medios de información masivos, con base a la estrategia de comunicación pública de la Caja de la Vivienda Popular, que permita dar a conocer al público objeto de intervención los avances y metas de las diferentes direcciones misionales de la entidad.</t>
  </si>
  <si>
    <t>Prestar sus servicios profesionales en la estructuración técnica, gestión y seguimiento de los proyectos que se van a radicar ante la curaduría publica social y posterior postulación ante la Secretaría Distrital del Hábitat en el marco del plan terrazas y en los programas de mejoramiento de vivienda, así como brindar soporte técnico y operativo en la supervisión de la ejecución de los mismos, de conformidad con la normatividad vigente.</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</si>
  <si>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</si>
  <si>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como ingeniero catastral y geodesta para el análisis espacial y cartográfico en las diferentes etapas del proceso de la prefactibilidad definidos en el marco del Plan Terrazas de conformidad con los requisitos técnicos establecidos en la estrategia territorial.</t>
  </si>
  <si>
    <t>Prestar los servicios profesionales como diseñador estructural, en el marco de la Norma Sismo Resistente NSR 10 para las viviendas que defina la Dirección de Mejoramiento de Vivienda y brindar soporte técnico en cada una de las etapas requeridas para la ejecución de estas.</t>
  </si>
  <si>
    <t>Prestar los servicios profesionales en arquitectura para la estructuración de las actividades requeridas en el componente técnico, en la elaboración de la prefactibilidad de los proyectos potenciales de mejoramiento de vivienda mediante herramientas tecnológicas que aporten a los levantamientos de información requerida dentro del marco del Plan Terrazas.</t>
  </si>
  <si>
    <t>Prestar los servicios profesionales de tal manera que se soporte jurídicamente a la Dirección de Mejoramiento de Vivienda, en la expedición de los actos de reconocimiento que se procesen en la Curaduría Pública Social, del mismo modo el desarrollo del proceso de Asistencia Técnica, de conformidad con sus competencias, en el marco del Plan Terrazas.</t>
  </si>
  <si>
    <t>Prestación de servicios para realizar levantamientos topográficos requeridos por la DUT</t>
  </si>
  <si>
    <t>Contratar el arrendamiento de una bodega para el archivo de gestión documental de la CVP, según acuerdo No. 049 de 2000 del AGN.</t>
  </si>
  <si>
    <t>Contratar la prestación del servicio integral de fotocopiado, anillado y fotoplanos que requiera la Caja de la Vivienda Popular de acuerdo con las especificaciones técnicas.</t>
  </si>
  <si>
    <t>Prestar el servicio público de transporte terrestre automotor especial en la modalidad de buses, busetas, microbuses y vans para la Caja de la Vivienda Popular.</t>
  </si>
  <si>
    <t>Prestar el servicio público de transporte terrestre automotor especial para la caja de la vivienda popular</t>
  </si>
  <si>
    <t>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</si>
  <si>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La adquisición de las unidades necesarias para el almacenamiento y conservación (carpetas de propalcote con 4 aletas, tapas legajadoras y cajas de archivo) para la preservación y conservación de los documentos que produce, recibe y custodia la Caja de la Vivienda Popular en sus archivos de Gestión y Central.</t>
  </si>
  <si>
    <t xml:space="preserve">Prestar el servicio de mantenimiento de equipos  para monitoreo de condiciones ambientales de los archivos de gestión, centralizado y central y  control de humedad relativa del archivo central de la Caja de la Vivienda Popular. </t>
  </si>
  <si>
    <t>Realizar la renovación del correo electrónico bajo plataforma google</t>
  </si>
  <si>
    <t>Prestar el servicio de mantenimiento preventivo y correctivo del sistema de aire  acondicionado tipo mini-split ubicado en el centro de cómputo de la Caja de la Vivienda Popular</t>
  </si>
  <si>
    <t>Prestar el servicio de mantenimiento preventivo y correctivo del sistema de carteleras digitales de la Caja de la Vivienda Popular</t>
  </si>
  <si>
    <t>Contratar el servicio de mantenimiento preventivo y correctivo para los equipos de cómputo, servidores, impresoras y escáner de propiedad de la Caja de la Vivienda Popular.</t>
  </si>
  <si>
    <t>Contratar el servicio de mantenimiento y extensión de garantía con repuestos y soporte técnico para el sistema de telefonía corporativa voz/IP de la CVP conforme a las especificaciones técnicas definidas.</t>
  </si>
  <si>
    <t>Realizar la adquisición de licenciamiento de adobe creative cloud para la generación de piezas comunicativas para uso de la Caja de la Vivienda Popular</t>
  </si>
  <si>
    <t>Realizar la renovación del licenciamiento para los equipos de Seguridad perimetral el sistema de Detección y respuesta de punto final y la solución De wifi seguro para la caja de la vivienda Popular</t>
  </si>
  <si>
    <t>Realizar la adquisición montaje y puesta en marcha de nuevos switches para las redes de comunicación Lan y Wan de la Caja de la Vivienda Popular.</t>
  </si>
  <si>
    <t>Renovar el licenciamiento del software Arcview GIS (ArcGIS) para la Caja de la Vivienda Popular</t>
  </si>
  <si>
    <t>Prestar servicios profesionales a la subdirección financiera para realizar el desarrollo de actividades del subproceso de Presupuesto (planeación, gestión, seguimiento a la ejecución y recomendaciones) como apoyo las áreas misionales y Gestión corporativa.</t>
  </si>
  <si>
    <t>Prestar los servicios profesionales para apoyar la prestación de los servicios de TI en la Oficina Tic de la Caja de la Vivienda Popular.</t>
  </si>
  <si>
    <t>Prestar los servicios asistenciales y de apoyo a la gestión a la Subdirección Financiera de la Caja de la Vivienda Popular, relacionados con el análisis y registro de la información generada por el cobro persuasivo, depuración, organización y revisión de expedientes generados en el proceso de cartera.</t>
  </si>
  <si>
    <t>Prestar los servicios profesionales para gestionar, modelar, automatizar y parametrizar las actividades del levantamiento de los requerimientos para la implementación del nuevo sistema de información misional de la Caja de la Vivienda Popular</t>
  </si>
  <si>
    <t>Prestar los servicios profesionales especializados en materia ambiental, seguridad y salud en el trabajo para apoyar la Dirección de Mejoramiento de Barrios de la Caja de La Vivienda Popular en los proyectos de intervención física a escala barrial, en el marco del proyecto de inversión 7703 "Mejoramiento Integral de Barrios con Participación Ciudadana"</t>
  </si>
  <si>
    <t>Prestar los servicios profesionales al despacho de la Dirección de mejoramiento de Barrios de la Caja de Vivienda Popular para apoyar la organización de las actividades del proceso de Mejoramiento de Barrios.</t>
  </si>
  <si>
    <t>Contratar la adquisición de elementos de ferretería para la Caja de la Vivienda Popular</t>
  </si>
  <si>
    <t>Contratar el mantenimiento y suministro de repuestos de los equipos de línea blanca de propiedad de la CVP</t>
  </si>
  <si>
    <t>Adquirir la dotación de vestido labor y calzado para funcionarios de la Caja de la Vivienda Popular</t>
  </si>
  <si>
    <t>Contratar el suministro de combustible para los vehículos de propiedad de la CVP</t>
  </si>
  <si>
    <t xml:space="preserve">Suministro de tonner, cintas y demás elementos requeridos para equipos de impresión de la Caja de la Vivienda Popular. </t>
  </si>
  <si>
    <t>Prestación de Servicio de Mensajería y servicio Motorizado para la recolección, transporte y entrega de la correspondencia de la Caja de la Vivienda Popular.</t>
  </si>
  <si>
    <t>Contratar los seguros que amparen los intereses patrimoniales actuales y futuros, así como los bienes de propiedad de la Caja de la Vivienda Popular, que estén bajo su responsabilidad y custodia y aquellos que sean adquiridos para desarrollar las funciones inherentes a su actividad.</t>
  </si>
  <si>
    <t xml:space="preserve"> Prestación del servicio de vigilancia, guarda, custodia y seguridad privada con armas y/ o sin armas; medios tecnológicos y control de acceso para los/as usuarios/as, funcionarios/as y personas en general mediante el establecimiento de controles de ingreso y salida de las instalaciones de la entidad, y para los bienes muebles e inmuebles en los cuales se desarrolle la misionalidad de la caja de la vivienda popular  y de todos aquellos por los cuales llegase a ser legalmente responsable.</t>
  </si>
  <si>
    <t>Prestación del servicio integral de aseo y cafetería para las diferentes sedes de la Caja de la Vivienda Popular</t>
  </si>
  <si>
    <t>Prestar el servicio de mantenimiento preventivo y correctivo con suministro de repuestos y mano de obra para el vehículo de propiedad de la Caja de la Vivienda Popular</t>
  </si>
  <si>
    <t>Prestar el servicio de mantenimiento preventivo y correctivo para el sistema de bombeo de la Caja de la Vivienda Popular.</t>
  </si>
  <si>
    <t>Compra, recarga y revisión de los extintores de la Caja de la Vivienda Popular</t>
  </si>
  <si>
    <t>Contratar la prestación del servicio de mantenimiento preventivo y correctivo con suministro de repuestos para el elevador de la caja de la vivienda popular</t>
  </si>
  <si>
    <t>Prestación de servicios para la implementación del plan institucional de capacitación de la CVP a través de diplomados, talleres, conferencia, cursos, en procura del fortalecimiento institucional.</t>
  </si>
  <si>
    <t>Contratar la prestación de servicios de bienestar social e incentivos y apoyo logístico de las actividades recreativas, culturales, pecuniarios, sede social, salones y demás actividades de bienestar, las cuales tienen como fin contribuir al fortalecimiento de los procesos motivacionales, actitudinales y comportamentales de los Servidores Públicos de la Caja de la Vivienda Popular (CVP)</t>
  </si>
  <si>
    <t>Prestar servicios profesionales como abogado a la Dirección Jurídica y Dirección de Mejoramiento de Vivienda en los trámites administrativos y jurídicos relacionados con las funciones de Curaduría Pública Social asignada a la Caja de la Vivienda Popular.</t>
  </si>
  <si>
    <t>FEBRERO</t>
  </si>
  <si>
    <t>MARZO</t>
  </si>
  <si>
    <t>ABRIL</t>
  </si>
  <si>
    <t>MAYO</t>
  </si>
  <si>
    <t>AGOSTO</t>
  </si>
  <si>
    <t>JULIO</t>
  </si>
  <si>
    <t>SEPTIEMBRE</t>
  </si>
  <si>
    <t>NOVIEMBRE</t>
  </si>
  <si>
    <t>DICIEMBRE</t>
  </si>
  <si>
    <t>JUNIO</t>
  </si>
  <si>
    <t>ENERO</t>
  </si>
  <si>
    <t>Mínima cuantía</t>
  </si>
  <si>
    <t>Recursos propios</t>
  </si>
  <si>
    <t>BOGOTÁ</t>
  </si>
  <si>
    <t>Dirección de Reasentamientos</t>
  </si>
  <si>
    <t>NEIFIS ISABEL ARAUJO LUQUEZ</t>
  </si>
  <si>
    <t>Dirección de Mejoramiento de Vivienda</t>
  </si>
  <si>
    <t>CAMILO BARBOSA MEDINA</t>
  </si>
  <si>
    <t>Dirección de Urbanizaciones y Titulación</t>
  </si>
  <si>
    <t>Sandra Cristina Pedraza Calixto</t>
  </si>
  <si>
    <t>Dirección de Gestión Corporativa y CID</t>
  </si>
  <si>
    <t>MARIA MERCEDES MEDINA OROZCO</t>
  </si>
  <si>
    <t>Dirección de Mejoramiento de Barrios</t>
  </si>
  <si>
    <t>naraujol@cajaviviendapopular.gov.co</t>
  </si>
  <si>
    <t>lsanguinog@cajaviviendapopular.gov.co</t>
  </si>
  <si>
    <t>cbarbosam@cajaviviendapopular.gov.co</t>
  </si>
  <si>
    <t>mmedinao@cajaviviendapopular.gov.co</t>
  </si>
  <si>
    <t>Caja de la Vivienda Popular</t>
  </si>
  <si>
    <t>Calle 54 No. 13 -30</t>
  </si>
  <si>
    <t>PBX: (+57) 1 349 4520</t>
  </si>
  <si>
    <t>www.cajaviviendapopular.gov.co</t>
  </si>
  <si>
    <t>La Caja de la Vivienda Popular tiene como misión transformar y mejorar la vivienda, el hábitat y las condiciones de vida la población de estratos 1 y 2 de Bogotá Región, a través de la implementación de los programas de Reasentamientos, Titulación de Predios y Mejoramiento de Vivienda y de Barrios, en cuyo marco desarrolla intervenciones integrales y sostenibles que reconocen las particularidades del hábitat popular. La CVP promueve el ejercicio de los derechos ciudadanos, la participación activa de la ciudadanía y el goce efectivo de la ciudad, contribuyendo a la disminución de la segregación socio espacial de la ciudad y a la mitigación de los impactos ambientales que genera la ocupación del territorio de la ciudad y su región.</t>
  </si>
  <si>
    <t>MARIA MERCEDES MEDINA OROZCO
Directora de Gestión Corporativa y CID
3494520 ext 151
mmedinao@cajaviviendapopular.gov.co</t>
  </si>
  <si>
    <t>80111600</t>
  </si>
  <si>
    <t>Prestar servicios profesionales para apoyar la gestión operativa, administrativa, documental (expedientes físicos y virtuales) y contractual de la OAP.</t>
  </si>
  <si>
    <t xml:space="preserve">Prestar servicios profesionales para la ejecución y control de actividades relacionadas con gestión organizacional, e implementación de las políticas de talento humano </t>
  </si>
  <si>
    <t>Prestar servicios profesionales para el desarrollo de los procesos a cargo de la Subdirección Administrativa, así como los trámites de carácter presupuestal y financiero</t>
  </si>
  <si>
    <t>Prestar los servicios profesionales en el subproceso de Presupuesto a la subdirección financiera llevando actividades de planeación, gestión, seguimiento a la ejecución y demás recomendaciones por parte de la CVP, adicional, brindar apoyo a las áreas misionales y Gestión corporativa</t>
  </si>
  <si>
    <t>Prestar servicios profesionales para apoyar a la OAP en la formulación, seguimiento y retroalimentación de los planes, estrategias y procesos de Participación Ciudadana y  Rendición permanente de Cuentas de la CVP; así como en la programación, seguimiento y reporte de metas y compromisos de la entidad en el marco de la implementación de Políticas Públicas transversales (víctimas / grupos étnicos / mujer y género / familias / juventud, entre otros).</t>
  </si>
  <si>
    <t>Prestar servicios profesionales para apoyar la atención y gestión de los procesos contractuales, financieros y de indicadores de la Oficina TIC del a Caja de la Vivienda Popular</t>
  </si>
  <si>
    <t>81101508</t>
  </si>
  <si>
    <t>Prestar servicios profesionales a la gestión del componente técnico del Programa de Reasentamiento de la Dirección de Reasentamientos de la Caja de la Vivienda Popular, en lo referente a la verificación en campo e información requerida para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</si>
  <si>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las acciones técnicas requeridas para la gestión predial y el saneamiento de los servicios públicos domiciliarios de los predios recomendados,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</si>
  <si>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</si>
  <si>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Prestar servicios técnicos a la gestión del componente técnico del Programa de Reasentamiento de la Dirección de Reasentamientos de la Caja de la Vivienda Popular, en lo referente a la verificación en campo de la información requerida para la gestión predial del programa de Reasentamientos, atendiendo lo establecido en el proceso y los procedimientos adoptados en la CVP y la normatividad vigente que rige la materia.</t>
  </si>
  <si>
    <t>80131800</t>
  </si>
  <si>
    <t>Prestar servicios profesionales a la gestión del componente técnico del Programa de Reasentamiento de la Dirección de Reasentamientos de la Caja de la Vivienda Popular,  para el desarrollo de actividades administrativas y de seguimeinto a la administración del inventario y entrega de los predios del programa de Reasentamientos, atendiendo lo establecido en el proceso y los procedimientos adoptados en la CVP y la normatividad vigente que rige la materia.</t>
  </si>
  <si>
    <t>80161504</t>
  </si>
  <si>
    <t xml:space="preserve">Prestar servicios de apoyo tecnico a la gestión del componente administrativo documental del Programa de Reasentamiento de la Dirección de Reasentamientos, en la implementación y seguimiento a las  actividades del Programa de Gestión Documental de la Entidad, teniendo en cuenta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</si>
  <si>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</si>
  <si>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93141506</t>
  </si>
  <si>
    <t xml:space="preserve">Prestación de servicios profesionales a la gestión del componente social del Programa de Reasentamiento de la Direccion de Reasentamientos de la Caja de la Vivienda Popular,  en la distribución, seguimiento, desarrollo y acompañamiento de las actividades sociales establecidas en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</si>
  <si>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distribución, seguimiento, revisión, desarrollo y acompañamiento de las actividades sociales establecidas en el proceso y los procedimientos adoptados en la CVP y la normatividad vigente que rige la materia. </t>
  </si>
  <si>
    <t xml:space="preserve">Prestar servicios de apoyo operativo a la gestión del componente administrativo documental del Programa de Reasentamiento de la Dirección de Reasentamientos, en actividades de bodegaje de los expedientes de la dependencia,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</si>
  <si>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 </t>
  </si>
  <si>
    <t xml:space="preserve">Prestación de servicios profesionales especializados  a la gestión del componente social del Programa de Reasentamiento de la Direccion de Reasentamientos de la Caja de la Vivienda Popular,  para la planeación y desarrollo de la estrategia de resiliencia y Sostenibilidad, de acuerdo con el  Manual de gestión social  de la Entidad y con las actividades previstas  en el proceso y los procedimientos adoptados en la CVP y la normatividad vigente que rige la materia. </t>
  </si>
  <si>
    <t>PRESTAR SERVICIOS DE APOYO A LA GESTIÓN EN LAS ACTIVIDADES TÉCNICAS REQUERIDAS A CARGO DE LA DIRECCIÓN DE GESTIÓN CORPORATIVA Y CID</t>
  </si>
  <si>
    <t>Prestación de servicios profesionales a la Dirección de Gestión Corporativa y CID, para la implementación de las acciones necesarias en el fortalecimiento de servicio al ciudadano de la CVP, en temas relacionados con la operación de aplicativos y/o sistemas de información.</t>
  </si>
  <si>
    <t>Apoyar a la Dirección de Gestión Corporativa y CID en la ejecución de las actividades técnicas requeridas para la gestión y trámite de las comunicaciones oficiales desde la Ventanilla única y a través del Sistema de Gestión de Documentos Electrónicos de Archivo SIGDEA.</t>
  </si>
  <si>
    <t>Prestar servicios de apoyo en las actividades de servicio al ciudadano y en las relacionadas con el registro de  información en el Sistema de Gestión Documental Orfeo, en asistencia  de las gestiones que realiza la Dirección de Gestión Corporativa y CID para la mejora de la atención al ciudadano.</t>
  </si>
  <si>
    <t>PRESTAR SERVICIOS PROFESIONALES EN LAS ACTIVIDADES ADMINISTRATIVAS Y FINANCIERAS RELACIONADAS CON LOS PROCESOS A CARGO DE LA DIRECCIÓN DE GESTIÓN CORPORATIVA Y CID</t>
  </si>
  <si>
    <t>PRESTAR SERVICIOS PROFESIONALES EN LAS ACTIVIDADES ADMINISTRATIVAS RELACIONADAS CON LOS PROCESOS A CARGO DE LA DIRECCIÓN DE GESTIÓN CORPORATIVA Y CID</t>
  </si>
  <si>
    <t>Prestar los servicios profesionales en materia financiera para apoyar a la Dirección de Barrios de la Caja de Vivienda Popular en el trámite de liquidación, depuración , liberación y pago para de contratos suscritos por la Dirección de Barrios de la Caja de Vivienda Popular</t>
  </si>
  <si>
    <t>77101700</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</si>
  <si>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4 Zonar Norte</t>
  </si>
  <si>
    <t>Prestar los servicios profesionales especializados en materia ambiental, seguridad y salud en el trabajo a la Dirección de Mejoramiento de Barrios de la Caja de Vivienda Popular en el marco del proyecto de Inversión 7703 "Mejoramiento Integral de Barrios con Participación Ciudadana" Territorio 5 y 6 "Rafael Uribe Uribe, San Cristóbal y Santa Fe".</t>
  </si>
  <si>
    <t>93141500</t>
  </si>
  <si>
    <t xml:space="preserve">Prestar los servicios profesinales   para apoyar a la Dirección de Mejoramiento de Barrios de la Caja de Vivienda Popular en la gestión del componente social del territori  Alto Fucha en el marco del proyecto de inversión 7703 "Mejoramiento Integral de Barrios con Participación Ciudadana" </t>
  </si>
  <si>
    <t>Prestar los servicios profesinales para la gestión del componente social en el marco de las intervenciones que adelanta la Dirección de Mejoramiento de Barrios de la Caja de Vivienda para ejecutar el Mejoramiento de Barrios en las UPZ TIPO 1  -" Territorio Caracolí"</t>
  </si>
  <si>
    <t xml:space="preserve">Prestar los servicios profesionales para desarrollar las activiades sociales del proyecto de inversión 7703 "Mejoramiento Integral de Barrios con Participación Ciudadana" en el territorio zona norte grupo 1 - Suba Usaquén. </t>
  </si>
  <si>
    <t>Prestar los servicios profesionales sociales a la Dirección de Mejoramiento de Barrios de la Caja de Vivienda Popular para adelantar las actividades del componente social del proyecto de inversión para el Mejoramiento de Barrios en el marco del Plan de Desarrollo "Un Nuevo Pacto Social y Ambiental Para la Bogotá del Siglo XXI" Territorio 6 - San Cristobal - Santa Fe.</t>
  </si>
  <si>
    <t>81101500</t>
  </si>
  <si>
    <t xml:space="preserve">Prestar los servicios profesionales desde el campo de la administración y construcción arquitectónica  a la Dirección de Mejoramiento de Barrios de la Caja de Vivienda Popular para realizar la supervisión de  los contratos suscritos en el marco del proyecto de inversión 7703 "Mejoramiento Integral de Barrios con Participación Ciudadana" Territorio zona Sur  Grupo 2 </t>
  </si>
  <si>
    <t>Presta los sevicicios profesionales en temas de diseño urbanistico para apoyar la supervisión de contratos para la ejecución del proyecto de inversión 7703 "Mejoramiento Integral de Barrios Con Participación Ciudadana"</t>
  </si>
  <si>
    <t xml:space="preserve">Prestar los servicios profesionales especializados para realizar el seguimiento y control a los cronogramas de los contratos suscritos por la Dirección de Mejoramiento de Barrios de la Caja de Vivienda Popular en el marco  al proyecto de inversión 7703 " Mejoramiento Integral de Barrios con Participación Ciudadana" </t>
  </si>
  <si>
    <t>Personal Contratado para apoyar y fortalecer los servicios profesionales y técnicos</t>
  </si>
  <si>
    <t>Prestar servicios de apoyo para la realización de actividades técnicas, de soporte y mantenimiento, en el marco del proceso de gestión administrativa y de gestión documental a cargo de la Subdirección Administrativa</t>
  </si>
  <si>
    <t>Prestar servicios profesionales en la gestión de los sistemas de información y bases de datos  así como en los procesos administrativos   relacionados con la ejecución de las competencias de la Subdirección Administrativa</t>
  </si>
  <si>
    <t>Prestación de servicios de apoyo a la gestión documental para el fortalecimiento del proceso de gestión documental y administración de archivo de la Subdirección Administrativa</t>
  </si>
  <si>
    <t>Prestación de servicios profesionales para el soporte y mesa de ayuda en el marco de la implementación y gestión del documento electrónico</t>
  </si>
  <si>
    <t>Prestación de servicios profesionales para el apoyo al proceso de gestión del talento humano, en especial lo relacionado con el procesamiento y seguimiento de la nómina y el sistema de información Sideap</t>
  </si>
  <si>
    <t>Prestación de servicios profesionales para liderar el fortalecimiento del proceso de gestión documental y administración de archivo de la Subdirección Administrativa</t>
  </si>
  <si>
    <t>Prestar  los servicios profesionales para efectuar la verificación, depuración, registros y ajustes contables de las operaciones financieras derivadas de la gestión de Tesorería, ejerciendo el autocontrol y garantizando la oportunidad y confiabilidad de la información.</t>
  </si>
  <si>
    <t>Prestación de servicios técnicos para efectuar la verificación, depuración, registros y ajustes contables de las operaciones financieras derivadas de la gestión del proceso de Tesorería, ejerciendo el autocontrol y garantizando la oportunidad y confiabilidad de la información.</t>
  </si>
  <si>
    <t>Prestar servicios para la asistencia de actividades técnicas y auxiliares a la Subdirección Financiera, en el adelanto de los procesos prácticos pertenecientes al procedimiento de Tesorería - Pagos, aplicando la normatividad y lineamientos establecidos para los sistemas operativos designados para ello, por las entidades Distritales involucradas en el proceso CVP y SHD.</t>
  </si>
  <si>
    <t>Prestar los servicios profesionales para dar cumplimiento a los procesos y procedimientos financieros y contables establecidos por la Caja de Vivienda Popular, aplicando la normatividad vigente.</t>
  </si>
  <si>
    <t>Prestar los servicios técnicos para el desarrollo de los procesos y procedimientos financieros y contables establecidos por la Caja de Vivienda Popular, aplicando la normatividad vigente.</t>
  </si>
  <si>
    <t>Prestar los servicios técnicos y de apoyo a la Caja de Vivienda Popular en actividades relacionadas con la depuración, análisis y registro de las operaciones financieras, a partir de los archivos, información de los deudores, de entidades externas y bases de datos existentes, para la obtención de soportes idóneos, de manera que se mantenga actualizada la información que se genera de la cartera.</t>
  </si>
  <si>
    <t>Personal Contratado para apoyar y fortalecer las labores administrativas de otros servicios juridícos.</t>
  </si>
  <si>
    <t>PRESTAR SERVICIOS PROFESIONALES EN LA DIRECCIÓN JURÍDICA, PARA ADELANTAR LAS GESTIONES CONTRACTUALES Y DE DERECHO ADMINISTRATIVO QUE SE REQUIERAN EN LA DEPENDENCIA</t>
  </si>
  <si>
    <t>PRESTAR SERVICIOS PROFESIONALES EN DERECHO A LA DIRECCIÓN JURÍDICA, EN EL EJERCICIO DE LAS ACTIVIDADES PROPIAS DE LOS ACTOS ADMINISTRATIVOS, ACTUACIONES ADMINISTRATIVAS Y REPRESENTACIÓN JUDICIAL Y EXTRAJUDICIAL EN MATERIA LABORAL, CIVIL Y ADMINISTRATIVO.</t>
  </si>
  <si>
    <t>PRESTAR LOS SERVICIOS PROFESIONALES ESPECIALIZADOS EN DERECHO A LA DIRECCIÓN JURÍDICA EN EL DESARROLLO Y SEGUIMIENTO DE LAS ACTIVIDADES JURÍDICAS EN MATERIA CIVIL, ADMINISTRATIVA Y COMERCIAL QUE SE REQUIERAN EN EL ÁREA.</t>
  </si>
  <si>
    <t>PRESTAR LOS SERVICIOS COMO DEPENDIENTE JUDICIAL, ADELANTANDO LAS ACTUACIONES ADMINISTRATIVAS Y DE APOYO JURÍDICO QUE REQUIERA LA DIRECCIÓN JURÍDICA.</t>
  </si>
  <si>
    <t>PRESTAR LOS SERVICIOS PROFESIONALES RELACIONADOS CON LA REPRESENTACIÓN JUDICIAL Y ADMINISTRATIVA EN QUERELLAS POLICIVAS EN LAS CUALES HACE PARTE LA CAJA DE LA VIVIENDA POPULAR.</t>
  </si>
  <si>
    <t>Prestar los servicios como apoyo administrativo, jurídico y operativo en los procedimientos a cargo de la dirección jurídica.</t>
  </si>
  <si>
    <t>72102900</t>
  </si>
  <si>
    <t>Contratar por el sistema de precios unitarios fijos, el mantenimiento y arreglos, con bolsa de respuestos, de bienes muebles e inmuebles de propiedad o responsabilidad de la Caja de Vivienda Popular</t>
  </si>
  <si>
    <t>Contratar por el sistema de precios unitarios fijos, el mantenimiento y arreglos, con bolsa de respuestos, de bienes muebles e inmuebles de propiedad o responsabilidad de la Caja de Vivienda Popular v2</t>
  </si>
  <si>
    <t>72121100</t>
  </si>
  <si>
    <t>Adecuación del centro de acopio para separar el área de almacenamiento de residuos peligrosos, acción de obligatorio cumplimiento del programa de Gestión Integral de Residuos del Plan Instuticuonal de Gestión Ambiental  PIGA y en cumplimiento al Decreto 4741 de 2005 "por el cual se reglamenta parcialmente la prevención y el manejo de los residuos o desechos peligrosos generados en el marco de la gestión integral", compilado en el Decreto 1076 de 2015.</t>
  </si>
  <si>
    <t>80111621</t>
  </si>
  <si>
    <t>Prestar servicios profesionales a la DUT para dar soporte desde el enfoque social a los procesos y procedimientos establecidos para la ejecución de las funciones de titulación, manejos de las zonas de cesión y de atención al ciudadano que son adelantados por la dependencia</t>
  </si>
  <si>
    <t>Prestación de servicios profesionales como trabajador social en la realización de las actividades afines a los procesos y proyectos de titulación, urbanizaciones y zonas de cesión obligatoria que adelante la Dirección de Urbanizaciones y Titulación</t>
  </si>
  <si>
    <t>Prestar servicios profesionales especializados para conceptuar y apoyar respecto de la estructuración, ejecución y supervisión de los programas y proyectos a cargo de la Dirección de Urbanizaciones y Titulación</t>
  </si>
  <si>
    <t>Prestar servicios profesionales especializados a la DUT en la estructuración, seguimiento y liquidación de los proyectos de urbanizaciones nuevas que se encuentran en curso y que se proyectan realizar por parte de la CVP, así como los conceptos y trámites necesarios dentro de las zonas de cesión a cargo de la dependencia</t>
  </si>
  <si>
    <t>Prestación de servicios profesionales especializados de carácter técnico para apoyar el proceso de estructuración, ejecución y liquidación de los contratos suscritos en el marco de los proyectos de vivienda adelantados por la Caja de la Vivienda Popular</t>
  </si>
  <si>
    <t>Prestar servicios profesionales a la Dirección de Urbanizaciones y Titulación para efectuar el seguimiento técnico y administrativo en la ejecución de los proyectos de vivienda desarrollados por la CVP</t>
  </si>
  <si>
    <t>Prestar servicios profesionales especializados a la DUT en el seguimiento y apoyo técnico a la estructuración, ejecución, liquidación y entrega de los proyectos de urbanizaciones nuevas realizados por la CVP</t>
  </si>
  <si>
    <t>Prestar servicios profesionales especializados para la planeación, gestión y orientación de las actividades asociadas al componente técnico en las actividades de saneamiento, titulación o enajenación, identificación, georreferenciación y avalúo de los bienes inmuebles que son objeto de los proyectos y programas a cargo de la Dirección de Urbanizaciones y Titulación</t>
  </si>
  <si>
    <t>80111614</t>
  </si>
  <si>
    <t>Prestar servicios profesionales a la Dirección de Urbanizaciones y Titulación para el acompañamiento técnico en las visitas de campo realizadas y para la elaboración de los avalúos de los predios objeto de estudio que le sean asignados, acogiendo lo dispuesto en las normas vigentes</t>
  </si>
  <si>
    <t>Prestar los servicios profesionales a la Dirección de Urbanizaciones y Titulación de la CVP, en la asesoría y acompañamiento técnico a las comunidades que lo requieran y en la elaboración de los estudios técnicos requeridos en los diferentes mecanismos de titulación</t>
  </si>
  <si>
    <t>Prestar servicios profesionales a la Dirección de Urbanizaciones y Titulación tendientes a la revisión, análisis, construcción y actualización de los estudios técnicos catastrales de los predios objeto de titulación, realizando el proceso de normalización y depuración de las bases de datos mediante el uso de las herramientas gis y registrando la información en el sistema de información misional SIMA</t>
  </si>
  <si>
    <t>Prestar servicios profesionales para el apoyo en la planeación, gestión, trámite y administración de los recursos económicos asignados a la Dirección de Urbanizaciones y Titulación, sirviendo como puente en las necesidades y requerimientos que surjan del trabajo armónico efectuado con la Oficina Asesora de Planeación y la Subdirección Financiera de la CVP</t>
  </si>
  <si>
    <t>80111607</t>
  </si>
  <si>
    <t>Prestación de servicios profesionales a la Dirección de Urbanizaciones y Titulación en lo relacionado con el área jurídica de los proyectos constructivos de urbanización de vivienda nueva, en sus etapas de proyección, estructuración, ejecución y liquidación contractual</t>
  </si>
  <si>
    <t>Prestación de servicios profesionales para el acompañamiento jurídico en la estructuración, seguimiento y liquidación de los proyectos y de los contratos que se deriven de los mismos, en lo referente al cierre de urbanizaciones, entrega de zonas de cesión y titulación de predios desarrollados por la Dirección de Urbanizaciones y Titulación</t>
  </si>
  <si>
    <t>Prestar servicios profesionales a la DUT, acompañando y apoyando desde el ámbito jurídico la realización de las actuaciones necesarias para ejecutar, hasta su culminación, los procesos de titulación que desarrolla la CVP</t>
  </si>
  <si>
    <t>Prestación de servicios profesionales jurídicos especializados a la DUT en el desarrollo de las actividades de tipo precontractual, contractual y postcontractual, que sean requeridas en el cumplimiento de las funciones y competencias a cargo a esta dependencia</t>
  </si>
  <si>
    <t>Prestar los servicios profesionales a la Dirección de Urbanizaciones y Titulación aplicando sus conocimientos jurídicos en la elaboración, actualización y revisión de documentos e informes emitidos dentro del proceso de titulación predial, y las actividades de tipo contractual a cargo de la dependencia</t>
  </si>
  <si>
    <t>Prestar servicios profesionales de carácter jurídico a la DUT para apoyar la realización de los trámites necesarios en el desarrollo de los procesos de titulación y los programas y proyectos a cargo de la CVP</t>
  </si>
  <si>
    <t>Prestar los servicios profesionales para el acompañamiento jurídico en la elaboración de estudios de títulos, informes y análisis, necesarios dentro de los proyectos y programas de saneamiento, titulación o enajenación de bienes por parte de la Caja de la Vivienda Popular.</t>
  </si>
  <si>
    <t>Prestar servicios profesionales para la planeación, gestión, generación de estrategias y orientación de actividades concernientes al componente jurídico necesario para efectuar el saneamiento, titulación o enajenación de los bienes inmuebles a cargo de la DUT</t>
  </si>
  <si>
    <t xml:space="preserve">Prestar servicios profesionales de carácter jurídico para apoyar las actividades inherentes al proceso de titulación y formalización predial a cargo de la Dirección de Urbanizaciones y Titulación, analizando, verificando y conceptuando respecto de los procesos y trámites asignados </t>
  </si>
  <si>
    <t>Prestar los servicios profesionales jurídicos necesarios para el seguimiento, impulso procesal y representación judicial dentro de los procesos judiciales de pertenencia admitidos por los jueces civiles de Bogotá, que estén a cargo o sean coadyuvados por la caja de vivienda popular y que le sean asignadas por el supervisor del contrato</t>
  </si>
  <si>
    <t>Prestación de servicios jurídicos especializados a la Dirección de Urbanizaciones y Titulación de la Caja de la Vivienda Popular, apoyando la sustanciación, trámite y revisión de los expedientes en los asuntos de su competencia</t>
  </si>
  <si>
    <t>Prestación de servicios profesionales para contribuir con los trámites requeridos en el proceso de titulación o enajenación de inmuebles efectuado por la DUT, aportando sus conocimientos jurídicos y garantizando el cumplimiento de las normas y procedimientos internos que rigen la materia</t>
  </si>
  <si>
    <t>Prestación de servicios profesionales especializados a la Dirección de Urbanizaciones y Titulación brindando el soporte jurídico para adelantar los procesos de titulación y saneamiento predial aplicando las normas vigentes</t>
  </si>
  <si>
    <t>Prestar servicios profesionales especializados a la Dirección de Urbanizaciones y Titulación efectuando el acompañamiento jurídico al desarrollo de los mecanismos establecidos en las normas vigentes para lograr el saneamiento predial de los terrenos de propiedad de la CVP</t>
  </si>
  <si>
    <t>Prestación de servicios profesionales jurídicos especializados para acompañar a la Dirección Urbanizaciones y Titulación en el trámite de los procesos y programas de titulación y vivienda nueva que adelante la CVP, en sus etapas de estructuración, ejecución, supervisión y liquidación</t>
  </si>
  <si>
    <t>72101500</t>
  </si>
  <si>
    <t>80111605</t>
  </si>
  <si>
    <t>Prestar los servicios como avaluador de bienes muebles e inmuebles a la Caja de Vivienda Popular, especialmente para los predios PARQUE METROPOLITANO Y PARQUE ATAHUALPA, de acuerdo con los lineamientos y necesidades de la Dirección de Urbanizaciones y Titulación y en el marco de lo dispuesto en la reglamentación vigente</t>
  </si>
  <si>
    <t>20102301</t>
  </si>
  <si>
    <t>Servicios de transporte para visitas de verificacion para procesos de reubicacion transitoria y definitiva.</t>
  </si>
  <si>
    <t>43233701</t>
  </si>
  <si>
    <t>Software Misional para la Direccion de Reasentamientos.</t>
  </si>
  <si>
    <t>80141900</t>
  </si>
  <si>
    <t>Servicios para la planeación estratégica, ejecución y medición de actividades culturales que permita dar a conocer las actividades realizadas por el Programa de Reasentamientos.</t>
  </si>
  <si>
    <t>80161506</t>
  </si>
  <si>
    <t>Servicio de Inventario y Organización Documental.</t>
  </si>
  <si>
    <t>80121703</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</si>
  <si>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</si>
  <si>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84111700</t>
  </si>
  <si>
    <t>Prestar servicios profesionales a la gestión del componente financiero del Programa de Reasentamiento de la Dirección de Reasentamientos de la Caja de la Vivienda Popular, en el seguimiento y control a la ejecución de los recursos destinados al programa,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</si>
  <si>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del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</si>
  <si>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los avalúos requeridos en la gestión predial del Programa de Reasentamientos, atendiendo lo establecido en el proceso y los procedimientos adoptados en la CVP y la normatividad vigente que rige la materia.</t>
  </si>
  <si>
    <t>80131802</t>
  </si>
  <si>
    <t>80131803</t>
  </si>
  <si>
    <t>Prestar servicios profesionales a la gestión del componente administrativo inmobiliario del Programa de Reasentamiento de la Dirección de Reasentamientos de la Caja de la Vivienda Popular, en lo referente a la identificación de la oferta de vivienda en el mercado existente dentro y fuera del Distrito Capital y mecanismos de cierre financiero para las familias pertenecientes al Programa de Reasentamientos, atendiendo lo establecido en el proceso y los procedimientos adoptados en la CVP y la normatividad vigente que rige la materia.</t>
  </si>
  <si>
    <t>Prestar los servicios profesionales para la asesoría, asistencia, acompañamiento, control y seguimiento en los asuntos relacionados con la función de curaduría pública social y de derecho urbano que requiera la Caja de la Vivienda Popular.</t>
  </si>
  <si>
    <t>Prestar servicios profesionales para apoyar técnicamente la administración y seguimiento del desarrollo del sistema de información Misional desde el ámbito funcional</t>
  </si>
  <si>
    <t>43232100</t>
  </si>
  <si>
    <t>Adquirir licencias del programa CONSTRUPLAN.NET del software CONSTRUDATA.</t>
  </si>
  <si>
    <t>Renovar el licenciamiento del software autodesk última versión, para uso de la Caja de la Vivienda Popular</t>
  </si>
  <si>
    <t>Prestar los servicios profesionales para el desarrollo de los procesos administrativos y contractuales requeridos para soportar la ejecución de los proyectos de mejoramiento de vivienda enmarcados en el Plan Terrazas.</t>
  </si>
  <si>
    <t>Prestar los servicios profesionales para la administración de las bases de datos que se generan en el desarrollo de los proyectos de la Dirección de Mejoramiento de Vivienda de acuerdo con el alcance establecido en el Plan Terrazas de conformidad con los aspectos técnicos requeridos para garantizar la calidad de los datos en la Curaduría Pública  Social  y  la  Asistencia Técnica.</t>
  </si>
  <si>
    <t>80111617</t>
  </si>
  <si>
    <t>Prestar los servicios profesionales para coordinar el ejercicio de factibilidad y estructuración de proyectos de cada uno de los paquetes de viviendas que se originen en el desarrollo de la ejecución del Plan Terrazas y los demás proyectos de mejoramiento de vivienda, de conformidad con el marco normativo y los instrumentos técnicos y financieros vigentes.</t>
  </si>
  <si>
    <t>Prestar los servicios profesionales y apoyo técnico en la elaboración, seguimiento y control de calidad de los proyectos arquitectónicos y estructurales que se elaboran acorde a la normatividad vigente para radicar ante la curaduría publica social en el marco del cumplimiento del programa plan terrazas de la Dirección de Mejoramiento de Vivienda</t>
  </si>
  <si>
    <t>Prestar los servicios profesionales para la elaboración de presupuestos, análisis de precios unitarios, actualización de insumos y fichas presupuestales para cada una de las modalidades de intervención de los proyectos del programa plan terrazas en el desarrollo de la misionalidad de la Dirección de Mejoramiento de Vivienda.</t>
  </si>
  <si>
    <t>Prestar los servicios profesionales en la etapa de prefactibilidad del Plan Terrazas liderando la gestión, el seguimiento y control de los predios postulados a los diferentes programas de mejoramiento de vivienda, como también, brindar soporte técnico a los mismos.</t>
  </si>
  <si>
    <t>Prestar los servicios profesionales para la elaboración de diseños arquitectónicos para la obtención de los actos de reconocimiento en sus diversas modalidades, acordes a la normatividad vigente y lineamientos del programa plan terrazas de la Dirección de Mejoramiento de Vivienda</t>
  </si>
  <si>
    <t>Prestar los servicios profesionales para la evaluación técnica de las viviendas, y su diseño urbano arquitectónico, de conformidad con los instrumentos normativos de planeación que regulan la materia, que determine la viabilidad técnica en el trámite de reconocimiento ante la Curaduría Pública Social, y la ejecución de actividades para el desarrollo del proceso de Asistencia Técnica en el marco del Plan Terrazas</t>
  </si>
  <si>
    <t>Prestar los servicios profesionales en desarrollo de las actividades establecidas en la elaboración de levantamientos, diseño arquitectónico y subsanaciones, de las viviendas que van a ser objeto de radicación ante la Curaduría Pública Social en los territorios definidos en el marco del Plan Terrazas y los programas de mejoramiento de Vivienda.</t>
  </si>
  <si>
    <t>Prestar los servicios profesionales para aplicar a nivel de diseño arquitectónico los lineamientos que permitan mejorarlas condiciones habitacionales de viviendas que formen parte del plan terrazas y brindar soporte técnico en las diferentes etapas requeridas para la ejecución del mismo.</t>
  </si>
  <si>
    <t>Prestar los servicios profesionales para la elaboración de levantamientos,  diseños arquitectónicos, selección y categorización de viviendas que se postulen para la obtención de los actos de reconocimiento en sus diversas modalidades y estén acordes a la normatividad vigente y lineamientos del programa plan terrazas de la Dirección de Mejoramiento de Vivienda.</t>
  </si>
  <si>
    <t>Prestar apoyo profesional para la elaboración de los procesos pre-contractuales y pos-contractuales, presupuestos, fichas presupuestales y asistencia técnica arquitectónica en general de los proyectos que se van estructurar y construir en cada una de las modalidades de intervención del programa plan terrazas.</t>
  </si>
  <si>
    <t>Prestar los servicios profesionales como apoyo a las actividades de diseño arquitectónico y subsanaciones de las mismas, de las viviendas que van a ser objeto de radicación ante la Curaduría Publica Social en los territorios definidos en el marco del plan terrazas y los programas de mejoramiento de vivienda"</t>
  </si>
  <si>
    <t>Prestar los servicios profesionales para la elaboración y seguimiento a los diseños arquitectónicos y selección de viviendas que se postulen para la obtención de los actos de reconocimiento en sus diversas modalidades y estén acordes a la normatividad vigente y lineamientos del programa plan terrazas de la Dirección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</si>
  <si>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</si>
  <si>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servicios profesionales especializados para asesorar en Derecho Administrativo y contratación estatal a la Dirección de Mejoramiento de Vivienda en lo relacionado con los programas y poryectos a su cargo.</t>
  </si>
  <si>
    <t>Prestar los servicios profesionales para apoyar en la recolección, preprocesamiento, procesamiento, identificación de información relevante para conformar bases de datos y definir los procesos y procedimientos para el desarrollo de los proyectos de la dirección de mejoramiento de vivienda.</t>
  </si>
  <si>
    <t>Prestar los servicios profesionales como diseñador y evaluador estructural, en el marco de la Norma Sismo Resistente NSR 10 para las viviendas que defina la Dirección de Mejoramiento de Vivienda y brindar soporte técnico en cada una de las etapas requeridas para la ejecución de estas.</t>
  </si>
  <si>
    <t>81101512</t>
  </si>
  <si>
    <t>Prestar los servicios profesionales para el levantamiento técnico y elaboración de memorias, cálculos y planos del diseño estructural de las viviendas, de conformidad con los requisitos establecidos en la ley, que permitan dar la viabilidad técnica requerida para el trámite de reconocimiento ante la Curaduría Pública Social, y la ejecución de actividades para el desarrollo del proceso de asistencia técnica en el marco del Plan Terrazas</t>
  </si>
  <si>
    <t>Prestar los servicios profesionales para enrutar la documentación de la estructuración de las actividades requeridas en la elaboración de la prefactibilidad de los proyectos de mejoramiento de vivienda que se ejecute dentro del marco del Plan Terrazas.</t>
  </si>
  <si>
    <t>Prestar los servicios profesionales para realizar el diseño y valoración estructural de los proyectos del Plan terrazas, que permitan adelantar el trámite de expedición de actos de reconocimiento ante la curaduría publica social en las diferentes etapas requeridas por la Dirección de Mejoramiento de Vivienda.</t>
  </si>
  <si>
    <t>Prestar los servicios profesionales en arquitectura e ingeniería para la 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</si>
  <si>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Prestar los servicios profesionales para la atención y respuesta al ciudadano, y a los requerimientos presentados por los usuarios para los trámites relacionados con los programas de la Dirección de Mejoramiento de Vivienda, de conformidad con los lineamientos e instrumentos establecidos en la materia.</t>
  </si>
  <si>
    <t>Prestar los servicios profesionales en arquitectura e ingeniería para laestructuración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</si>
  <si>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81141601</t>
  </si>
  <si>
    <t xml:space="preserve">Contratar los Servicios integrales de un operador logístico que lleve a cabo las actividades culturales de la Caja de la Vivienda Popular que permita dar a conocer los avances de los diferentes programas misionales de la entidad. </t>
  </si>
  <si>
    <t>Prestar los servicios profesionales para realizar el diseño estructural de los proyectos conformados en el marco del programa Plan terrazas y que se vayan a adelantar en el trámite de expedición de los actos de reconocimiento ante la curaduría pública social en las diferentes etapas requeridas por la Dirección de Mejoramiento de Vivienda.</t>
  </si>
  <si>
    <t>82101600</t>
  </si>
  <si>
    <t>Prestar los servicios de apoyo a la gestión  en las actividades relacionadas con el manejo documental, de acuerdo con lo parámetros definidos para la ejecución de los programas de mejoramiento de vivienda.</t>
  </si>
  <si>
    <t>Prestar los servicios de apoyo a la gestión en atención al ciuadadano, de acuerdo a los requerimientos presentados por los usuarios en el marco del Plan Terrazas.</t>
  </si>
  <si>
    <t xml:space="preserve">Prestar los servicios de apoyo a la gestion en las actividades administativas y contractuales requeridos para la ejecución de los proyectos demejoramiento de vivienda en el marco del Plan Terrazas. </t>
  </si>
  <si>
    <t>Prestar los servicios de apoyo técnico en el manejo documental y de la información generada en el marco de los proyectos de mejoramiento devivienda desarrollados en el marco del Plan Terrazas, de acuerdo con losprocesos, procedimientos y lineamientos establecidos sobre la materia.</t>
  </si>
  <si>
    <t>Prestar los servicios técnicos para realizar las actividades requeridas en el proceso de implementación del Plan de Gestion Social  social en el marco del Plan Terrazas, de conformidad con las modalidades de intervención para los programas de mejoramiento de vivienda</t>
  </si>
  <si>
    <t>Prestar servicios profesionales para desarrollar y configurar los proyectos de tecnología que se requieran para soportar el sistema de información misional  en el marco de la implementación del plan terrazas</t>
  </si>
  <si>
    <t>Prestar los servicios profesionales en las actividades de seguimiento control y liquidación de obras de los proyectos asignados a su cargo y que estén asociados al plan terrazas y demás programas de mejoramiento de vivienda, en los territorios definido por la dirección de mejoramiento de vivienda.</t>
  </si>
  <si>
    <t>Prestar los servicios profesionales en arquitectura para la estructuración de las actividades requeridas en el componente técnico, en la elaboración de la pre factibilidad de los proyectos de mejoramiento de vivienda que se ejecute dentro del marco del Plan Terrazas, como también, brindar soporte técnico en las diferentes etapas requeridas para la ejecución del mismo.</t>
  </si>
  <si>
    <t>Prestar apoyo profesional para la elaboración de presupuestos, fichas presupuestales y asistencia técnica arquitectónica en general para cada una de las modalidades de intervención de los proyectos del programa plan terrazas en el desarrollo de la misionalidad de la Dirección de Mejoramiento de Vivienda.</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</si>
  <si>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</si>
  <si>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el análisis y el soporte jurídico requerido en el desarrollo de los tramites radicados en la Curaduría Publica Social, asi mismo en el desarrollo del proceso de Apoyo Técnico en el marco del plan terrazas</t>
  </si>
  <si>
    <t>Prestar los servicios profesionales como abogado, con el fin de dar apoyo, análisis y soporte jurídico en las diferentes etapas del proceso de la prefactibilidad en los proyectos de mejoramiento de vivienda definidos en el marco del Plan Terrazas, de conformidad con el marco normativo para los programas de mejoramiento de vivienda</t>
  </si>
  <si>
    <t>Servicios financieros y fiscales de la administración pública</t>
  </si>
  <si>
    <t>80111601</t>
  </si>
  <si>
    <t>Prestar servicios de apoyo en la ejecución de las actividades de carácter administrativo necesarias para el desarrollo de las funciones y competencias asignadas a la Dirección de Urbanizaciones y Titulación</t>
  </si>
  <si>
    <t>Prestar servicios profesionales, para la revisión, elaboración, control y articulación en relación con los procesos a cargo de la Dirección de Gestión Corporativa y Control Interno Disciplinario</t>
  </si>
  <si>
    <t>Prestar servicios profesionales para la arquitectura, desarrollo y mantenimiento de la herramienta o herramientas necesarias para el seguimiento y control a los procesos, procedimientos y proyectos a cargo de la Dirección de Urbanizaciones y Titulación</t>
  </si>
  <si>
    <t>Prestar servicios profesionales especializados para la formulación, implementación y ejecución de los programas y proyectos a desarrollarse por parte de la Dirección de Urbanizaciones y Titulación, haciendo énfasis en los lineamientos que tiene la CVP sobre el enfoque social, la participación y atención al ciudadano</t>
  </si>
  <si>
    <t>Prestar los servicios profesionales jurídicos especializados a la Dirección de Urbanizaciones y Titulación para coadyuvar el cumplimiento de las metas y el desarrollo de los proyectos y procesos a cargo de la dependencia</t>
  </si>
  <si>
    <t>Prestar los servicios profesionales para apoyar técnicamente a la Dirección de Mejoramiento de Barrios de la Caja de la Vivienda Popular para ejecutar las actividades del procedimiento Seguimiento y control a la Estabilidad de la Obra</t>
  </si>
  <si>
    <t xml:space="preserve"> Prestar servicios profesionales a la Dirección de Mejoramiento de Barrios de reconocimiento territorial, inspección de condiciones técnicas y físicas, consolidación, análisis, registro y proyección de la información desde el campo de la ingeniería civil y la topografía, para la estructuración, formulación y seguimiento de las intervenciones de espacio público a escala barrial en el marco del proyecto de inversión 7703.</t>
  </si>
  <si>
    <t>Prestar los servicios profesionales especializados en temas de arquitectura a la Direccion de Mejoramiento de Barrios de la Caja de la Vivienda Popular para asesorar  en la formulación y gestión de proyectos en el marco del proyecto de Inversión "7703 Mejoramiento Integral de Barrios con Participación Ciudadana"</t>
  </si>
  <si>
    <t>Prestar los servicios profesionales en materia de geolocalización, clasificación poblaciónal y gestión de la informació geográfica a la Dirección de Mejoamiento de Barrios de la Caja de la Vivienda Popular"</t>
  </si>
  <si>
    <t>Prestar los servicios profesionales en temas tecnicos para apoyar a la Direccion de Mejoramiento de Barrios de la Caja de la Vivienda Popular para apoyar la supervisión de las actividades desarrolldas en la ejección de contratos suscritos en el marco del proyecto de inversión 7703 "Mejoramiento Integral de Barrios Con Particicpacion Ciudadana"</t>
  </si>
  <si>
    <t>Prestación de servicios profesionales para apoyar a la supervisión técnica de las intervenciones físicas a escala barrial realizadas por la Dirección de Mejoramiento de Barrios de la Caja de Vivienda Popular en el territorio Zona  Norte Suba Grupo 2</t>
  </si>
  <si>
    <t xml:space="preserve">Prestar los servicios profesionales especializados en temas urbanisticos para brindar soporte y conceptos a los diferentes equipos territoriales administrativos y directivos  en el marco de las intervenciones del proyecto de inversión 7703 "Mejoramiento Integral de Baarrios con Participación Ciudadana" </t>
  </si>
  <si>
    <t>Prestar los servicios profesionales para la implementacion  de las etapas establecidaas en el Plan de Gestion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</si>
  <si>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para el diseño e implementación dela estrategia social durante las diferentes etapas requeridas en el proceso de acompañamiento a los hogares que deben adelantar el trámite de reconocimiento ante la Curaduría pública social, en el marco del Plan Terrazas y la asistencia técnica</t>
  </si>
  <si>
    <t>Prestar los servicios profesionales para la implementacion  del Plan de Gestión Social en los territorios en donde se desarrolle el Plan Terrazas y los programas de mejoramiento de vivienda.</t>
  </si>
  <si>
    <t>Prestar los servicios profesionales en el proceso de trámite y seguimiento a la ruta de información generada en desarrollo de los proyectos estructurados en la fase de factibilidad incluida en el marco del Plan Terrazas y los programas de Mejoramiento de Vivienda.</t>
  </si>
  <si>
    <t>Prestar los servicios profesionales como ingeniero catastral y geodesta para el soporte, seguimiento y el análisis espacial y cartográfico en las diferentes etapas del proceso de la prefactibilidad en los predios priorizados dentro del marco del Plan Terrazas de conformidad con los requisitos técnicos establecidos en la estrategia territorial.</t>
  </si>
  <si>
    <t>Prestar los servicios de apoyo en actividades relacionadas con el proceso financiero que permitan el registro oportuno y con calidad de las transacciones del proceso de tesorería de la Subdirección Financiera.</t>
  </si>
  <si>
    <t>Prestar los servicios técnicos, en el proceso de depuración contable permanente y sostenible, para el desarrollo de los procesos y procedimientos financieros y contables de la Caja de Vivienda Popular, aplicando la normatividad vigente</t>
  </si>
  <si>
    <t>Prestar servicios profesionales de apoyo a la Subdirección Financiera en la verificación de los requisitos financieros habilitantes de los diferentes procesos de contratación, estudios y análisis del mercado, análisis de precios, todo de acuerdo a la normatividad contractual, contable y tributaria vigente.</t>
  </si>
  <si>
    <t>PRESTAR LOS SERVICIOS PROFESIONALES EN DERECHO PARA EJERCER LA REPRESENTACIÓN JUDICIAL Y EXTRAJUDICIAL EN MATERIAL CIVIL, EN DEFENSA DE LOS INTERESES DE LA CAJA DE LA VIVIENDA POPULAR.</t>
  </si>
  <si>
    <t>Prestación de servicios profesionales para apoyar a la Dirección Jurídica en el desarrollo y seguimiento de las actividades jurídicas y administrativas, así como la representación judicial y extrajudicial de la entidad en los procesos que le sean asignados,</t>
  </si>
  <si>
    <t>Prestar los servicios profesionales para la Evaluación y Revisión de los proyectos de vivienda de interés social, requeridos para la expedición de los actos de reconocimiento y/o licenciamiento a través de la Curaduría Pública Social, y la verificación de los requisitos exigidos por la ley y su reglamentación en el marco del Plan Terrazas Distrital, y el desarrollo de actividades propias del trámite de apoyo técnico</t>
  </si>
  <si>
    <t>Prestación de servicios profesionales desde el área financiera, tendientes a la realización de los trámites administrativos necesarios para la ejecución de las funciones y competencias asignadas a la Dirección de Urbanizaciones y Titulación</t>
  </si>
  <si>
    <t>Prestar servicios profesionales de carácter financiero y contable en la estructuración, elaboración, seguimiento y liquidación de los programas y proyectos ejecutados por la Dirección de Urbanizaciones y Titulación</t>
  </si>
  <si>
    <t>Prestar servicios profesionales desde el ámbito de la gestión social, apoyando los procesos y programas de titulación y de atención al ciudadano que se formulen, estructuren y ejecuten por la Dirección de Urbanizaciones y Titulación</t>
  </si>
  <si>
    <t>Prestación de servicios profesionales en el acompañamiento de los procesos de titulación predial y de pertenencias que ejecuta la Dirección de Urbanizaciones y Titulación aportando sus conocimientos jurídicos en el desarrollo de los mismos</t>
  </si>
  <si>
    <t>Prestar servicios de apoyo a la gestión para el acompañamiento jurídico en los asuntos, gestiones, trámites y procesos relacionados con las funciones de titulación y urbanización que adelanta la DUT</t>
  </si>
  <si>
    <t>Prestar servicios profesionales para la orientación, acompañamiento y ejecución de las actividades y procesos asociados a la gestión social, participación ciudadana y rendición de cuentas, en el marco de los programas y proyectos a cargo de la Dirección de Urbanizaciones y Titulación</t>
  </si>
  <si>
    <t>Prestar servicios profesionales de carácter técnico para la elaboración de los estudios catastrales y espaciales de los predios que hacen parte de la base de inventarios a cargo de la DUT y de aquellos que sean susceptibles de titulación por parte de la CVP</t>
  </si>
  <si>
    <t>Prestación de servicios profesionales con la finalidad de apoyar el seguimiento, ejecución y orientación, desde el ámbito técnico, a los proyectos de urbanización, vivienda nueva y titulación a cargo de la DUT</t>
  </si>
  <si>
    <t>Prestar los servicios profesionales especializados en la estructuración, ejecución y supervisión de las actividades catastral, predial, de información espacial y geográfica adelantadas por la DUT, aplicando en todas las etapas del proceso los estándares de calidad y manejo de información cartográfica y alfanumérica que sean pertinentes</t>
  </si>
  <si>
    <t>Prestar el apoyo técnico a la Dirección de Urbanizaciones y Titulación en la construcción, proyección, revisión, análisis y actualización de los estudios técnicos catastrales correspondientes a los predios objeto de titulación, utilizando para el efecto las herramientas gis, y registrando la información pertinente en el sistema de información misional SIMA</t>
  </si>
  <si>
    <t>Prestación de servicios profesionales especializados para realizar las actuaciones que requiera la Dirección de Urbanizaciones y Titulación de la Caja de la Vivienda Popular, apoyando jurídicamente la ejecución de los programas, proyectos y auditorias efectuadas a la dependencia</t>
  </si>
  <si>
    <t>Prestación de servicios profesionales a la Dirección de Urbanizaciones y Titulación en la gestión y trámite de los procesos y procedimientos establecidos para la titulación y formalización predial efectuada por la CVP, apoyando igualmente la notificación de los actos administrativos expedidos en el transcurso de estas funciones</t>
  </si>
  <si>
    <t>Prestación de servicios profesionales para el acompañamiento jurídico de las gestiones, trámites, proyección y revisión de los documentos necesarios para el saneamiento, titulación, enajenación de bienes y procesos de pertenencias a cargo de la Dirección de Urbanizaciones y Titulación</t>
  </si>
  <si>
    <t>Prestación de servicios profesionales a la Dirección de Urbanizaciones y Titulación en la gestión de los trámites establecidos para el registro e inscripción de los títulos de propiedad necesarios para culminar el proceso de titulación que adelanta la CVP</t>
  </si>
  <si>
    <t>Prestación de servicios profesionales para el acompañamiento jurídico a la Dirección Urbanizaciones y Titulación en las actividades relacionadas con los procesos y procedimientos adelantados en el marco de los proyectos de vivienda nueva a cargo de la CVP</t>
  </si>
  <si>
    <t>Prestar servicios profesionales jurídicos para el desarrollo de las actividades que se requieran al interior de la DUT y que se relacionen con el desarrollo y ejecución de los proyectos constructivos y de vivienda nueva adelantados por la Caja de Vivienda Popular</t>
  </si>
  <si>
    <t>Prestar a la Dirección de Urbanizaciones y Titulación servicios profesionales como abogado apoyando en los procesos de titulación predial conforme a los diferentes mecanismos previstos por la ley y que se encuentren a cargo de esta dependencia</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</si>
  <si>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contable , administrativo, financiero y de gestión según su conocimiento y experiencia.</t>
  </si>
  <si>
    <t xml:space="preserve">Prestar servicios profesionales en la ejecución de actividades de auditoria, evaluación y seguimiento según el Plan Anual de Auditorias aprobado para vigencia, que conduzcan al fortalecimiento del Sistema de Control Interno de la Caja de Vivienda Popular y apoyo en el rol de relación con entes externos de control. </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</si>
  <si>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el componente tecnológico, Sistemas de Información y Seguridad de la Información</t>
  </si>
  <si>
    <t>PRESTAR SERVICIOS PROFESIONALES PARA EL ACOMPAÑAMIENTO JURÍDICO EN LAS DIFERENTES ACTUACIONES QUE SE DERIVEN DE LA GESTIÓN CONTRACTUAL A CARGO Y COMO APOYO DE LA DIRECCIÓN DE GESTIÓN CORPORATIVA Y CID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</si>
  <si>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</si>
  <si>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PROFESIONALES EN EL ANÁLISIS,  ELABORACIÓN, ADMINISTRACIÓN, INCLUSIÓN DE INFORMACIÓN, Y CONTROL DE LAS BASES DE DATOS Y DE LOS SISTEMAS DE INFORMACIÓN UTILIZADOS POR LA DIRECCIÓN DE GESTIÓN CORPORATIVA Y CID.</t>
  </si>
  <si>
    <t xml:space="preserve">Prestar  servicios profesionales a la gestión del componente administrativo del Programa de Reasentamiento de la Direccion de Reasentamientos de la Caja de la Vivienda Popular,  para analizar, capacitar, desarrollar y realizar tareas de soporte y mantenimiento de los Sistemas de Información de la Dirección de Reasentamientos de acuerdo con las actividades establecidas en el proceso y  los procedimientos adoptados en la CVP y la normatividad vigente que rige la materia. </t>
  </si>
  <si>
    <t xml:space="preserve">Prestación de servicios profesionales  en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</si>
  <si>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especializados a la gestión del componente jurídico del Programa de Reasentamiento de la Direccion de Reasentamientos de la Caja de la Vivienda Popular,  en la formulación de estrategías y lineamientos jurídicos, seguimiento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</si>
  <si>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distribución y acompañamiento de las actividades establecidas en el proceso y los procedimientos adoptados en la CVP y la normatividad vigente que rige la materia. </t>
  </si>
  <si>
    <t xml:space="preserve">Prestación de servicios de apoyo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</si>
  <si>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seguimiento y acompañamiento en las actividades establecidas en el proceso y los procedimientos adoptados en la CVP y la normatividad vigente que rige la materia. </t>
  </si>
  <si>
    <t xml:space="preserve">Prestación de  servicios profesionales especializados de abogado para brindar asesoría y acompañamiento a la gestión de la Dirección de Reasentamiento apoyando al Despacho en la formulación, implementación, distribución y seguimiento de las actividades establecidas en el proceso y los procedimientos adoptados en la CVP y la normatividad vigente que rige la materia, con el fin de dar cumplimiento a los objetivos y metas establecidas a la Dirección. </t>
  </si>
  <si>
    <t>80101700</t>
  </si>
  <si>
    <t>Prestar servicios profesionales a la gestión del componente administrativo del Programa de Reasentamiento de la Dirección de Reasentamientos de la Caja de la Vivienda Popular, para realizar las actividades de actualización del proceso, procedimientos y demás documentos, así como el control,  y seguimiento a los asuntos que se deriven del Sistema de Control Interno requeridos en la dirección, atendiendo lo establecido en el proceso y los procedimientos adoptados en la CVP y la normatividad vigente que rige la materia.</t>
  </si>
  <si>
    <t>Prestar servicios profesionales especializados a la gestión del componente financiero del Programa de Reasentamiento de la Dirección de Reasentamientos de la Caja de la Vivienda Popular, en la formulación de estrategías y lineamientos financieros, seguimiento, acompañamiento y orientación de las actividades  financieras y presupuestales de los recursos destinados al programa, atendiendo lo establecido en el proceso y los procedimientos adoptados en la CVP y la normatividad vigente que rige la materia.</t>
  </si>
  <si>
    <t xml:space="preserve">Prestación de servicios profesionales especializados a la gestión del componente financiero del Programa de Reasentamiento de la Direccion de Reasentamientos de la Caja de la Vivienda Popular, en el seguimiento e implementación de las actividades financieras necesarias para la ejecución de los recursos del proyecto de inversión,  teniendo en cuenta el proceso y los procedimientos adoptados en la CVP y la normatividad vigente que rige la materia. </t>
  </si>
  <si>
    <t>Prestar servicios profesionales a la gestión del componente administrativo del Programa de Reasentamiento de la Dirección de Reasentamientos de la Caja de la Vivienda Popular, para realizar las actividades contractuales requeridas en la dependencia, atendiendo lo establecido en el proceso y los procedimientos adoptados en la CVP y la normatividad vigente que rige la materia.</t>
  </si>
  <si>
    <t>PRESTAR SERVICIOS DE APOYO A LA GESTIÓN PARA REALIZAR LAS ACCIONES NECESARIAS EN EL FORTALECIMIENTO DE SERVICIO AL CIUDADANO DE LA CVP, EN TEMAS RELACIONADOS CON LA OPERACIÓN DE APLICATIVOS Y/O SISTEMAS DE INFORMACIÓN Y HERRAMIENTAS DE GESTIÓN APLICABLES AL PROCESO.</t>
  </si>
  <si>
    <t>PRESTAR SERVICIOS PROFESIONALES JURÍDICOS A LA DIRECCIÓN DE GESTIÓN CORPORATIVA Y CID,  EN LA PREVENSIÓN, EN LA REVISIÓN, ELABORACIÓN, MONITOREO E IMPULSO DE LOS PROCESOS DISCIPLINARIOS EN PRIMERA INSTANCIA DE LA CAJA DE LA VIVIENDA POPULAR.</t>
  </si>
  <si>
    <t xml:space="preserve">PRESTAR SERVICIOS PROFESIONALES PARA REALIZAR ACOMPAÑAMIENTO A LA DIRECCIÓN DE GESTIÓN CORPORATIVA Y CONTROL INTERNO DISCIPLINARIO, EN LA IMPLEMENTACIÓN, REPORTE, MONITOREO Y CONTROL DE LAS HERRAMIENTAS DE GESTIÓN DEL MODELO INTEGRADO DE GESTIÓN Y PLANEACIÓN - MIPG CON ÉNFASIS EN LOS PLANES DE MEJORAMIENTO QUE SE FORMULAN COMO RESULTADO DE LOS INFORMES GENERADOS POR LOS DIFERENTES ENTES DE CONTROL Y VIGILANCIA Y EN EL SEGUIMIENTO PRESUPUESTAL DE LOS RUBROS A CARGO DE LA DGC y CID. </t>
  </si>
  <si>
    <t>PRESTAR SERVICIOS PROFESIONALES ESPECIALIZADOS PARA ASESORAR JURÍDICAMENTE A LA DIRECCIÓN GENERAL EN LOS ASUNTOS QUE REQUIERA LA CAJA DE LA VIVIENDA POPULAR PARA EL DESARROLLO DE SUS PROYECTOS MISIONALES.</t>
  </si>
  <si>
    <t>Prestar los servicios profesionales como abogado para adelantar las actuaciones administrativas, judiciales y brindar apoyo en los procedimientos jurídicos propios del área</t>
  </si>
  <si>
    <t xml:space="preserve">Prestar servicios profesionales para apoyar a la OAP en la gestión integral de los proyectos de inversión que ejecuta  la CVP, para el cumplimiento de las metas del PDD 2020-2024, ODS, Planes de Acción de las Políticas Públicas Distritales, así como los Objetivos Estratégicos de la Entidad. </t>
  </si>
  <si>
    <t>Prestar servicios profesionales para apoyar a la OAP en el monitoreo de las acciones de fortalecimiento y sostenibilidad del SIG; así como la gestión del Plan Anual de Adquisiciones de la CVP en la plataforma SECOP II y el cumplimiento de los lineamientos de transparencia activa y derecho de acceso a la información pública.</t>
  </si>
  <si>
    <t>Prestar servicios profesionales para apoyar el mantenimiento y mejora de la Gestión Ambiental de la CVP, a través de la implementación, seguimiento, evaluación y retroalimentación del Plan Institucional de Gestión Ambiental (PIGA) 2020-2024 y su respectivo Plan de Acción Anual.</t>
  </si>
  <si>
    <t>43233200</t>
  </si>
  <si>
    <t>Renovacion API-WSING para firma masiva del sistema de gestion documental para la caja de vivienda popular</t>
  </si>
  <si>
    <t>84131601</t>
  </si>
  <si>
    <t>Contratar la póliza de vida grupo deudores para los adjudicatarios y/o cesionarios (aprobados por la entidad) de los créditos para financiación de vivienda.</t>
  </si>
  <si>
    <t>80131500</t>
  </si>
  <si>
    <t>Contratar el arrendamiento de un inmueble para la atención oportuna y de calidad a los ciudadanos de la Caja de la Vivienda Popular</t>
  </si>
  <si>
    <t>81161600</t>
  </si>
  <si>
    <t>43232304</t>
  </si>
  <si>
    <t>Realizar la renovación licenciamiento e infraestructura de la plataforma Oracle - si capital</t>
  </si>
  <si>
    <t>43232605</t>
  </si>
  <si>
    <t>84111603</t>
  </si>
  <si>
    <t>Auditoría Externa ICONTEC - SEGUIMIENTO ANUAL A LA RENOVACIÓN DE LA CERTIFICACIÓN ICONTEC 2020</t>
  </si>
  <si>
    <t>76111500;41114214;80101601</t>
  </si>
  <si>
    <t>Contratar la realización de una encuesta de baterías de riesgos sicosocial</t>
  </si>
  <si>
    <t>80131802;80141501;80141503</t>
  </si>
  <si>
    <t>Contratar avaluó técnico contable de los bienes muebles servibles de la Caja de la Vivienda Popular</t>
  </si>
  <si>
    <t>81101700</t>
  </si>
  <si>
    <t>Prestar el servicio de diagnóstico y validación de las redes eléctricas del edificio de la Caja de Vivienda Popular</t>
  </si>
  <si>
    <t>Contratar los servicios integrales de un operador logístico que lleve a cabo las actividades culturales de la Caja de la Vivienda Popular y que permita dar a conocer los avances de los diferentes programas misionales de la entidad.</t>
  </si>
  <si>
    <t>92121504;92121503;92121502;92121701;92101501</t>
  </si>
  <si>
    <t>82121700</t>
  </si>
  <si>
    <t>72154066;56101708</t>
  </si>
  <si>
    <t>Prestar el servicio de mantenimiento preventivo y correctivo con el suministro de repuestos e insumos originales a que haya lugar, para la estantería de los sistemas rodantes mecánicos o manuales de la Caja de Vivienda Popular, en la sede principal y en el Archivo de Gestión.</t>
  </si>
  <si>
    <t>40101902;41112215</t>
  </si>
  <si>
    <t>70111703</t>
  </si>
  <si>
    <t>Mantenimiento preventivo-correctivo al jardín vertical, para dar cumplimiento a las acciones estabelcidas en  el Plan Institucional de Gestión Ambiental PIGA.</t>
  </si>
  <si>
    <t>60101200</t>
  </si>
  <si>
    <t>Suministro de incentivos para promover la educación ambiental en la entidad y la participación de funcionarios y contratistas en el desarrollo de las actividades del Plan Institucional de Gestión Ambiental PIGA.</t>
  </si>
  <si>
    <t>Contratar los servicios de consultoría para desarrollar la ejecución de un primer ciclo de arquitectura empresarial alineado con el Marco de Referencia de Arquitectura Empresarial para la gestión de Tecnologías de la Información del Estado colombiano.</t>
  </si>
  <si>
    <t>Contratar los servicios de soporte para plaraforma Kubernetes</t>
  </si>
  <si>
    <t>43222612</t>
  </si>
  <si>
    <t>81112100</t>
  </si>
  <si>
    <t>Contratar servicios de canales de comunicación de datos e internet para la sede principal y para las oficinas externas de la caja de la vivienda popular</t>
  </si>
  <si>
    <t>Contratar servicios de datacenter externo para alojar sistemas de información institucional de la caja de la vivienda popular</t>
  </si>
  <si>
    <t>81111801</t>
  </si>
  <si>
    <t>ADQUISICIÓN DE CERTIFICADOS DIGITALES SERVIDOR SEGURO SSL PARA MULTIPLES SUBDOMINIOS Y APLICACIONES   Y CERTIFICADOS FIRMA DIGITAL DE FUNCIÓN PÚBLICA, DE CONFORMIDAD CON LAS CARACTERÍSTICAS ESTABLECIDAS POR LA CAJA DE LA VIVIENDA POPULAR</t>
  </si>
  <si>
    <t>81161708</t>
  </si>
  <si>
    <t>81112300</t>
  </si>
  <si>
    <t>39121004</t>
  </si>
  <si>
    <t>Contratar el servicio de mantenimiento preventivo y correctivo con repuestos para las ups trifásicas marca powersun de propiedad de la Caja de la Vivienda Popular</t>
  </si>
  <si>
    <t>81112215</t>
  </si>
  <si>
    <t>72151207</t>
  </si>
  <si>
    <t>Otros gastos operativos</t>
  </si>
  <si>
    <t>72154010</t>
  </si>
  <si>
    <t>Contratar la certificación del ascensor de la Caja de Vivienda Popular</t>
  </si>
  <si>
    <t>81101505</t>
  </si>
  <si>
    <t>Consultoría para definición de afectaciones y necesidades técnicas del edificio donde funciona la Caja de la Vivienda Popular</t>
  </si>
  <si>
    <t>85121801;85122201;85122102</t>
  </si>
  <si>
    <t>Contratar los servicios en salud ocupacional en especial lo relacionado con los exámenes médicos ocupacionales y actividades de promoción y prevención para la Caja de la Vivienda Popular.</t>
  </si>
  <si>
    <t>76121900</t>
  </si>
  <si>
    <t>Gestionar de manera externa los residuos peligrosos generados en las instalaciones de la Caja de la Vivienda Popular; Acción de obligatorio cumplimiento del programa de Gestión Integral de Residuos del Plan Instuticuonal de Gestión Ambiental  PIGA y en cumplimiento al Decreto 4741 de 2005 "por el cual se reglamenta parcialmente la prevención y el manejo de los residuos o desechos peligrosos generados en el marco de la gestión integral", compilado en el Decreto 1076 de 2015.</t>
  </si>
  <si>
    <t>47121702</t>
  </si>
  <si>
    <t>Adquisición de canecas plásticas y puntos ecológicos  para mejorar el manejo de residuos ordinarios aprovechables y no aprovechables, dando cumplimiento al programa de Gestión Integral de Residuos del plan Institucional de Gestión Ambiental PIGA.</t>
  </si>
  <si>
    <t>44121600;44121700;44121800;44121900</t>
  </si>
  <si>
    <t>Suministro de elementos de papelería y oficina requeridos por las diferentes dependencias de la Caja de la Vivienda Popular</t>
  </si>
  <si>
    <t>44111515;44122003</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</si>
  <si>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índole técnico y de  gestión según su conocimiento y experiencia.</t>
  </si>
  <si>
    <t>Prestar servicios profesionales en la ejecución de actividades de auditoria, evaluación y seguimiento según el Plan Anual de Auditorias aprobado para vigencia, que conduzcan al fortalecimiento del Sistema de Control Interno de la Caja de Vivienda Popular y ser el referente contractual del proceso de evaluación de la gestión en los trámites administrativos.</t>
  </si>
  <si>
    <t>Prestar servicios profesionales en la ejecución de actividades de auditoria, evaluación y seguimiento según el Plan Anual de Auditorias aprobado para vigencia, que conduzcan al fortalecimiento del Sistema de Control Interno de la Caja de Vivienda Popular, con énfasis en temas de carácter Jurídico, Legal y Contractual.</t>
  </si>
  <si>
    <t>PRESTAR SERVICIOS PROFESIONALES ESPECIALIZADOS PARA LA ASISTENCIA, ACOMPAÑAMIENTO, REVISIÓN, ELABORACIÓN, CONTROL, MONITOREO, ARTICULACIÓN Y SEGUIMIENTO JURÍDICO EN TODO LO CONCERNIENTE AL PROCESO DE ADQUISICIÓN DE BIENES, SERVICIOS Y OBRAS QUE ADELANTE LA CAJA DE LA VIVIENDA POPULAR PARA EL CUMPLIMIENTO DEL PLAN DE ADQUISICIONES Y LAS METAS FORMULADAS EN EL PLAN DE DESARROLLO DISTRITAL 2020 - 2024.</t>
  </si>
  <si>
    <t>PRESTAR SERVICIOS PROFESIONALES PARA EL ACOMPAÑAMIENTO JURÍDICO EN LAS DIFERENTES ETAPAS DE LOS PROCESOS DE CONTRATACIÓN, ASÍ COMO LAS ACTUACIONES JURÍDICAS QUE SE DERIVEN DE LA GESTIÓN CONTRACTUAL A CARGO Y COMO APOYO DE LA DIRECCIÓN DE GESTIÓN CORPORATIVA Y CONTROL INTERNO DISCIPLINARIO DE LA CAJA DE LA VIVIENDA POPULAR.</t>
  </si>
  <si>
    <t>PRESTAR SERVICIOS PROFESIONALES PARA EL ACOMPAÑAMIENTO JURÍDICO EN LAS DIFERENTES ETAPAS DE LOS PROCESOS DE CONTRATACIÓN, ASÍ COMO LAS ACTUACIONES JURÍDICAS QUE SE DERIVEN DE LA GESTIÓN CONTRACTUAL A CARGO Y COMO APOYO DE LA DIRECCIÓN DE GESTIÓN CORPORATIVA Y CID DE LA CAJA DE LA VIVIENDA POPULAR.</t>
  </si>
  <si>
    <t>PRESTAR SERVICIOS PROFESIONALES PARA APOYAR A LA DIRECCION DE GESTION CORPORATIVA Y CID EN EL SOPORTE, SEGUIMIENTO Y REPORTES OPORTUNOS DE LOS SISTEMAS DE INFORMACION Y BASES DE DATOS UTILIZADOS POR LA DIRECCION DE GESTIÓN CORPORATIVA Y CONTROL INTERNO DISCIPLINARIO</t>
  </si>
  <si>
    <t>PRESTAR LOS SERVICIOS PROFESIONALES JURÍDICOS EN LOS PROCESOS DE LA DIRECCIÓN DE GESTIÓN CORPORATIVA Y CID, EN ESPECIAL EN LOS PROCESOS DISCIPLINARIOS EN PRIMERA INSTANCIA.</t>
  </si>
  <si>
    <t>PRESTAR SERVICIOS PROFESIONALES A LA DIRECCIÓN DE GESTIÓN CORPORATIVA Y CID, EN TODAS LAS ACTIVIDADES RELACIONADAS CON LOS BIENES INMUEBLES Y MUEBLES DE LA CAJA DE LA VIVIENDA POPULAR Y APOYANDO LOS DIFERENTES TRÁMITES DONDE TENGA QUE INTERVENIR LA DGC y CID, EN LAS DIRECCIONES MISIONALES DE LA CVP.</t>
  </si>
  <si>
    <t>PRESTACIÓN DE SERVICIOS PROFESIONALES PARA LA REVISIÓN, ELABORACIÓN, CONTROL Y ARTICULACIÓN JURÍDICA EN TODO LO CONCERNIENTE CON LOS PROCESOS A CARGO DE LA DIRECCIÓN DE GESTIÓN CORPORATIVA Y CID</t>
  </si>
  <si>
    <t>PRESTAR SERVICIOS PROFESIONALES PARA REALIZAR LAS ACTIVIDADES RELACIONADAS CON LOS TRAMITES EN LA ETAPA PRECONTRACTUAL, DE LOS PAGOS DE LOS CONTRATOS, Y ADMINISTRACIÓN Y CONTROL DE LAS BASES DE DATOS Y DE LOS SISTEMAS DE INFORMACIÓN UTILIZADOS POR LA DIRECCIÓN DE GESTIÓN CORPORATIVA Y CID</t>
  </si>
  <si>
    <t>Personal Contratado para apoyar y fortalecer las labores administrativas de la Entidad</t>
  </si>
  <si>
    <t>Personal Contratado para apoyar y fortalecer las labores juridicas de la Entidad</t>
  </si>
  <si>
    <t>PRESTAR SERVICIOS PROFESIONALES ESPECIALIZADOS EN LA ASESORÍA, ASISTENCIA, ACOMPAÑAMIENTO Y SEGUIMIENTO DESDE LA DIRECCIÓN GENERAL EN TODO LO RELACIONADO AL CUMPLIMIENTO DE METAS DE LOS PROGRAMAS MISIONALES DE LA CAJA DE LA VIVIENDA POPULAR</t>
  </si>
  <si>
    <t>Prestar servicios profesionales especializados en el seguimiento, monitoreo y evaluación a la gestión institucional que se realiza en los espacios intra e inter sectoriales y el desarrollo territorial del Programa de Reasentamiento y del Plan de Gestión Social - Proyecto Piloto Plan terrazas en el marco del Plan de Desarrollo 20-24 “Un nuevo contrato social y ambiental para la Bogotá del siglo XXI” y el Plan Estratégico CVP 20-24.</t>
  </si>
  <si>
    <t>PRESTAR SERVICIO PROFESIONAL PARA EL ACOMPAÑAMIENTO Y SEGUIMIENTO DESDE LA DIRECCIÓN GENERAL EN TODO LO RELACIONADO A LA MEDICIÓN, CREACIÓN Y PROMOCIÓN DE UN CLIMA ORGANIZACIONAL DE BIENESTAR, QUE PERMITAN MANTENER Y MEJORAR LAS CONDICIONES QUE FAVOREZCAN EL DESARROLLO INTEGRAL DEL FUNCIONARIO Y CONTRATISTA DE LA CAJA DE LA VIVIENDA POPULAR</t>
  </si>
  <si>
    <t>Prestar servicios profesionales especializados para asesorar jurídicamente en Derecho Urbanistico a la Dirección Jurídica y a la Dirección General en los asuntos que requiera la Caja de la Vivienda Popular para el desarrollo de sus proyectos misionales.</t>
  </si>
  <si>
    <t>Prestar servicios profesionales para apoyar a la OAP en las acciones de actualización, seguimiento y mejoramiento del Sistema de Gestión de Calidad y en la implementación de las políticas que hacen parte del Modelo Integrado de Planeación y Gestión de la Caja de la Vivienda Popular.</t>
  </si>
  <si>
    <t>Prestar servicios profesionales en derecho para adelantar las actuaciones judiciales y administrativas, relacionadas con el acompañamiento y seguimiento al proceso de prevención de daño antijurídico.</t>
  </si>
  <si>
    <t>PRESTAR SERVICIOS PROFESIONALES COMO ABOGADO, EN EL APOYO Y ACOMPAÑAMIENTO EN LAS GESTIONES JURÍDICAS EN MATERIA PENAL Y DE DERECHO PÚBLICO, EN DEFENSA DE LOS INTERESES DE LA CAJA DE LA VIVIENDA POPULAR</t>
  </si>
  <si>
    <t>PRESTAR SERVICIOS PROFESIONALES EN LA OFICINA ASESORA DE COMUNICACIONES DE LA CAJA DE LA VIVIENDA POPULAR PARA EL MANEJO DE REDES SOCIALES, CREACIÓN DE CONTENIDOS DIGITALES, SEO Y SEM QUE FORTALEZCAN LAS PLATAFORMAS TECNOLÓGICAS DE ADMINISTRACIÓN WEB E INTRANET PARA SER DIVULGADOS EN LOS MEDIOS DIGITALES Y OTROS MECANISMOS DE INTERACCIÓN CON LA CIUDADANÍA, RESALTANDO LA IMAGEN Y GESTIÓN DE LA ENTIDAD.</t>
  </si>
  <si>
    <t>PRESTAR SERVICIOS PROFESIONALES PARA EL APOYO DE LOS AVANCES ESTRATÉGICOS DE COMUNICACIÓN EXTERNA, RELACIONES PÚBLICAS Y GESTIÓN DE MEDIOS - FREE PRESS DE LA CAJA DE LA VIVIENDA POPULAR, CON EL FIN DE GARANTIZAR LA EFECTIVIDAD EN MEDIOS MASIVOS LOCALES, REGIONALES Y NACIONALES.</t>
  </si>
  <si>
    <t>PRESTACION DE SERVICIOS PROFESIONALES Y DE APOYO A LA GESTIÓN DE LA OFICINA ASESORA DE COMUNICACIONES EN LA ELABORACIÓN Y EJECUCIÓN DE CONTENIDO CONFORME A LAS ESTRATEGIAS DE COMUNICACIÓN INSTITUCIONAL DE LA CAJA DE LA VIVIENDA POPULAR.</t>
  </si>
  <si>
    <t>PRESTAR LOS SERVICIOS PROFESIONALES A LA OFICINA ASESORA DE COMUNICACIONES EN LA PRODUCCIÓN GRÁFICA, COMUNICANDO DE MANERA VISUAL, LA ESTRATEGIA DE LA CVP BAJO LA GUÍA DE IMAGEN DISTRITAL; ADEMÁS DE LA REALIZACIÓN DE VISUALIZACIONES ARQUITECTÓNICAS Y URBANÍSTICAS (RENDER), Y DEMÁS PIEZAS REQUERIDAS PARA LA PROMOCIÓN DE LOS PROYECTOS DE LA CAJA DE LA VIVIENDA POPULAR.</t>
  </si>
  <si>
    <t>Prestación de servicios profesionales para apoyar la estructuración, planeación y seguimiento de políticas relacionadas con Responsabilidad Social, desarrollo sostenible y servicio al ciudadano a cargo de la Caja de la Vivienda Popular.</t>
  </si>
  <si>
    <t>Prestar servicios profesionales para apoyar a la OAP en la programación, seguimiento, evaluación y monitoreo de los proyectos de inversión de la CVP, la gestión de los sistemas de información establecidos para tal fin, y la elaboración de informes periódicos.</t>
  </si>
  <si>
    <t>Prestar servicios profesionales para apoyar a la OAP en la implementación, actualización, evaluación y monitoreo de la Política y herramientas de Gestión del Riesgo de la Caja de la Vivienda Popular.</t>
  </si>
  <si>
    <t>Prestar servicios profesionales para Diseñar, construir, probar y documentar los desarrollos de software para el proceso financiero y de Tesorería, que cumplan con los requerimientos funcionales del área solicitante, y siga los lineamientos de seguridad y arquitectura de la Oficina TIC de la Caja de la Vivienda Popular.</t>
  </si>
  <si>
    <t xml:space="preserve"> Prestar los servicios profesionales para orientar y realizar actividades de desarrollo, administración y monitoreo de los componentes de los aplicativos misionales y de apoyo de propiedad de la Caja de la Vivienda Popular.</t>
  </si>
  <si>
    <t>Prestar servicios profesionales para generar los ajustes, correcciones y soporte que sean requeridos por identificación de errores en el uso o en el funcionamiento del sistema de información para manejo de la Información de Recursos Humanos de la Caja de la Vivienda Popular</t>
  </si>
  <si>
    <t>Prestar servicios profesionales para el desarrollo y mantenimiento de los componentes de software del sistema de información misional que soporte el proceso de Reasentamientos de la Entidad</t>
  </si>
  <si>
    <t>53101604;53101702;53101704;53101802;53101804;53101902;53101904;53102002;53101502;53101504;53111601;53111602</t>
  </si>
  <si>
    <t>14111500</t>
  </si>
  <si>
    <t>76111500</t>
  </si>
  <si>
    <t>44103103</t>
  </si>
  <si>
    <t>78102201</t>
  </si>
  <si>
    <t>84131501</t>
  </si>
  <si>
    <t>55111513</t>
  </si>
  <si>
    <t>Suscripción para acceder en línea a la versión digital de las publicaciones de LEGIS - MULTILEGIS, obras físicas, electrónicas, de forma de consulta a través de la dirección IP de la entidad, para mejorar la eficiencia y productividad de las dependencias y los servidores públicos de la Caja de la Vivienda Popular.</t>
  </si>
  <si>
    <t>78181500</t>
  </si>
  <si>
    <t>20121421;72154022</t>
  </si>
  <si>
    <t>72101516;46191601</t>
  </si>
  <si>
    <t>72101506;72154010</t>
  </si>
  <si>
    <t>39121700</t>
  </si>
  <si>
    <t>73152108</t>
  </si>
  <si>
    <t>86101808;86111604;86101705</t>
  </si>
  <si>
    <t>93141506;80111504;80141624;80141625</t>
  </si>
  <si>
    <t>46181804;42132205;42131606</t>
  </si>
  <si>
    <t>Adquirir elementos de protección personal - EPP y elementos de bioseguridad</t>
  </si>
  <si>
    <t>76111501</t>
  </si>
  <si>
    <t>ADQUIRIR ELEMENTOS DE ASEO - PA, PARA EL CUMPLIMIENTO DE LAS NORMAS Y PROTOCOLOS DE BIOSEGURIDAD EN LA CAJA DE LA VIVIENDA POPULAR, COMO MEDIDA DE MITIGACIÓN DEL RIESGO, EN EL MARCO DE LA EMERGENCIA SANITARIA POR COVID-19 A TRAVES DE LA TIENDA VIRTUAL DEL ESTADO.</t>
  </si>
  <si>
    <t>Prestar servicios de apoyo a la gestión en las actividades, administrativas y operativas relacionadas con los procesos a cargo de la Dirección De Gestión Corporativa y CID</t>
  </si>
  <si>
    <t>Prestación de servicios profesionales para la Dirección de Gestión Corporativa y CID, en relación con el adelantamiento de gestiones tendientes al cumplimiento de los lineamientos que reglan la atención y prestación del servicio a la ciudadanía, a cargo de la Caja de la Vivienda Popular.</t>
  </si>
  <si>
    <t>PRESTAR SERVICIOS PARA APOYAR EN LAS ACTIVIDADES ADMINISTRATIVAS Y OPERATIVAS DE LA DIRECCIÓN DE GESTIÓN CORPORATIVA Y CID</t>
  </si>
  <si>
    <t>72141000;72141100;72141600</t>
  </si>
  <si>
    <t>Obras de Infraestructura a Escala Barrial con participación ciudadana.</t>
  </si>
  <si>
    <t>81101500;81101600;81102200</t>
  </si>
  <si>
    <t>Interventoría de Infraestructura a Escala Barrial con participación ciudadana.</t>
  </si>
  <si>
    <t>72141000</t>
  </si>
  <si>
    <t>Pago de ARL para contratistas riesgo V.</t>
  </si>
  <si>
    <t>Prestar los servicios profesionales especializados para realizar el seguimiento administrativo del proceso misional de Mejoramiento de Barrios de la Caja de Vivienda Popular en el marco del proyecto de inversión 7703 "Mejoramiento Integral de Barrios con Participación Ciudadana"</t>
  </si>
  <si>
    <t>Prestación de Servicios profesionales para apoyar la gestión de los procesos y procedimientos de carácter administrativo, financiero y presupuestal del Proyecto de Inversión a cargo de la Dirección de Mejoramiento de Barrios de la Caja de Vivienda Popular,,</t>
  </si>
  <si>
    <t>80121700</t>
  </si>
  <si>
    <t>Prestación de servicios para apoyar a la Dirección de Mejoramiento de Barrios de la Caja de la Vivienda Popular en las actividades relacionadas con el componente jurídico y administrativo de los proyectos de intervención física a escala barrial, como el manejo y cargue de la documentación en la plataforma SECOP y labores de enlace con Dirección Corporativa y CID.,,</t>
  </si>
  <si>
    <t xml:space="preserve"> Prestar los servicios profesionales para gestionar el Modelo Integrado de Planeación y Gestión de la Dirección de Mejoramiento de Barrios de la Caja de Vivienda Popular en el marco del proyecto de inversión 7703 "Mejoramiento Integral de Barrios con Participación Ciudadana".</t>
  </si>
  <si>
    <t xml:space="preserve">Prestar los servicios profesionales en materia administrativa para la documentación y socialización de los procedimientos de la Dirección de Mejoramiento de Barrios de la Caja de Vivienda Popular  </t>
  </si>
  <si>
    <t xml:space="preserve"> Prestar los servicios de apoyo a la gestión administrativa en los procesos requeridos para el manejo de la información documental de acuerdo con los procedimientos y lineamientos establecidos sobre la materia en el marco del proyecto de inversión 7703 "Mejoramiento integral de Barrios con Participación Ciudadana".</t>
  </si>
  <si>
    <t>Prestar los servicios de apoyo a la Gestión del aplicativo Orfeo, en la creación, clasificación, asignación y cierre de expedientes, así como también en los procesos documentales establecidos por la normatividad vigente en el marco Marco del Proyecto de Inversión 7703 Mejoramiento Integral de Barrios con Participación Ciudadana.</t>
  </si>
  <si>
    <t>Prestación de servicios de apoyo a la gestión en las actividades documentales que permita conllevar los procesos de unificación archivística, validación y verificación de las piezas documentales que adelante la dirección de mejoramiento de barrios de la caja de vivienda popular.</t>
  </si>
  <si>
    <t xml:space="preserve"> Prestar los servicios de apoyo a la Gestión desde el componente administrativo-gestion documental en los procesos, procedimientos y lineamientos en el manejo documental de los proyectos a cargo de la dirección de mejoramiento de barrios de la caja de la vivienda popular</t>
  </si>
  <si>
    <t xml:space="preserve"> Prestar los servicios profesionales para desarrollar desde el componente SST-MA en el marco de las obras de intervención a escala barrial que realiza la Dirección de Mejoramiento de barrios de la Caja de la Vivienda Popular en el Territorio de SUBA grupo No. 2</t>
  </si>
  <si>
    <t>Prestar los sevicios profesionales para desarrollar el componente SST-MA de las intervenciones a escala barrial que realiza la Dirección de Mejoramiento de Barrios de la Caja de Vivienda Popular en los territorios de Alto Fucha Localidad San Critobal y Caracoli localidad de Ciudad Bolivar.</t>
  </si>
  <si>
    <t>Prestar los servicios profesionales para apoyar los procedimientos de liquidación de los contratos en materia juridica desarrollando las actividades ytrámites pertinentes, con el fin de llevar a cabo la liberación y pago de recursos, por concepto de saldos de vigencia, reservas y pasivo exigibles de loscontratos suscritos por la Dirección de Mejoramiento de Barrios de la Caja de Vivienda Popular</t>
  </si>
  <si>
    <t>Prestar los servicios profesionales de carácter jurídico contractual para apoyar a la Dirección de Mejoramiento de Barrios de la Caja de La ViviendaPopular en el marco del proyecto de inversión 7703 "Mejoramiento Integral de Barrios con Participación Ciudadana".</t>
  </si>
  <si>
    <t>Prestar los servicios profesionales a a la Dirección de Mejoramiento de Barrios de la Caja de la Vivienda  Popular para apoyar jurídicamente en temas  precontractuales  y contractuales para gestionar los contratos que se suscriban en el marco del proyecto de inversión 7703 "Mejoramiento Integral de Barrios con Participación Ciudadana"</t>
  </si>
  <si>
    <t>Prestar los servicios profesionales en materia jurídica contractual para apoyar el seguimiento de los contratos suscritos por la Dirección deMejoramiento de Barrios de la Caja de Vivienda Popular en el marco del proyecto de inversión 7703 "Mejoramiento Integral de Barrios con Participaciónciudadana"</t>
  </si>
  <si>
    <t>Prestar los servicios profesionales en materia social para apoyar la Dirección de Mejoramiento de Barrios de la Caja de La Vivienda Popular para desarrollar el proceso de mejoramiento de barrios en el marco del proyecto de inversión 7703 "Mejoramiento Integral de Barrios con Participación Ciudadana".</t>
  </si>
  <si>
    <t>Prestar los servicios profesionales en temas sociales para la gestión del procedimiento de "seguimiento y control a la estabilidad y sostenibilidad de la obra" de la Dirección de Mejoramiento de Barrios de la Caja de Vivienda Popular.</t>
  </si>
  <si>
    <t xml:space="preserve">Prestar los servicios de apoyo a la gestión del proyecto de inversión 7703 "Mejoramiento Integral de Barrios con Participación Ciudadana)  para realizar el acompañamiento al procedimiento "seguimiento y control a la estabilidad y sostenibilidad de la obra" del mirador Illimani de la localidad de Ciudad Bolívar. </t>
  </si>
  <si>
    <t>Prestar los servicios profesionales para apoyar en materia social el proceso de liquidación de la Dirección de Mejoramiento de Barrios de la Caja de Vivienda Popular para la liquidación de los contratos suscritos en el marco del proyecto de inversión 7703 "Mejoramiento Integral de Barrios con Participación Ciudadana"</t>
  </si>
  <si>
    <t xml:space="preserve">Prestar los servicios profesionales en materia social para gestionar el procedimiento de  liquidación de contratos de la Dirección de Mejoramiento de Barrios de la Caja de Vivienda Popular" en el marco del proyecto de inversión 7703 "Mejoramiento Integral de Barrios con Participación ciudadana" </t>
  </si>
  <si>
    <t>Prestar los servicios profesionales especializados en materia social para apoyar la Dirección de Mejoramiento de Barrios de la Caja de La ViviendaPopular en los proyectos de intervención física a escala barrial, seguimientos y atención que en materia social se requiera en el marco del proyecto deinversión 7703 "Mejoramiento Integral de Barrios con Participación Ciudadana"</t>
  </si>
  <si>
    <t>Prestar los servicios profesionales bajo la modalidad de hora cátedra, con autonomía técnica y administrativa, para efectuar capacitación a los usuarios y contratistas de la Caja de la Vivienda Popular en el maraco de la estrategia "Nuevos Afectos Nuevos Territorios"</t>
  </si>
  <si>
    <t>Prestar los servicios profesionales para la gestión social del mejoramiento Integral de Barrios de la Caja de la Vivienda Popular en el marco del proyecto de inversión 7703 "Mejoramiento Integral de Barrios con Participación Ciudadana"</t>
  </si>
  <si>
    <t>Prestar los servicios profesionales para realizar la supervsión  en maateria social  de los contratos suscritos por la Dirección de MeJoramiento de Barrios de la Caja de Vivienda Popular en el marco del proyecto de inversión 7703 "Mejoramiento Integral de Barrios con Participación Ciudadana"  Territorio Zona Norte - Grupo  2</t>
  </si>
  <si>
    <t>Prestar los servicios profesionales  a la Dirección de Mejoramiento de Barrios de la Caja de la Vivienda Popular para desarrollar el componente social de participación ciudanana en el marco del mejoramiento de Barrios  del territorio 5 - Rafael Uribe Uribe</t>
  </si>
  <si>
    <t>Prestar los servicios profesionales desarrollando las actividades de la estrategia social en el marco del proyecto de inversion 7703 "Mejoramiento Integral de Barrios Con Participación Ciudadana" Territorio 7 Ciudad Bolivar - Bosa"</t>
  </si>
  <si>
    <t>Prestar los servicios profesionales a la Dirección de Mejoramiento de Barrios de la Caja de la Vivienda Popular para ejecutar el componente social en el marco del Proyecto de Inversión 77"Mejoramiento Integral de Barrios con Participación ciudadana"</t>
  </si>
  <si>
    <t>Prestar los servicios de apoyo a la gestión a la Dirección de Mejoramiento de Barrios de la Caja de La Vivienda Popular en el proyecto de intervención física a escala barrial en la localidad de San Cristóbal, territorio Alto Fucha, en el marco del proyecto de inversión 7703 "Mejoramiento Integral de Barrios con Participación Ciudadana".</t>
  </si>
  <si>
    <t>Prestar los servicios de apoyo a la gestión a la Dirección de Mejoramiento de Barrios de la Caja de La Vivienda Popular para desarrollar el diagnóstico social de las obras de escala barrial en la localidad de San Cristóbal, territorio Alto Fucha, en el marco del proyecto de inversión 7703 "Mejoramiento Integral de Barrios con Participación Ciudadana".</t>
  </si>
  <si>
    <t>Prestar los servicios profesionales especializados en materia social para apoyar la Dirección de Mejoramiento de Barrios de la Caja de La ViviendaPopular en los proyectos de intervención física a escala barrial, seguimientos y atención que en materia social se requiera en el marco del proyecto deinversión 7703 "Mejoramiento Integral de Barrios con Participación Ciudadana" zona Sur</t>
  </si>
  <si>
    <t>86101609</t>
  </si>
  <si>
    <t xml:space="preserve">Prestar los servicios profesionales a la Dirección de Mejoramiento de Barrios de la Caja de la Vivienda Popular para desarrollar actividades desde el campo del diseño industrial como parte del componente social emarcado en el proyecto de inversión 7703 "Mejoamiento Integral de Barrios Con Participación Ciudadana" </t>
  </si>
  <si>
    <t>Prestar los servicios profesionales en matería técnica a la Dirección de Mejoramiento de Barrios de la Caja de Vivienda Popular para supervisar los contratos suscritos en el marco del proyecto de inversión 7703" Mejoramiento Integral de Barrios con Participación Ciudadana"  Zona Sur - Grupo 2</t>
  </si>
  <si>
    <t>Prestar los servicios profesionales en materia de ingeniería civil a la Dirección de Mejoramiento de Barrios de la Caja de Vivienda Popular en el marco del Proyecto de Inversión 7703 "Mejoramiento Integral de Barrios con Participación Ciudadana" en el territorio de La Flora y Liquidaciones de contratos suscritos.</t>
  </si>
  <si>
    <t>Prestar los servicios profesionales en materia técnica para apoyar a la Dirección de Mejoramiento de Barrios de la Caja de La Vivienda Popular en losproyectos de intervención física a escala barrial en el marco del proyecto de inversión 7703 "Mejoramiento Integral de Barrios con Participación Ciudadana"Territorio Alto Fucha.</t>
  </si>
  <si>
    <t>Prestar los servicios profesionales para apoyar técnicamente a la Dirección de Mejoramiento de Barrios de la Caja de La Vivienda Popular que enmateria técnica se requiera para seguimiento del proyecto de inversión 7703 "Mejoramiento Integral de Barrios con Participación Ciudadana" territorio"Caracolí".</t>
  </si>
  <si>
    <t xml:space="preserve">Prestación de servicios profesionales en materia técnica para el desarrollo de actividades que permitan la liquidación pasivos exigibles acorde con el procedimiento de liquidación de contratos teniendo en cuenta los procedimientos y formatos exigidos por el Sistema Integrado de Gestión de la Caja de Vivienda Popular. </t>
  </si>
  <si>
    <t>Prestar los servicios profesionales en materia de ingeniería civil a la Dirección de Mejoramiento de Barrios de la Caja de Vivienda Popular para realizar el seguimiento a las intervenciones realizadas en el marco del Proyecto de Inversión 7703 “Mejoramiento Integral de Barrios con Participación Ciudadana” Territorio Zona Sur Grupo 1.</t>
  </si>
  <si>
    <t>Prestación de servicios profesionales para el seguimiento técnico y la liquidación de las intervenciones contratadas para el territorio La Flora en el proyecto 7703 "Mejoramiento Integral de Barrios con participación ciudadana".</t>
  </si>
  <si>
    <t>Prestar los servicios profesionales a la Dirección de Mejoramiento de Barrios de la Caja de Vivienda Popular para el seguimiento técnico a los contratos suscritos para Zona Norte en el marco del proyecto 7703 "Mejoramiento Integral de Barrios con participación ciudadana"</t>
  </si>
  <si>
    <t>Prestar servicios profesionales de ingeniería para brindar acompañamiento en la ejecución y desarrollo de los proyectos constructivos que lea seanasignados por la CVP</t>
  </si>
  <si>
    <t xml:space="preserve">Prestar los servicios profesionales a la Dirección de Mejoramiento de Barrios de la Caja de Vivienda Popular para apoyar la supervisión de las intervenciones que se realicen en el territorio zona sur grupo 2 en el marco del proyecto de inversión 7703 "Mejoramiento Integral de Barrios con Participación Ciudadana" </t>
  </si>
  <si>
    <t>Prestar los servicios profesionales especializados a la Dirección de Mejoramiento de Barrios en el campo de ingeniería de estructuras, apoyo técnicoen presupuestos y seguimiento de obra en marco del proyecto de inversión 7703 "Mejoramiento Integral de Barrios con Participación Ciudadana" acorde conel Plan de Ordenamiento Territorial.</t>
  </si>
  <si>
    <t xml:space="preserve">Prestar los servicios profesionales especializados  a la Dirección de Mejoramiento de Barrios de la Caja de Vivienda Popular para apoyar técnicamente la ejecución del proyecto de Inversión 7703 "Mejoramiento Integral de Barrios Con Participacion Ciudadana" </t>
  </si>
  <si>
    <t>Prestar los servicios técnicos profesionales en materia de ingeniería civil a la Dirección de Mejoramiento de Barrios de la Caja de Vivienda Popular en el marco del Proyecto de Inversión 7703 "Mejoramiento Integral de Barrios con Participación Ciudadana" Territorio Norte Suba - Usaquén</t>
  </si>
  <si>
    <t>Prestar los servicios profesionales en temas de ingeniería civil para el proyecto de inversión 7703 "Mejoramiento Integral de Barrios con Participación Ciudadana" realizando el apoyo a la supervisión del territorio 5 Rafael Uribe Uribe</t>
  </si>
  <si>
    <t>Prestar los servicios profesionales en materia técnica  especializada en hidráulica a la Dirección de Mejoramiento de Barrios de la Caja de Vivienda Popular en el marco de la ejecución del proyecto 7703 "Mejoramiento Integral de Barrios Con Participación Ciudadana".</t>
  </si>
  <si>
    <t>Prestar los servicios profesionales técnicos para apoyar la supervision del desarrollo de las intervenciones  en los territorios de zona sur grupo 2  del proyecto de inversión 7703 "Mejoramiento Integral de Barrrios con Participación Ciudadana"</t>
  </si>
  <si>
    <t>Prestar los servicios profesionales en materia técnica especializada en el campo de la geotecnia a la Dirección de Mejoramiento de Barrios de la Caja de Vivienda Popular en el marco del proyecto de inversión 7703 "Mejoramiento Integral de Barrios con Participación Ciudadana"</t>
  </si>
  <si>
    <t xml:space="preserve">Prestar los servicios profesionales a la Dirección de Mejoramiento de la Caja de Vivienda Popular para desarrollar el componente de comunicación del proyecto de inversión 7703 "Mejoramiento Integral de Barrios con Participación Ciudadana"  </t>
  </si>
  <si>
    <t>Prestación de servicios profesionales para apoyar a la Dirección Jurídica y la Dirección de Mejoramiento de Barrios en el desarrollo y seguimiento de las actividades jurídicas y administrativas, así como la representación judicial y extrajudicial de la entidad en los procesos que le sean asignados en el marco del proyecto 7703 Mejoramiento integral de barrios con participación ciudadana"</t>
  </si>
  <si>
    <t>Prestar los servicios de apoyo a la gestión a la Dirección de Mejoramiento de Barrios de la Caja de La Vivienda Popular en el proyecto de intervención física a escala barrial en los territorios priorizados, en el marco del proyecto de inversión 7703 "Mejoramiento Integral de Barrios con Participación Ciudadana".</t>
  </si>
  <si>
    <t>Prestación de servicios profesionales a la Dirección de Mejoramiento de Barrios para apoyar en el seguimiento de las actividades de participación ciudadana con el operador logístico de la entidad, así mismo apoyar en el reporte, monitoreo y control de las herramientas de gestión del Modelo Integrado de Gestión y Planeación – MIPG.</t>
  </si>
  <si>
    <t>Prestación de servicios profesionales a la Dirección de Mejoramiento de Barrios para el acompañamiento en la creación de contenidos, campañas y productos audiovisuales, así mismo prestar acompañamiento a la Oficina Asesora de Comunicaciones en la coordinación de estrategias de comunicación para difusión de proyectos, obras, avances, testimonios, entre otros productos, de acuerdo a las necesidades de las misionales y demás dependencias de la Caja de la Vivienda Popular.</t>
  </si>
  <si>
    <t>Prestar los servicios técnicos profesionales en materia de ingeniería civil a la Dirección de Mejoramiento de Barrios de la Caja de Vivienda Popular en el marco del Proyecto de Inversión 7703 "Mejoramiento Integral de Barrios con Participación Ciudadana" Zona Norte.</t>
  </si>
  <si>
    <t>Aportes generales al sistema de riesgos laborales Planta Temporal</t>
  </si>
  <si>
    <t>Adquirir elementos de protección personal - EPP y elementos de Bioseguridad</t>
  </si>
  <si>
    <t>82101501</t>
  </si>
  <si>
    <t xml:space="preserve"> Vallas de informacion de curaduria</t>
  </si>
  <si>
    <t>Prestar servicios apoyo a la gestion de la dirección de Mejoramiento de Vivienda en lo relacionado con la gestión documental del área y demas procedimientos administrativos.</t>
  </si>
  <si>
    <t>78111800</t>
  </si>
  <si>
    <t>Prestar el servicio público de transporte terrestre automotor especial para la caja de vivienda popular.</t>
  </si>
  <si>
    <t xml:space="preserve">Contratar la prestación de servicios de la Organización Build change para la aplicación de métodos alternos a la norma sismorresistente, basados en el "Manual de Evaluación y Reforzamiento Sísmico para Reducción de Vulnerabilidad en Viviendas" </t>
  </si>
  <si>
    <t>Prestar los servicios profesionales para orientar los proyectos de desarrollo, administración y mantenimiento de los componentes de software de los sistemas de información misionales que soporten el sistema de información misional, en el marco de la implementación del Plan Terrazas.</t>
  </si>
  <si>
    <t>Prestar los servicios profesionales en el análisis, diseño y desarrollo de los requerimientos técnicos y  funcionales en el sistema de información misional que soporten el proceso de la Dirección de Mejoramiento de Vivienda, en el marco de la implementación del Plan Terrazas.</t>
  </si>
  <si>
    <t>Prestar los servicios profesionales para realizar actividades de apoyo en el soporte en la operación e inducción del Sistema Misional que apoya el plan terrazas de la Entidad</t>
  </si>
  <si>
    <t>Prestar los servicios profesionales para la implementación  de las etapas establecidas en el Plan de Gestión Social de la DMV   en el marco del Plan Terrazas, a través de los herramientas  técnicas y sociales  requeridas y de conformidad con las normas y las modalidades de intervención para los programas de mejoramiento de vivienda de acuerdo a los lineamientos del MGS -CVP.</t>
  </si>
  <si>
    <t>Prestar los servicios profesionales en el proceso de implementación de la estrategia social para la ejecución de los proyectos definidos en el marco del proyecto piloto del "Plan Terrazas", a través de los instrumentos técnicos y actividades requeridas en el componente social y de conformidad con las modalidades de intervención para los programas de mejoramiento de vivienda.</t>
  </si>
  <si>
    <t xml:space="preserve">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mejoramiento de vivienda. </t>
  </si>
  <si>
    <t>Prestar servicios profesionales especializados para asesorar en Derecho urbano y admnistrativo a la Dirección de Mejoramiento de Vivienda en lo relacionado con los programas y proyectos a su cargo.</t>
  </si>
  <si>
    <t>Prestar servicios de apoyo en las actividades administrativas, documentales, de archivo y de gestión ejecutadas por la Dirección de Urbanizaciones y Titulación en el ejercicio de sus funciones y competencias</t>
  </si>
  <si>
    <t>Prestar servicios de apoyo de carácter administrativo a la Dirección de Urbanizaciones y Titulación en el desarrollo de las gestiones relacionadas con el proceso de inscripción de los títulos de propiedad de los inmuebles que se radiquen por parte de los usuarios del programa de titulación que adelanta la CVP</t>
  </si>
  <si>
    <t>Prestar servicios de apoyo a la gestión para acompañar el proceso de reparto y la trazabilidad de los expedientes objeto de la titulación, así como la captura, procesamiento, tratamiento, actualización de la información y generación de los informes que se requieran por parte de la Dirección de Urbanizaciones y Titulación</t>
  </si>
  <si>
    <t>Prestar los servicios de apoyo a la gestión técnica en la realización de las actividades requeridas en el manejo archivístico de los documentos generados por la DUT, efectuando el control, búsqueda y custodia de los expedientes de conformidad con las normas actuales y el sistema integrado de gestión</t>
  </si>
  <si>
    <t>Prestar servicios profesionales para apoyar la estructuración, desarrollo y ejecución de las actividades requeridas para el saneamiento, titulación, transferencia, enajenación de bienes y procesos de pertenencia a cargo de la Dirección de Urbanizaciones y Titulación</t>
  </si>
  <si>
    <t>Prestar servicios de apoyo a la gestión en el manejo, trámite, reparto, depuración y archivo de la documentación que maneja la DUT, brindando el soporte requerido en la ejecución de las funciones administrativas propias de la dependencia</t>
  </si>
  <si>
    <t>Prestación de servicios de apoyo a la gestión en el desarrollo de los procesos, procedimientos, trámites y actividades necesarias para la realización de las funciones a cargo de la DUT</t>
  </si>
  <si>
    <t>Prestar servicios profesionales para para ofrecer soporte en las auditorías internas y externas que se realicen a los procesos y procedimientos ejecutados por la Dirección de Urbanizaciones y Titulación, y en las funciones financieras, contractuales, de planeación y de gestión de calidad desarrolladas por la dependencia</t>
  </si>
  <si>
    <t>Prestar servicios profesionales para acompañar el desarrollo y ejecución de las gestiones administrativas, financieras y contractuales requeridas para el desarrollo de las funciones y competencias asignadas a la Dirección de Urbanizaciones y Titulación</t>
  </si>
  <si>
    <t>80111604</t>
  </si>
  <si>
    <t>Prestar servicios profesionales dentro del proceso social requerido para el normal desarrollo de las funciones de titulación y de atención al ciudadano a cargo de la DUT</t>
  </si>
  <si>
    <t>Prestar servicios profesionales en la ejecución de los procesos de titulación, urbanización y zonas de cesión a cargo de la Dirección de Urbanizaciones y Titulación, en lo referente a la gestión social requerida para llevar a cabo estas funciones</t>
  </si>
  <si>
    <t>Prestación de servicios profesionales para apoyar la ejecución de las actividades pertinentes dentro del proceso social y de atención al ciudadano adelantado por la Dirección de Urbanizaciones y Titulación</t>
  </si>
  <si>
    <t>Prestar los servicios profesionales en desarrollo de las actividades establecidas en la recepción y elaboración de los levantamientos arquitectónicos, costos y presupuestos y diseños de las viviendas en los territorios definidos en el marco del Plan terrazas y los programas de mejoramiento de vivienda</t>
  </si>
  <si>
    <t>Prestar los servicios profesionales para la elaboración de diseños arquitectónicos, esquemas, modelos y demás anexos que se presenten ante la curaduría publica social y que cumplan con la normatividad vigente y lineamientos del programa plan terrazas de la Dirección de Mejoramiento de Vivienda."</t>
  </si>
  <si>
    <t>Prestar los servicios de apoyo a la gestión en las actividades del Plan de gestión social y a la  consolidación de la información y bases de datos de los ciudadanos que se vinculan   en los territorios en donde se desarrolle el Plan Terrazas y los programas de mejoramiento de vivienda, de acuerdo a los lineamientos del MGS -CVP</t>
  </si>
  <si>
    <t>Prestar servicios profesionales tendientes a apoyar, acompañar y asesorar el diseño e implementación del sistema de información misional de la Caja de Vivienda Popular que soporta el proceso misional de Reasentamientos.</t>
  </si>
  <si>
    <t>Prestar servicios profesionales especializados para la  planeación,  reporte y seguimiento de información asociadas a los diferentes procesos de responsabilidad de la Subdirección Administrativa</t>
  </si>
  <si>
    <t>Servicios profesionales para la gestión y ejecución de actividades en el componente técnico propias del programa de reasentamientos.</t>
  </si>
  <si>
    <t>Prestar servicios profesionales a la gestión del componente administrativo inmobiliario del Programa de Reasentamiento de la Dirección de Reasentamientos de la Caja de la Vivienda Popular, en la revisión, sustanciación, validación de información y acompañamiento en las actividades de selección, postulación de subsidios de vivienda y gestiones inmobiliarias establecidas en el proceso y los procedimientos adoptados en la CVP y la normatividad vigente que rige la materia.</t>
  </si>
  <si>
    <t>Servicios para la gestión, planteamiento de estrategias y orientación de actividades  asociadas al componente inmobiliario en el marco del Programa de Reasentamientos.</t>
  </si>
  <si>
    <t xml:space="preserve">Prestar servicios de apoyo operativo a la gestión del componente administrativo documental del Programa de Reasentamiento de la Dirección de Reasentamientos, teniendo en cuenta el proceso y los procedimientos adoptados en la CVP y la normatividad vigente que rige la materia. Prestar servicios de apoyo operativo a la gestión del componente administrativo documental del Programa de Reasentamiento de la Dirección de Reasentamientos, teniendo en cuenta el proceso y los procedimientos adoptados en la CVP y la normatividad vigente que rige la materia. </t>
  </si>
  <si>
    <t>Servicios de apoyo en las actividades asociadas al componente de gestión documental de la Dirección de Reasentamientos.</t>
  </si>
  <si>
    <t xml:space="preserve">Prestar servicios profesionales a la gestión del componente administrativo documental del Programa de Reasentamiento de la Direccion de Reasentamientos de la Caja de la Vivienda Popular, en el seguimiento e implementación de las actividades del programa de Gestión Documental de la entidad,  teniendo en cuenta el proceso y los procedimientos adoptados en la CVP y la normatividad vigente que rige la materia. </t>
  </si>
  <si>
    <t xml:space="preserve">Prestación de servicios profesionales a la gestión del componente social del Programa de Reasentamiento de la Direccion de Reasentamientos de la Caja de la Vivienda Popular,  en el desarrollo de actividades de atención al ciudadano y acompañamiento de las actividades sociales establecidas en el proceso y los procedimientos adoptados en la CVP y la normatividad vigente que rige la materia. </t>
  </si>
  <si>
    <t xml:space="preserve">Prestación de servicios técnicos a la gestión del componente social del Programa de Reasentamiento de la Direccion de Reasentamientos de la Caja de la Vivienda Popular,  en el desarrollo de actividades de de acompañamiento  social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</si>
  <si>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el levantamiento y actualización de la información del Programa dentro del  Sistemas de Información de la Dirección de Reasentamientos Humanos de acuerdo con las actividades establecidas en el proceso y  los procedimientos adoptados en la CVP y la normatividad vigente que rige la materia. </t>
  </si>
  <si>
    <t>Prestar los Servicios Profesionales de asesoría en el desarrollo e implementación de las actuaciones contenidas en el Plan de Ordenamiento Territorial de Bogotá que competen a la Caja de la Vivienda Popular, y particularmente en la definición de mecanismos para el programa de reasentamiento de familias en alto riesgo no mitigable de acuerdo con las directrices y niveles de prioridad determinados para tal fin.</t>
  </si>
  <si>
    <t>Servicios para el acompañamiento y gestión social en desarrollo de las actividades asociadas a los programas misionales de la Dirección de Reasentamientos.</t>
  </si>
  <si>
    <t>Prestar los servicios profesionales en arquitectura e ingeniería para laestructuración de las actividades requeridas en el componente técnico, en la elaboración de la prefactibilidad de los proyectos de mejoramiento de vivienda que se ejecute dentro del marco del Plan Terrazas, como también, brindar soporte técnico en las diferentes etapas requeridas para la ejecución del mismo</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</si>
  <si>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y acompañamiento en las actividades establecidas en el proceso y los procedimientos adoptados en la CVP y la normatividad vigente que rige la materia. </t>
  </si>
  <si>
    <t xml:space="preserve">Prestación de servicios técnicos a la gestión del componente administrativo del Programa de Reasentamiento de la Direccion de Reasentamientos de la Caja de la Vivienda Popular,  en el desarrollo de actividades de atención al ciudadano y acompañamiento de las actividades  establecidas en el proceso y los procedimientos adoptados en la CVP y la normatividad vigente que rige la materia. </t>
  </si>
  <si>
    <t>Prestar servicios profesionales especializados para la  planeación,  consolidación  y seguimiento de información del Sistema de Seguridad y Salud en el Trabajo de la Caja de Vivienda Popular</t>
  </si>
  <si>
    <t>Prestar servicios profesionales para elaborar y acompañar la implementación de políticas  lineamientos y estrategias del Sistema Integrado de Gestión  bajo el referente del Modelo Integrado de Planeación y Gestión, en las dimensiones y procesos asociados a las competencias de la Subdirección Administrativa</t>
  </si>
  <si>
    <t>Prestación de servicios de apoyo para desarrollar actividades de implementación del plan estratégico de talento humano, plan de capacitación y bienestar, en el marco de las competencias de la Subdirección Administrativa</t>
  </si>
  <si>
    <t>Prestar servicios de apoyo a la gestión en la administración del Sistema de Gestión de la Seguridad y Salud en el Trabajo, así como en el desarrollo de las actividades del plan estratégico de talento humano</t>
  </si>
  <si>
    <t>Prestar servicios profesionales para la consolidación del Programa de Gestión Documental y demás instrumentos archivistos,  en el marco de la estrategia de documento electrónico y racionalización de trámites</t>
  </si>
  <si>
    <t>Prestar los servicios profesionales de consultoría a la Subdirección Financiera en lo relacionado con los procesos de planeación, gestión, seguimiento a la ejecución y recomendaciones, de los pagos, las cuales se deben enmarcar dentro de los lineamientos de la CVP, Secretaria Distrital de Hacienda, así como en la norma vigente.</t>
  </si>
  <si>
    <t>Prestar los servicios profesionales para apoyar las actividades relacionadas con el proceso de cartera, aplicando la normatividad vigente y los procedimientos establecidos por la Subdirección Financiera.</t>
  </si>
  <si>
    <t>PRESTAR SERVICIOS PROFESIONALES PARA APOYAR LA GESTIÓN Y SEGUIMIENTO ASOCIADA AL PROCESO DE SERVICIO AL CIUDADANO DE LA CAJA DE LA VIVIENDA POPULAR, QUE PERMITAN SU CONTINUA PRESTACIÓN, LA ATENCIÓN DE LOS DIFERENTES CANALES HABILITADOS PARA TRAMITE DE PQR, EL APOYO EN LA IDENTIFICACIÓN, REGISTRO, ORIENTACIÓN, INFORMACIÓN Y PLANEACIÓN ESTRATÉGICA DE LA SATISFACCIÓN DEL CIUDADANO E IDENTIFICACIÓN DE OPORTUNIDADES E IMPLANTACIÓN DE MEJORAS CONTINUAS AL PROCESO.</t>
  </si>
  <si>
    <t>PRESTAR SERVICIOS PROFESIONALES PARA LA IMPLEMENTACIÓN DE LAS ACCIONES NECESARIAS EN EL FORTALECIMIENTO DESERVICIO AL CIUDADANO DE LA CVP, EN TEMAS RELACIONADOS CON LA OPERACIÓN DE APLICATIVOS Y/O SISTEMAS DE INFORMACIÓN, SOCIALIZACIÓN Y SENSIBILIZACIÓN DE LA NORMATIVIDAD VIGENTE, PROTOCOLO DE SERVICIO AL CIUDADANO Y POSICIONAMIENTO DE PIEZAS COMUNICATIVAS DE LA ENTIDAD.</t>
  </si>
  <si>
    <t>Personal Contratado para apoyar y fortalecer la calificación del índice de Transparencia de Bogotá.</t>
  </si>
  <si>
    <t>PRESTAR SERVICIOS PROFESIONALES EN LA OFICINA ASESORA DE COMUNICACIONES DE LA CAJA DE LA VIVIENDA POPULAR COMO WEBMASTER EN EL MANEJO DE LA INTRANET, PAGINA WEB Y PLATAFORMAS TECNOLÓGICAS ASOCIADAS CON LAS DIRECTRICES DE GOBIERNO EN LÍNEA QUE FORTALEZCAN LA ADMINISTRACIÓN, CUMPLIENDO CON LOS ESTÁNDARES ESTABLECIDOS POR LA LEY 1712 DE 2014 PARA SER DIVULGADOS EN LOS MEDIOS DIGITALES Y OTROS MECANISMOS DE INTERACCIÓN CON LA CIUDADANÍA, EXALTANDO LA IMAGEN Y GESTIÓN DE LA ENTIDAD.</t>
  </si>
  <si>
    <t>Prestar los servcicios profesionales para apoyar la definicion de los procesos y procedimientos tecnicos de la oficina TIC en la Caja de la Vivienda Popular</t>
  </si>
  <si>
    <t>Prestar servicios profesionales para Administrar el ciclo de vida de las bases de datos mediante la adecuada instalación, afinamiento, monitoreo, respaldo de los repositorios de datos de la Caja de la Vivienda Popular.</t>
  </si>
  <si>
    <t>Diseño, suministro e instalación de techos verdes y/o jardines verticales, con sistema de riego automatizado recirculante, capa vegetal con plantas adaptadas al ambiente de Bogotá; para dar cumplimiento a las acciones estabelcidas en  el Plan Institucional de Gestión Ambiental PIGA.</t>
  </si>
  <si>
    <t>20142904</t>
  </si>
  <si>
    <t>Implementación de sistema de aprovechamiento de aguas lluvias en la CVP, para dar cumplimiento a las acciones estabelcidas en  el Plan Institucional de Gestión Ambiental PIGA.</t>
  </si>
  <si>
    <t>78111802;78111803</t>
  </si>
  <si>
    <t>93151502</t>
  </si>
  <si>
    <t>Servicios para analizar, capacitar, desarrollar y realizar tareas de soporte y mantenimiento de los Sistemas de Información de la Dirección de Reasentamientos Humanos</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</si>
  <si>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</si>
  <si>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conceptualización, validación de información, gestión administrativa y judicial y acompañamiento en las actividades establecidas en el proceso y los procedimientos adoptados en la CVP y la normatividad vigente que rige la materia. </t>
  </si>
  <si>
    <t xml:space="preserve">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 </t>
  </si>
  <si>
    <t>Servicios para el acompañamiento y gestión jurídica en desarrollo de las actividades asociadas a los programas misionales de la Dirección de Reasentamientos.</t>
  </si>
  <si>
    <t>80101500</t>
  </si>
  <si>
    <t>Servicios para la gestión de planeación, control y seguimiento, a los asuntos relacionados con la Dirección de Reasentamientos.</t>
  </si>
  <si>
    <t>Prestar servicios profesionales a la gestión del componente financiero del Programa de Reasentamiento de la Dirección de Reasentamientos de la Caja de la Vivienda Popular, en el seguimiento a la ejecución de los recursos destinados al programa, atendiendo lo establecido en el proceso y los procedimientos adoptados en la CVP y la normatividad vigente que rige la materia.</t>
  </si>
  <si>
    <t>Prestar servicios profesionales a la gestión del componente financiero del Programa de Reasentamiento de la Dirección de Reasentamientos de la Caja de la Vivienda Popular, para el seguimiento a la ejecución presupuestal de los recursos destinados al programa, atendiendo lo establecido en el proceso y los procedimientos adoptados en la CVP y la normatividad vigente que rige la materia.</t>
  </si>
  <si>
    <t>Prestar servicios profesionales a la gestión del componente financiero del Programa de Reasentamiento de la Dirección de Reasentamientos de la Caja de la Vivienda Popular, en las actividades de ejecución de los recursos destinados al programa, atendiendo lo establecido en el proceso y los procedimientos adoptados en la CVP y la normatividad vigente que rige la materia.</t>
  </si>
  <si>
    <t>Servicios para la aplicación de los procesos y procedimientos asociados a la gestión financiera de la Dirección de Reasentamientos.</t>
  </si>
  <si>
    <t xml:space="preserve">Prestar  servicios técnicos a la gestión del componente administrativo del Programa de Reasentamiento de la Direccion de Reasentamientos de la Caja de la Vivienda Popular,  para realizar actividades apoyo tecnico, administrativo y de gestion documental  de la Dirección de Reasentamientos de acuerdo con las actividades establecidas en el proceso y  los procedimientos adoptados en la CVP y la normatividad vigente que rige la materia. </t>
  </si>
  <si>
    <t xml:space="preserve">Prestar  servicios técnicos a la gestión del componente administrativo del Programa de Reasentamiento de la Direccion de Reasentamientos de la Caja de la Vivienda Popular,  para realizar actividades operativas y el seguimiento a los PQRS  de la Dirección de Reasentamientos de acuerdo con las actividades establecidas en el proceso y  los procedimientos adoptados en la CVP y la normatividad vigente que rige la materia. </t>
  </si>
  <si>
    <t>80161500</t>
  </si>
  <si>
    <t>Servicios de apoyo operativo y administrativo en las actividades asociadas a la implementación del programas misional de la Dirección de Reasentamientos.</t>
  </si>
  <si>
    <t>Prestar servicios profesionales a la gestión del componente técnico del Programa de Reasentamiento de la Dirección de Reasentamientos de la Caja de la Vivienda Popular, para realizar las actividades de patologia de obras, estructuras o de construcción,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</si>
  <si>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geotecnista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</si>
  <si>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de calculista de estructuras requeridas en el Programa de Reasentamientos, atendiendo lo establecido en el proceso y los procedimientos adoptados en la CVP y la normatividad vigente que rige la materia.</t>
  </si>
  <si>
    <t>Prestar servicios profesionales a la gestión del componente técnico del Programa de Reasentamiento de la Dirección de Reasentamientos de la Caja de la Vivienda Popular, para realizar las actividades catastrales requeridas en la gestión predial y de administración de inventarios de predios del Programa de Reasentamientos, atendiendo lo establecido en el proceso y los procedimientos adoptados en la CVP y la normatividad vigente que rige la materia.</t>
  </si>
  <si>
    <t>82101504</t>
  </si>
  <si>
    <t>Prestar los servicios de publicación en periódicos de amplia circulación nacional o local, de los edictos y demás documentos o información que requieran ser publicados en el trámite de las actuaciones administrativas adelantadas por la CVP en el desarrollo de los procesos de titulación con el fin de dar cumplimiento de las normas aplicables.</t>
  </si>
  <si>
    <t>Prestar servicios de apoyo a la gestión operativa del componente técnico y de inventario inmueble para la aplicación del programa de Reasentamientos.</t>
  </si>
  <si>
    <t>Prestar servicios profesionales para Definir, analizar, especificar, documentar, probar los sistemas de información que apoyan los procesos misionales, estratégicos y de apoyo de la Caja de la Vivienda Popular.</t>
  </si>
  <si>
    <t>Prestación de servicios profesionales para apoyar las actividades parametrizacion y soporte en el sistema de información misional de la Caja de la Vivienda Popular</t>
  </si>
  <si>
    <t>Prestar servicios profesionales necesarios para llevar a cabo el seguimiento, administración y gestión de la adecuada atención de los servicios de TIC que se presta a los usuarios internos y externos de la Caja de la Vivienda Popular.</t>
  </si>
  <si>
    <t>Prestar los servicios de apoyo técnico para el desarrollo de la gestión de la oficina tic de la caja de la vivienda popular</t>
  </si>
  <si>
    <t>Prestación de servicios profesionales para apoyar a la Oficina de Tecnología de la Información y la Comunicación de la Caja de la Vivienda Popular, en las actividades de gestión, monitoreo y seguimiento, dentro del marco legal vigente, a los protocolos y procedimientos de Seguridad Digital y Protección de Datos.</t>
  </si>
  <si>
    <t>Prestar servicios profesionales para apoyar la administración y operación de la infraestructura tecnológica y seguridad perimetral que soportan los sistemas de la entidad</t>
  </si>
  <si>
    <t>Prestar servicios profesionales para coordinar la planeación, puesta en práctica y seguimiento de proyectos para el desarrollo de los sistemas de información y proyectos de tecnología de la Oficina Tic de la Caja de la Vivienda Popular</t>
  </si>
  <si>
    <t>Prestación de servicios de apoyo como tecnólogo en comunicación social y periodismo, para la producción de información en campo que sirva de base para la divulgación de las políticas y programas de la Caja de la Vivienda Popular hacia la comunidad.</t>
  </si>
  <si>
    <t>Prestar servicios de apoyo a la gestión de la implementación y seguimiento de actividades del Programa de Gestión Documental de la Entidad.</t>
  </si>
  <si>
    <t>Prestar servicios profesionales para articular los procesos y actividades de planeación, implementación, seguimiento, evaluación y mejoramiento del Modelo Integrado de Planeación y Gestión (MIPG) y del Sistema Integrado de Gestión de la CVP; así como para el cumplimiento de la Ley de Transparencia y Acceso a la Información Pública.</t>
  </si>
  <si>
    <t>Prestar los servicios profesionales a la Direccion de Barrios de la Caja de Vivienda Popular para apoyar la supervisión de contratos suscritos en el marco de la Ejeución del Proyecto de Inversión 7703 "Mejoramiento Integral de Barrios Con participación Ciudadana" Territorio 2  Alto Fucha</t>
  </si>
  <si>
    <t>Prestar los servicios profesionales para apoyar las actividades que soporten  la ejecución y estructuración de los proyectos de mejoramiento de vivienda, en el marco del Plan Terrazas,  de conformidad con los requisitos técnicos requeridos.</t>
  </si>
  <si>
    <t>Prestar los servicios profesionales para apoyar la gerencia de los proyectos constructivos a cargo de la Dirección de Mejoramiento de Vivienda y sus contratos derivado, desarrollando las gestiones y actividades necesarias para la elaboración de documentos técnicos, seguimiento y control de los cronogramas y presupuestos en los contratos de obra, consultoría e interventoría, y en general las diligencias requeridas para la correcta ejecución de los proyectos, en el marco del plan terrazas</t>
  </si>
  <si>
    <t>Prestar los servicios profesionales en las actividades relacionadas con el diseño estructural y de apoyo a la supervisión de contratos y/o convenios en el marco del Plan Terrazas.</t>
  </si>
  <si>
    <t>Prestación de servicios profesionales a la gestión del componente jurídico del Programa de Reasentamiento de la Direccion de Reasentamientos de la Caja de la Vivienda Popular, en la revisión, sustanciación y acompañamiento de las actividades establecidas en el proceso y los procedimientos adoptados en la CVP y la normatividad vigente que rige la materia.</t>
  </si>
  <si>
    <t>Prestacion de servicios profesionales especializados desde el ambito juridico tendientes a dar soporte a las gestiones de caracter administrativo de la direccion de urbanizaciones y titulación</t>
  </si>
  <si>
    <t>Prestación de servicios profesionales a la gestión del componente social del Programa de Reasentamiento de la Direccion de Reasentamientos de la Caja de la Vivienda Popular, en la revisión, desarrollo y acompañamiento de las actividades sociales establecidas en el proceso y los procedimientos adoptados en la CVP y la normatividad vigente que rige la materia.</t>
  </si>
  <si>
    <t>Prestar los servicios de apoyo a la gestión para ayudar a organizar documental del archivo de gestión de la Dirección de Mejoramiento de barrios en el marco del proyecto de inversión 7703 Mejoramiento Integral de Barrios con Participación Ciudadana.</t>
  </si>
  <si>
    <t>Prestar los servicios profesionales en el proceso de evaluación técnica en las viviendas que son objeto de análisis en la etapa de prefactibilidad de los proyectos de mejoramiento de vivienda que se ejecute dentro del marco del Plan Terrazas mediante visitas a territorios, como también, brindar soporte técnico en las diferentes etapas requeridas para la ejecución del mismo</t>
  </si>
  <si>
    <t>Prestar los servicios profesionales como abogado, con el fin de dar apoyo, análisis y soporte jurídico en las diferentes etapas de los procesos, en los proyectos de mejoramiento de vivienda definidos en el marco del Plan Terrazas, de conformidad con el marco normativo para los programas de mejoramiento de vivienda</t>
  </si>
  <si>
    <t>Prestar los servicios profesionales en arquitectura para el proceso de evaluación técnica en las viviendas que son objeto de análisis en la etapa de prefactibilidad de los proyectos de mejoramiento de vivienda que se ejecute dentro del marco del Plan, como también, brindar soporte técnico en las diferentes etapas requeridas para la ejecución del mismo.</t>
  </si>
  <si>
    <t>9</t>
  </si>
  <si>
    <t>8</t>
  </si>
  <si>
    <t>12</t>
  </si>
  <si>
    <t>1</t>
  </si>
  <si>
    <t>11</t>
  </si>
  <si>
    <t>2</t>
  </si>
  <si>
    <t>7</t>
  </si>
  <si>
    <t>6</t>
  </si>
  <si>
    <t>10</t>
  </si>
  <si>
    <t>5</t>
  </si>
  <si>
    <t>4</t>
  </si>
  <si>
    <t>3</t>
  </si>
  <si>
    <t>Contratación directa.</t>
  </si>
  <si>
    <t>Licitación pública</t>
  </si>
  <si>
    <t>Seléccion abreviada - acuerdo marco</t>
  </si>
  <si>
    <t>Selección abreviada menor cuantía</t>
  </si>
  <si>
    <t>Selección abreviada subasta inversa</t>
  </si>
  <si>
    <t>Concurso de méritos abierto</t>
  </si>
  <si>
    <t>MARIA MERCEDES MEDINA OROZCO / FUN</t>
  </si>
  <si>
    <t>3494520</t>
  </si>
  <si>
    <t>LAURA MARCELA SANGUINO GUTIÉRREZ</t>
  </si>
  <si>
    <t>SANDRA CRISTINA PEDRAZA CALIXTO</t>
  </si>
  <si>
    <t>spedrazac@cajaviviendapopular.gov.co</t>
  </si>
  <si>
    <t>3494570</t>
  </si>
  <si>
    <t>3494571</t>
  </si>
  <si>
    <t>3494573</t>
  </si>
  <si>
    <t>3494574</t>
  </si>
  <si>
    <t>3494575</t>
  </si>
  <si>
    <t>3494576</t>
  </si>
  <si>
    <t>3494577</t>
  </si>
  <si>
    <t>3494521</t>
  </si>
  <si>
    <t>3494522</t>
  </si>
  <si>
    <t>3494523</t>
  </si>
  <si>
    <t>3494524</t>
  </si>
  <si>
    <t>3494525</t>
  </si>
  <si>
    <t>3494526</t>
  </si>
  <si>
    <t>3494527</t>
  </si>
  <si>
    <t>3494529</t>
  </si>
  <si>
    <t>3494530</t>
  </si>
  <si>
    <t>3494531</t>
  </si>
  <si>
    <t>3494532</t>
  </si>
  <si>
    <t>3494533</t>
  </si>
  <si>
    <t>3494534</t>
  </si>
  <si>
    <t>3494535</t>
  </si>
  <si>
    <t>3494536</t>
  </si>
  <si>
    <t>3494539</t>
  </si>
  <si>
    <t>3494540</t>
  </si>
  <si>
    <t>3494541</t>
  </si>
  <si>
    <t>3494542</t>
  </si>
  <si>
    <t>3494543</t>
  </si>
  <si>
    <t>3494544</t>
  </si>
  <si>
    <t>3494545</t>
  </si>
  <si>
    <t>3494546</t>
  </si>
  <si>
    <t>3494547</t>
  </si>
  <si>
    <t>3494548</t>
  </si>
  <si>
    <t>3494549</t>
  </si>
  <si>
    <t>3494550</t>
  </si>
  <si>
    <t>3494554</t>
  </si>
  <si>
    <t>3494555</t>
  </si>
  <si>
    <t>3494557</t>
  </si>
  <si>
    <t>3494558</t>
  </si>
  <si>
    <t>3494559</t>
  </si>
  <si>
    <t>3494560</t>
  </si>
  <si>
    <t>3494561</t>
  </si>
  <si>
    <t>3494562</t>
  </si>
  <si>
    <t>3494563</t>
  </si>
  <si>
    <t>3494566</t>
  </si>
  <si>
    <t>3494567</t>
  </si>
  <si>
    <t>3494568</t>
  </si>
  <si>
    <t>3494578</t>
  </si>
  <si>
    <t>3494579</t>
  </si>
  <si>
    <t>3494580</t>
  </si>
  <si>
    <t>3494581</t>
  </si>
  <si>
    <t>3494582</t>
  </si>
  <si>
    <t>3494583</t>
  </si>
  <si>
    <t>3494584</t>
  </si>
  <si>
    <t>3494585</t>
  </si>
  <si>
    <t>3494586</t>
  </si>
  <si>
    <t>3494587</t>
  </si>
  <si>
    <t>3494588</t>
  </si>
  <si>
    <t>3494589</t>
  </si>
  <si>
    <t>3494590</t>
  </si>
  <si>
    <t>3494591</t>
  </si>
  <si>
    <t>3494592</t>
  </si>
  <si>
    <t>3494593</t>
  </si>
  <si>
    <t>3494594</t>
  </si>
  <si>
    <t>3494595</t>
  </si>
  <si>
    <t>3494596</t>
  </si>
  <si>
    <t>3494569</t>
  </si>
  <si>
    <t>cnagyp@cajaviviendapopular.gov.co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</si>
</sst>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quot;$&quot;* #,##0_-;\-&quot;$&quot;* #,##0_-;_-&quot;$&quot;* &quot;-&quot;_-;_-@_-"/>
    <numFmt numFmtId="41" formatCode="_-* #,##0_-;\-* #,##0_-;_-* &quot;-&quot;_-;_-@_-"/>
    <numFmt numFmtId="43" formatCode="_-* #,##0.00_-;\-* #,##0.00_-;_-* &quot;-&quot;??_-;_-@_-"/>
    <numFmt numFmtId="164" formatCode="_-&quot;$&quot;\ * #,##0_-;\-&quot;$&quot;\ * #,##0_-;_-&quot;$&quot;\ * &quot;-&quot;_-;_-@_-"/>
    <numFmt numFmtId="165" formatCode="_-* #,##0.00\ _€_-;\-* #,##0.00\ _€_-;_-* &quot;-&quot;??\ _€_-;_-@_-"/>
    <numFmt numFmtId="166" formatCode="_(* #,##0.00_);_(* \(#,##0.00\);_(* &quot;-&quot;??_);_(@_)"/>
    <numFmt numFmtId="167" formatCode="_(&quot;$&quot;\ * #,##0.00_);_(&quot;$&quot;\ * \(#,##0.00\);_(&quot;$&quot;\ * &quot;-&quot;??_);_(@_)"/>
    <numFmt numFmtId="168" formatCode="&quot;$&quot;\ #,##0"/>
    <numFmt numFmtId="169" formatCode="_-&quot;$&quot;\ * #,##0.00_-;\-&quot;$&quot;\ * #,##0.00_-;_-&quot;$&quot;\ * &quot;-&quot;??_-;_-@_-"/>
    <numFmt numFmtId="170" formatCode="#,###\ &quot;COP&quot;"/>
  </numFmts>
  <fonts count="20" x14ac:knownFonts="1">
    <font>
      <sz val="11"/>
      <color theme="1"/>
      <name val="Calibri"/>
      <family val="2"/>
      <scheme val="minor"/>
    </font>
    <font>
      <sz val="11"/>
      <color theme="1"/>
      <name val="Calibri"/>
      <family val="2"/>
      <scheme val="minor"/>
    </font>
    <font>
      <b/>
      <sz val="11"/>
      <name val="Arial Narrow"/>
      <family val="2"/>
    </font>
    <font>
      <sz val="10"/>
      <name val="Arial"/>
      <family val="2"/>
    </font>
    <font>
      <b/>
      <sz val="11"/>
      <color theme="1"/>
      <name val="Calibri"/>
      <family val="2"/>
      <scheme val="minor"/>
    </font>
    <font>
      <sz val="11"/>
      <color rgb="FF000000"/>
      <name val="Calibri"/>
      <family val="2"/>
    </font>
    <font>
      <sz val="10"/>
      <name val="Arial"/>
      <family val="2"/>
    </font>
    <font>
      <b/>
      <sz val="14"/>
      <color theme="1"/>
      <name val="Calibri"/>
      <family val="2"/>
      <scheme val="minor"/>
    </font>
    <font>
      <b/>
      <sz val="22"/>
      <color rgb="FF33CCCC"/>
      <name val="Calibri"/>
      <family val="2"/>
      <scheme val="minor"/>
    </font>
    <font>
      <b/>
      <sz val="20"/>
      <color rgb="FF33CCCC"/>
      <name val="Calibri"/>
      <family val="2"/>
      <scheme val="minor"/>
    </font>
    <font>
      <sz val="10"/>
      <name val="Arial Narrow"/>
      <family val="2"/>
    </font>
    <font>
      <b/>
      <sz val="10"/>
      <name val="Arial Narrow"/>
      <family val="2"/>
    </font>
    <font>
      <sz val="10"/>
      <color theme="1"/>
      <name val="Arial Narrow"/>
      <family val="2"/>
    </font>
    <font>
      <b/>
      <sz val="10"/>
      <color theme="1"/>
      <name val="Arial"/>
      <family val="2"/>
    </font>
    <font>
      <sz val="10"/>
      <color theme="1"/>
      <name val="Arial"/>
      <family val="2"/>
    </font>
    <font>
      <u/>
      <sz val="11"/>
      <color theme="10"/>
      <name val="Calibri"/>
      <family val="2"/>
      <scheme val="minor"/>
    </font>
    <font>
      <u/>
      <sz val="10"/>
      <color theme="10"/>
      <name val="Arial"/>
      <family val="2"/>
    </font>
    <font>
      <b/>
      <sz val="12"/>
      <name val="Arial Narrow"/>
      <family val="2"/>
    </font>
    <font>
      <sz val="11"/>
      <color theme="1"/>
      <name val="Arial"/>
      <family val="2"/>
    </font>
    <font>
      <sz val="10"/>
      <color theme="1"/>
      <name val="Verdana"/>
      <family val="2"/>
    </font>
  </fonts>
  <fills count="5">
    <fill>
      <patternFill patternType="none"/>
    </fill>
    <fill>
      <patternFill patternType="gray125"/>
    </fill>
    <fill>
      <patternFill patternType="solid">
        <fgColor theme="7" tint="0.59999389629810485"/>
        <bgColor indexed="64"/>
      </patternFill>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8">
    <xf numFmtId="0" fontId="0" fillId="0" borderId="0"/>
    <xf numFmtId="0" fontId="3" fillId="0" borderId="0"/>
    <xf numFmtId="166"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5" fillId="0" borderId="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3" fillId="0" borderId="0"/>
    <xf numFmtId="42" fontId="1" fillId="0" borderId="0" applyFont="0" applyFill="0" applyBorder="0" applyAlignment="0" applyProtection="0"/>
    <xf numFmtId="0" fontId="6" fillId="0" borderId="0"/>
    <xf numFmtId="41" fontId="6" fillId="0" borderId="0" applyFont="0" applyFill="0" applyBorder="0" applyAlignment="0" applyProtection="0"/>
    <xf numFmtId="0" fontId="3" fillId="0" borderId="0"/>
    <xf numFmtId="43" fontId="3" fillId="0" borderId="0" applyFont="0" applyFill="0" applyBorder="0" applyAlignment="0" applyProtection="0"/>
    <xf numFmtId="167" fontId="3" fillId="0" borderId="0" applyFont="0" applyFill="0" applyBorder="0" applyAlignment="0" applyProtection="0"/>
    <xf numFmtId="0" fontId="3" fillId="0" borderId="0"/>
    <xf numFmtId="165" fontId="3" fillId="0" borderId="0" applyFont="0" applyFill="0" applyBorder="0" applyAlignment="0" applyProtection="0"/>
    <xf numFmtId="41" fontId="3" fillId="0" borderId="0" applyFont="0" applyFill="0" applyBorder="0" applyAlignment="0" applyProtection="0"/>
    <xf numFmtId="43" fontId="3" fillId="0" borderId="0" applyFont="0" applyFill="0" applyBorder="0" applyAlignment="0" applyProtection="0"/>
    <xf numFmtId="164" fontId="3"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3" fillId="0" borderId="0" applyFont="0" applyFill="0" applyBorder="0" applyAlignment="0" applyProtection="0"/>
    <xf numFmtId="167" fontId="3" fillId="0" borderId="0" applyFont="0" applyFill="0" applyBorder="0" applyAlignment="0" applyProtection="0"/>
    <xf numFmtId="0" fontId="15" fillId="0" borderId="0" applyNumberFormat="0" applyFill="0" applyBorder="0" applyAlignment="0" applyProtection="0"/>
    <xf numFmtId="169" fontId="18" fillId="0" borderId="0" applyFont="0" applyFill="0" applyBorder="0" applyAlignment="0" applyProtection="0"/>
    <xf numFmtId="43" fontId="3" fillId="0" borderId="0" applyFont="0" applyFill="0" applyBorder="0" applyAlignment="0" applyProtection="0"/>
    <xf numFmtId="49" fontId="19" fillId="0" borderId="0" applyFill="0" applyBorder="0" applyProtection="0">
      <alignment horizontal="left" vertical="center"/>
    </xf>
    <xf numFmtId="170" fontId="14" fillId="0" borderId="0" applyFont="0" applyFill="0" applyBorder="0" applyAlignment="0" applyProtection="0"/>
  </cellStyleXfs>
  <cellXfs count="66">
    <xf numFmtId="0" fontId="0" fillId="0" borderId="0" xfId="0"/>
    <xf numFmtId="41" fontId="0" fillId="0" borderId="0" xfId="3" applyFont="1"/>
    <xf numFmtId="14" fontId="0" fillId="0" borderId="0" xfId="0" applyNumberFormat="1"/>
    <xf numFmtId="41" fontId="0" fillId="0" borderId="0" xfId="0" applyNumberFormat="1"/>
    <xf numFmtId="0" fontId="0" fillId="0" borderId="0" xfId="0" applyFill="1"/>
    <xf numFmtId="0" fontId="7" fillId="0" borderId="0" xfId="0" applyFont="1" applyAlignment="1">
      <alignment horizontal="center"/>
    </xf>
    <xf numFmtId="41" fontId="7" fillId="0" borderId="0" xfId="3" applyFont="1" applyAlignment="1">
      <alignment horizontal="center"/>
    </xf>
    <xf numFmtId="0" fontId="8" fillId="0" borderId="0" xfId="0" applyFont="1" applyAlignment="1">
      <alignment horizontal="center"/>
    </xf>
    <xf numFmtId="14" fontId="0" fillId="0" borderId="0" xfId="0" applyNumberFormat="1" applyFill="1"/>
    <xf numFmtId="0" fontId="9" fillId="0" borderId="0" xfId="0" applyFont="1" applyAlignment="1">
      <alignment horizontal="center"/>
    </xf>
    <xf numFmtId="41" fontId="4" fillId="0" borderId="0" xfId="3" applyFont="1"/>
    <xf numFmtId="0" fontId="12" fillId="0" borderId="0" xfId="0" applyFont="1"/>
    <xf numFmtId="0" fontId="11" fillId="2" borderId="1" xfId="0" applyFont="1" applyFill="1" applyBorder="1" applyAlignment="1">
      <alignment horizontal="center" vertical="center" wrapText="1"/>
    </xf>
    <xf numFmtId="41" fontId="12" fillId="0" borderId="0" xfId="3" applyNumberFormat="1" applyFont="1"/>
    <xf numFmtId="0" fontId="12" fillId="0" borderId="0" xfId="0" applyFont="1" applyAlignment="1">
      <alignment horizontal="center" vertical="center"/>
    </xf>
    <xf numFmtId="41" fontId="12" fillId="0" borderId="0" xfId="3" applyFont="1"/>
    <xf numFmtId="0" fontId="12" fillId="0" borderId="0" xfId="0" applyFont="1" applyAlignment="1">
      <alignment vertical="center" wrapText="1"/>
    </xf>
    <xf numFmtId="41" fontId="9" fillId="0" borderId="0" xfId="3" applyFont="1" applyAlignment="1">
      <alignment horizontal="center"/>
    </xf>
    <xf numFmtId="14" fontId="7" fillId="0" borderId="0" xfId="0" applyNumberFormat="1" applyFont="1" applyAlignment="1">
      <alignment horizontal="center"/>
    </xf>
    <xf numFmtId="1" fontId="8" fillId="0" borderId="0" xfId="0" applyNumberFormat="1" applyFont="1" applyAlignment="1">
      <alignment horizontal="center"/>
    </xf>
    <xf numFmtId="1" fontId="9" fillId="0" borderId="0" xfId="0" applyNumberFormat="1" applyFont="1" applyAlignment="1">
      <alignment horizontal="center"/>
    </xf>
    <xf numFmtId="15" fontId="0" fillId="0" borderId="0" xfId="0" applyNumberFormat="1"/>
    <xf numFmtId="0" fontId="12" fillId="0" borderId="0" xfId="0" applyFont="1" applyAlignment="1">
      <alignment horizontal="center"/>
    </xf>
    <xf numFmtId="0" fontId="2"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164" fontId="2" fillId="4" borderId="1" xfId="69" applyFont="1" applyFill="1" applyBorder="1" applyAlignment="1">
      <alignment horizontal="center" vertical="center" wrapText="1"/>
    </xf>
    <xf numFmtId="14" fontId="10" fillId="0" borderId="0" xfId="0" applyNumberFormat="1" applyFont="1" applyFill="1" applyAlignment="1">
      <alignment horizontal="center" vertical="center"/>
    </xf>
    <xf numFmtId="0" fontId="13" fillId="3" borderId="2" xfId="0" applyFont="1" applyFill="1" applyBorder="1" applyAlignment="1">
      <alignment horizontal="center" vertical="center" wrapText="1"/>
    </xf>
    <xf numFmtId="0" fontId="14" fillId="3" borderId="3" xfId="0" applyFont="1" applyFill="1" applyBorder="1" applyAlignment="1">
      <alignment horizontal="left"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3" fillId="3" borderId="5"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16" fillId="3" borderId="0" xfId="73" applyFont="1" applyFill="1" applyBorder="1" applyAlignment="1">
      <alignment horizontal="left" vertical="center" wrapText="1"/>
    </xf>
    <xf numFmtId="0" fontId="14" fillId="3" borderId="0" xfId="0" applyFont="1" applyFill="1" applyBorder="1" applyAlignment="1">
      <alignment vertical="center" wrapText="1"/>
    </xf>
    <xf numFmtId="0" fontId="13"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0" xfId="0" applyFont="1" applyFill="1" applyBorder="1" applyAlignment="1">
      <alignment horizontal="left" vertical="center" wrapText="1"/>
    </xf>
    <xf numFmtId="0" fontId="3" fillId="0" borderId="10" xfId="0" applyFont="1" applyFill="1" applyBorder="1" applyAlignment="1">
      <alignment horizontal="left" vertical="center"/>
    </xf>
    <xf numFmtId="0" fontId="3" fillId="0" borderId="11" xfId="0" applyFont="1" applyFill="1" applyBorder="1" applyAlignment="1">
      <alignment horizontal="center" vertical="center"/>
    </xf>
    <xf numFmtId="0" fontId="3" fillId="0" borderId="12"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center" vertical="center"/>
    </xf>
    <xf numFmtId="14" fontId="3" fillId="0" borderId="15" xfId="0" applyNumberFormat="1" applyFont="1" applyFill="1" applyBorder="1" applyAlignment="1">
      <alignment horizontal="center" vertical="center"/>
    </xf>
    <xf numFmtId="0" fontId="14" fillId="3" borderId="0" xfId="0" applyFont="1" applyFill="1" applyBorder="1" applyAlignment="1">
      <alignment horizontal="left" vertical="center" wrapText="1"/>
    </xf>
    <xf numFmtId="0" fontId="12" fillId="0" borderId="0" xfId="0" applyFont="1" applyAlignment="1">
      <alignment horizontal="center"/>
    </xf>
    <xf numFmtId="168" fontId="13" fillId="3" borderId="8" xfId="69" applyNumberFormat="1" applyFont="1" applyFill="1" applyBorder="1" applyAlignment="1">
      <alignment horizontal="left" vertical="center" wrapText="1"/>
    </xf>
    <xf numFmtId="49" fontId="19" fillId="0" borderId="0" xfId="76" applyProtection="1">
      <alignment horizontal="left" vertical="center"/>
      <protection locked="0"/>
    </xf>
    <xf numFmtId="0" fontId="14" fillId="3" borderId="0" xfId="0" applyFont="1" applyFill="1" applyBorder="1" applyAlignment="1">
      <alignment horizontal="left" vertical="center" wrapText="1"/>
    </xf>
    <xf numFmtId="0" fontId="14" fillId="3" borderId="6" xfId="0" applyFont="1" applyFill="1" applyBorder="1" applyAlignment="1">
      <alignment horizontal="left" vertical="center" wrapTex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9" xfId="0" applyFont="1" applyBorder="1" applyAlignment="1">
      <alignment horizontal="center" vertical="center"/>
    </xf>
    <xf numFmtId="14" fontId="17" fillId="0" borderId="2" xfId="0" applyNumberFormat="1" applyFont="1" applyFill="1" applyBorder="1" applyAlignment="1">
      <alignment horizontal="center" vertical="center"/>
    </xf>
    <xf numFmtId="14" fontId="17" fillId="0" borderId="3" xfId="0" applyNumberFormat="1" applyFont="1" applyFill="1" applyBorder="1" applyAlignment="1">
      <alignment horizontal="center" vertical="center"/>
    </xf>
    <xf numFmtId="14" fontId="17" fillId="0" borderId="5" xfId="0" applyNumberFormat="1" applyFont="1" applyFill="1" applyBorder="1" applyAlignment="1">
      <alignment horizontal="center" vertical="center"/>
    </xf>
    <xf numFmtId="14" fontId="17" fillId="0" borderId="0" xfId="0" applyNumberFormat="1" applyFont="1" applyFill="1" applyBorder="1" applyAlignment="1">
      <alignment horizontal="center" vertical="center"/>
    </xf>
    <xf numFmtId="14" fontId="17" fillId="0" borderId="7" xfId="0" applyNumberFormat="1" applyFont="1" applyFill="1" applyBorder="1" applyAlignment="1">
      <alignment horizontal="center" vertical="center"/>
    </xf>
    <xf numFmtId="14" fontId="17" fillId="0" borderId="8" xfId="0" applyNumberFormat="1" applyFont="1" applyFill="1" applyBorder="1" applyAlignment="1">
      <alignment horizontal="center" vertical="center"/>
    </xf>
    <xf numFmtId="0" fontId="12" fillId="0" borderId="5" xfId="0" applyFont="1" applyBorder="1" applyAlignment="1">
      <alignment horizontal="center"/>
    </xf>
    <xf numFmtId="0" fontId="12" fillId="0" borderId="0" xfId="0" applyFont="1" applyAlignment="1">
      <alignment horizontal="center"/>
    </xf>
  </cellXfs>
  <cellStyles count="78">
    <cellStyle name="BodyStyle" xfId="76"/>
    <cellStyle name="Currency" xfId="77"/>
    <cellStyle name="Hipervínculo" xfId="73" builtinId="8"/>
    <cellStyle name="Millares [0]" xfId="3" builtinId="6"/>
    <cellStyle name="Millares [0] 2" xfId="9"/>
    <cellStyle name="Millares [0] 2 2" xfId="20"/>
    <cellStyle name="Millares [0] 2 3" xfId="65"/>
    <cellStyle name="Millares [0] 3" xfId="15"/>
    <cellStyle name="Millares [0] 4" xfId="59"/>
    <cellStyle name="Millares 10" xfId="23"/>
    <cellStyle name="Millares 10 2" xfId="70"/>
    <cellStyle name="Millares 11" xfId="25"/>
    <cellStyle name="Millares 11 2" xfId="64"/>
    <cellStyle name="Millares 12" xfId="27"/>
    <cellStyle name="Millares 13" xfId="28"/>
    <cellStyle name="Millares 14" xfId="24"/>
    <cellStyle name="Millares 15" xfId="29"/>
    <cellStyle name="Millares 16" xfId="30"/>
    <cellStyle name="Millares 17" xfId="31"/>
    <cellStyle name="Millares 18" xfId="32"/>
    <cellStyle name="Millares 19" xfId="33"/>
    <cellStyle name="Millares 2" xfId="5"/>
    <cellStyle name="Millares 2 2" xfId="17"/>
    <cellStyle name="Millares 2 3" xfId="71"/>
    <cellStyle name="Millares 2 4" xfId="66"/>
    <cellStyle name="Millares 2 6" xfId="75"/>
    <cellStyle name="Millares 20" xfId="34"/>
    <cellStyle name="Millares 21" xfId="35"/>
    <cellStyle name="Millares 22" xfId="36"/>
    <cellStyle name="Millares 23" xfId="37"/>
    <cellStyle name="Millares 24" xfId="38"/>
    <cellStyle name="Millares 25" xfId="39"/>
    <cellStyle name="Millares 26" xfId="40"/>
    <cellStyle name="Millares 27" xfId="41"/>
    <cellStyle name="Millares 28" xfId="42"/>
    <cellStyle name="Millares 29" xfId="26"/>
    <cellStyle name="Millares 3" xfId="4"/>
    <cellStyle name="Millares 3 2" xfId="16"/>
    <cellStyle name="Millares 30" xfId="43"/>
    <cellStyle name="Millares 31" xfId="44"/>
    <cellStyle name="Millares 32" xfId="45"/>
    <cellStyle name="Millares 33" xfId="46"/>
    <cellStyle name="Millares 34" xfId="47"/>
    <cellStyle name="Millares 35" xfId="48"/>
    <cellStyle name="Millares 36" xfId="49"/>
    <cellStyle name="Millares 37" xfId="50"/>
    <cellStyle name="Millares 38" xfId="51"/>
    <cellStyle name="Millares 39" xfId="52"/>
    <cellStyle name="Millares 4" xfId="7"/>
    <cellStyle name="Millares 4 2" xfId="18"/>
    <cellStyle name="Millares 4 4 2" xfId="68"/>
    <cellStyle name="Millares 40" xfId="53"/>
    <cellStyle name="Millares 41" xfId="54"/>
    <cellStyle name="Millares 42" xfId="55"/>
    <cellStyle name="Millares 5" xfId="10"/>
    <cellStyle name="Millares 5 2" xfId="21"/>
    <cellStyle name="Millares 5 3" xfId="61"/>
    <cellStyle name="Millares 6" xfId="2"/>
    <cellStyle name="Millares 6 2" xfId="8"/>
    <cellStyle name="Millares 6 2 2" xfId="19"/>
    <cellStyle name="Millares 7" xfId="11"/>
    <cellStyle name="Millares 7 2" xfId="22"/>
    <cellStyle name="Millares 8" xfId="14"/>
    <cellStyle name="Millares 9" xfId="13"/>
    <cellStyle name="Moneda [0]" xfId="69" builtinId="7"/>
    <cellStyle name="Moneda [0] 2" xfId="6"/>
    <cellStyle name="Moneda [0] 2 2" xfId="67"/>
    <cellStyle name="Moneda [0] 3" xfId="57"/>
    <cellStyle name="Moneda 3" xfId="62"/>
    <cellStyle name="Moneda 3 2" xfId="72"/>
    <cellStyle name="Moneda 9" xfId="74"/>
    <cellStyle name="Normal" xfId="0" builtinId="0"/>
    <cellStyle name="Normal 2" xfId="12"/>
    <cellStyle name="Normal 2 2" xfId="56"/>
    <cellStyle name="Normal 3" xfId="58"/>
    <cellStyle name="Normal 3 2" xfId="60"/>
    <cellStyle name="Normal 5 4" xfId="63"/>
    <cellStyle name="Normal 6" xfId="1"/>
  </cellStyles>
  <dxfs count="0"/>
  <tableStyles count="0" defaultTableStyle="TableStyleMedium2" defaultPivotStyle="PivotStyleLight16"/>
  <colors>
    <mruColors>
      <color rgb="FFCCFFFF"/>
      <color rgb="FF00FF99"/>
      <color rgb="FF33CCCC"/>
      <color rgb="FF0000FF"/>
      <color rgb="FFFF9933"/>
      <color rgb="FF009999"/>
      <color rgb="FF99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198783</xdr:colOff>
      <xdr:row>0</xdr:row>
      <xdr:rowOff>263765</xdr:rowOff>
    </xdr:from>
    <xdr:to>
      <xdr:col>2</xdr:col>
      <xdr:colOff>1134717</xdr:colOff>
      <xdr:row>2</xdr:row>
      <xdr:rowOff>220017</xdr:rowOff>
    </xdr:to>
    <xdr:pic>
      <xdr:nvPicPr>
        <xdr:cNvPr id="2" name="Picture 39" descr="Escudo color CVP">
          <a:extLst>
            <a:ext uri="{FF2B5EF4-FFF2-40B4-BE49-F238E27FC236}">
              <a16:creationId xmlns:a16="http://schemas.microsoft.com/office/drawing/2014/main" id="{00000000-0008-0000-0000-0000361B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590261" y="263765"/>
          <a:ext cx="935934" cy="79279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93"/>
  <sheetViews>
    <sheetView tabSelected="1" zoomScale="70" zoomScaleNormal="70" workbookViewId="0">
      <pane xSplit="1" ySplit="14" topLeftCell="B15" activePane="bottomRight" state="frozen"/>
      <selection activeCell="D4" sqref="D4"/>
      <selection pane="topRight" activeCell="D4" sqref="D4"/>
      <selection pane="bottomLeft" activeCell="D4" sqref="D4"/>
      <selection pane="bottomRight" activeCell="M20" sqref="M20"/>
    </sheetView>
  </sheetViews>
  <sheetFormatPr baseColWidth="10" defaultRowHeight="12.75" x14ac:dyDescent="0.2"/>
  <cols>
    <col min="1" max="1" width="28" style="11" hidden="1" customWidth="1"/>
    <col min="2" max="2" width="20.85546875" style="14" customWidth="1"/>
    <col min="3" max="3" width="46.5703125" style="16" customWidth="1"/>
    <col min="4" max="4" width="28.28515625" style="26" customWidth="1"/>
    <col min="5" max="5" width="19.5703125" style="14" customWidth="1"/>
    <col min="6" max="6" width="22.5703125" style="22" customWidth="1"/>
    <col min="7" max="7" width="18.28515625" style="22" customWidth="1"/>
    <col min="8" max="8" width="25" style="13" customWidth="1"/>
    <col min="9" max="9" width="27.7109375" style="15" hidden="1" customWidth="1"/>
    <col min="10" max="10" width="39.5703125" style="16" hidden="1" customWidth="1"/>
    <col min="11" max="11" width="19.7109375" style="22" hidden="1" customWidth="1"/>
    <col min="12" max="12" width="19.7109375" style="11" customWidth="1"/>
    <col min="13" max="13" width="28.7109375" style="11" bestFit="1" customWidth="1"/>
    <col min="14" max="15" width="19.42578125" style="11" customWidth="1"/>
    <col min="16" max="16" width="22.7109375" style="11" customWidth="1"/>
    <col min="17" max="16384" width="11.42578125" style="11"/>
  </cols>
  <sheetData>
    <row r="1" spans="1:16" ht="35.25" customHeight="1" x14ac:dyDescent="0.2">
      <c r="B1" s="52"/>
      <c r="C1" s="53"/>
      <c r="D1" s="58" t="s">
        <v>5067</v>
      </c>
      <c r="E1" s="59"/>
      <c r="F1" s="59"/>
      <c r="G1" s="59"/>
      <c r="H1" s="59"/>
      <c r="I1" s="59"/>
      <c r="J1" s="59"/>
      <c r="K1" s="59"/>
      <c r="L1" s="59"/>
      <c r="M1" s="59"/>
      <c r="N1" s="59"/>
      <c r="O1" s="40" t="s">
        <v>5069</v>
      </c>
      <c r="P1" s="41" t="s">
        <v>5070</v>
      </c>
    </row>
    <row r="2" spans="1:16" ht="28.5" customHeight="1" x14ac:dyDescent="0.2">
      <c r="B2" s="54"/>
      <c r="C2" s="55"/>
      <c r="D2" s="60"/>
      <c r="E2" s="61"/>
      <c r="F2" s="61"/>
      <c r="G2" s="61"/>
      <c r="H2" s="61"/>
      <c r="I2" s="61"/>
      <c r="J2" s="61"/>
      <c r="K2" s="61"/>
      <c r="L2" s="61"/>
      <c r="M2" s="61"/>
      <c r="N2" s="61"/>
      <c r="O2" s="42" t="s">
        <v>5071</v>
      </c>
      <c r="P2" s="44">
        <v>1</v>
      </c>
    </row>
    <row r="3" spans="1:16" ht="35.25" customHeight="1" thickBot="1" x14ac:dyDescent="0.25">
      <c r="B3" s="56"/>
      <c r="C3" s="57"/>
      <c r="D3" s="62"/>
      <c r="E3" s="63"/>
      <c r="F3" s="63"/>
      <c r="G3" s="63"/>
      <c r="H3" s="63"/>
      <c r="I3" s="63"/>
      <c r="J3" s="63"/>
      <c r="K3" s="63"/>
      <c r="L3" s="63"/>
      <c r="M3" s="63"/>
      <c r="N3" s="63"/>
      <c r="O3" s="43" t="s">
        <v>5068</v>
      </c>
      <c r="P3" s="45">
        <v>43802</v>
      </c>
    </row>
    <row r="4" spans="1:16" ht="13.5" thickBot="1" x14ac:dyDescent="0.25"/>
    <row r="5" spans="1:16" ht="23.25" customHeight="1" x14ac:dyDescent="0.2">
      <c r="B5" s="27" t="s">
        <v>5059</v>
      </c>
      <c r="C5" s="28" t="s">
        <v>5151</v>
      </c>
      <c r="D5" s="29"/>
      <c r="E5" s="30"/>
      <c r="F5" s="64"/>
      <c r="G5" s="65"/>
      <c r="H5" s="65"/>
      <c r="I5" s="65"/>
      <c r="J5" s="65"/>
      <c r="K5" s="65"/>
      <c r="L5" s="65"/>
      <c r="M5" s="65"/>
      <c r="N5" s="65"/>
      <c r="O5" s="65"/>
      <c r="P5" s="65"/>
    </row>
    <row r="6" spans="1:16" ht="23.25" customHeight="1" x14ac:dyDescent="0.2">
      <c r="B6" s="31" t="s">
        <v>5060</v>
      </c>
      <c r="C6" s="39" t="s">
        <v>5152</v>
      </c>
      <c r="D6" s="32"/>
      <c r="E6" s="33"/>
      <c r="F6" s="64"/>
      <c r="G6" s="65"/>
      <c r="H6" s="65"/>
      <c r="I6" s="65"/>
      <c r="J6" s="65"/>
      <c r="K6" s="65"/>
      <c r="L6" s="65"/>
      <c r="M6" s="65"/>
      <c r="N6" s="65"/>
      <c r="O6" s="65"/>
      <c r="P6" s="65"/>
    </row>
    <row r="7" spans="1:16" ht="23.25" customHeight="1" x14ac:dyDescent="0.2">
      <c r="B7" s="31" t="s">
        <v>5061</v>
      </c>
      <c r="C7" s="46" t="s">
        <v>5153</v>
      </c>
      <c r="D7" s="32"/>
      <c r="E7" s="33"/>
      <c r="F7" s="64"/>
      <c r="G7" s="65"/>
      <c r="H7" s="65"/>
      <c r="I7" s="65"/>
      <c r="J7" s="65"/>
      <c r="K7" s="65"/>
      <c r="L7" s="65"/>
      <c r="M7" s="65"/>
      <c r="N7" s="65"/>
      <c r="O7" s="65"/>
      <c r="P7" s="65"/>
    </row>
    <row r="8" spans="1:16" ht="23.25" customHeight="1" x14ac:dyDescent="0.2">
      <c r="B8" s="31" t="s">
        <v>5062</v>
      </c>
      <c r="C8" s="34" t="s">
        <v>5154</v>
      </c>
      <c r="D8" s="32"/>
      <c r="E8" s="33"/>
      <c r="F8" s="64"/>
      <c r="G8" s="65"/>
      <c r="H8" s="65"/>
      <c r="I8" s="65"/>
      <c r="J8" s="65"/>
      <c r="K8" s="65"/>
      <c r="L8" s="65"/>
      <c r="M8" s="65"/>
      <c r="N8" s="65"/>
      <c r="O8" s="65"/>
      <c r="P8" s="65"/>
    </row>
    <row r="9" spans="1:16" ht="23.25" customHeight="1" x14ac:dyDescent="0.2">
      <c r="B9" s="31" t="s">
        <v>5063</v>
      </c>
      <c r="C9" s="50" t="s">
        <v>5155</v>
      </c>
      <c r="D9" s="50"/>
      <c r="E9" s="51"/>
      <c r="F9" s="64"/>
      <c r="G9" s="65"/>
      <c r="H9" s="65"/>
      <c r="I9" s="65"/>
      <c r="J9" s="65"/>
      <c r="K9" s="65"/>
      <c r="L9" s="65"/>
      <c r="M9" s="65"/>
      <c r="N9" s="65"/>
      <c r="O9" s="65"/>
      <c r="P9" s="65"/>
    </row>
    <row r="10" spans="1:16" ht="23.25" customHeight="1" x14ac:dyDescent="0.2">
      <c r="B10" s="31" t="s">
        <v>5064</v>
      </c>
      <c r="C10" s="35" t="s">
        <v>5156</v>
      </c>
      <c r="D10" s="32"/>
      <c r="E10" s="33"/>
      <c r="F10" s="64"/>
      <c r="G10" s="65"/>
      <c r="H10" s="65"/>
      <c r="I10" s="65"/>
      <c r="J10" s="65"/>
      <c r="K10" s="65"/>
      <c r="L10" s="65"/>
      <c r="M10" s="65"/>
      <c r="N10" s="65"/>
      <c r="O10" s="65"/>
      <c r="P10" s="65"/>
    </row>
    <row r="11" spans="1:16" ht="23.25" customHeight="1" thickBot="1" x14ac:dyDescent="0.25">
      <c r="B11" s="36" t="s">
        <v>5065</v>
      </c>
      <c r="C11" s="48">
        <f>+SUM(H15:H593)</f>
        <v>54187864518</v>
      </c>
      <c r="D11" s="37"/>
      <c r="E11" s="38"/>
      <c r="F11" s="64"/>
      <c r="G11" s="65"/>
      <c r="H11" s="65"/>
      <c r="I11" s="65"/>
      <c r="J11" s="65"/>
      <c r="K11" s="65"/>
      <c r="L11" s="65"/>
      <c r="M11" s="65"/>
      <c r="N11" s="65"/>
      <c r="O11" s="65"/>
      <c r="P11" s="65"/>
    </row>
    <row r="14" spans="1:16" ht="50.1" customHeight="1" x14ac:dyDescent="0.2">
      <c r="A14" s="12" t="s">
        <v>0</v>
      </c>
      <c r="B14" s="23" t="s">
        <v>2</v>
      </c>
      <c r="C14" s="23" t="s">
        <v>5049</v>
      </c>
      <c r="D14" s="24" t="s">
        <v>5</v>
      </c>
      <c r="E14" s="23" t="s">
        <v>5050</v>
      </c>
      <c r="F14" s="23" t="s">
        <v>4</v>
      </c>
      <c r="G14" s="23" t="s">
        <v>5051</v>
      </c>
      <c r="H14" s="25" t="s">
        <v>5066</v>
      </c>
      <c r="I14" s="25" t="s">
        <v>5052</v>
      </c>
      <c r="J14" s="23" t="s">
        <v>5053</v>
      </c>
      <c r="K14" s="23" t="s">
        <v>211</v>
      </c>
      <c r="L14" s="23" t="s">
        <v>5054</v>
      </c>
      <c r="M14" s="23" t="s">
        <v>5055</v>
      </c>
      <c r="N14" s="23" t="s">
        <v>5056</v>
      </c>
      <c r="O14" s="23" t="s">
        <v>5057</v>
      </c>
      <c r="P14" s="23" t="s">
        <v>5058</v>
      </c>
    </row>
    <row r="15" spans="1:16" x14ac:dyDescent="0.2">
      <c r="B15" s="49" t="s">
        <v>5157</v>
      </c>
      <c r="C15" s="49" t="s">
        <v>5158</v>
      </c>
      <c r="D15" s="26" t="s">
        <v>5134</v>
      </c>
      <c r="E15" s="14" t="s">
        <v>5669</v>
      </c>
      <c r="F15" s="22" t="s">
        <v>5681</v>
      </c>
      <c r="G15" s="47" t="s">
        <v>5136</v>
      </c>
      <c r="H15" s="13">
        <v>38489040</v>
      </c>
      <c r="K15" s="11"/>
      <c r="L15" s="47" t="s">
        <v>5137</v>
      </c>
      <c r="M15" s="11" t="s">
        <v>5144</v>
      </c>
      <c r="N15" s="11" t="s">
        <v>5687</v>
      </c>
      <c r="O15" s="11" t="s">
        <v>5688</v>
      </c>
      <c r="P15" s="11" t="s">
        <v>5150</v>
      </c>
    </row>
    <row r="16" spans="1:16" x14ac:dyDescent="0.2">
      <c r="B16" s="49" t="s">
        <v>5157</v>
      </c>
      <c r="C16" s="49" t="s">
        <v>5159</v>
      </c>
      <c r="D16" s="26" t="s">
        <v>5134</v>
      </c>
      <c r="E16" s="14" t="s">
        <v>5669</v>
      </c>
      <c r="F16" s="22" t="s">
        <v>5681</v>
      </c>
      <c r="G16" s="47" t="s">
        <v>5136</v>
      </c>
      <c r="H16" s="13">
        <v>66870000</v>
      </c>
      <c r="K16" s="11"/>
      <c r="L16" s="47" t="s">
        <v>5137</v>
      </c>
      <c r="M16" s="11" t="s">
        <v>5144</v>
      </c>
      <c r="N16" s="11" t="s">
        <v>5687</v>
      </c>
      <c r="O16" s="11" t="s">
        <v>5688</v>
      </c>
      <c r="P16" s="11" t="s">
        <v>5150</v>
      </c>
    </row>
    <row r="17" spans="2:16" x14ac:dyDescent="0.2">
      <c r="B17" s="49" t="s">
        <v>5157</v>
      </c>
      <c r="C17" s="49" t="s">
        <v>5160</v>
      </c>
      <c r="D17" s="26" t="s">
        <v>5134</v>
      </c>
      <c r="E17" s="14" t="s">
        <v>5670</v>
      </c>
      <c r="F17" s="22" t="s">
        <v>5681</v>
      </c>
      <c r="G17" s="47" t="s">
        <v>5136</v>
      </c>
      <c r="H17" s="13">
        <v>41840000</v>
      </c>
      <c r="K17" s="11"/>
      <c r="L17" s="47" t="s">
        <v>5137</v>
      </c>
      <c r="M17" s="11" t="s">
        <v>5144</v>
      </c>
      <c r="N17" s="11" t="s">
        <v>5687</v>
      </c>
      <c r="O17" s="11" t="s">
        <v>5688</v>
      </c>
      <c r="P17" s="11" t="s">
        <v>5150</v>
      </c>
    </row>
    <row r="18" spans="2:16" x14ac:dyDescent="0.2">
      <c r="B18" s="49" t="s">
        <v>5157</v>
      </c>
      <c r="C18" s="49" t="s">
        <v>5161</v>
      </c>
      <c r="D18" s="26" t="s">
        <v>5134</v>
      </c>
      <c r="E18" s="14" t="s">
        <v>5670</v>
      </c>
      <c r="F18" s="22" t="s">
        <v>5681</v>
      </c>
      <c r="G18" s="47" t="s">
        <v>5136</v>
      </c>
      <c r="H18" s="13">
        <v>43620912</v>
      </c>
      <c r="K18" s="11"/>
      <c r="L18" s="47" t="s">
        <v>5137</v>
      </c>
      <c r="M18" s="11" t="s">
        <v>5144</v>
      </c>
      <c r="N18" s="11" t="s">
        <v>5687</v>
      </c>
      <c r="O18" s="11" t="s">
        <v>5688</v>
      </c>
      <c r="P18" s="11" t="s">
        <v>5150</v>
      </c>
    </row>
    <row r="19" spans="2:16" x14ac:dyDescent="0.2">
      <c r="B19" s="49" t="s">
        <v>5157</v>
      </c>
      <c r="C19" s="49" t="s">
        <v>5162</v>
      </c>
      <c r="D19" s="26" t="s">
        <v>5134</v>
      </c>
      <c r="E19" s="14" t="s">
        <v>5670</v>
      </c>
      <c r="F19" s="22" t="s">
        <v>5681</v>
      </c>
      <c r="G19" s="47" t="s">
        <v>5136</v>
      </c>
      <c r="H19" s="13">
        <v>68424960</v>
      </c>
      <c r="K19" s="11"/>
      <c r="L19" s="47" t="s">
        <v>5137</v>
      </c>
      <c r="M19" s="11" t="s">
        <v>5144</v>
      </c>
      <c r="N19" s="11" t="s">
        <v>5687</v>
      </c>
      <c r="O19" s="11" t="s">
        <v>5688</v>
      </c>
      <c r="P19" s="11" t="s">
        <v>5150</v>
      </c>
    </row>
    <row r="20" spans="2:16" x14ac:dyDescent="0.2">
      <c r="B20" s="49" t="s">
        <v>5157</v>
      </c>
      <c r="C20" s="49" t="s">
        <v>5163</v>
      </c>
      <c r="D20" s="26" t="s">
        <v>5134</v>
      </c>
      <c r="E20" s="14" t="s">
        <v>5670</v>
      </c>
      <c r="F20" s="22" t="s">
        <v>5681</v>
      </c>
      <c r="G20" s="47" t="s">
        <v>5136</v>
      </c>
      <c r="H20" s="13">
        <v>44000000</v>
      </c>
      <c r="K20" s="11"/>
      <c r="L20" s="47" t="s">
        <v>5137</v>
      </c>
      <c r="M20" s="11" t="s">
        <v>5144</v>
      </c>
      <c r="N20" s="11" t="s">
        <v>5687</v>
      </c>
      <c r="O20" s="11" t="s">
        <v>5688</v>
      </c>
      <c r="P20" s="11" t="s">
        <v>5150</v>
      </c>
    </row>
    <row r="21" spans="2:16" x14ac:dyDescent="0.2">
      <c r="B21" s="49" t="s">
        <v>5164</v>
      </c>
      <c r="C21" s="49" t="s">
        <v>5165</v>
      </c>
      <c r="D21" s="26" t="s">
        <v>5134</v>
      </c>
      <c r="E21" s="14" t="s">
        <v>5670</v>
      </c>
      <c r="F21" s="22" t="s">
        <v>5681</v>
      </c>
      <c r="G21" s="47" t="s">
        <v>5136</v>
      </c>
      <c r="H21" s="13">
        <v>68000000</v>
      </c>
      <c r="K21" s="11"/>
      <c r="L21" s="47" t="s">
        <v>5137</v>
      </c>
      <c r="M21" s="11" t="s">
        <v>5138</v>
      </c>
      <c r="N21" s="11" t="s">
        <v>5139</v>
      </c>
      <c r="O21" s="11" t="s">
        <v>5688</v>
      </c>
      <c r="P21" s="11" t="s">
        <v>5147</v>
      </c>
    </row>
    <row r="22" spans="2:16" x14ac:dyDescent="0.2">
      <c r="B22" s="49" t="s">
        <v>5164</v>
      </c>
      <c r="C22" s="49" t="s">
        <v>5166</v>
      </c>
      <c r="D22" s="26" t="s">
        <v>5134</v>
      </c>
      <c r="E22" s="14" t="s">
        <v>5670</v>
      </c>
      <c r="F22" s="22" t="s">
        <v>5681</v>
      </c>
      <c r="G22" s="47" t="s">
        <v>5136</v>
      </c>
      <c r="H22" s="13">
        <v>64000000</v>
      </c>
      <c r="K22" s="11"/>
      <c r="L22" s="47" t="s">
        <v>5137</v>
      </c>
      <c r="M22" s="11" t="s">
        <v>5138</v>
      </c>
      <c r="N22" s="11" t="s">
        <v>5139</v>
      </c>
      <c r="O22" s="11" t="s">
        <v>5688</v>
      </c>
      <c r="P22" s="11" t="s">
        <v>5147</v>
      </c>
    </row>
    <row r="23" spans="2:16" x14ac:dyDescent="0.2">
      <c r="B23" s="49" t="s">
        <v>5164</v>
      </c>
      <c r="C23" s="49" t="s">
        <v>5167</v>
      </c>
      <c r="D23" s="26" t="s">
        <v>5134</v>
      </c>
      <c r="E23" s="14" t="s">
        <v>5670</v>
      </c>
      <c r="F23" s="22" t="s">
        <v>5681</v>
      </c>
      <c r="G23" s="47" t="s">
        <v>5136</v>
      </c>
      <c r="H23" s="13">
        <v>34212480</v>
      </c>
      <c r="K23" s="11"/>
      <c r="L23" s="47" t="s">
        <v>5137</v>
      </c>
      <c r="M23" s="11" t="s">
        <v>5138</v>
      </c>
      <c r="N23" s="11" t="s">
        <v>5139</v>
      </c>
      <c r="O23" s="11" t="s">
        <v>5688</v>
      </c>
      <c r="P23" s="11" t="s">
        <v>5147</v>
      </c>
    </row>
    <row r="24" spans="2:16" x14ac:dyDescent="0.2">
      <c r="B24" s="49" t="s">
        <v>5164</v>
      </c>
      <c r="C24" s="49" t="s">
        <v>5168</v>
      </c>
      <c r="D24" s="26" t="s">
        <v>5134</v>
      </c>
      <c r="E24" s="14" t="s">
        <v>5670</v>
      </c>
      <c r="F24" s="22" t="s">
        <v>5681</v>
      </c>
      <c r="G24" s="47" t="s">
        <v>5136</v>
      </c>
      <c r="H24" s="13">
        <v>27626400</v>
      </c>
      <c r="K24" s="11"/>
      <c r="L24" s="47" t="s">
        <v>5137</v>
      </c>
      <c r="M24" s="11" t="s">
        <v>5138</v>
      </c>
      <c r="N24" s="11" t="s">
        <v>5139</v>
      </c>
      <c r="O24" s="11" t="s">
        <v>5688</v>
      </c>
      <c r="P24" s="11" t="s">
        <v>5147</v>
      </c>
    </row>
    <row r="25" spans="2:16" x14ac:dyDescent="0.2">
      <c r="B25" s="49" t="s">
        <v>5164</v>
      </c>
      <c r="C25" s="49" t="s">
        <v>5167</v>
      </c>
      <c r="D25" s="26" t="s">
        <v>5134</v>
      </c>
      <c r="E25" s="14" t="s">
        <v>5670</v>
      </c>
      <c r="F25" s="22" t="s">
        <v>5681</v>
      </c>
      <c r="G25" s="47" t="s">
        <v>5136</v>
      </c>
      <c r="H25" s="13">
        <v>29508264</v>
      </c>
      <c r="K25" s="11"/>
      <c r="L25" s="47" t="s">
        <v>5137</v>
      </c>
      <c r="M25" s="11" t="s">
        <v>5138</v>
      </c>
      <c r="N25" s="11" t="s">
        <v>5139</v>
      </c>
      <c r="O25" s="11" t="s">
        <v>5688</v>
      </c>
      <c r="P25" s="11" t="s">
        <v>5147</v>
      </c>
    </row>
    <row r="26" spans="2:16" x14ac:dyDescent="0.2">
      <c r="B26" s="49" t="s">
        <v>5169</v>
      </c>
      <c r="C26" s="49" t="s">
        <v>5170</v>
      </c>
      <c r="D26" s="26" t="s">
        <v>5134</v>
      </c>
      <c r="E26" s="14" t="s">
        <v>5670</v>
      </c>
      <c r="F26" s="22" t="s">
        <v>5681</v>
      </c>
      <c r="G26" s="47" t="s">
        <v>5136</v>
      </c>
      <c r="H26" s="13">
        <v>47042160</v>
      </c>
      <c r="K26" s="11"/>
      <c r="L26" s="47" t="s">
        <v>5137</v>
      </c>
      <c r="M26" s="11" t="s">
        <v>5138</v>
      </c>
      <c r="N26" s="11" t="s">
        <v>5139</v>
      </c>
      <c r="O26" s="11" t="s">
        <v>5688</v>
      </c>
      <c r="P26" s="11" t="s">
        <v>5147</v>
      </c>
    </row>
    <row r="27" spans="2:16" x14ac:dyDescent="0.2">
      <c r="B27" s="49" t="s">
        <v>5171</v>
      </c>
      <c r="C27" s="49" t="s">
        <v>5172</v>
      </c>
      <c r="D27" s="26" t="s">
        <v>5134</v>
      </c>
      <c r="E27" s="14" t="s">
        <v>5670</v>
      </c>
      <c r="F27" s="22" t="s">
        <v>5681</v>
      </c>
      <c r="G27" s="47" t="s">
        <v>5136</v>
      </c>
      <c r="H27" s="13">
        <v>27626400</v>
      </c>
      <c r="K27" s="11"/>
      <c r="L27" s="47" t="s">
        <v>5137</v>
      </c>
      <c r="M27" s="11" t="s">
        <v>5138</v>
      </c>
      <c r="N27" s="11" t="s">
        <v>5139</v>
      </c>
      <c r="O27" s="11" t="s">
        <v>5688</v>
      </c>
      <c r="P27" s="11" t="s">
        <v>5147</v>
      </c>
    </row>
    <row r="28" spans="2:16" x14ac:dyDescent="0.2">
      <c r="B28" s="49" t="s">
        <v>5171</v>
      </c>
      <c r="C28" s="49" t="s">
        <v>5173</v>
      </c>
      <c r="D28" s="26" t="s">
        <v>5134</v>
      </c>
      <c r="E28" s="14" t="s">
        <v>5670</v>
      </c>
      <c r="F28" s="22" t="s">
        <v>5681</v>
      </c>
      <c r="G28" s="47" t="s">
        <v>5136</v>
      </c>
      <c r="H28" s="13">
        <v>14540160</v>
      </c>
      <c r="K28" s="11"/>
      <c r="L28" s="47" t="s">
        <v>5137</v>
      </c>
      <c r="M28" s="11" t="s">
        <v>5138</v>
      </c>
      <c r="N28" s="11" t="s">
        <v>5139</v>
      </c>
      <c r="O28" s="11" t="s">
        <v>5688</v>
      </c>
      <c r="P28" s="11" t="s">
        <v>5147</v>
      </c>
    </row>
    <row r="29" spans="2:16" x14ac:dyDescent="0.2">
      <c r="B29" s="49" t="s">
        <v>5174</v>
      </c>
      <c r="C29" s="49" t="s">
        <v>5175</v>
      </c>
      <c r="D29" s="26" t="s">
        <v>5134</v>
      </c>
      <c r="E29" s="14" t="s">
        <v>5670</v>
      </c>
      <c r="F29" s="22" t="s">
        <v>5681</v>
      </c>
      <c r="G29" s="47" t="s">
        <v>5136</v>
      </c>
      <c r="H29" s="13">
        <v>56000000</v>
      </c>
      <c r="K29" s="11"/>
      <c r="L29" s="47" t="s">
        <v>5137</v>
      </c>
      <c r="M29" s="11" t="s">
        <v>5138</v>
      </c>
      <c r="N29" s="11" t="s">
        <v>5139</v>
      </c>
      <c r="O29" s="11" t="s">
        <v>5688</v>
      </c>
      <c r="P29" s="11" t="s">
        <v>5147</v>
      </c>
    </row>
    <row r="30" spans="2:16" x14ac:dyDescent="0.2">
      <c r="B30" s="49" t="s">
        <v>5174</v>
      </c>
      <c r="C30" s="49" t="s">
        <v>5176</v>
      </c>
      <c r="D30" s="26" t="s">
        <v>5134</v>
      </c>
      <c r="E30" s="14" t="s">
        <v>5670</v>
      </c>
      <c r="F30" s="22" t="s">
        <v>5681</v>
      </c>
      <c r="G30" s="47" t="s">
        <v>5136</v>
      </c>
      <c r="H30" s="13">
        <v>56000000</v>
      </c>
      <c r="K30" s="11"/>
      <c r="L30" s="47" t="s">
        <v>5137</v>
      </c>
      <c r="M30" s="11" t="s">
        <v>5138</v>
      </c>
      <c r="N30" s="11" t="s">
        <v>5139</v>
      </c>
      <c r="O30" s="11" t="s">
        <v>5688</v>
      </c>
      <c r="P30" s="11" t="s">
        <v>5147</v>
      </c>
    </row>
    <row r="31" spans="2:16" x14ac:dyDescent="0.2">
      <c r="B31" s="49" t="s">
        <v>5171</v>
      </c>
      <c r="C31" s="49" t="s">
        <v>5177</v>
      </c>
      <c r="D31" s="26" t="s">
        <v>5134</v>
      </c>
      <c r="E31" s="14" t="s">
        <v>5670</v>
      </c>
      <c r="F31" s="22" t="s">
        <v>5681</v>
      </c>
      <c r="G31" s="47" t="s">
        <v>5136</v>
      </c>
      <c r="H31" s="13">
        <v>20527488</v>
      </c>
      <c r="K31" s="11"/>
      <c r="L31" s="47" t="s">
        <v>5137</v>
      </c>
      <c r="M31" s="11" t="s">
        <v>5138</v>
      </c>
      <c r="N31" s="11" t="s">
        <v>5139</v>
      </c>
      <c r="O31" s="11" t="s">
        <v>5688</v>
      </c>
      <c r="P31" s="11" t="s">
        <v>5147</v>
      </c>
    </row>
    <row r="32" spans="2:16" x14ac:dyDescent="0.2">
      <c r="B32" s="49" t="s">
        <v>5174</v>
      </c>
      <c r="C32" s="49" t="s">
        <v>5178</v>
      </c>
      <c r="D32" s="26" t="s">
        <v>5134</v>
      </c>
      <c r="E32" s="14" t="s">
        <v>5670</v>
      </c>
      <c r="F32" s="22" t="s">
        <v>5681</v>
      </c>
      <c r="G32" s="47" t="s">
        <v>5136</v>
      </c>
      <c r="H32" s="13">
        <v>41824760</v>
      </c>
      <c r="K32" s="11"/>
      <c r="L32" s="47" t="s">
        <v>5137</v>
      </c>
      <c r="M32" s="11" t="s">
        <v>5138</v>
      </c>
      <c r="N32" s="11" t="s">
        <v>5139</v>
      </c>
      <c r="O32" s="11" t="s">
        <v>5688</v>
      </c>
      <c r="P32" s="11" t="s">
        <v>5147</v>
      </c>
    </row>
    <row r="33" spans="2:16" x14ac:dyDescent="0.2">
      <c r="B33" s="49" t="s">
        <v>5174</v>
      </c>
      <c r="C33" s="49" t="s">
        <v>5179</v>
      </c>
      <c r="D33" s="26" t="s">
        <v>5134</v>
      </c>
      <c r="E33" s="14" t="s">
        <v>5670</v>
      </c>
      <c r="F33" s="22" t="s">
        <v>5681</v>
      </c>
      <c r="G33" s="47" t="s">
        <v>5136</v>
      </c>
      <c r="H33" s="13">
        <v>51318720</v>
      </c>
      <c r="K33" s="11"/>
      <c r="L33" s="47" t="s">
        <v>5137</v>
      </c>
      <c r="M33" s="11" t="s">
        <v>5138</v>
      </c>
      <c r="N33" s="11" t="s">
        <v>5139</v>
      </c>
      <c r="O33" s="11" t="s">
        <v>5688</v>
      </c>
      <c r="P33" s="11" t="s">
        <v>5147</v>
      </c>
    </row>
    <row r="34" spans="2:16" x14ac:dyDescent="0.2">
      <c r="B34" s="49" t="s">
        <v>5157</v>
      </c>
      <c r="C34" s="49" t="s">
        <v>5180</v>
      </c>
      <c r="D34" s="26" t="s">
        <v>5134</v>
      </c>
      <c r="E34" s="14" t="s">
        <v>5671</v>
      </c>
      <c r="F34" s="22" t="s">
        <v>5681</v>
      </c>
      <c r="G34" s="47" t="s">
        <v>5136</v>
      </c>
      <c r="H34" s="13">
        <v>39714000</v>
      </c>
      <c r="K34" s="11"/>
      <c r="L34" s="47" t="s">
        <v>5137</v>
      </c>
      <c r="M34" s="11" t="s">
        <v>5144</v>
      </c>
      <c r="N34" s="11" t="s">
        <v>5687</v>
      </c>
      <c r="O34" s="11" t="s">
        <v>5688</v>
      </c>
      <c r="P34" s="11" t="s">
        <v>5150</v>
      </c>
    </row>
    <row r="35" spans="2:16" x14ac:dyDescent="0.2">
      <c r="B35" s="49" t="s">
        <v>5157</v>
      </c>
      <c r="C35" s="49" t="s">
        <v>5181</v>
      </c>
      <c r="D35" s="26" t="s">
        <v>5134</v>
      </c>
      <c r="E35" s="14" t="s">
        <v>5671</v>
      </c>
      <c r="F35" s="22" t="s">
        <v>5681</v>
      </c>
      <c r="G35" s="47" t="s">
        <v>5136</v>
      </c>
      <c r="H35" s="13">
        <v>39714000</v>
      </c>
      <c r="K35" s="11"/>
      <c r="L35" s="47" t="s">
        <v>5137</v>
      </c>
      <c r="M35" s="11" t="s">
        <v>5144</v>
      </c>
      <c r="N35" s="11" t="s">
        <v>5687</v>
      </c>
      <c r="O35" s="11" t="s">
        <v>5688</v>
      </c>
      <c r="P35" s="11" t="s">
        <v>5150</v>
      </c>
    </row>
    <row r="36" spans="2:16" x14ac:dyDescent="0.2">
      <c r="B36" s="49" t="s">
        <v>5157</v>
      </c>
      <c r="C36" s="49" t="s">
        <v>5182</v>
      </c>
      <c r="D36" s="26" t="s">
        <v>5134</v>
      </c>
      <c r="E36" s="14" t="s">
        <v>5671</v>
      </c>
      <c r="F36" s="22" t="s">
        <v>5681</v>
      </c>
      <c r="G36" s="47" t="s">
        <v>5136</v>
      </c>
      <c r="H36" s="13">
        <v>33350000</v>
      </c>
      <c r="K36" s="11"/>
      <c r="L36" s="47" t="s">
        <v>5137</v>
      </c>
      <c r="M36" s="11" t="s">
        <v>5144</v>
      </c>
      <c r="N36" s="11" t="s">
        <v>5687</v>
      </c>
      <c r="O36" s="11" t="s">
        <v>5688</v>
      </c>
      <c r="P36" s="11" t="s">
        <v>5150</v>
      </c>
    </row>
    <row r="37" spans="2:16" x14ac:dyDescent="0.2">
      <c r="B37" s="49" t="s">
        <v>5157</v>
      </c>
      <c r="C37" s="49" t="s">
        <v>5183</v>
      </c>
      <c r="D37" s="26" t="s">
        <v>5134</v>
      </c>
      <c r="E37" s="14" t="s">
        <v>5671</v>
      </c>
      <c r="F37" s="22" t="s">
        <v>5681</v>
      </c>
      <c r="G37" s="47" t="s">
        <v>5136</v>
      </c>
      <c r="H37" s="13">
        <v>32200000</v>
      </c>
      <c r="K37" s="11"/>
      <c r="L37" s="47" t="s">
        <v>5137</v>
      </c>
      <c r="M37" s="11" t="s">
        <v>5144</v>
      </c>
      <c r="N37" s="11" t="s">
        <v>5687</v>
      </c>
      <c r="O37" s="11" t="s">
        <v>5688</v>
      </c>
      <c r="P37" s="11" t="s">
        <v>5150</v>
      </c>
    </row>
    <row r="38" spans="2:16" x14ac:dyDescent="0.2">
      <c r="B38" s="49" t="s">
        <v>5157</v>
      </c>
      <c r="C38" s="49" t="s">
        <v>5184</v>
      </c>
      <c r="D38" s="26" t="s">
        <v>5134</v>
      </c>
      <c r="E38" s="14" t="s">
        <v>5671</v>
      </c>
      <c r="F38" s="22" t="s">
        <v>5681</v>
      </c>
      <c r="G38" s="47" t="s">
        <v>5136</v>
      </c>
      <c r="H38" s="13">
        <v>67624000</v>
      </c>
      <c r="K38" s="11"/>
      <c r="L38" s="47" t="s">
        <v>5137</v>
      </c>
      <c r="M38" s="11" t="s">
        <v>5144</v>
      </c>
      <c r="N38" s="11" t="s">
        <v>5687</v>
      </c>
      <c r="O38" s="11" t="s">
        <v>5688</v>
      </c>
      <c r="P38" s="11" t="s">
        <v>5150</v>
      </c>
    </row>
    <row r="39" spans="2:16" x14ac:dyDescent="0.2">
      <c r="B39" s="49" t="s">
        <v>5157</v>
      </c>
      <c r="C39" s="49" t="s">
        <v>5185</v>
      </c>
      <c r="D39" s="26" t="s">
        <v>5134</v>
      </c>
      <c r="E39" s="14" t="s">
        <v>5671</v>
      </c>
      <c r="F39" s="22" t="s">
        <v>5681</v>
      </c>
      <c r="G39" s="47" t="s">
        <v>5136</v>
      </c>
      <c r="H39" s="13">
        <v>49181000</v>
      </c>
      <c r="K39" s="11"/>
      <c r="L39" s="47" t="s">
        <v>5137</v>
      </c>
      <c r="M39" s="11" t="s">
        <v>5144</v>
      </c>
      <c r="N39" s="11" t="s">
        <v>5687</v>
      </c>
      <c r="O39" s="11" t="s">
        <v>5688</v>
      </c>
      <c r="P39" s="11" t="s">
        <v>5150</v>
      </c>
    </row>
    <row r="40" spans="2:16" x14ac:dyDescent="0.2">
      <c r="B40" s="49" t="s">
        <v>5157</v>
      </c>
      <c r="C40" s="49" t="s">
        <v>5186</v>
      </c>
      <c r="D40" s="26" t="s">
        <v>5134</v>
      </c>
      <c r="E40" s="14" t="s">
        <v>5671</v>
      </c>
      <c r="F40" s="22" t="s">
        <v>5681</v>
      </c>
      <c r="G40" s="47" t="s">
        <v>5136</v>
      </c>
      <c r="H40" s="13">
        <v>79919005</v>
      </c>
      <c r="K40" s="11"/>
      <c r="L40" s="47" t="s">
        <v>5137</v>
      </c>
      <c r="M40" s="11" t="s">
        <v>5146</v>
      </c>
      <c r="N40" s="11" t="s">
        <v>5689</v>
      </c>
      <c r="O40" s="11" t="s">
        <v>5688</v>
      </c>
      <c r="P40" s="11" t="s">
        <v>5148</v>
      </c>
    </row>
    <row r="41" spans="2:16" x14ac:dyDescent="0.2">
      <c r="B41" s="49" t="s">
        <v>5187</v>
      </c>
      <c r="C41" s="49" t="s">
        <v>5188</v>
      </c>
      <c r="D41" s="26" t="s">
        <v>5134</v>
      </c>
      <c r="E41" s="14" t="s">
        <v>5671</v>
      </c>
      <c r="F41" s="22" t="s">
        <v>5681</v>
      </c>
      <c r="G41" s="47" t="s">
        <v>5136</v>
      </c>
      <c r="H41" s="13">
        <v>73770660</v>
      </c>
      <c r="K41" s="11"/>
      <c r="L41" s="47" t="s">
        <v>5137</v>
      </c>
      <c r="M41" s="11" t="s">
        <v>5146</v>
      </c>
      <c r="N41" s="11" t="s">
        <v>5689</v>
      </c>
      <c r="O41" s="11" t="s">
        <v>5688</v>
      </c>
      <c r="P41" s="11" t="s">
        <v>5148</v>
      </c>
    </row>
    <row r="42" spans="2:16" x14ac:dyDescent="0.2">
      <c r="B42" s="49" t="s">
        <v>5187</v>
      </c>
      <c r="C42" s="49" t="s">
        <v>5189</v>
      </c>
      <c r="D42" s="26" t="s">
        <v>5134</v>
      </c>
      <c r="E42" s="14" t="s">
        <v>5671</v>
      </c>
      <c r="F42" s="22" t="s">
        <v>5681</v>
      </c>
      <c r="G42" s="47" t="s">
        <v>5136</v>
      </c>
      <c r="H42" s="13">
        <v>73770660</v>
      </c>
      <c r="K42" s="11"/>
      <c r="L42" s="47" t="s">
        <v>5137</v>
      </c>
      <c r="M42" s="11" t="s">
        <v>5146</v>
      </c>
      <c r="N42" s="11" t="s">
        <v>5689</v>
      </c>
      <c r="O42" s="11" t="s">
        <v>5688</v>
      </c>
      <c r="P42" s="11" t="s">
        <v>5148</v>
      </c>
    </row>
    <row r="43" spans="2:16" x14ac:dyDescent="0.2">
      <c r="B43" s="49" t="s">
        <v>5190</v>
      </c>
      <c r="C43" s="49" t="s">
        <v>5191</v>
      </c>
      <c r="D43" s="26" t="s">
        <v>5134</v>
      </c>
      <c r="E43" s="14" t="s">
        <v>5671</v>
      </c>
      <c r="F43" s="22" t="s">
        <v>5681</v>
      </c>
      <c r="G43" s="47" t="s">
        <v>5136</v>
      </c>
      <c r="H43" s="13">
        <v>40573863</v>
      </c>
      <c r="K43" s="11"/>
      <c r="L43" s="47" t="s">
        <v>5137</v>
      </c>
      <c r="M43" s="11" t="s">
        <v>5146</v>
      </c>
      <c r="N43" s="11" t="s">
        <v>5689</v>
      </c>
      <c r="O43" s="11" t="s">
        <v>5688</v>
      </c>
      <c r="P43" s="11" t="s">
        <v>5148</v>
      </c>
    </row>
    <row r="44" spans="2:16" x14ac:dyDescent="0.2">
      <c r="B44" s="49" t="s">
        <v>5190</v>
      </c>
      <c r="C44" s="49" t="s">
        <v>5192</v>
      </c>
      <c r="D44" s="26" t="s">
        <v>5134</v>
      </c>
      <c r="E44" s="14" t="s">
        <v>5671</v>
      </c>
      <c r="F44" s="22" t="s">
        <v>5681</v>
      </c>
      <c r="G44" s="47" t="s">
        <v>5136</v>
      </c>
      <c r="H44" s="13">
        <v>40573863</v>
      </c>
      <c r="K44" s="11"/>
      <c r="L44" s="47" t="s">
        <v>5137</v>
      </c>
      <c r="M44" s="11" t="s">
        <v>5146</v>
      </c>
      <c r="N44" s="11" t="s">
        <v>5689</v>
      </c>
      <c r="O44" s="11" t="s">
        <v>5688</v>
      </c>
      <c r="P44" s="11" t="s">
        <v>5148</v>
      </c>
    </row>
    <row r="45" spans="2:16" x14ac:dyDescent="0.2">
      <c r="B45" s="49" t="s">
        <v>5190</v>
      </c>
      <c r="C45" s="49" t="s">
        <v>5193</v>
      </c>
      <c r="D45" s="26" t="s">
        <v>5134</v>
      </c>
      <c r="E45" s="14" t="s">
        <v>5671</v>
      </c>
      <c r="F45" s="22" t="s">
        <v>5681</v>
      </c>
      <c r="G45" s="47" t="s">
        <v>5136</v>
      </c>
      <c r="H45" s="13">
        <v>42418129</v>
      </c>
      <c r="K45" s="11"/>
      <c r="L45" s="47" t="s">
        <v>5137</v>
      </c>
      <c r="M45" s="11" t="s">
        <v>5146</v>
      </c>
      <c r="N45" s="11" t="s">
        <v>5689</v>
      </c>
      <c r="O45" s="11" t="s">
        <v>5688</v>
      </c>
      <c r="P45" s="11" t="s">
        <v>5148</v>
      </c>
    </row>
    <row r="46" spans="2:16" x14ac:dyDescent="0.2">
      <c r="B46" s="49" t="s">
        <v>5190</v>
      </c>
      <c r="C46" s="49" t="s">
        <v>5194</v>
      </c>
      <c r="D46" s="26" t="s">
        <v>5134</v>
      </c>
      <c r="E46" s="14" t="s">
        <v>5671</v>
      </c>
      <c r="F46" s="22" t="s">
        <v>5681</v>
      </c>
      <c r="G46" s="47" t="s">
        <v>5136</v>
      </c>
      <c r="H46" s="13">
        <v>42418129</v>
      </c>
      <c r="K46" s="11"/>
      <c r="L46" s="47" t="s">
        <v>5137</v>
      </c>
      <c r="M46" s="11" t="s">
        <v>5146</v>
      </c>
      <c r="N46" s="11" t="s">
        <v>5689</v>
      </c>
      <c r="O46" s="11" t="s">
        <v>5688</v>
      </c>
      <c r="P46" s="11" t="s">
        <v>5148</v>
      </c>
    </row>
    <row r="47" spans="2:16" x14ac:dyDescent="0.2">
      <c r="B47" s="49" t="s">
        <v>5195</v>
      </c>
      <c r="C47" s="49" t="s">
        <v>5196</v>
      </c>
      <c r="D47" s="26" t="s">
        <v>5134</v>
      </c>
      <c r="E47" s="14" t="s">
        <v>5671</v>
      </c>
      <c r="F47" s="22" t="s">
        <v>5681</v>
      </c>
      <c r="G47" s="47" t="s">
        <v>5136</v>
      </c>
      <c r="H47" s="13">
        <v>42418129</v>
      </c>
      <c r="K47" s="11"/>
      <c r="L47" s="47" t="s">
        <v>5137</v>
      </c>
      <c r="M47" s="11" t="s">
        <v>5146</v>
      </c>
      <c r="N47" s="11" t="s">
        <v>5689</v>
      </c>
      <c r="O47" s="11" t="s">
        <v>5688</v>
      </c>
      <c r="P47" s="11" t="s">
        <v>5148</v>
      </c>
    </row>
    <row r="48" spans="2:16" x14ac:dyDescent="0.2">
      <c r="B48" s="49" t="s">
        <v>5195</v>
      </c>
      <c r="C48" s="49" t="s">
        <v>5197</v>
      </c>
      <c r="D48" s="26" t="s">
        <v>5134</v>
      </c>
      <c r="E48" s="14" t="s">
        <v>5671</v>
      </c>
      <c r="F48" s="22" t="s">
        <v>5681</v>
      </c>
      <c r="G48" s="47" t="s">
        <v>5136</v>
      </c>
      <c r="H48" s="13">
        <v>42418129</v>
      </c>
      <c r="K48" s="11"/>
      <c r="L48" s="47" t="s">
        <v>5137</v>
      </c>
      <c r="M48" s="11" t="s">
        <v>5146</v>
      </c>
      <c r="N48" s="11" t="s">
        <v>5689</v>
      </c>
      <c r="O48" s="11" t="s">
        <v>5688</v>
      </c>
      <c r="P48" s="11" t="s">
        <v>5148</v>
      </c>
    </row>
    <row r="49" spans="2:16" x14ac:dyDescent="0.2">
      <c r="B49" s="49" t="s">
        <v>5195</v>
      </c>
      <c r="C49" s="49" t="s">
        <v>5198</v>
      </c>
      <c r="D49" s="26" t="s">
        <v>5134</v>
      </c>
      <c r="E49" s="14" t="s">
        <v>5671</v>
      </c>
      <c r="F49" s="22" t="s">
        <v>5681</v>
      </c>
      <c r="G49" s="47" t="s">
        <v>5136</v>
      </c>
      <c r="H49" s="13">
        <v>115000000</v>
      </c>
      <c r="K49" s="11"/>
      <c r="L49" s="47" t="s">
        <v>5137</v>
      </c>
      <c r="M49" s="11" t="s">
        <v>5146</v>
      </c>
      <c r="N49" s="11" t="s">
        <v>5689</v>
      </c>
      <c r="O49" s="11" t="s">
        <v>5688</v>
      </c>
      <c r="P49" s="11" t="s">
        <v>5148</v>
      </c>
    </row>
    <row r="50" spans="2:16" x14ac:dyDescent="0.2">
      <c r="B50" s="49" t="s">
        <v>5157</v>
      </c>
      <c r="C50" s="49" t="s">
        <v>5199</v>
      </c>
      <c r="D50" s="26" t="s">
        <v>5134</v>
      </c>
      <c r="E50" s="14" t="s">
        <v>5672</v>
      </c>
      <c r="F50" s="22" t="s">
        <v>5681</v>
      </c>
      <c r="G50" s="47" t="s">
        <v>5136</v>
      </c>
      <c r="H50" s="13">
        <v>1309000</v>
      </c>
      <c r="K50" s="11"/>
      <c r="L50" s="47" t="s">
        <v>5137</v>
      </c>
      <c r="M50" s="11" t="s">
        <v>5144</v>
      </c>
      <c r="N50" s="11" t="s">
        <v>5687</v>
      </c>
      <c r="O50" s="11" t="s">
        <v>5688</v>
      </c>
      <c r="P50" s="11" t="s">
        <v>5150</v>
      </c>
    </row>
    <row r="51" spans="2:16" x14ac:dyDescent="0.2">
      <c r="B51" s="49" t="s">
        <v>5157</v>
      </c>
      <c r="C51" s="49" t="s">
        <v>5200</v>
      </c>
      <c r="D51" s="26" t="s">
        <v>5134</v>
      </c>
      <c r="E51" s="14" t="s">
        <v>5671</v>
      </c>
      <c r="F51" s="22" t="s">
        <v>5681</v>
      </c>
      <c r="G51" s="47" t="s">
        <v>5136</v>
      </c>
      <c r="H51" s="13">
        <v>23000000</v>
      </c>
      <c r="K51" s="11"/>
      <c r="L51" s="47" t="s">
        <v>5137</v>
      </c>
      <c r="M51" s="11" t="s">
        <v>5144</v>
      </c>
      <c r="N51" s="11" t="s">
        <v>5687</v>
      </c>
      <c r="O51" s="11" t="s">
        <v>5688</v>
      </c>
      <c r="P51" s="11" t="s">
        <v>5150</v>
      </c>
    </row>
    <row r="52" spans="2:16" x14ac:dyDescent="0.2">
      <c r="B52" s="49" t="s">
        <v>5157</v>
      </c>
      <c r="C52" s="49" t="s">
        <v>5201</v>
      </c>
      <c r="D52" s="26" t="s">
        <v>5134</v>
      </c>
      <c r="E52" s="14" t="s">
        <v>5671</v>
      </c>
      <c r="F52" s="22" t="s">
        <v>5681</v>
      </c>
      <c r="G52" s="47" t="s">
        <v>5136</v>
      </c>
      <c r="H52" s="13">
        <v>49220000</v>
      </c>
      <c r="K52" s="11"/>
      <c r="L52" s="47" t="s">
        <v>5137</v>
      </c>
      <c r="M52" s="11" t="s">
        <v>5144</v>
      </c>
      <c r="N52" s="11" t="s">
        <v>5687</v>
      </c>
      <c r="O52" s="11" t="s">
        <v>5688</v>
      </c>
      <c r="P52" s="11" t="s">
        <v>5150</v>
      </c>
    </row>
    <row r="53" spans="2:16" x14ac:dyDescent="0.2">
      <c r="B53" s="49" t="s">
        <v>5157</v>
      </c>
      <c r="C53" s="49" t="s">
        <v>5202</v>
      </c>
      <c r="D53" s="26" t="s">
        <v>5134</v>
      </c>
      <c r="E53" s="14" t="s">
        <v>5671</v>
      </c>
      <c r="F53" s="22" t="s">
        <v>5681</v>
      </c>
      <c r="G53" s="47" t="s">
        <v>5136</v>
      </c>
      <c r="H53" s="13">
        <v>20930000</v>
      </c>
      <c r="K53" s="11"/>
      <c r="L53" s="47" t="s">
        <v>5137</v>
      </c>
      <c r="M53" s="11" t="s">
        <v>5144</v>
      </c>
      <c r="N53" s="11" t="s">
        <v>5687</v>
      </c>
      <c r="O53" s="11" t="s">
        <v>5688</v>
      </c>
      <c r="P53" s="11" t="s">
        <v>5150</v>
      </c>
    </row>
    <row r="54" spans="2:16" x14ac:dyDescent="0.2">
      <c r="B54" s="49" t="s">
        <v>5157</v>
      </c>
      <c r="C54" s="49" t="s">
        <v>5202</v>
      </c>
      <c r="D54" s="26" t="s">
        <v>5134</v>
      </c>
      <c r="E54" s="14" t="s">
        <v>5671</v>
      </c>
      <c r="F54" s="22" t="s">
        <v>5681</v>
      </c>
      <c r="G54" s="47" t="s">
        <v>5136</v>
      </c>
      <c r="H54" s="13">
        <v>23000000</v>
      </c>
      <c r="K54" s="11"/>
      <c r="L54" s="47" t="s">
        <v>5137</v>
      </c>
      <c r="M54" s="11" t="s">
        <v>5144</v>
      </c>
      <c r="N54" s="11" t="s">
        <v>5687</v>
      </c>
      <c r="O54" s="11" t="s">
        <v>5688</v>
      </c>
      <c r="P54" s="11" t="s">
        <v>5150</v>
      </c>
    </row>
    <row r="55" spans="2:16" x14ac:dyDescent="0.2">
      <c r="B55" s="49" t="s">
        <v>5157</v>
      </c>
      <c r="C55" s="49" t="s">
        <v>5203</v>
      </c>
      <c r="D55" s="26" t="s">
        <v>5134</v>
      </c>
      <c r="E55" s="14" t="s">
        <v>5671</v>
      </c>
      <c r="F55" s="22" t="s">
        <v>5681</v>
      </c>
      <c r="G55" s="47" t="s">
        <v>5136</v>
      </c>
      <c r="H55" s="13">
        <v>40595000</v>
      </c>
      <c r="K55" s="11"/>
      <c r="L55" s="47" t="s">
        <v>5137</v>
      </c>
      <c r="M55" s="11" t="s">
        <v>5144</v>
      </c>
      <c r="N55" s="11" t="s">
        <v>5687</v>
      </c>
      <c r="O55" s="11" t="s">
        <v>5688</v>
      </c>
      <c r="P55" s="11" t="s">
        <v>5150</v>
      </c>
    </row>
    <row r="56" spans="2:16" x14ac:dyDescent="0.2">
      <c r="B56" s="49" t="s">
        <v>5157</v>
      </c>
      <c r="C56" s="49" t="s">
        <v>5204</v>
      </c>
      <c r="D56" s="26" t="s">
        <v>5134</v>
      </c>
      <c r="E56" s="14" t="s">
        <v>5671</v>
      </c>
      <c r="F56" s="22" t="s">
        <v>5681</v>
      </c>
      <c r="G56" s="47" t="s">
        <v>5136</v>
      </c>
      <c r="H56" s="13">
        <v>46000000</v>
      </c>
      <c r="K56" s="11"/>
      <c r="L56" s="47" t="s">
        <v>5137</v>
      </c>
      <c r="M56" s="11" t="s">
        <v>5144</v>
      </c>
      <c r="N56" s="11" t="s">
        <v>5687</v>
      </c>
      <c r="O56" s="11" t="s">
        <v>5688</v>
      </c>
      <c r="P56" s="11" t="s">
        <v>5150</v>
      </c>
    </row>
    <row r="57" spans="2:16" x14ac:dyDescent="0.2">
      <c r="B57" s="49" t="s">
        <v>5157</v>
      </c>
      <c r="C57" s="49" t="s">
        <v>5205</v>
      </c>
      <c r="D57" s="26" t="s">
        <v>5134</v>
      </c>
      <c r="E57" s="14" t="s">
        <v>5671</v>
      </c>
      <c r="F57" s="22" t="s">
        <v>5681</v>
      </c>
      <c r="G57" s="47" t="s">
        <v>5136</v>
      </c>
      <c r="H57" s="13">
        <v>57500000</v>
      </c>
      <c r="K57" s="11"/>
      <c r="L57" s="47" t="s">
        <v>5137</v>
      </c>
      <c r="M57" s="11" t="s">
        <v>5144</v>
      </c>
      <c r="N57" s="11" t="s">
        <v>5687</v>
      </c>
      <c r="O57" s="11" t="s">
        <v>5688</v>
      </c>
      <c r="P57" s="11" t="s">
        <v>5150</v>
      </c>
    </row>
    <row r="58" spans="2:16" x14ac:dyDescent="0.2">
      <c r="B58" s="49" t="s">
        <v>5157</v>
      </c>
      <c r="C58" s="49" t="s">
        <v>5202</v>
      </c>
      <c r="D58" s="26" t="s">
        <v>5134</v>
      </c>
      <c r="E58" s="14" t="s">
        <v>5671</v>
      </c>
      <c r="F58" s="22" t="s">
        <v>5681</v>
      </c>
      <c r="G58" s="47" t="s">
        <v>5136</v>
      </c>
      <c r="H58" s="13">
        <v>20930000</v>
      </c>
      <c r="K58" s="11"/>
      <c r="L58" s="47" t="s">
        <v>5137</v>
      </c>
      <c r="M58" s="11" t="s">
        <v>5144</v>
      </c>
      <c r="N58" s="11" t="s">
        <v>5687</v>
      </c>
      <c r="O58" s="11" t="s">
        <v>5688</v>
      </c>
      <c r="P58" s="11" t="s">
        <v>5150</v>
      </c>
    </row>
    <row r="59" spans="2:16" x14ac:dyDescent="0.2">
      <c r="B59" s="49" t="s">
        <v>5157</v>
      </c>
      <c r="C59" s="49" t="s">
        <v>5202</v>
      </c>
      <c r="D59" s="26" t="s">
        <v>5134</v>
      </c>
      <c r="E59" s="14" t="s">
        <v>5671</v>
      </c>
      <c r="F59" s="22" t="s">
        <v>5681</v>
      </c>
      <c r="G59" s="47" t="s">
        <v>5136</v>
      </c>
      <c r="H59" s="13">
        <v>20930000</v>
      </c>
      <c r="K59" s="11"/>
      <c r="L59" s="47" t="s">
        <v>5137</v>
      </c>
      <c r="M59" s="11" t="s">
        <v>5144</v>
      </c>
      <c r="N59" s="11" t="s">
        <v>5687</v>
      </c>
      <c r="O59" s="11" t="s">
        <v>5688</v>
      </c>
      <c r="P59" s="11" t="s">
        <v>5150</v>
      </c>
    </row>
    <row r="60" spans="2:16" x14ac:dyDescent="0.2">
      <c r="B60" s="49" t="s">
        <v>5157</v>
      </c>
      <c r="C60" s="49" t="s">
        <v>5102</v>
      </c>
      <c r="D60" s="26" t="s">
        <v>5134</v>
      </c>
      <c r="E60" s="14" t="s">
        <v>5671</v>
      </c>
      <c r="F60" s="22" t="s">
        <v>5681</v>
      </c>
      <c r="G60" s="47" t="s">
        <v>5136</v>
      </c>
      <c r="H60" s="13">
        <v>40574000</v>
      </c>
      <c r="K60" s="11"/>
      <c r="L60" s="47" t="s">
        <v>5137</v>
      </c>
      <c r="M60" s="11" t="s">
        <v>5144</v>
      </c>
      <c r="N60" s="11" t="s">
        <v>5687</v>
      </c>
      <c r="O60" s="11" t="s">
        <v>5688</v>
      </c>
      <c r="P60" s="11" t="s">
        <v>5150</v>
      </c>
    </row>
    <row r="61" spans="2:16" x14ac:dyDescent="0.2">
      <c r="B61" s="49" t="s">
        <v>5157</v>
      </c>
      <c r="C61" s="49" t="s">
        <v>5206</v>
      </c>
      <c r="D61" s="26" t="s">
        <v>5134</v>
      </c>
      <c r="E61" s="14" t="s">
        <v>5671</v>
      </c>
      <c r="F61" s="22" t="s">
        <v>5681</v>
      </c>
      <c r="G61" s="47" t="s">
        <v>5136</v>
      </c>
      <c r="H61" s="13">
        <v>62706000</v>
      </c>
      <c r="K61" s="11"/>
      <c r="L61" s="47" t="s">
        <v>5137</v>
      </c>
      <c r="M61" s="11" t="s">
        <v>5144</v>
      </c>
      <c r="N61" s="11" t="s">
        <v>5687</v>
      </c>
      <c r="O61" s="11" t="s">
        <v>5688</v>
      </c>
      <c r="P61" s="11" t="s">
        <v>5150</v>
      </c>
    </row>
    <row r="62" spans="2:16" x14ac:dyDescent="0.2">
      <c r="B62" s="49" t="s">
        <v>5157</v>
      </c>
      <c r="C62" s="49" t="s">
        <v>5207</v>
      </c>
      <c r="D62" s="26" t="s">
        <v>5134</v>
      </c>
      <c r="E62" s="14" t="s">
        <v>5671</v>
      </c>
      <c r="F62" s="22" t="s">
        <v>5681</v>
      </c>
      <c r="G62" s="47" t="s">
        <v>5136</v>
      </c>
      <c r="H62" s="13">
        <v>39714000</v>
      </c>
      <c r="K62" s="11"/>
      <c r="L62" s="47" t="s">
        <v>5137</v>
      </c>
      <c r="M62" s="11" t="s">
        <v>5144</v>
      </c>
      <c r="N62" s="11" t="s">
        <v>5687</v>
      </c>
      <c r="O62" s="11" t="s">
        <v>5688</v>
      </c>
      <c r="P62" s="11" t="s">
        <v>5150</v>
      </c>
    </row>
    <row r="63" spans="2:16" x14ac:dyDescent="0.2">
      <c r="B63" s="49" t="s">
        <v>5157</v>
      </c>
      <c r="C63" s="49" t="s">
        <v>5208</v>
      </c>
      <c r="D63" s="26" t="s">
        <v>5134</v>
      </c>
      <c r="E63" s="14" t="s">
        <v>5671</v>
      </c>
      <c r="F63" s="22" t="s">
        <v>5681</v>
      </c>
      <c r="G63" s="47" t="s">
        <v>5136</v>
      </c>
      <c r="H63" s="13">
        <v>39714000</v>
      </c>
      <c r="K63" s="11"/>
      <c r="L63" s="47" t="s">
        <v>5137</v>
      </c>
      <c r="M63" s="11" t="s">
        <v>5144</v>
      </c>
      <c r="N63" s="11" t="s">
        <v>5687</v>
      </c>
      <c r="O63" s="11" t="s">
        <v>5688</v>
      </c>
      <c r="P63" s="11" t="s">
        <v>5150</v>
      </c>
    </row>
    <row r="64" spans="2:16" x14ac:dyDescent="0.2">
      <c r="B64" s="49" t="s">
        <v>5157</v>
      </c>
      <c r="C64" s="49" t="s">
        <v>5209</v>
      </c>
      <c r="D64" s="26" t="s">
        <v>5134</v>
      </c>
      <c r="E64" s="14" t="s">
        <v>5671</v>
      </c>
      <c r="F64" s="22" t="s">
        <v>5681</v>
      </c>
      <c r="G64" s="47" t="s">
        <v>5136</v>
      </c>
      <c r="H64" s="13">
        <v>62706000</v>
      </c>
      <c r="K64" s="11"/>
      <c r="L64" s="47" t="s">
        <v>5137</v>
      </c>
      <c r="M64" s="11" t="s">
        <v>5144</v>
      </c>
      <c r="N64" s="11" t="s">
        <v>5687</v>
      </c>
      <c r="O64" s="11" t="s">
        <v>5688</v>
      </c>
      <c r="P64" s="11" t="s">
        <v>5150</v>
      </c>
    </row>
    <row r="65" spans="2:16" x14ac:dyDescent="0.2">
      <c r="B65" s="49" t="s">
        <v>5157</v>
      </c>
      <c r="C65" s="49" t="s">
        <v>5210</v>
      </c>
      <c r="D65" s="26" t="s">
        <v>5134</v>
      </c>
      <c r="E65" s="14" t="s">
        <v>5673</v>
      </c>
      <c r="F65" s="22" t="s">
        <v>5681</v>
      </c>
      <c r="G65" s="47" t="s">
        <v>5136</v>
      </c>
      <c r="H65" s="13">
        <v>37987000</v>
      </c>
      <c r="K65" s="11"/>
      <c r="L65" s="47" t="s">
        <v>5137</v>
      </c>
      <c r="M65" s="11" t="s">
        <v>5144</v>
      </c>
      <c r="N65" s="11" t="s">
        <v>5687</v>
      </c>
      <c r="O65" s="11" t="s">
        <v>5688</v>
      </c>
      <c r="P65" s="11" t="s">
        <v>5150</v>
      </c>
    </row>
    <row r="66" spans="2:16" x14ac:dyDescent="0.2">
      <c r="B66" s="49" t="s">
        <v>5157</v>
      </c>
      <c r="C66" s="49" t="s">
        <v>5211</v>
      </c>
      <c r="D66" s="26" t="s">
        <v>5134</v>
      </c>
      <c r="E66" s="14" t="s">
        <v>5673</v>
      </c>
      <c r="F66" s="22" t="s">
        <v>5681</v>
      </c>
      <c r="G66" s="47" t="s">
        <v>5136</v>
      </c>
      <c r="H66" s="13">
        <v>28226000</v>
      </c>
      <c r="K66" s="11"/>
      <c r="L66" s="47" t="s">
        <v>5137</v>
      </c>
      <c r="M66" s="11" t="s">
        <v>5144</v>
      </c>
      <c r="N66" s="11" t="s">
        <v>5687</v>
      </c>
      <c r="O66" s="11" t="s">
        <v>5688</v>
      </c>
      <c r="P66" s="11" t="s">
        <v>5150</v>
      </c>
    </row>
    <row r="67" spans="2:16" x14ac:dyDescent="0.2">
      <c r="B67" s="49" t="s">
        <v>5157</v>
      </c>
      <c r="C67" s="49" t="s">
        <v>5104</v>
      </c>
      <c r="D67" s="26" t="s">
        <v>5134</v>
      </c>
      <c r="E67" s="14" t="s">
        <v>5673</v>
      </c>
      <c r="F67" s="22" t="s">
        <v>5681</v>
      </c>
      <c r="G67" s="47" t="s">
        <v>5136</v>
      </c>
      <c r="H67" s="13">
        <v>28226000</v>
      </c>
      <c r="K67" s="11"/>
      <c r="L67" s="47" t="s">
        <v>5137</v>
      </c>
      <c r="M67" s="11" t="s">
        <v>5144</v>
      </c>
      <c r="N67" s="11" t="s">
        <v>5687</v>
      </c>
      <c r="O67" s="11" t="s">
        <v>5688</v>
      </c>
      <c r="P67" s="11" t="s">
        <v>5150</v>
      </c>
    </row>
    <row r="68" spans="2:16" x14ac:dyDescent="0.2">
      <c r="B68" s="49" t="s">
        <v>5157</v>
      </c>
      <c r="C68" s="49" t="s">
        <v>5212</v>
      </c>
      <c r="D68" s="26" t="s">
        <v>5134</v>
      </c>
      <c r="E68" s="14" t="s">
        <v>5671</v>
      </c>
      <c r="F68" s="22" t="s">
        <v>5681</v>
      </c>
      <c r="G68" s="47" t="s">
        <v>5136</v>
      </c>
      <c r="H68" s="13">
        <v>119132000</v>
      </c>
      <c r="K68" s="11"/>
      <c r="L68" s="47" t="s">
        <v>5137</v>
      </c>
      <c r="M68" s="11" t="s">
        <v>5144</v>
      </c>
      <c r="N68" s="11" t="s">
        <v>5687</v>
      </c>
      <c r="O68" s="11" t="s">
        <v>5688</v>
      </c>
      <c r="P68" s="11" t="s">
        <v>5150</v>
      </c>
    </row>
    <row r="69" spans="2:16" x14ac:dyDescent="0.2">
      <c r="B69" s="49" t="s">
        <v>5157</v>
      </c>
      <c r="C69" s="49" t="s">
        <v>5213</v>
      </c>
      <c r="D69" s="26" t="s">
        <v>5134</v>
      </c>
      <c r="E69" s="14" t="s">
        <v>5671</v>
      </c>
      <c r="F69" s="22" t="s">
        <v>5681</v>
      </c>
      <c r="G69" s="47" t="s">
        <v>5136</v>
      </c>
      <c r="H69" s="13">
        <v>79320000</v>
      </c>
      <c r="K69" s="11"/>
      <c r="L69" s="47" t="s">
        <v>5137</v>
      </c>
      <c r="M69" s="11" t="s">
        <v>5144</v>
      </c>
      <c r="N69" s="11" t="s">
        <v>5687</v>
      </c>
      <c r="O69" s="11" t="s">
        <v>5688</v>
      </c>
      <c r="P69" s="11" t="s">
        <v>5150</v>
      </c>
    </row>
    <row r="70" spans="2:16" x14ac:dyDescent="0.2">
      <c r="B70" s="49" t="s">
        <v>5157</v>
      </c>
      <c r="C70" s="49" t="s">
        <v>5214</v>
      </c>
      <c r="D70" s="26" t="s">
        <v>5134</v>
      </c>
      <c r="E70" s="14" t="s">
        <v>5671</v>
      </c>
      <c r="F70" s="22" t="s">
        <v>5681</v>
      </c>
      <c r="G70" s="47" t="s">
        <v>5136</v>
      </c>
      <c r="H70" s="13">
        <v>79320000</v>
      </c>
      <c r="K70" s="11"/>
      <c r="L70" s="47" t="s">
        <v>5137</v>
      </c>
      <c r="M70" s="11" t="s">
        <v>5144</v>
      </c>
      <c r="N70" s="11" t="s">
        <v>5687</v>
      </c>
      <c r="O70" s="11" t="s">
        <v>5688</v>
      </c>
      <c r="P70" s="11" t="s">
        <v>5150</v>
      </c>
    </row>
    <row r="71" spans="2:16" x14ac:dyDescent="0.2">
      <c r="B71" s="49" t="s">
        <v>5157</v>
      </c>
      <c r="C71" s="49" t="s">
        <v>5215</v>
      </c>
      <c r="D71" s="26" t="s">
        <v>5134</v>
      </c>
      <c r="E71" s="14" t="s">
        <v>5671</v>
      </c>
      <c r="F71" s="22" t="s">
        <v>5681</v>
      </c>
      <c r="G71" s="47" t="s">
        <v>5136</v>
      </c>
      <c r="H71" s="13">
        <v>102000000</v>
      </c>
      <c r="K71" s="11"/>
      <c r="L71" s="47" t="s">
        <v>5137</v>
      </c>
      <c r="M71" s="11" t="s">
        <v>5144</v>
      </c>
      <c r="N71" s="11" t="s">
        <v>5687</v>
      </c>
      <c r="O71" s="11" t="s">
        <v>5688</v>
      </c>
      <c r="P71" s="11" t="s">
        <v>5150</v>
      </c>
    </row>
    <row r="72" spans="2:16" x14ac:dyDescent="0.2">
      <c r="B72" s="49" t="s">
        <v>5157</v>
      </c>
      <c r="C72" s="49" t="s">
        <v>5216</v>
      </c>
      <c r="D72" s="26" t="s">
        <v>5134</v>
      </c>
      <c r="E72" s="14" t="s">
        <v>5671</v>
      </c>
      <c r="F72" s="22" t="s">
        <v>5681</v>
      </c>
      <c r="G72" s="47" t="s">
        <v>5136</v>
      </c>
      <c r="H72" s="13">
        <v>41440000</v>
      </c>
      <c r="K72" s="11"/>
      <c r="L72" s="47" t="s">
        <v>5137</v>
      </c>
      <c r="M72" s="11" t="s">
        <v>5144</v>
      </c>
      <c r="N72" s="11" t="s">
        <v>5687</v>
      </c>
      <c r="O72" s="11" t="s">
        <v>5688</v>
      </c>
      <c r="P72" s="11" t="s">
        <v>5150</v>
      </c>
    </row>
    <row r="73" spans="2:16" x14ac:dyDescent="0.2">
      <c r="B73" s="49" t="s">
        <v>5157</v>
      </c>
      <c r="C73" s="49" t="s">
        <v>5217</v>
      </c>
      <c r="D73" s="26" t="s">
        <v>5134</v>
      </c>
      <c r="E73" s="14" t="s">
        <v>5671</v>
      </c>
      <c r="F73" s="22" t="s">
        <v>5681</v>
      </c>
      <c r="G73" s="47" t="s">
        <v>5136</v>
      </c>
      <c r="H73" s="13">
        <v>102000000</v>
      </c>
      <c r="K73" s="11"/>
      <c r="L73" s="47" t="s">
        <v>5137</v>
      </c>
      <c r="M73" s="11" t="s">
        <v>5144</v>
      </c>
      <c r="N73" s="11" t="s">
        <v>5687</v>
      </c>
      <c r="O73" s="11" t="s">
        <v>5688</v>
      </c>
      <c r="P73" s="11" t="s">
        <v>5150</v>
      </c>
    </row>
    <row r="74" spans="2:16" x14ac:dyDescent="0.2">
      <c r="B74" s="49" t="s">
        <v>5157</v>
      </c>
      <c r="C74" s="49" t="s">
        <v>5218</v>
      </c>
      <c r="D74" s="26" t="s">
        <v>5134</v>
      </c>
      <c r="E74" s="14" t="s">
        <v>5671</v>
      </c>
      <c r="F74" s="22" t="s">
        <v>5681</v>
      </c>
      <c r="G74" s="47" t="s">
        <v>5136</v>
      </c>
      <c r="H74" s="13">
        <v>37680000</v>
      </c>
      <c r="K74" s="11"/>
      <c r="L74" s="47" t="s">
        <v>5137</v>
      </c>
      <c r="M74" s="11" t="s">
        <v>5144</v>
      </c>
      <c r="N74" s="11" t="s">
        <v>5687</v>
      </c>
      <c r="O74" s="11" t="s">
        <v>5688</v>
      </c>
      <c r="P74" s="11" t="s">
        <v>5150</v>
      </c>
    </row>
    <row r="75" spans="2:16" x14ac:dyDescent="0.2">
      <c r="B75" s="49" t="s">
        <v>5219</v>
      </c>
      <c r="C75" s="49" t="s">
        <v>5220</v>
      </c>
      <c r="D75" s="26" t="s">
        <v>5125</v>
      </c>
      <c r="E75" s="14" t="s">
        <v>5672</v>
      </c>
      <c r="F75" s="22" t="s">
        <v>5682</v>
      </c>
      <c r="G75" s="47" t="s">
        <v>5136</v>
      </c>
      <c r="H75" s="13">
        <v>161535046</v>
      </c>
      <c r="K75" s="11"/>
      <c r="L75" s="47" t="s">
        <v>5137</v>
      </c>
      <c r="M75" s="11" t="s">
        <v>5144</v>
      </c>
      <c r="N75" s="11" t="s">
        <v>5145</v>
      </c>
      <c r="O75" s="11" t="s">
        <v>5688</v>
      </c>
      <c r="P75" s="11" t="s">
        <v>5150</v>
      </c>
    </row>
    <row r="76" spans="2:16" x14ac:dyDescent="0.2">
      <c r="B76" s="49" t="s">
        <v>5219</v>
      </c>
      <c r="C76" s="49" t="s">
        <v>5221</v>
      </c>
      <c r="D76" s="26" t="s">
        <v>5125</v>
      </c>
      <c r="E76" s="14" t="s">
        <v>5672</v>
      </c>
      <c r="F76" s="22" t="s">
        <v>5682</v>
      </c>
      <c r="G76" s="47" t="s">
        <v>5136</v>
      </c>
      <c r="H76" s="13">
        <v>130000000</v>
      </c>
      <c r="K76" s="11"/>
      <c r="L76" s="47" t="s">
        <v>5137</v>
      </c>
      <c r="M76" s="11" t="s">
        <v>5144</v>
      </c>
      <c r="N76" s="11" t="s">
        <v>5145</v>
      </c>
      <c r="O76" s="11" t="s">
        <v>5688</v>
      </c>
      <c r="P76" s="11" t="s">
        <v>5150</v>
      </c>
    </row>
    <row r="77" spans="2:16" x14ac:dyDescent="0.2">
      <c r="B77" s="49" t="s">
        <v>5222</v>
      </c>
      <c r="C77" s="49" t="s">
        <v>5223</v>
      </c>
      <c r="D77" s="26" t="s">
        <v>5129</v>
      </c>
      <c r="E77" s="14" t="s">
        <v>5674</v>
      </c>
      <c r="F77" s="22" t="s">
        <v>5135</v>
      </c>
      <c r="G77" s="47" t="s">
        <v>5136</v>
      </c>
      <c r="H77" s="13">
        <v>7700000</v>
      </c>
      <c r="K77" s="11"/>
      <c r="L77" s="47" t="s">
        <v>5137</v>
      </c>
      <c r="M77" s="11" t="s">
        <v>5144</v>
      </c>
      <c r="N77" s="11" t="s">
        <v>5145</v>
      </c>
      <c r="O77" s="11" t="s">
        <v>5688</v>
      </c>
      <c r="P77" s="11" t="s">
        <v>5150</v>
      </c>
    </row>
    <row r="78" spans="2:16" x14ac:dyDescent="0.2">
      <c r="B78" s="49" t="s">
        <v>5224</v>
      </c>
      <c r="C78" s="49" t="s">
        <v>5225</v>
      </c>
      <c r="D78" s="26" t="s">
        <v>5134</v>
      </c>
      <c r="E78" s="14" t="s">
        <v>5675</v>
      </c>
      <c r="F78" s="22" t="s">
        <v>5681</v>
      </c>
      <c r="G78" s="47" t="s">
        <v>5136</v>
      </c>
      <c r="H78" s="13">
        <v>38150000</v>
      </c>
      <c r="K78" s="11"/>
      <c r="L78" s="47" t="s">
        <v>5137</v>
      </c>
      <c r="M78" s="11" t="s">
        <v>5142</v>
      </c>
      <c r="N78" s="11" t="s">
        <v>5690</v>
      </c>
      <c r="O78" s="11" t="s">
        <v>5688</v>
      </c>
      <c r="P78" s="11" t="s">
        <v>5691</v>
      </c>
    </row>
    <row r="79" spans="2:16" x14ac:dyDescent="0.2">
      <c r="B79" s="49" t="s">
        <v>5224</v>
      </c>
      <c r="C79" s="49" t="s">
        <v>5226</v>
      </c>
      <c r="D79" s="26" t="s">
        <v>5134</v>
      </c>
      <c r="E79" s="14" t="s">
        <v>5675</v>
      </c>
      <c r="F79" s="22" t="s">
        <v>5681</v>
      </c>
      <c r="G79" s="47" t="s">
        <v>5136</v>
      </c>
      <c r="H79" s="13">
        <v>38150000</v>
      </c>
      <c r="K79" s="11"/>
      <c r="L79" s="47" t="s">
        <v>5137</v>
      </c>
      <c r="M79" s="11" t="s">
        <v>5142</v>
      </c>
      <c r="N79" s="11" t="s">
        <v>5690</v>
      </c>
      <c r="O79" s="11" t="s">
        <v>5688</v>
      </c>
      <c r="P79" s="11" t="s">
        <v>5691</v>
      </c>
    </row>
    <row r="80" spans="2:16" x14ac:dyDescent="0.2">
      <c r="B80" s="49" t="s">
        <v>5224</v>
      </c>
      <c r="C80" s="49" t="s">
        <v>5227</v>
      </c>
      <c r="D80" s="26" t="s">
        <v>5134</v>
      </c>
      <c r="E80" s="14" t="s">
        <v>5675</v>
      </c>
      <c r="F80" s="22" t="s">
        <v>5681</v>
      </c>
      <c r="G80" s="47" t="s">
        <v>5136</v>
      </c>
      <c r="H80" s="13">
        <v>0</v>
      </c>
      <c r="K80" s="11"/>
      <c r="L80" s="47" t="s">
        <v>5137</v>
      </c>
      <c r="M80" s="11" t="s">
        <v>5142</v>
      </c>
      <c r="N80" s="11" t="s">
        <v>5690</v>
      </c>
      <c r="O80" s="11" t="s">
        <v>5688</v>
      </c>
      <c r="P80" s="11" t="s">
        <v>5691</v>
      </c>
    </row>
    <row r="81" spans="2:16" x14ac:dyDescent="0.2">
      <c r="B81" s="49" t="s">
        <v>5195</v>
      </c>
      <c r="C81" s="49" t="s">
        <v>5228</v>
      </c>
      <c r="D81" s="26" t="s">
        <v>5134</v>
      </c>
      <c r="E81" s="14" t="s">
        <v>5676</v>
      </c>
      <c r="F81" s="22" t="s">
        <v>5681</v>
      </c>
      <c r="G81" s="47" t="s">
        <v>5136</v>
      </c>
      <c r="H81" s="13">
        <v>66500000</v>
      </c>
      <c r="K81" s="11"/>
      <c r="L81" s="47" t="s">
        <v>5137</v>
      </c>
      <c r="M81" s="11" t="s">
        <v>5142</v>
      </c>
      <c r="N81" s="11" t="s">
        <v>5690</v>
      </c>
      <c r="O81" s="11" t="s">
        <v>5688</v>
      </c>
      <c r="P81" s="11" t="s">
        <v>5691</v>
      </c>
    </row>
    <row r="82" spans="2:16" x14ac:dyDescent="0.2">
      <c r="B82" s="49" t="s">
        <v>5195</v>
      </c>
      <c r="C82" s="49" t="s">
        <v>5229</v>
      </c>
      <c r="D82" s="26" t="s">
        <v>5134</v>
      </c>
      <c r="E82" s="14" t="s">
        <v>5675</v>
      </c>
      <c r="F82" s="22" t="s">
        <v>5681</v>
      </c>
      <c r="G82" s="47" t="s">
        <v>5136</v>
      </c>
      <c r="H82" s="13">
        <v>52360000</v>
      </c>
      <c r="K82" s="11"/>
      <c r="L82" s="47" t="s">
        <v>5137</v>
      </c>
      <c r="M82" s="11" t="s">
        <v>5142</v>
      </c>
      <c r="N82" s="11" t="s">
        <v>5690</v>
      </c>
      <c r="O82" s="11" t="s">
        <v>5688</v>
      </c>
      <c r="P82" s="11" t="s">
        <v>5691</v>
      </c>
    </row>
    <row r="83" spans="2:16" x14ac:dyDescent="0.2">
      <c r="B83" s="49" t="s">
        <v>5195</v>
      </c>
      <c r="C83" s="49" t="s">
        <v>5230</v>
      </c>
      <c r="D83" s="26" t="s">
        <v>5134</v>
      </c>
      <c r="E83" s="14" t="s">
        <v>5675</v>
      </c>
      <c r="F83" s="22" t="s">
        <v>5681</v>
      </c>
      <c r="G83" s="47" t="s">
        <v>5136</v>
      </c>
      <c r="H83" s="13">
        <v>52360000</v>
      </c>
      <c r="K83" s="11"/>
      <c r="L83" s="47" t="s">
        <v>5137</v>
      </c>
      <c r="M83" s="11" t="s">
        <v>5142</v>
      </c>
      <c r="N83" s="11" t="s">
        <v>5690</v>
      </c>
      <c r="O83" s="11" t="s">
        <v>5688</v>
      </c>
      <c r="P83" s="11" t="s">
        <v>5691</v>
      </c>
    </row>
    <row r="84" spans="2:16" x14ac:dyDescent="0.2">
      <c r="B84" s="49" t="s">
        <v>5195</v>
      </c>
      <c r="C84" s="49" t="s">
        <v>5231</v>
      </c>
      <c r="D84" s="26" t="s">
        <v>5134</v>
      </c>
      <c r="E84" s="14" t="s">
        <v>5675</v>
      </c>
      <c r="F84" s="22" t="s">
        <v>5681</v>
      </c>
      <c r="G84" s="47" t="s">
        <v>5136</v>
      </c>
      <c r="H84" s="13">
        <v>76015000</v>
      </c>
      <c r="K84" s="11"/>
      <c r="L84" s="47" t="s">
        <v>5137</v>
      </c>
      <c r="M84" s="11" t="s">
        <v>5142</v>
      </c>
      <c r="N84" s="11" t="s">
        <v>5690</v>
      </c>
      <c r="O84" s="11" t="s">
        <v>5688</v>
      </c>
      <c r="P84" s="11" t="s">
        <v>5691</v>
      </c>
    </row>
    <row r="85" spans="2:16" x14ac:dyDescent="0.2">
      <c r="B85" s="49" t="s">
        <v>5195</v>
      </c>
      <c r="C85" s="49" t="s">
        <v>5232</v>
      </c>
      <c r="D85" s="26" t="s">
        <v>5134</v>
      </c>
      <c r="E85" s="14" t="s">
        <v>5673</v>
      </c>
      <c r="F85" s="22" t="s">
        <v>5681</v>
      </c>
      <c r="G85" s="47" t="s">
        <v>5136</v>
      </c>
      <c r="H85" s="13">
        <v>94050000</v>
      </c>
      <c r="K85" s="11"/>
      <c r="L85" s="47" t="s">
        <v>5137</v>
      </c>
      <c r="M85" s="11" t="s">
        <v>5142</v>
      </c>
      <c r="N85" s="11" t="s">
        <v>5690</v>
      </c>
      <c r="O85" s="11" t="s">
        <v>5688</v>
      </c>
      <c r="P85" s="11" t="s">
        <v>5691</v>
      </c>
    </row>
    <row r="86" spans="2:16" x14ac:dyDescent="0.2">
      <c r="B86" s="49" t="s">
        <v>5233</v>
      </c>
      <c r="C86" s="49" t="s">
        <v>5234</v>
      </c>
      <c r="D86" s="26" t="s">
        <v>5134</v>
      </c>
      <c r="E86" s="14" t="s">
        <v>5673</v>
      </c>
      <c r="F86" s="22" t="s">
        <v>5681</v>
      </c>
      <c r="G86" s="47" t="s">
        <v>5136</v>
      </c>
      <c r="H86" s="13">
        <v>64680000</v>
      </c>
      <c r="K86" s="11"/>
      <c r="L86" s="47" t="s">
        <v>5137</v>
      </c>
      <c r="M86" s="11" t="s">
        <v>5142</v>
      </c>
      <c r="N86" s="11" t="s">
        <v>5690</v>
      </c>
      <c r="O86" s="11" t="s">
        <v>5688</v>
      </c>
      <c r="P86" s="11" t="s">
        <v>5691</v>
      </c>
    </row>
    <row r="87" spans="2:16" x14ac:dyDescent="0.2">
      <c r="B87" s="49" t="s">
        <v>5233</v>
      </c>
      <c r="C87" s="49" t="s">
        <v>5235</v>
      </c>
      <c r="D87" s="26" t="s">
        <v>5134</v>
      </c>
      <c r="E87" s="14" t="s">
        <v>5673</v>
      </c>
      <c r="F87" s="22" t="s">
        <v>5681</v>
      </c>
      <c r="G87" s="47" t="s">
        <v>5136</v>
      </c>
      <c r="H87" s="13">
        <v>40480000</v>
      </c>
      <c r="K87" s="11"/>
      <c r="L87" s="47" t="s">
        <v>5137</v>
      </c>
      <c r="M87" s="11" t="s">
        <v>5142</v>
      </c>
      <c r="N87" s="11" t="s">
        <v>5690</v>
      </c>
      <c r="O87" s="11" t="s">
        <v>5688</v>
      </c>
      <c r="P87" s="11" t="s">
        <v>5691</v>
      </c>
    </row>
    <row r="88" spans="2:16" x14ac:dyDescent="0.2">
      <c r="B88" s="49" t="s">
        <v>5233</v>
      </c>
      <c r="C88" s="49" t="s">
        <v>5236</v>
      </c>
      <c r="D88" s="26" t="s">
        <v>5134</v>
      </c>
      <c r="E88" s="14" t="s">
        <v>5673</v>
      </c>
      <c r="F88" s="22" t="s">
        <v>5681</v>
      </c>
      <c r="G88" s="47" t="s">
        <v>5136</v>
      </c>
      <c r="H88" s="13">
        <v>59950000</v>
      </c>
      <c r="K88" s="11"/>
      <c r="L88" s="47" t="s">
        <v>5137</v>
      </c>
      <c r="M88" s="11" t="s">
        <v>5142</v>
      </c>
      <c r="N88" s="11" t="s">
        <v>5690</v>
      </c>
      <c r="O88" s="11" t="s">
        <v>5688</v>
      </c>
      <c r="P88" s="11" t="s">
        <v>5691</v>
      </c>
    </row>
    <row r="89" spans="2:16" x14ac:dyDescent="0.2">
      <c r="B89" s="49" t="s">
        <v>5233</v>
      </c>
      <c r="C89" s="49" t="s">
        <v>5237</v>
      </c>
      <c r="D89" s="26" t="s">
        <v>5134</v>
      </c>
      <c r="E89" s="14" t="s">
        <v>5677</v>
      </c>
      <c r="F89" s="22" t="s">
        <v>5681</v>
      </c>
      <c r="G89" s="47" t="s">
        <v>5136</v>
      </c>
      <c r="H89" s="13">
        <v>51917000</v>
      </c>
      <c r="K89" s="11"/>
      <c r="L89" s="47" t="s">
        <v>5137</v>
      </c>
      <c r="M89" s="11" t="s">
        <v>5142</v>
      </c>
      <c r="N89" s="11" t="s">
        <v>5690</v>
      </c>
      <c r="O89" s="11" t="s">
        <v>5688</v>
      </c>
      <c r="P89" s="11" t="s">
        <v>5691</v>
      </c>
    </row>
    <row r="90" spans="2:16" x14ac:dyDescent="0.2">
      <c r="B90" s="49" t="s">
        <v>5238</v>
      </c>
      <c r="C90" s="49" t="s">
        <v>5239</v>
      </c>
      <c r="D90" s="26" t="s">
        <v>5134</v>
      </c>
      <c r="E90" s="14" t="s">
        <v>5677</v>
      </c>
      <c r="F90" s="22" t="s">
        <v>5681</v>
      </c>
      <c r="G90" s="47" t="s">
        <v>5136</v>
      </c>
      <c r="H90" s="13">
        <v>64100000</v>
      </c>
      <c r="K90" s="11"/>
      <c r="L90" s="47" t="s">
        <v>5137</v>
      </c>
      <c r="M90" s="11" t="s">
        <v>5142</v>
      </c>
      <c r="N90" s="11" t="s">
        <v>5690</v>
      </c>
      <c r="O90" s="11" t="s">
        <v>5688</v>
      </c>
      <c r="P90" s="11" t="s">
        <v>5691</v>
      </c>
    </row>
    <row r="91" spans="2:16" x14ac:dyDescent="0.2">
      <c r="B91" s="49" t="s">
        <v>5238</v>
      </c>
      <c r="C91" s="49" t="s">
        <v>5240</v>
      </c>
      <c r="D91" s="26" t="s">
        <v>5134</v>
      </c>
      <c r="E91" s="14" t="s">
        <v>5677</v>
      </c>
      <c r="F91" s="22" t="s">
        <v>5681</v>
      </c>
      <c r="G91" s="47" t="s">
        <v>5136</v>
      </c>
      <c r="H91" s="13">
        <v>105000000</v>
      </c>
      <c r="K91" s="11"/>
      <c r="L91" s="47" t="s">
        <v>5137</v>
      </c>
      <c r="M91" s="11" t="s">
        <v>5142</v>
      </c>
      <c r="N91" s="11" t="s">
        <v>5690</v>
      </c>
      <c r="O91" s="11" t="s">
        <v>5688</v>
      </c>
      <c r="P91" s="11" t="s">
        <v>5691</v>
      </c>
    </row>
    <row r="92" spans="2:16" x14ac:dyDescent="0.2">
      <c r="B92" s="49" t="s">
        <v>5238</v>
      </c>
      <c r="C92" s="49" t="s">
        <v>5241</v>
      </c>
      <c r="D92" s="26" t="s">
        <v>5134</v>
      </c>
      <c r="E92" s="14" t="s">
        <v>5677</v>
      </c>
      <c r="F92" s="22" t="s">
        <v>5681</v>
      </c>
      <c r="G92" s="47" t="s">
        <v>5136</v>
      </c>
      <c r="H92" s="13">
        <v>54500000</v>
      </c>
      <c r="K92" s="11"/>
      <c r="L92" s="47" t="s">
        <v>5137</v>
      </c>
      <c r="M92" s="11" t="s">
        <v>5142</v>
      </c>
      <c r="N92" s="11" t="s">
        <v>5690</v>
      </c>
      <c r="O92" s="11" t="s">
        <v>5688</v>
      </c>
      <c r="P92" s="11" t="s">
        <v>5691</v>
      </c>
    </row>
    <row r="93" spans="2:16" x14ac:dyDescent="0.2">
      <c r="B93" s="49" t="s">
        <v>5238</v>
      </c>
      <c r="C93" s="49" t="s">
        <v>5242</v>
      </c>
      <c r="D93" s="26" t="s">
        <v>5134</v>
      </c>
      <c r="E93" s="14" t="s">
        <v>5677</v>
      </c>
      <c r="F93" s="22" t="s">
        <v>5681</v>
      </c>
      <c r="G93" s="47" t="s">
        <v>5136</v>
      </c>
      <c r="H93" s="13">
        <v>90000000</v>
      </c>
      <c r="K93" s="11"/>
      <c r="L93" s="47" t="s">
        <v>5137</v>
      </c>
      <c r="M93" s="11" t="s">
        <v>5142</v>
      </c>
      <c r="N93" s="11" t="s">
        <v>5690</v>
      </c>
      <c r="O93" s="11" t="s">
        <v>5688</v>
      </c>
      <c r="P93" s="11" t="s">
        <v>5691</v>
      </c>
    </row>
    <row r="94" spans="2:16" x14ac:dyDescent="0.2">
      <c r="B94" s="49" t="s">
        <v>5238</v>
      </c>
      <c r="C94" s="49" t="s">
        <v>5243</v>
      </c>
      <c r="D94" s="26" t="s">
        <v>5134</v>
      </c>
      <c r="E94" s="14" t="s">
        <v>5675</v>
      </c>
      <c r="F94" s="22" t="s">
        <v>5681</v>
      </c>
      <c r="G94" s="47" t="s">
        <v>5136</v>
      </c>
      <c r="H94" s="13">
        <v>42700000</v>
      </c>
      <c r="K94" s="11"/>
      <c r="L94" s="47" t="s">
        <v>5137</v>
      </c>
      <c r="M94" s="11" t="s">
        <v>5142</v>
      </c>
      <c r="N94" s="11" t="s">
        <v>5690</v>
      </c>
      <c r="O94" s="11" t="s">
        <v>5688</v>
      </c>
      <c r="P94" s="11" t="s">
        <v>5691</v>
      </c>
    </row>
    <row r="95" spans="2:16" x14ac:dyDescent="0.2">
      <c r="B95" s="49" t="s">
        <v>5238</v>
      </c>
      <c r="C95" s="49" t="s">
        <v>5244</v>
      </c>
      <c r="D95" s="26" t="s">
        <v>5134</v>
      </c>
      <c r="E95" s="14" t="s">
        <v>5677</v>
      </c>
      <c r="F95" s="22" t="s">
        <v>5681</v>
      </c>
      <c r="G95" s="47" t="s">
        <v>5136</v>
      </c>
      <c r="H95" s="13">
        <v>47000000</v>
      </c>
      <c r="K95" s="11"/>
      <c r="L95" s="47" t="s">
        <v>5137</v>
      </c>
      <c r="M95" s="11" t="s">
        <v>5142</v>
      </c>
      <c r="N95" s="11" t="s">
        <v>5690</v>
      </c>
      <c r="O95" s="11" t="s">
        <v>5688</v>
      </c>
      <c r="P95" s="11" t="s">
        <v>5691</v>
      </c>
    </row>
    <row r="96" spans="2:16" x14ac:dyDescent="0.2">
      <c r="B96" s="49" t="s">
        <v>5238</v>
      </c>
      <c r="C96" s="49" t="s">
        <v>5245</v>
      </c>
      <c r="D96" s="26" t="s">
        <v>5134</v>
      </c>
      <c r="E96" s="14" t="s">
        <v>5675</v>
      </c>
      <c r="F96" s="22" t="s">
        <v>5681</v>
      </c>
      <c r="G96" s="47" t="s">
        <v>5136</v>
      </c>
      <c r="H96" s="13">
        <v>80000000</v>
      </c>
      <c r="K96" s="11"/>
      <c r="L96" s="47" t="s">
        <v>5137</v>
      </c>
      <c r="M96" s="11" t="s">
        <v>5142</v>
      </c>
      <c r="N96" s="11" t="s">
        <v>5690</v>
      </c>
      <c r="O96" s="11" t="s">
        <v>5688</v>
      </c>
      <c r="P96" s="11" t="s">
        <v>5691</v>
      </c>
    </row>
    <row r="97" spans="2:16" x14ac:dyDescent="0.2">
      <c r="B97" s="49" t="s">
        <v>5238</v>
      </c>
      <c r="C97" s="49" t="s">
        <v>5246</v>
      </c>
      <c r="D97" s="26" t="s">
        <v>5134</v>
      </c>
      <c r="E97" s="14" t="s">
        <v>5677</v>
      </c>
      <c r="F97" s="22" t="s">
        <v>5681</v>
      </c>
      <c r="G97" s="47" t="s">
        <v>5136</v>
      </c>
      <c r="H97" s="13">
        <v>64100000</v>
      </c>
      <c r="K97" s="11"/>
      <c r="L97" s="47" t="s">
        <v>5137</v>
      </c>
      <c r="M97" s="11" t="s">
        <v>5142</v>
      </c>
      <c r="N97" s="11" t="s">
        <v>5690</v>
      </c>
      <c r="O97" s="11" t="s">
        <v>5688</v>
      </c>
      <c r="P97" s="11" t="s">
        <v>5691</v>
      </c>
    </row>
    <row r="98" spans="2:16" x14ac:dyDescent="0.2">
      <c r="B98" s="49" t="s">
        <v>5238</v>
      </c>
      <c r="C98" s="49" t="s">
        <v>5247</v>
      </c>
      <c r="D98" s="26" t="s">
        <v>5134</v>
      </c>
      <c r="E98" s="14" t="s">
        <v>5677</v>
      </c>
      <c r="F98" s="22" t="s">
        <v>5681</v>
      </c>
      <c r="G98" s="47" t="s">
        <v>5136</v>
      </c>
      <c r="H98" s="13">
        <v>52200000</v>
      </c>
      <c r="K98" s="11"/>
      <c r="L98" s="47" t="s">
        <v>5137</v>
      </c>
      <c r="M98" s="11" t="s">
        <v>5142</v>
      </c>
      <c r="N98" s="11" t="s">
        <v>5690</v>
      </c>
      <c r="O98" s="11" t="s">
        <v>5688</v>
      </c>
      <c r="P98" s="11" t="s">
        <v>5691</v>
      </c>
    </row>
    <row r="99" spans="2:16" x14ac:dyDescent="0.2">
      <c r="B99" s="49" t="s">
        <v>5238</v>
      </c>
      <c r="C99" s="49" t="s">
        <v>5248</v>
      </c>
      <c r="D99" s="26" t="s">
        <v>5134</v>
      </c>
      <c r="E99" s="14" t="s">
        <v>5677</v>
      </c>
      <c r="F99" s="22" t="s">
        <v>5681</v>
      </c>
      <c r="G99" s="47" t="s">
        <v>5136</v>
      </c>
      <c r="H99" s="13">
        <v>69400000</v>
      </c>
      <c r="K99" s="11"/>
      <c r="L99" s="47" t="s">
        <v>5137</v>
      </c>
      <c r="M99" s="11" t="s">
        <v>5142</v>
      </c>
      <c r="N99" s="11" t="s">
        <v>5690</v>
      </c>
      <c r="O99" s="11" t="s">
        <v>5688</v>
      </c>
      <c r="P99" s="11" t="s">
        <v>5691</v>
      </c>
    </row>
    <row r="100" spans="2:16" x14ac:dyDescent="0.2">
      <c r="B100" s="49" t="s">
        <v>5238</v>
      </c>
      <c r="C100" s="49" t="s">
        <v>5249</v>
      </c>
      <c r="D100" s="26" t="s">
        <v>5134</v>
      </c>
      <c r="E100" s="14" t="s">
        <v>5669</v>
      </c>
      <c r="F100" s="22" t="s">
        <v>5681</v>
      </c>
      <c r="G100" s="47" t="s">
        <v>5136</v>
      </c>
      <c r="H100" s="13">
        <v>72000000</v>
      </c>
      <c r="K100" s="11"/>
      <c r="L100" s="47" t="s">
        <v>5137</v>
      </c>
      <c r="M100" s="11" t="s">
        <v>5142</v>
      </c>
      <c r="N100" s="11" t="s">
        <v>5690</v>
      </c>
      <c r="O100" s="11" t="s">
        <v>5688</v>
      </c>
      <c r="P100" s="11" t="s">
        <v>5691</v>
      </c>
    </row>
    <row r="101" spans="2:16" x14ac:dyDescent="0.2">
      <c r="B101" s="49" t="s">
        <v>5238</v>
      </c>
      <c r="C101" s="49" t="s">
        <v>5250</v>
      </c>
      <c r="D101" s="26" t="s">
        <v>5134</v>
      </c>
      <c r="E101" s="14" t="s">
        <v>5669</v>
      </c>
      <c r="F101" s="22" t="s">
        <v>5681</v>
      </c>
      <c r="G101" s="47" t="s">
        <v>5136</v>
      </c>
      <c r="H101" s="13">
        <v>33120000</v>
      </c>
      <c r="K101" s="11"/>
      <c r="L101" s="47" t="s">
        <v>5137</v>
      </c>
      <c r="M101" s="11" t="s">
        <v>5142</v>
      </c>
      <c r="N101" s="11" t="s">
        <v>5690</v>
      </c>
      <c r="O101" s="11" t="s">
        <v>5688</v>
      </c>
      <c r="P101" s="11" t="s">
        <v>5691</v>
      </c>
    </row>
    <row r="102" spans="2:16" x14ac:dyDescent="0.2">
      <c r="B102" s="49" t="s">
        <v>5238</v>
      </c>
      <c r="C102" s="49" t="s">
        <v>5251</v>
      </c>
      <c r="D102" s="26" t="s">
        <v>5134</v>
      </c>
      <c r="E102" s="14" t="s">
        <v>5677</v>
      </c>
      <c r="F102" s="22" t="s">
        <v>5681</v>
      </c>
      <c r="G102" s="47" t="s">
        <v>5136</v>
      </c>
      <c r="H102" s="13">
        <v>93000000</v>
      </c>
      <c r="K102" s="11"/>
      <c r="L102" s="47" t="s">
        <v>5137</v>
      </c>
      <c r="M102" s="11" t="s">
        <v>5142</v>
      </c>
      <c r="N102" s="11" t="s">
        <v>5690</v>
      </c>
      <c r="O102" s="11" t="s">
        <v>5688</v>
      </c>
      <c r="P102" s="11" t="s">
        <v>5691</v>
      </c>
    </row>
    <row r="103" spans="2:16" x14ac:dyDescent="0.2">
      <c r="B103" s="49" t="s">
        <v>5238</v>
      </c>
      <c r="C103" s="49" t="s">
        <v>5252</v>
      </c>
      <c r="D103" s="26" t="s">
        <v>5134</v>
      </c>
      <c r="E103" s="14" t="s">
        <v>5677</v>
      </c>
      <c r="F103" s="22" t="s">
        <v>5681</v>
      </c>
      <c r="G103" s="47" t="s">
        <v>5136</v>
      </c>
      <c r="H103" s="13">
        <v>80000000</v>
      </c>
      <c r="K103" s="11"/>
      <c r="L103" s="47" t="s">
        <v>5137</v>
      </c>
      <c r="M103" s="11" t="s">
        <v>5142</v>
      </c>
      <c r="N103" s="11" t="s">
        <v>5690</v>
      </c>
      <c r="O103" s="11" t="s">
        <v>5688</v>
      </c>
      <c r="P103" s="11" t="s">
        <v>5691</v>
      </c>
    </row>
    <row r="104" spans="2:16" x14ac:dyDescent="0.2">
      <c r="B104" s="49" t="s">
        <v>5238</v>
      </c>
      <c r="C104" s="49" t="s">
        <v>5253</v>
      </c>
      <c r="D104" s="26" t="s">
        <v>5134</v>
      </c>
      <c r="E104" s="14" t="s">
        <v>5677</v>
      </c>
      <c r="F104" s="22" t="s">
        <v>5681</v>
      </c>
      <c r="G104" s="47" t="s">
        <v>5136</v>
      </c>
      <c r="H104" s="13">
        <v>32573000</v>
      </c>
      <c r="K104" s="11"/>
      <c r="L104" s="47" t="s">
        <v>5137</v>
      </c>
      <c r="M104" s="11" t="s">
        <v>5142</v>
      </c>
      <c r="N104" s="11" t="s">
        <v>5690</v>
      </c>
      <c r="O104" s="11" t="s">
        <v>5688</v>
      </c>
      <c r="P104" s="11" t="s">
        <v>5691</v>
      </c>
    </row>
    <row r="105" spans="2:16" x14ac:dyDescent="0.2">
      <c r="B105" s="49" t="s">
        <v>5254</v>
      </c>
      <c r="C105" s="49" t="s">
        <v>5085</v>
      </c>
      <c r="D105" s="26" t="s">
        <v>5134</v>
      </c>
      <c r="E105" s="14" t="s">
        <v>5675</v>
      </c>
      <c r="F105" s="22" t="s">
        <v>5681</v>
      </c>
      <c r="G105" s="47" t="s">
        <v>5136</v>
      </c>
      <c r="H105" s="13">
        <v>76978000</v>
      </c>
      <c r="K105" s="11"/>
      <c r="L105" s="47" t="s">
        <v>5137</v>
      </c>
      <c r="M105" s="11" t="s">
        <v>5142</v>
      </c>
      <c r="N105" s="11" t="s">
        <v>5690</v>
      </c>
      <c r="O105" s="11" t="s">
        <v>5688</v>
      </c>
      <c r="P105" s="11" t="s">
        <v>5691</v>
      </c>
    </row>
    <row r="106" spans="2:16" x14ac:dyDescent="0.2">
      <c r="B106" s="49" t="s">
        <v>5255</v>
      </c>
      <c r="C106" s="49" t="s">
        <v>5256</v>
      </c>
      <c r="D106" s="26" t="s">
        <v>5134</v>
      </c>
      <c r="E106" s="14" t="s">
        <v>5678</v>
      </c>
      <c r="F106" s="22" t="s">
        <v>5681</v>
      </c>
      <c r="G106" s="47" t="s">
        <v>5136</v>
      </c>
      <c r="H106" s="13">
        <v>0</v>
      </c>
      <c r="K106" s="11"/>
      <c r="L106" s="47" t="s">
        <v>5137</v>
      </c>
      <c r="M106" s="11" t="s">
        <v>5142</v>
      </c>
      <c r="N106" s="11" t="s">
        <v>5690</v>
      </c>
      <c r="O106" s="11" t="s">
        <v>5688</v>
      </c>
      <c r="P106" s="11" t="s">
        <v>5691</v>
      </c>
    </row>
    <row r="107" spans="2:16" x14ac:dyDescent="0.2">
      <c r="B107" s="49" t="s">
        <v>5257</v>
      </c>
      <c r="C107" s="49" t="s">
        <v>5258</v>
      </c>
      <c r="D107" s="26" t="s">
        <v>5126</v>
      </c>
      <c r="E107" s="14" t="s">
        <v>5669</v>
      </c>
      <c r="F107" s="22" t="s">
        <v>5683</v>
      </c>
      <c r="G107" s="47" t="s">
        <v>5136</v>
      </c>
      <c r="H107" s="13">
        <v>200000000</v>
      </c>
      <c r="K107" s="11"/>
      <c r="L107" s="47" t="s">
        <v>5137</v>
      </c>
      <c r="M107" s="11" t="s">
        <v>5138</v>
      </c>
      <c r="N107" s="11" t="s">
        <v>5139</v>
      </c>
      <c r="O107" s="11" t="s">
        <v>5688</v>
      </c>
      <c r="P107" s="11" t="s">
        <v>5147</v>
      </c>
    </row>
    <row r="108" spans="2:16" x14ac:dyDescent="0.2">
      <c r="B108" s="49" t="s">
        <v>5259</v>
      </c>
      <c r="C108" s="49" t="s">
        <v>5260</v>
      </c>
      <c r="D108" s="26" t="s">
        <v>5126</v>
      </c>
      <c r="E108" s="14" t="s">
        <v>5669</v>
      </c>
      <c r="F108" s="22" t="s">
        <v>5683</v>
      </c>
      <c r="G108" s="47" t="s">
        <v>5136</v>
      </c>
      <c r="H108" s="13">
        <v>500000000</v>
      </c>
      <c r="K108" s="11"/>
      <c r="L108" s="47" t="s">
        <v>5137</v>
      </c>
      <c r="M108" s="11" t="s">
        <v>5138</v>
      </c>
      <c r="N108" s="11" t="s">
        <v>5139</v>
      </c>
      <c r="O108" s="11" t="s">
        <v>5688</v>
      </c>
      <c r="P108" s="11" t="s">
        <v>5147</v>
      </c>
    </row>
    <row r="109" spans="2:16" x14ac:dyDescent="0.2">
      <c r="B109" s="49" t="s">
        <v>5261</v>
      </c>
      <c r="C109" s="49" t="s">
        <v>5262</v>
      </c>
      <c r="D109" s="26" t="s">
        <v>5129</v>
      </c>
      <c r="E109" s="14" t="s">
        <v>5676</v>
      </c>
      <c r="F109" s="22" t="s">
        <v>5683</v>
      </c>
      <c r="G109" s="47" t="s">
        <v>5136</v>
      </c>
      <c r="H109" s="13">
        <v>100000000</v>
      </c>
      <c r="K109" s="11"/>
      <c r="L109" s="47" t="s">
        <v>5137</v>
      </c>
      <c r="M109" s="11" t="s">
        <v>5138</v>
      </c>
      <c r="N109" s="11" t="s">
        <v>5139</v>
      </c>
      <c r="O109" s="11" t="s">
        <v>5688</v>
      </c>
      <c r="P109" s="11" t="s">
        <v>5147</v>
      </c>
    </row>
    <row r="110" spans="2:16" x14ac:dyDescent="0.2">
      <c r="B110" s="49" t="s">
        <v>5263</v>
      </c>
      <c r="C110" s="49" t="s">
        <v>5264</v>
      </c>
      <c r="D110" s="26" t="s">
        <v>5124</v>
      </c>
      <c r="E110" s="14" t="s">
        <v>5673</v>
      </c>
      <c r="F110" s="22" t="s">
        <v>5682</v>
      </c>
      <c r="G110" s="47" t="s">
        <v>5136</v>
      </c>
      <c r="H110" s="13">
        <v>900000000</v>
      </c>
      <c r="K110" s="11"/>
      <c r="L110" s="47" t="s">
        <v>5137</v>
      </c>
      <c r="M110" s="11" t="s">
        <v>5138</v>
      </c>
      <c r="N110" s="11" t="s">
        <v>5139</v>
      </c>
      <c r="O110" s="11" t="s">
        <v>5688</v>
      </c>
      <c r="P110" s="11" t="s">
        <v>5147</v>
      </c>
    </row>
    <row r="111" spans="2:16" x14ac:dyDescent="0.2">
      <c r="B111" s="49" t="s">
        <v>5265</v>
      </c>
      <c r="C111" s="49" t="s">
        <v>5266</v>
      </c>
      <c r="D111" s="26" t="s">
        <v>5134</v>
      </c>
      <c r="E111" s="14" t="s">
        <v>5670</v>
      </c>
      <c r="F111" s="22" t="s">
        <v>5681</v>
      </c>
      <c r="G111" s="47" t="s">
        <v>5136</v>
      </c>
      <c r="H111" s="13">
        <v>59871840</v>
      </c>
      <c r="K111" s="11"/>
      <c r="L111" s="47" t="s">
        <v>5137</v>
      </c>
      <c r="M111" s="11" t="s">
        <v>5138</v>
      </c>
      <c r="N111" s="11" t="s">
        <v>5139</v>
      </c>
      <c r="O111" s="11" t="s">
        <v>5688</v>
      </c>
      <c r="P111" s="11" t="s">
        <v>5147</v>
      </c>
    </row>
    <row r="112" spans="2:16" x14ac:dyDescent="0.2">
      <c r="B112" s="49" t="s">
        <v>5265</v>
      </c>
      <c r="C112" s="49" t="s">
        <v>5266</v>
      </c>
      <c r="D112" s="26" t="s">
        <v>5128</v>
      </c>
      <c r="E112" s="14" t="s">
        <v>5679</v>
      </c>
      <c r="F112" s="22" t="s">
        <v>5681</v>
      </c>
      <c r="G112" s="47" t="s">
        <v>5136</v>
      </c>
      <c r="H112" s="13">
        <v>26336160</v>
      </c>
      <c r="K112" s="11"/>
      <c r="L112" s="47" t="s">
        <v>5137</v>
      </c>
      <c r="M112" s="11" t="s">
        <v>5138</v>
      </c>
      <c r="N112" s="11" t="s">
        <v>5139</v>
      </c>
      <c r="O112" s="11" t="s">
        <v>5688</v>
      </c>
      <c r="P112" s="11" t="s">
        <v>5147</v>
      </c>
    </row>
    <row r="113" spans="2:16" x14ac:dyDescent="0.2">
      <c r="B113" s="49" t="s">
        <v>5267</v>
      </c>
      <c r="C113" s="49" t="s">
        <v>5268</v>
      </c>
      <c r="D113" s="26" t="s">
        <v>5134</v>
      </c>
      <c r="E113" s="14" t="s">
        <v>5670</v>
      </c>
      <c r="F113" s="22" t="s">
        <v>5681</v>
      </c>
      <c r="G113" s="47" t="s">
        <v>5136</v>
      </c>
      <c r="H113" s="13">
        <v>51318720</v>
      </c>
      <c r="K113" s="11"/>
      <c r="L113" s="47" t="s">
        <v>5137</v>
      </c>
      <c r="M113" s="11" t="s">
        <v>5138</v>
      </c>
      <c r="N113" s="11" t="s">
        <v>5139</v>
      </c>
      <c r="O113" s="11" t="s">
        <v>5688</v>
      </c>
      <c r="P113" s="11" t="s">
        <v>5147</v>
      </c>
    </row>
    <row r="114" spans="2:16" x14ac:dyDescent="0.2">
      <c r="B114" s="49" t="s">
        <v>5267</v>
      </c>
      <c r="C114" s="49" t="s">
        <v>5268</v>
      </c>
      <c r="D114" s="26" t="s">
        <v>5128</v>
      </c>
      <c r="E114" s="14" t="s">
        <v>5679</v>
      </c>
      <c r="F114" s="22" t="s">
        <v>5681</v>
      </c>
      <c r="G114" s="47" t="s">
        <v>5136</v>
      </c>
      <c r="H114" s="13">
        <v>23285280</v>
      </c>
      <c r="K114" s="11"/>
      <c r="L114" s="47" t="s">
        <v>5137</v>
      </c>
      <c r="M114" s="11" t="s">
        <v>5138</v>
      </c>
      <c r="N114" s="11" t="s">
        <v>5139</v>
      </c>
      <c r="O114" s="11" t="s">
        <v>5688</v>
      </c>
      <c r="P114" s="11" t="s">
        <v>5147</v>
      </c>
    </row>
    <row r="115" spans="2:16" x14ac:dyDescent="0.2">
      <c r="B115" s="49" t="s">
        <v>5164</v>
      </c>
      <c r="C115" s="49" t="s">
        <v>5269</v>
      </c>
      <c r="D115" s="26" t="s">
        <v>5134</v>
      </c>
      <c r="E115" s="14" t="s">
        <v>5670</v>
      </c>
      <c r="F115" s="22" t="s">
        <v>5681</v>
      </c>
      <c r="G115" s="47" t="s">
        <v>5136</v>
      </c>
      <c r="H115" s="13">
        <v>47042160</v>
      </c>
      <c r="K115" s="11"/>
      <c r="L115" s="47" t="s">
        <v>5137</v>
      </c>
      <c r="M115" s="11" t="s">
        <v>5138</v>
      </c>
      <c r="N115" s="11" t="s">
        <v>5139</v>
      </c>
      <c r="O115" s="11" t="s">
        <v>5688</v>
      </c>
      <c r="P115" s="11" t="s">
        <v>5147</v>
      </c>
    </row>
    <row r="116" spans="2:16" x14ac:dyDescent="0.2">
      <c r="B116" s="49" t="s">
        <v>5164</v>
      </c>
      <c r="C116" s="49" t="s">
        <v>5270</v>
      </c>
      <c r="D116" s="26" t="s">
        <v>5134</v>
      </c>
      <c r="E116" s="14" t="s">
        <v>5670</v>
      </c>
      <c r="F116" s="22" t="s">
        <v>5681</v>
      </c>
      <c r="G116" s="47" t="s">
        <v>5136</v>
      </c>
      <c r="H116" s="13">
        <v>47042160</v>
      </c>
      <c r="K116" s="11"/>
      <c r="L116" s="47" t="s">
        <v>5137</v>
      </c>
      <c r="M116" s="11" t="s">
        <v>5138</v>
      </c>
      <c r="N116" s="11" t="s">
        <v>5139</v>
      </c>
      <c r="O116" s="11" t="s">
        <v>5688</v>
      </c>
      <c r="P116" s="11" t="s">
        <v>5147</v>
      </c>
    </row>
    <row r="117" spans="2:16" x14ac:dyDescent="0.2">
      <c r="B117" s="49" t="s">
        <v>5157</v>
      </c>
      <c r="C117" s="49" t="s">
        <v>5269</v>
      </c>
      <c r="D117" s="26" t="s">
        <v>5128</v>
      </c>
      <c r="E117" s="14" t="s">
        <v>5679</v>
      </c>
      <c r="F117" s="22" t="s">
        <v>5681</v>
      </c>
      <c r="G117" s="47" t="s">
        <v>5136</v>
      </c>
      <c r="H117" s="13">
        <v>23521080</v>
      </c>
      <c r="K117" s="11"/>
      <c r="L117" s="47" t="s">
        <v>5137</v>
      </c>
      <c r="M117" s="11" t="s">
        <v>5138</v>
      </c>
      <c r="N117" s="11" t="s">
        <v>5139</v>
      </c>
      <c r="O117" s="11" t="s">
        <v>5688</v>
      </c>
      <c r="P117" s="11" t="s">
        <v>5147</v>
      </c>
    </row>
    <row r="118" spans="2:16" x14ac:dyDescent="0.2">
      <c r="B118" s="49" t="s">
        <v>5271</v>
      </c>
      <c r="C118" s="49" t="s">
        <v>5270</v>
      </c>
      <c r="D118" s="26" t="s">
        <v>5128</v>
      </c>
      <c r="E118" s="14" t="s">
        <v>5679</v>
      </c>
      <c r="F118" s="22" t="s">
        <v>5681</v>
      </c>
      <c r="G118" s="47" t="s">
        <v>5136</v>
      </c>
      <c r="H118" s="13">
        <v>16578600</v>
      </c>
      <c r="K118" s="11"/>
      <c r="L118" s="47" t="s">
        <v>5137</v>
      </c>
      <c r="M118" s="11" t="s">
        <v>5138</v>
      </c>
      <c r="N118" s="11" t="s">
        <v>5139</v>
      </c>
      <c r="O118" s="11" t="s">
        <v>5688</v>
      </c>
      <c r="P118" s="11" t="s">
        <v>5147</v>
      </c>
    </row>
    <row r="119" spans="2:16" x14ac:dyDescent="0.2">
      <c r="B119" s="49" t="s">
        <v>5272</v>
      </c>
      <c r="C119" s="49" t="s">
        <v>5273</v>
      </c>
      <c r="D119" s="26" t="s">
        <v>5134</v>
      </c>
      <c r="E119" s="14" t="s">
        <v>5670</v>
      </c>
      <c r="F119" s="22" t="s">
        <v>5681</v>
      </c>
      <c r="G119" s="47" t="s">
        <v>5136</v>
      </c>
      <c r="H119" s="13">
        <v>51318720</v>
      </c>
      <c r="K119" s="11"/>
      <c r="L119" s="47" t="s">
        <v>5137</v>
      </c>
      <c r="M119" s="11" t="s">
        <v>5138</v>
      </c>
      <c r="N119" s="11" t="s">
        <v>5139</v>
      </c>
      <c r="O119" s="11" t="s">
        <v>5688</v>
      </c>
      <c r="P119" s="11" t="s">
        <v>5147</v>
      </c>
    </row>
    <row r="120" spans="2:16" x14ac:dyDescent="0.2">
      <c r="B120" s="49" t="s">
        <v>5272</v>
      </c>
      <c r="C120" s="49" t="s">
        <v>5273</v>
      </c>
      <c r="D120" s="26" t="s">
        <v>5128</v>
      </c>
      <c r="E120" s="14" t="s">
        <v>5679</v>
      </c>
      <c r="F120" s="22" t="s">
        <v>5681</v>
      </c>
      <c r="G120" s="47" t="s">
        <v>5136</v>
      </c>
      <c r="H120" s="13">
        <v>42581280</v>
      </c>
      <c r="K120" s="11"/>
      <c r="L120" s="47" t="s">
        <v>5137</v>
      </c>
      <c r="M120" s="11" t="s">
        <v>5138</v>
      </c>
      <c r="N120" s="11" t="s">
        <v>5139</v>
      </c>
      <c r="O120" s="11" t="s">
        <v>5688</v>
      </c>
      <c r="P120" s="11" t="s">
        <v>5147</v>
      </c>
    </row>
    <row r="121" spans="2:16" x14ac:dyDescent="0.2">
      <c r="B121" s="49" t="s">
        <v>5171</v>
      </c>
      <c r="C121" s="49" t="s">
        <v>5172</v>
      </c>
      <c r="D121" s="26" t="s">
        <v>5134</v>
      </c>
      <c r="E121" s="14" t="s">
        <v>5670</v>
      </c>
      <c r="F121" s="22" t="s">
        <v>5681</v>
      </c>
      <c r="G121" s="47" t="s">
        <v>5136</v>
      </c>
      <c r="H121" s="13">
        <v>27626400</v>
      </c>
      <c r="K121" s="11"/>
      <c r="L121" s="47" t="s">
        <v>5137</v>
      </c>
      <c r="M121" s="11" t="s">
        <v>5138</v>
      </c>
      <c r="N121" s="11" t="s">
        <v>5139</v>
      </c>
      <c r="O121" s="11" t="s">
        <v>5688</v>
      </c>
      <c r="P121" s="11" t="s">
        <v>5147</v>
      </c>
    </row>
    <row r="122" spans="2:16" x14ac:dyDescent="0.2">
      <c r="B122" s="49" t="s">
        <v>5157</v>
      </c>
      <c r="C122" s="49" t="s">
        <v>5172</v>
      </c>
      <c r="D122" s="26" t="s">
        <v>5128</v>
      </c>
      <c r="E122" s="14" t="s">
        <v>5672</v>
      </c>
      <c r="F122" s="22" t="s">
        <v>5681</v>
      </c>
      <c r="G122" s="47" t="s">
        <v>5136</v>
      </c>
      <c r="H122" s="13">
        <v>5505600</v>
      </c>
      <c r="K122" s="11"/>
      <c r="L122" s="47" t="s">
        <v>5137</v>
      </c>
      <c r="M122" s="11" t="s">
        <v>5138</v>
      </c>
      <c r="N122" s="11" t="s">
        <v>5139</v>
      </c>
      <c r="O122" s="11" t="s">
        <v>5688</v>
      </c>
      <c r="P122" s="11" t="s">
        <v>5147</v>
      </c>
    </row>
    <row r="123" spans="2:16" x14ac:dyDescent="0.2">
      <c r="B123" s="49" t="s">
        <v>5174</v>
      </c>
      <c r="C123" s="49" t="s">
        <v>5178</v>
      </c>
      <c r="D123" s="26" t="s">
        <v>5134</v>
      </c>
      <c r="E123" s="14" t="s">
        <v>5670</v>
      </c>
      <c r="F123" s="22" t="s">
        <v>5681</v>
      </c>
      <c r="G123" s="47" t="s">
        <v>5136</v>
      </c>
      <c r="H123" s="13">
        <v>41824760</v>
      </c>
      <c r="K123" s="11"/>
      <c r="L123" s="47" t="s">
        <v>5137</v>
      </c>
      <c r="M123" s="11" t="s">
        <v>5138</v>
      </c>
      <c r="N123" s="11" t="s">
        <v>5139</v>
      </c>
      <c r="O123" s="11" t="s">
        <v>5688</v>
      </c>
      <c r="P123" s="11" t="s">
        <v>5147</v>
      </c>
    </row>
    <row r="124" spans="2:16" x14ac:dyDescent="0.2">
      <c r="B124" s="49" t="s">
        <v>5174</v>
      </c>
      <c r="C124" s="49" t="s">
        <v>5178</v>
      </c>
      <c r="D124" s="26" t="s">
        <v>5134</v>
      </c>
      <c r="E124" s="14" t="s">
        <v>5670</v>
      </c>
      <c r="F124" s="22" t="s">
        <v>5681</v>
      </c>
      <c r="G124" s="47" t="s">
        <v>5136</v>
      </c>
      <c r="H124" s="13">
        <v>41824760</v>
      </c>
      <c r="K124" s="11"/>
      <c r="L124" s="47" t="s">
        <v>5137</v>
      </c>
      <c r="M124" s="11" t="s">
        <v>5138</v>
      </c>
      <c r="N124" s="11" t="s">
        <v>5139</v>
      </c>
      <c r="O124" s="11" t="s">
        <v>5688</v>
      </c>
      <c r="P124" s="11" t="s">
        <v>5147</v>
      </c>
    </row>
    <row r="125" spans="2:16" x14ac:dyDescent="0.2">
      <c r="B125" s="49" t="s">
        <v>5174</v>
      </c>
      <c r="C125" s="49" t="s">
        <v>5178</v>
      </c>
      <c r="D125" s="26" t="s">
        <v>5128</v>
      </c>
      <c r="E125" s="14" t="s">
        <v>5679</v>
      </c>
      <c r="F125" s="22" t="s">
        <v>5681</v>
      </c>
      <c r="G125" s="47" t="s">
        <v>5136</v>
      </c>
      <c r="H125" s="13">
        <v>23862100</v>
      </c>
      <c r="K125" s="11"/>
      <c r="L125" s="47" t="s">
        <v>5137</v>
      </c>
      <c r="M125" s="11" t="s">
        <v>5138</v>
      </c>
      <c r="N125" s="11" t="s">
        <v>5139</v>
      </c>
      <c r="O125" s="11" t="s">
        <v>5688</v>
      </c>
      <c r="P125" s="11" t="s">
        <v>5147</v>
      </c>
    </row>
    <row r="126" spans="2:16" x14ac:dyDescent="0.2">
      <c r="B126" s="49" t="s">
        <v>5238</v>
      </c>
      <c r="C126" s="49" t="s">
        <v>5084</v>
      </c>
      <c r="D126" s="26" t="s">
        <v>5134</v>
      </c>
      <c r="E126" s="14" t="s">
        <v>5676</v>
      </c>
      <c r="F126" s="22" t="s">
        <v>5681</v>
      </c>
      <c r="G126" s="47" t="s">
        <v>5136</v>
      </c>
      <c r="H126" s="13">
        <v>44903880</v>
      </c>
      <c r="K126" s="11"/>
      <c r="L126" s="47" t="s">
        <v>5137</v>
      </c>
      <c r="M126" s="11" t="s">
        <v>5140</v>
      </c>
      <c r="N126" s="11" t="s">
        <v>5141</v>
      </c>
      <c r="O126" s="11" t="s">
        <v>5688</v>
      </c>
      <c r="P126" s="11" t="s">
        <v>5149</v>
      </c>
    </row>
    <row r="127" spans="2:16" x14ac:dyDescent="0.2">
      <c r="B127" s="49" t="s">
        <v>5238</v>
      </c>
      <c r="C127" s="49" t="s">
        <v>5274</v>
      </c>
      <c r="D127" s="26" t="s">
        <v>5134</v>
      </c>
      <c r="E127" s="14" t="s">
        <v>5676</v>
      </c>
      <c r="F127" s="22" t="s">
        <v>5681</v>
      </c>
      <c r="G127" s="47" t="s">
        <v>5136</v>
      </c>
      <c r="H127" s="13">
        <v>55200000</v>
      </c>
      <c r="K127" s="11"/>
      <c r="L127" s="47" t="s">
        <v>5137</v>
      </c>
      <c r="M127" s="11" t="s">
        <v>5140</v>
      </c>
      <c r="N127" s="11" t="s">
        <v>5141</v>
      </c>
      <c r="O127" s="11" t="s">
        <v>5688</v>
      </c>
      <c r="P127" s="11" t="s">
        <v>5149</v>
      </c>
    </row>
    <row r="128" spans="2:16" x14ac:dyDescent="0.2">
      <c r="B128" s="49" t="s">
        <v>5157</v>
      </c>
      <c r="C128" s="49" t="s">
        <v>5275</v>
      </c>
      <c r="D128" s="26" t="s">
        <v>5134</v>
      </c>
      <c r="E128" s="14" t="s">
        <v>5676</v>
      </c>
      <c r="F128" s="22" t="s">
        <v>5681</v>
      </c>
      <c r="G128" s="47" t="s">
        <v>5136</v>
      </c>
      <c r="H128" s="13">
        <v>39280068</v>
      </c>
      <c r="K128" s="11"/>
      <c r="L128" s="47" t="s">
        <v>5137</v>
      </c>
      <c r="M128" s="11" t="s">
        <v>5140</v>
      </c>
      <c r="N128" s="11" t="s">
        <v>5141</v>
      </c>
      <c r="O128" s="11" t="s">
        <v>5688</v>
      </c>
      <c r="P128" s="11" t="s">
        <v>5149</v>
      </c>
    </row>
    <row r="129" spans="2:16" x14ac:dyDescent="0.2">
      <c r="B129" s="49" t="s">
        <v>5276</v>
      </c>
      <c r="C129" s="49" t="s">
        <v>5277</v>
      </c>
      <c r="D129" s="26" t="s">
        <v>5125</v>
      </c>
      <c r="E129" s="14" t="s">
        <v>5671</v>
      </c>
      <c r="F129" s="22" t="s">
        <v>5681</v>
      </c>
      <c r="G129" s="47" t="s">
        <v>5136</v>
      </c>
      <c r="H129" s="13">
        <v>18000000</v>
      </c>
      <c r="K129" s="11"/>
      <c r="L129" s="47" t="s">
        <v>5137</v>
      </c>
      <c r="M129" s="11" t="s">
        <v>5140</v>
      </c>
      <c r="N129" s="11" t="s">
        <v>5141</v>
      </c>
      <c r="O129" s="11" t="s">
        <v>5688</v>
      </c>
      <c r="P129" s="11" t="s">
        <v>5149</v>
      </c>
    </row>
    <row r="130" spans="2:16" x14ac:dyDescent="0.2">
      <c r="B130" s="49" t="s">
        <v>5276</v>
      </c>
      <c r="C130" s="49" t="s">
        <v>5077</v>
      </c>
      <c r="D130" s="26" t="s">
        <v>5127</v>
      </c>
      <c r="E130" s="14" t="s">
        <v>5671</v>
      </c>
      <c r="F130" s="22" t="s">
        <v>5681</v>
      </c>
      <c r="G130" s="47" t="s">
        <v>5136</v>
      </c>
      <c r="H130" s="13">
        <v>31050000</v>
      </c>
      <c r="K130" s="11"/>
      <c r="L130" s="47" t="s">
        <v>5137</v>
      </c>
      <c r="M130" s="11" t="s">
        <v>5140</v>
      </c>
      <c r="N130" s="11" t="s">
        <v>5141</v>
      </c>
      <c r="O130" s="11" t="s">
        <v>5688</v>
      </c>
      <c r="P130" s="11" t="s">
        <v>5149</v>
      </c>
    </row>
    <row r="131" spans="2:16" x14ac:dyDescent="0.2">
      <c r="B131" s="49" t="s">
        <v>5276</v>
      </c>
      <c r="C131" s="49" t="s">
        <v>5278</v>
      </c>
      <c r="D131" s="26" t="s">
        <v>5131</v>
      </c>
      <c r="E131" s="14" t="s">
        <v>5672</v>
      </c>
      <c r="F131" s="22" t="s">
        <v>5681</v>
      </c>
      <c r="G131" s="47" t="s">
        <v>5136</v>
      </c>
      <c r="H131" s="13">
        <v>454681280</v>
      </c>
      <c r="K131" s="11"/>
      <c r="L131" s="47" t="s">
        <v>5137</v>
      </c>
      <c r="M131" s="11" t="s">
        <v>5140</v>
      </c>
      <c r="N131" s="11" t="s">
        <v>5141</v>
      </c>
      <c r="O131" s="11" t="s">
        <v>5688</v>
      </c>
      <c r="P131" s="11" t="s">
        <v>5149</v>
      </c>
    </row>
    <row r="132" spans="2:16" x14ac:dyDescent="0.2">
      <c r="B132" s="49" t="s">
        <v>5157</v>
      </c>
      <c r="C132" s="49" t="s">
        <v>5279</v>
      </c>
      <c r="D132" s="26" t="s">
        <v>5134</v>
      </c>
      <c r="E132" s="14" t="s">
        <v>5676</v>
      </c>
      <c r="F132" s="22" t="s">
        <v>5681</v>
      </c>
      <c r="G132" s="47" t="s">
        <v>5136</v>
      </c>
      <c r="H132" s="13">
        <v>12318720</v>
      </c>
      <c r="K132" s="11"/>
      <c r="L132" s="47" t="s">
        <v>5137</v>
      </c>
      <c r="M132" s="11" t="s">
        <v>5140</v>
      </c>
      <c r="N132" s="11" t="s">
        <v>5141</v>
      </c>
      <c r="O132" s="11" t="s">
        <v>5688</v>
      </c>
      <c r="P132" s="11" t="s">
        <v>5149</v>
      </c>
    </row>
    <row r="133" spans="2:16" x14ac:dyDescent="0.2">
      <c r="B133" s="49" t="s">
        <v>5157</v>
      </c>
      <c r="C133" s="49" t="s">
        <v>5280</v>
      </c>
      <c r="D133" s="26" t="s">
        <v>5134</v>
      </c>
      <c r="E133" s="14" t="s">
        <v>5676</v>
      </c>
      <c r="F133" s="22" t="s">
        <v>5681</v>
      </c>
      <c r="G133" s="47" t="s">
        <v>5136</v>
      </c>
      <c r="H133" s="13">
        <v>28225296</v>
      </c>
      <c r="K133" s="11"/>
      <c r="L133" s="47" t="s">
        <v>5137</v>
      </c>
      <c r="M133" s="11" t="s">
        <v>5140</v>
      </c>
      <c r="N133" s="11" t="s">
        <v>5141</v>
      </c>
      <c r="O133" s="11" t="s">
        <v>5688</v>
      </c>
      <c r="P133" s="11" t="s">
        <v>5149</v>
      </c>
    </row>
    <row r="134" spans="2:16" x14ac:dyDescent="0.2">
      <c r="B134" s="49" t="s">
        <v>5281</v>
      </c>
      <c r="C134" s="49" t="s">
        <v>5282</v>
      </c>
      <c r="D134" s="26" t="s">
        <v>5134</v>
      </c>
      <c r="E134" s="14" t="s">
        <v>5676</v>
      </c>
      <c r="F134" s="22" t="s">
        <v>5681</v>
      </c>
      <c r="G134" s="47" t="s">
        <v>5136</v>
      </c>
      <c r="H134" s="13">
        <v>60000000</v>
      </c>
      <c r="K134" s="11"/>
      <c r="L134" s="47" t="s">
        <v>5137</v>
      </c>
      <c r="M134" s="11" t="s">
        <v>5140</v>
      </c>
      <c r="N134" s="11" t="s">
        <v>5141</v>
      </c>
      <c r="O134" s="11" t="s">
        <v>5688</v>
      </c>
      <c r="P134" s="11" t="s">
        <v>5149</v>
      </c>
    </row>
    <row r="135" spans="2:16" x14ac:dyDescent="0.2">
      <c r="B135" s="49" t="s">
        <v>5281</v>
      </c>
      <c r="C135" s="49" t="s">
        <v>5283</v>
      </c>
      <c r="D135" s="26" t="s">
        <v>5134</v>
      </c>
      <c r="E135" s="14" t="s">
        <v>5676</v>
      </c>
      <c r="F135" s="22" t="s">
        <v>5681</v>
      </c>
      <c r="G135" s="47" t="s">
        <v>5136</v>
      </c>
      <c r="H135" s="13">
        <v>54000000</v>
      </c>
      <c r="K135" s="11"/>
      <c r="L135" s="47" t="s">
        <v>5137</v>
      </c>
      <c r="M135" s="11" t="s">
        <v>5140</v>
      </c>
      <c r="N135" s="11" t="s">
        <v>5141</v>
      </c>
      <c r="O135" s="11" t="s">
        <v>5688</v>
      </c>
      <c r="P135" s="11" t="s">
        <v>5149</v>
      </c>
    </row>
    <row r="136" spans="2:16" x14ac:dyDescent="0.2">
      <c r="B136" s="49" t="s">
        <v>5281</v>
      </c>
      <c r="C136" s="49" t="s">
        <v>5284</v>
      </c>
      <c r="D136" s="26" t="s">
        <v>5134</v>
      </c>
      <c r="E136" s="14" t="s">
        <v>5676</v>
      </c>
      <c r="F136" s="22" t="s">
        <v>5681</v>
      </c>
      <c r="G136" s="47" t="s">
        <v>5136</v>
      </c>
      <c r="H136" s="13">
        <v>44903880</v>
      </c>
      <c r="K136" s="11"/>
      <c r="L136" s="47" t="s">
        <v>5137</v>
      </c>
      <c r="M136" s="11" t="s">
        <v>5140</v>
      </c>
      <c r="N136" s="11" t="s">
        <v>5141</v>
      </c>
      <c r="O136" s="11" t="s">
        <v>5688</v>
      </c>
      <c r="P136" s="11" t="s">
        <v>5149</v>
      </c>
    </row>
    <row r="137" spans="2:16" x14ac:dyDescent="0.2">
      <c r="B137" s="49" t="s">
        <v>5281</v>
      </c>
      <c r="C137" s="49" t="s">
        <v>5285</v>
      </c>
      <c r="D137" s="26" t="s">
        <v>5134</v>
      </c>
      <c r="E137" s="14" t="s">
        <v>5676</v>
      </c>
      <c r="F137" s="22" t="s">
        <v>5681</v>
      </c>
      <c r="G137" s="47" t="s">
        <v>5136</v>
      </c>
      <c r="H137" s="13">
        <v>60000000</v>
      </c>
      <c r="K137" s="11"/>
      <c r="L137" s="47" t="s">
        <v>5137</v>
      </c>
      <c r="M137" s="11" t="s">
        <v>5140</v>
      </c>
      <c r="N137" s="11" t="s">
        <v>5141</v>
      </c>
      <c r="O137" s="11" t="s">
        <v>5688</v>
      </c>
      <c r="P137" s="11" t="s">
        <v>5149</v>
      </c>
    </row>
    <row r="138" spans="2:16" x14ac:dyDescent="0.2">
      <c r="B138" s="49" t="s">
        <v>5281</v>
      </c>
      <c r="C138" s="49" t="s">
        <v>5083</v>
      </c>
      <c r="D138" s="26" t="s">
        <v>5134</v>
      </c>
      <c r="E138" s="14" t="s">
        <v>5676</v>
      </c>
      <c r="F138" s="22" t="s">
        <v>5681</v>
      </c>
      <c r="G138" s="47" t="s">
        <v>5136</v>
      </c>
      <c r="H138" s="13">
        <v>44903880</v>
      </c>
      <c r="K138" s="11"/>
      <c r="L138" s="47" t="s">
        <v>5137</v>
      </c>
      <c r="M138" s="11" t="s">
        <v>5140</v>
      </c>
      <c r="N138" s="11" t="s">
        <v>5141</v>
      </c>
      <c r="O138" s="11" t="s">
        <v>5688</v>
      </c>
      <c r="P138" s="11" t="s">
        <v>5149</v>
      </c>
    </row>
    <row r="139" spans="2:16" x14ac:dyDescent="0.2">
      <c r="B139" s="49" t="s">
        <v>5281</v>
      </c>
      <c r="C139" s="49" t="s">
        <v>5286</v>
      </c>
      <c r="D139" s="26" t="s">
        <v>5134</v>
      </c>
      <c r="E139" s="14" t="s">
        <v>5676</v>
      </c>
      <c r="F139" s="22" t="s">
        <v>5681</v>
      </c>
      <c r="G139" s="47" t="s">
        <v>5136</v>
      </c>
      <c r="H139" s="13">
        <v>21168972</v>
      </c>
      <c r="K139" s="11"/>
      <c r="L139" s="47" t="s">
        <v>5137</v>
      </c>
      <c r="M139" s="11" t="s">
        <v>5140</v>
      </c>
      <c r="N139" s="11" t="s">
        <v>5141</v>
      </c>
      <c r="O139" s="11" t="s">
        <v>5688</v>
      </c>
      <c r="P139" s="11" t="s">
        <v>5149</v>
      </c>
    </row>
    <row r="140" spans="2:16" x14ac:dyDescent="0.2">
      <c r="B140" s="49" t="s">
        <v>5281</v>
      </c>
      <c r="C140" s="49" t="s">
        <v>5287</v>
      </c>
      <c r="D140" s="26" t="s">
        <v>5134</v>
      </c>
      <c r="E140" s="14" t="s">
        <v>5676</v>
      </c>
      <c r="F140" s="22" t="s">
        <v>5681</v>
      </c>
      <c r="G140" s="47" t="s">
        <v>5136</v>
      </c>
      <c r="H140" s="13">
        <v>44903880</v>
      </c>
      <c r="K140" s="11"/>
      <c r="L140" s="47" t="s">
        <v>5137</v>
      </c>
      <c r="M140" s="11" t="s">
        <v>5140</v>
      </c>
      <c r="N140" s="11" t="s">
        <v>5141</v>
      </c>
      <c r="O140" s="11" t="s">
        <v>5688</v>
      </c>
      <c r="P140" s="11" t="s">
        <v>5149</v>
      </c>
    </row>
    <row r="141" spans="2:16" x14ac:dyDescent="0.2">
      <c r="B141" s="49" t="s">
        <v>5281</v>
      </c>
      <c r="C141" s="49" t="s">
        <v>5288</v>
      </c>
      <c r="D141" s="26" t="s">
        <v>5134</v>
      </c>
      <c r="E141" s="14" t="s">
        <v>5676</v>
      </c>
      <c r="F141" s="22" t="s">
        <v>5681</v>
      </c>
      <c r="G141" s="47" t="s">
        <v>5136</v>
      </c>
      <c r="H141" s="13">
        <v>22131198</v>
      </c>
      <c r="K141" s="11"/>
      <c r="L141" s="47" t="s">
        <v>5137</v>
      </c>
      <c r="M141" s="11" t="s">
        <v>5140</v>
      </c>
      <c r="N141" s="11" t="s">
        <v>5141</v>
      </c>
      <c r="O141" s="11" t="s">
        <v>5688</v>
      </c>
      <c r="P141" s="11" t="s">
        <v>5149</v>
      </c>
    </row>
    <row r="142" spans="2:16" x14ac:dyDescent="0.2">
      <c r="B142" s="49" t="s">
        <v>5281</v>
      </c>
      <c r="C142" s="49" t="s">
        <v>5289</v>
      </c>
      <c r="D142" s="26" t="s">
        <v>5134</v>
      </c>
      <c r="E142" s="14" t="s">
        <v>5676</v>
      </c>
      <c r="F142" s="22" t="s">
        <v>5681</v>
      </c>
      <c r="G142" s="47" t="s">
        <v>5136</v>
      </c>
      <c r="H142" s="13">
        <v>22131198</v>
      </c>
      <c r="K142" s="11"/>
      <c r="L142" s="47" t="s">
        <v>5137</v>
      </c>
      <c r="M142" s="11" t="s">
        <v>5140</v>
      </c>
      <c r="N142" s="11" t="s">
        <v>5141</v>
      </c>
      <c r="O142" s="11" t="s">
        <v>5688</v>
      </c>
      <c r="P142" s="11" t="s">
        <v>5149</v>
      </c>
    </row>
    <row r="143" spans="2:16" x14ac:dyDescent="0.2">
      <c r="B143" s="49" t="s">
        <v>5195</v>
      </c>
      <c r="C143" s="49" t="s">
        <v>5082</v>
      </c>
      <c r="D143" s="26" t="s">
        <v>5134</v>
      </c>
      <c r="E143" s="14" t="s">
        <v>5676</v>
      </c>
      <c r="F143" s="22" t="s">
        <v>5681</v>
      </c>
      <c r="G143" s="47" t="s">
        <v>5136</v>
      </c>
      <c r="H143" s="13">
        <v>41696460</v>
      </c>
      <c r="K143" s="11"/>
      <c r="L143" s="47" t="s">
        <v>5137</v>
      </c>
      <c r="M143" s="11" t="s">
        <v>5140</v>
      </c>
      <c r="N143" s="11" t="s">
        <v>5141</v>
      </c>
      <c r="O143" s="11" t="s">
        <v>5688</v>
      </c>
      <c r="P143" s="11" t="s">
        <v>5149</v>
      </c>
    </row>
    <row r="144" spans="2:16" x14ac:dyDescent="0.2">
      <c r="B144" s="49" t="s">
        <v>5281</v>
      </c>
      <c r="C144" s="49" t="s">
        <v>5284</v>
      </c>
      <c r="D144" s="26" t="s">
        <v>5134</v>
      </c>
      <c r="E144" s="14" t="s">
        <v>5676</v>
      </c>
      <c r="F144" s="22" t="s">
        <v>5681</v>
      </c>
      <c r="G144" s="47" t="s">
        <v>5136</v>
      </c>
      <c r="H144" s="13">
        <v>38489040</v>
      </c>
      <c r="K144" s="11"/>
      <c r="L144" s="47" t="s">
        <v>5137</v>
      </c>
      <c r="M144" s="11" t="s">
        <v>5140</v>
      </c>
      <c r="N144" s="11" t="s">
        <v>5141</v>
      </c>
      <c r="O144" s="11" t="s">
        <v>5688</v>
      </c>
      <c r="P144" s="11" t="s">
        <v>5149</v>
      </c>
    </row>
    <row r="145" spans="2:16" x14ac:dyDescent="0.2">
      <c r="B145" s="49" t="s">
        <v>5281</v>
      </c>
      <c r="C145" s="49" t="s">
        <v>5290</v>
      </c>
      <c r="D145" s="26" t="s">
        <v>5134</v>
      </c>
      <c r="E145" s="14" t="s">
        <v>5676</v>
      </c>
      <c r="F145" s="22" t="s">
        <v>5681</v>
      </c>
      <c r="G145" s="47" t="s">
        <v>5136</v>
      </c>
      <c r="H145" s="13">
        <v>41696460</v>
      </c>
      <c r="K145" s="11"/>
      <c r="L145" s="47" t="s">
        <v>5137</v>
      </c>
      <c r="M145" s="11" t="s">
        <v>5140</v>
      </c>
      <c r="N145" s="11" t="s">
        <v>5141</v>
      </c>
      <c r="O145" s="11" t="s">
        <v>5688</v>
      </c>
      <c r="P145" s="11" t="s">
        <v>5149</v>
      </c>
    </row>
    <row r="146" spans="2:16" x14ac:dyDescent="0.2">
      <c r="B146" s="49" t="s">
        <v>5281</v>
      </c>
      <c r="C146" s="49" t="s">
        <v>5291</v>
      </c>
      <c r="D146" s="26" t="s">
        <v>5134</v>
      </c>
      <c r="E146" s="14" t="s">
        <v>5676</v>
      </c>
      <c r="F146" s="22" t="s">
        <v>5681</v>
      </c>
      <c r="G146" s="47" t="s">
        <v>5136</v>
      </c>
      <c r="H146" s="13">
        <v>22131198</v>
      </c>
      <c r="K146" s="11"/>
      <c r="L146" s="47" t="s">
        <v>5137</v>
      </c>
      <c r="M146" s="11" t="s">
        <v>5140</v>
      </c>
      <c r="N146" s="11" t="s">
        <v>5141</v>
      </c>
      <c r="O146" s="11" t="s">
        <v>5688</v>
      </c>
      <c r="P146" s="11" t="s">
        <v>5149</v>
      </c>
    </row>
    <row r="147" spans="2:16" x14ac:dyDescent="0.2">
      <c r="B147" s="49" t="s">
        <v>5281</v>
      </c>
      <c r="C147" s="49" t="s">
        <v>5292</v>
      </c>
      <c r="D147" s="26" t="s">
        <v>5134</v>
      </c>
      <c r="E147" s="14" t="s">
        <v>5676</v>
      </c>
      <c r="F147" s="22" t="s">
        <v>5681</v>
      </c>
      <c r="G147" s="47" t="s">
        <v>5136</v>
      </c>
      <c r="H147" s="13">
        <v>22131198</v>
      </c>
      <c r="K147" s="11"/>
      <c r="L147" s="47" t="s">
        <v>5137</v>
      </c>
      <c r="M147" s="11" t="s">
        <v>5140</v>
      </c>
      <c r="N147" s="11" t="s">
        <v>5141</v>
      </c>
      <c r="O147" s="11" t="s">
        <v>5688</v>
      </c>
      <c r="P147" s="11" t="s">
        <v>5149</v>
      </c>
    </row>
    <row r="148" spans="2:16" x14ac:dyDescent="0.2">
      <c r="B148" s="49" t="s">
        <v>5281</v>
      </c>
      <c r="C148" s="49" t="s">
        <v>5293</v>
      </c>
      <c r="D148" s="26" t="s">
        <v>5134</v>
      </c>
      <c r="E148" s="14" t="s">
        <v>5676</v>
      </c>
      <c r="F148" s="22" t="s">
        <v>5681</v>
      </c>
      <c r="G148" s="47" t="s">
        <v>5136</v>
      </c>
      <c r="H148" s="13">
        <v>31368570</v>
      </c>
      <c r="K148" s="11"/>
      <c r="L148" s="47" t="s">
        <v>5137</v>
      </c>
      <c r="M148" s="11" t="s">
        <v>5140</v>
      </c>
      <c r="N148" s="11" t="s">
        <v>5141</v>
      </c>
      <c r="O148" s="11" t="s">
        <v>5688</v>
      </c>
      <c r="P148" s="11" t="s">
        <v>5149</v>
      </c>
    </row>
    <row r="149" spans="2:16" x14ac:dyDescent="0.2">
      <c r="B149" s="49" t="s">
        <v>5281</v>
      </c>
      <c r="C149" s="49" t="s">
        <v>5079</v>
      </c>
      <c r="D149" s="26" t="s">
        <v>5134</v>
      </c>
      <c r="E149" s="14" t="s">
        <v>5676</v>
      </c>
      <c r="F149" s="22" t="s">
        <v>5681</v>
      </c>
      <c r="G149" s="47" t="s">
        <v>5136</v>
      </c>
      <c r="H149" s="13">
        <v>49608096</v>
      </c>
      <c r="K149" s="11"/>
      <c r="L149" s="47" t="s">
        <v>5137</v>
      </c>
      <c r="M149" s="11" t="s">
        <v>5140</v>
      </c>
      <c r="N149" s="11" t="s">
        <v>5141</v>
      </c>
      <c r="O149" s="11" t="s">
        <v>5688</v>
      </c>
      <c r="P149" s="11" t="s">
        <v>5149</v>
      </c>
    </row>
    <row r="150" spans="2:16" x14ac:dyDescent="0.2">
      <c r="B150" s="49" t="s">
        <v>5281</v>
      </c>
      <c r="C150" s="49" t="s">
        <v>5294</v>
      </c>
      <c r="D150" s="26" t="s">
        <v>5134</v>
      </c>
      <c r="E150" s="14" t="s">
        <v>5676</v>
      </c>
      <c r="F150" s="22" t="s">
        <v>5681</v>
      </c>
      <c r="G150" s="47" t="s">
        <v>5136</v>
      </c>
      <c r="H150" s="13">
        <v>25659360</v>
      </c>
      <c r="K150" s="11"/>
      <c r="L150" s="47" t="s">
        <v>5137</v>
      </c>
      <c r="M150" s="11" t="s">
        <v>5140</v>
      </c>
      <c r="N150" s="11" t="s">
        <v>5141</v>
      </c>
      <c r="O150" s="11" t="s">
        <v>5688</v>
      </c>
      <c r="P150" s="11" t="s">
        <v>5149</v>
      </c>
    </row>
    <row r="151" spans="2:16" x14ac:dyDescent="0.2">
      <c r="B151" s="49" t="s">
        <v>5238</v>
      </c>
      <c r="C151" s="49" t="s">
        <v>5295</v>
      </c>
      <c r="D151" s="26" t="s">
        <v>5134</v>
      </c>
      <c r="E151" s="14" t="s">
        <v>5676</v>
      </c>
      <c r="F151" s="22" t="s">
        <v>5681</v>
      </c>
      <c r="G151" s="47" t="s">
        <v>5136</v>
      </c>
      <c r="H151" s="13">
        <v>49608096</v>
      </c>
      <c r="K151" s="11"/>
      <c r="L151" s="47" t="s">
        <v>5137</v>
      </c>
      <c r="M151" s="11" t="s">
        <v>5140</v>
      </c>
      <c r="N151" s="11" t="s">
        <v>5141</v>
      </c>
      <c r="O151" s="11" t="s">
        <v>5688</v>
      </c>
      <c r="P151" s="11" t="s">
        <v>5149</v>
      </c>
    </row>
    <row r="152" spans="2:16" x14ac:dyDescent="0.2">
      <c r="B152" s="49" t="s">
        <v>5233</v>
      </c>
      <c r="C152" s="49" t="s">
        <v>5296</v>
      </c>
      <c r="D152" s="26" t="s">
        <v>5134</v>
      </c>
      <c r="E152" s="14" t="s">
        <v>5676</v>
      </c>
      <c r="F152" s="22" t="s">
        <v>5681</v>
      </c>
      <c r="G152" s="47" t="s">
        <v>5136</v>
      </c>
      <c r="H152" s="13">
        <v>44903880</v>
      </c>
      <c r="K152" s="11"/>
      <c r="L152" s="47" t="s">
        <v>5137</v>
      </c>
      <c r="M152" s="11" t="s">
        <v>5140</v>
      </c>
      <c r="N152" s="11" t="s">
        <v>5141</v>
      </c>
      <c r="O152" s="11" t="s">
        <v>5688</v>
      </c>
      <c r="P152" s="11" t="s">
        <v>5149</v>
      </c>
    </row>
    <row r="153" spans="2:16" x14ac:dyDescent="0.2">
      <c r="B153" s="49" t="s">
        <v>5195</v>
      </c>
      <c r="C153" s="49" t="s">
        <v>5297</v>
      </c>
      <c r="D153" s="26" t="s">
        <v>5134</v>
      </c>
      <c r="E153" s="14" t="s">
        <v>5676</v>
      </c>
      <c r="F153" s="22" t="s">
        <v>5681</v>
      </c>
      <c r="G153" s="47" t="s">
        <v>5136</v>
      </c>
      <c r="H153" s="13">
        <v>51318720</v>
      </c>
      <c r="K153" s="11"/>
      <c r="L153" s="47" t="s">
        <v>5137</v>
      </c>
      <c r="M153" s="11" t="s">
        <v>5140</v>
      </c>
      <c r="N153" s="11" t="s">
        <v>5141</v>
      </c>
      <c r="O153" s="11" t="s">
        <v>5688</v>
      </c>
      <c r="P153" s="11" t="s">
        <v>5149</v>
      </c>
    </row>
    <row r="154" spans="2:16" x14ac:dyDescent="0.2">
      <c r="B154" s="49" t="s">
        <v>5195</v>
      </c>
      <c r="C154" s="49" t="s">
        <v>5297</v>
      </c>
      <c r="D154" s="26" t="s">
        <v>5134</v>
      </c>
      <c r="E154" s="14" t="s">
        <v>5676</v>
      </c>
      <c r="F154" s="22" t="s">
        <v>5681</v>
      </c>
      <c r="G154" s="47" t="s">
        <v>5136</v>
      </c>
      <c r="H154" s="13">
        <v>51318720</v>
      </c>
      <c r="K154" s="11"/>
      <c r="L154" s="47" t="s">
        <v>5137</v>
      </c>
      <c r="M154" s="11" t="s">
        <v>5140</v>
      </c>
      <c r="N154" s="11" t="s">
        <v>5141</v>
      </c>
      <c r="O154" s="11" t="s">
        <v>5688</v>
      </c>
      <c r="P154" s="11" t="s">
        <v>5149</v>
      </c>
    </row>
    <row r="155" spans="2:16" x14ac:dyDescent="0.2">
      <c r="B155" s="49" t="s">
        <v>5195</v>
      </c>
      <c r="C155" s="49" t="s">
        <v>5297</v>
      </c>
      <c r="D155" s="26" t="s">
        <v>5134</v>
      </c>
      <c r="E155" s="14" t="s">
        <v>5676</v>
      </c>
      <c r="F155" s="22" t="s">
        <v>5681</v>
      </c>
      <c r="G155" s="47" t="s">
        <v>5136</v>
      </c>
      <c r="H155" s="13">
        <v>51318720</v>
      </c>
      <c r="K155" s="11"/>
      <c r="L155" s="47" t="s">
        <v>5137</v>
      </c>
      <c r="M155" s="11" t="s">
        <v>5140</v>
      </c>
      <c r="N155" s="11" t="s">
        <v>5141</v>
      </c>
      <c r="O155" s="11" t="s">
        <v>5688</v>
      </c>
      <c r="P155" s="11" t="s">
        <v>5149</v>
      </c>
    </row>
    <row r="156" spans="2:16" x14ac:dyDescent="0.2">
      <c r="B156" s="49" t="s">
        <v>5298</v>
      </c>
      <c r="C156" s="49" t="s">
        <v>5073</v>
      </c>
      <c r="D156" s="26" t="s">
        <v>5134</v>
      </c>
      <c r="E156" s="14" t="s">
        <v>5676</v>
      </c>
      <c r="F156" s="22" t="s">
        <v>5681</v>
      </c>
      <c r="G156" s="47" t="s">
        <v>5136</v>
      </c>
      <c r="H156" s="13">
        <v>43954058</v>
      </c>
      <c r="K156" s="11"/>
      <c r="L156" s="47" t="s">
        <v>5137</v>
      </c>
      <c r="M156" s="11" t="s">
        <v>5140</v>
      </c>
      <c r="N156" s="11" t="s">
        <v>5141</v>
      </c>
      <c r="O156" s="11" t="s">
        <v>5688</v>
      </c>
      <c r="P156" s="11" t="s">
        <v>5149</v>
      </c>
    </row>
    <row r="157" spans="2:16" x14ac:dyDescent="0.2">
      <c r="B157" s="49" t="s">
        <v>5195</v>
      </c>
      <c r="C157" s="49" t="s">
        <v>5299</v>
      </c>
      <c r="D157" s="26" t="s">
        <v>5134</v>
      </c>
      <c r="E157" s="14" t="s">
        <v>5670</v>
      </c>
      <c r="F157" s="22" t="s">
        <v>5681</v>
      </c>
      <c r="G157" s="47" t="s">
        <v>5136</v>
      </c>
      <c r="H157" s="13">
        <v>37206072</v>
      </c>
      <c r="K157" s="11"/>
      <c r="L157" s="47" t="s">
        <v>5137</v>
      </c>
      <c r="M157" s="11" t="s">
        <v>5140</v>
      </c>
      <c r="N157" s="11" t="s">
        <v>5141</v>
      </c>
      <c r="O157" s="11" t="s">
        <v>5688</v>
      </c>
      <c r="P157" s="11" t="s">
        <v>5149</v>
      </c>
    </row>
    <row r="158" spans="2:16" x14ac:dyDescent="0.2">
      <c r="B158" s="49" t="s">
        <v>5233</v>
      </c>
      <c r="C158" s="49" t="s">
        <v>5300</v>
      </c>
      <c r="D158" s="26" t="s">
        <v>5134</v>
      </c>
      <c r="E158" s="14" t="s">
        <v>5676</v>
      </c>
      <c r="F158" s="22" t="s">
        <v>5681</v>
      </c>
      <c r="G158" s="47" t="s">
        <v>5136</v>
      </c>
      <c r="H158" s="13">
        <v>35281620</v>
      </c>
      <c r="K158" s="11"/>
      <c r="L158" s="47" t="s">
        <v>5137</v>
      </c>
      <c r="M158" s="11" t="s">
        <v>5140</v>
      </c>
      <c r="N158" s="11" t="s">
        <v>5141</v>
      </c>
      <c r="O158" s="11" t="s">
        <v>5688</v>
      </c>
      <c r="P158" s="11" t="s">
        <v>5149</v>
      </c>
    </row>
    <row r="159" spans="2:16" x14ac:dyDescent="0.2">
      <c r="B159" s="49" t="s">
        <v>5195</v>
      </c>
      <c r="C159" s="49" t="s">
        <v>5301</v>
      </c>
      <c r="D159" s="26" t="s">
        <v>5134</v>
      </c>
      <c r="E159" s="14" t="s">
        <v>5676</v>
      </c>
      <c r="F159" s="22" t="s">
        <v>5681</v>
      </c>
      <c r="G159" s="47" t="s">
        <v>5136</v>
      </c>
      <c r="H159" s="13">
        <v>38489040</v>
      </c>
      <c r="K159" s="11"/>
      <c r="L159" s="47" t="s">
        <v>5137</v>
      </c>
      <c r="M159" s="11" t="s">
        <v>5140</v>
      </c>
      <c r="N159" s="11" t="s">
        <v>5141</v>
      </c>
      <c r="O159" s="11" t="s">
        <v>5688</v>
      </c>
      <c r="P159" s="11" t="s">
        <v>5149</v>
      </c>
    </row>
    <row r="160" spans="2:16" x14ac:dyDescent="0.2">
      <c r="B160" s="49" t="s">
        <v>5298</v>
      </c>
      <c r="C160" s="49" t="s">
        <v>5081</v>
      </c>
      <c r="D160" s="26" t="s">
        <v>5134</v>
      </c>
      <c r="E160" s="14" t="s">
        <v>5676</v>
      </c>
      <c r="F160" s="22" t="s">
        <v>5681</v>
      </c>
      <c r="G160" s="47" t="s">
        <v>5136</v>
      </c>
      <c r="H160" s="13">
        <v>35281620</v>
      </c>
      <c r="K160" s="11"/>
      <c r="L160" s="47" t="s">
        <v>5137</v>
      </c>
      <c r="M160" s="11" t="s">
        <v>5140</v>
      </c>
      <c r="N160" s="11" t="s">
        <v>5141</v>
      </c>
      <c r="O160" s="11" t="s">
        <v>5688</v>
      </c>
      <c r="P160" s="11" t="s">
        <v>5149</v>
      </c>
    </row>
    <row r="161" spans="2:16" x14ac:dyDescent="0.2">
      <c r="B161" s="49" t="s">
        <v>5195</v>
      </c>
      <c r="C161" s="49" t="s">
        <v>5302</v>
      </c>
      <c r="D161" s="26" t="s">
        <v>5134</v>
      </c>
      <c r="E161" s="14" t="s">
        <v>5676</v>
      </c>
      <c r="F161" s="22" t="s">
        <v>5681</v>
      </c>
      <c r="G161" s="47" t="s">
        <v>5136</v>
      </c>
      <c r="H161" s="13">
        <v>21168972</v>
      </c>
      <c r="K161" s="11"/>
      <c r="L161" s="47" t="s">
        <v>5137</v>
      </c>
      <c r="M161" s="11" t="s">
        <v>5140</v>
      </c>
      <c r="N161" s="11" t="s">
        <v>5141</v>
      </c>
      <c r="O161" s="11" t="s">
        <v>5688</v>
      </c>
      <c r="P161" s="11" t="s">
        <v>5149</v>
      </c>
    </row>
    <row r="162" spans="2:16" x14ac:dyDescent="0.2">
      <c r="B162" s="49" t="s">
        <v>5190</v>
      </c>
      <c r="C162" s="49" t="s">
        <v>5303</v>
      </c>
      <c r="D162" s="26" t="s">
        <v>5134</v>
      </c>
      <c r="E162" s="14" t="s">
        <v>5676</v>
      </c>
      <c r="F162" s="22" t="s">
        <v>5681</v>
      </c>
      <c r="G162" s="47" t="s">
        <v>5136</v>
      </c>
      <c r="H162" s="13">
        <v>25575360</v>
      </c>
      <c r="K162" s="11"/>
      <c r="L162" s="47" t="s">
        <v>5137</v>
      </c>
      <c r="M162" s="11" t="s">
        <v>5140</v>
      </c>
      <c r="N162" s="11" t="s">
        <v>5141</v>
      </c>
      <c r="O162" s="11" t="s">
        <v>5688</v>
      </c>
      <c r="P162" s="11" t="s">
        <v>5149</v>
      </c>
    </row>
    <row r="163" spans="2:16" x14ac:dyDescent="0.2">
      <c r="B163" s="49" t="s">
        <v>5195</v>
      </c>
      <c r="C163" s="49" t="s">
        <v>5304</v>
      </c>
      <c r="D163" s="26" t="s">
        <v>5134</v>
      </c>
      <c r="E163" s="14" t="s">
        <v>5676</v>
      </c>
      <c r="F163" s="22" t="s">
        <v>5681</v>
      </c>
      <c r="G163" s="47" t="s">
        <v>5136</v>
      </c>
      <c r="H163" s="13">
        <v>22131198</v>
      </c>
      <c r="K163" s="11"/>
      <c r="L163" s="47" t="s">
        <v>5137</v>
      </c>
      <c r="M163" s="11" t="s">
        <v>5140</v>
      </c>
      <c r="N163" s="11" t="s">
        <v>5141</v>
      </c>
      <c r="O163" s="11" t="s">
        <v>5688</v>
      </c>
      <c r="P163" s="11" t="s">
        <v>5149</v>
      </c>
    </row>
    <row r="164" spans="2:16" x14ac:dyDescent="0.2">
      <c r="B164" s="49" t="s">
        <v>5305</v>
      </c>
      <c r="C164" s="49" t="s">
        <v>5306</v>
      </c>
      <c r="D164" s="26" t="s">
        <v>5134</v>
      </c>
      <c r="E164" s="14" t="s">
        <v>5671</v>
      </c>
      <c r="F164" s="22" t="s">
        <v>5682</v>
      </c>
      <c r="G164" s="47" t="s">
        <v>5136</v>
      </c>
      <c r="H164" s="13">
        <v>11500000</v>
      </c>
      <c r="K164" s="11"/>
      <c r="L164" s="47" t="s">
        <v>5137</v>
      </c>
      <c r="M164" s="11" t="s">
        <v>5140</v>
      </c>
      <c r="N164" s="11" t="s">
        <v>5141</v>
      </c>
      <c r="O164" s="11" t="s">
        <v>5688</v>
      </c>
      <c r="P164" s="11" t="s">
        <v>5149</v>
      </c>
    </row>
    <row r="165" spans="2:16" x14ac:dyDescent="0.2">
      <c r="B165" s="49" t="s">
        <v>5195</v>
      </c>
      <c r="C165" s="49" t="s">
        <v>5307</v>
      </c>
      <c r="D165" s="26" t="s">
        <v>5134</v>
      </c>
      <c r="E165" s="14" t="s">
        <v>5676</v>
      </c>
      <c r="F165" s="22" t="s">
        <v>5681</v>
      </c>
      <c r="G165" s="47" t="s">
        <v>5136</v>
      </c>
      <c r="H165" s="13">
        <v>38489040</v>
      </c>
      <c r="K165" s="11"/>
      <c r="L165" s="47" t="s">
        <v>5137</v>
      </c>
      <c r="M165" s="11" t="s">
        <v>5140</v>
      </c>
      <c r="N165" s="11" t="s">
        <v>5141</v>
      </c>
      <c r="O165" s="11" t="s">
        <v>5688</v>
      </c>
      <c r="P165" s="11" t="s">
        <v>5149</v>
      </c>
    </row>
    <row r="166" spans="2:16" x14ac:dyDescent="0.2">
      <c r="B166" s="49" t="s">
        <v>5308</v>
      </c>
      <c r="C166" s="49" t="s">
        <v>5078</v>
      </c>
      <c r="D166" s="26" t="s">
        <v>5134</v>
      </c>
      <c r="E166" s="14" t="s">
        <v>5673</v>
      </c>
      <c r="F166" s="22" t="s">
        <v>5681</v>
      </c>
      <c r="G166" s="47" t="s">
        <v>5136</v>
      </c>
      <c r="H166" s="13">
        <v>69754000</v>
      </c>
      <c r="K166" s="11"/>
      <c r="L166" s="47" t="s">
        <v>5137</v>
      </c>
      <c r="M166" s="11" t="s">
        <v>5140</v>
      </c>
      <c r="N166" s="11" t="s">
        <v>5141</v>
      </c>
      <c r="O166" s="11" t="s">
        <v>5688</v>
      </c>
      <c r="P166" s="11" t="s">
        <v>5149</v>
      </c>
    </row>
    <row r="167" spans="2:16" x14ac:dyDescent="0.2">
      <c r="B167" s="49" t="s">
        <v>5157</v>
      </c>
      <c r="C167" s="49" t="s">
        <v>5309</v>
      </c>
      <c r="D167" s="26" t="s">
        <v>5134</v>
      </c>
      <c r="E167" s="14" t="s">
        <v>5676</v>
      </c>
      <c r="F167" s="22" t="s">
        <v>5681</v>
      </c>
      <c r="G167" s="47" t="s">
        <v>5136</v>
      </c>
      <c r="H167" s="13">
        <v>10905228</v>
      </c>
      <c r="K167" s="11"/>
      <c r="L167" s="47" t="s">
        <v>5137</v>
      </c>
      <c r="M167" s="11" t="s">
        <v>5140</v>
      </c>
      <c r="N167" s="11" t="s">
        <v>5141</v>
      </c>
      <c r="O167" s="11" t="s">
        <v>5688</v>
      </c>
      <c r="P167" s="11" t="s">
        <v>5149</v>
      </c>
    </row>
    <row r="168" spans="2:16" x14ac:dyDescent="0.2">
      <c r="B168" s="49" t="s">
        <v>5157</v>
      </c>
      <c r="C168" s="49" t="s">
        <v>5310</v>
      </c>
      <c r="D168" s="26" t="s">
        <v>5134</v>
      </c>
      <c r="E168" s="14" t="s">
        <v>5676</v>
      </c>
      <c r="F168" s="22" t="s">
        <v>5681</v>
      </c>
      <c r="G168" s="47" t="s">
        <v>5136</v>
      </c>
      <c r="H168" s="13">
        <v>10905228</v>
      </c>
      <c r="K168" s="11"/>
      <c r="L168" s="47" t="s">
        <v>5137</v>
      </c>
      <c r="M168" s="11" t="s">
        <v>5140</v>
      </c>
      <c r="N168" s="11" t="s">
        <v>5141</v>
      </c>
      <c r="O168" s="11" t="s">
        <v>5688</v>
      </c>
      <c r="P168" s="11" t="s">
        <v>5149</v>
      </c>
    </row>
    <row r="169" spans="2:16" x14ac:dyDescent="0.2">
      <c r="B169" s="49" t="s">
        <v>5157</v>
      </c>
      <c r="C169" s="49" t="s">
        <v>5311</v>
      </c>
      <c r="D169" s="26" t="s">
        <v>5134</v>
      </c>
      <c r="E169" s="14" t="s">
        <v>5676</v>
      </c>
      <c r="F169" s="22" t="s">
        <v>5681</v>
      </c>
      <c r="G169" s="47" t="s">
        <v>5136</v>
      </c>
      <c r="H169" s="13">
        <v>20719932</v>
      </c>
      <c r="K169" s="11"/>
      <c r="L169" s="47" t="s">
        <v>5137</v>
      </c>
      <c r="M169" s="11" t="s">
        <v>5140</v>
      </c>
      <c r="N169" s="11" t="s">
        <v>5141</v>
      </c>
      <c r="O169" s="11" t="s">
        <v>5688</v>
      </c>
      <c r="P169" s="11" t="s">
        <v>5149</v>
      </c>
    </row>
    <row r="170" spans="2:16" x14ac:dyDescent="0.2">
      <c r="B170" s="49" t="s">
        <v>5157</v>
      </c>
      <c r="C170" s="49" t="s">
        <v>5312</v>
      </c>
      <c r="D170" s="26" t="s">
        <v>5134</v>
      </c>
      <c r="E170" s="14" t="s">
        <v>5676</v>
      </c>
      <c r="F170" s="22" t="s">
        <v>5681</v>
      </c>
      <c r="G170" s="47" t="s">
        <v>5136</v>
      </c>
      <c r="H170" s="13">
        <v>15395616</v>
      </c>
      <c r="K170" s="11"/>
      <c r="L170" s="47" t="s">
        <v>5137</v>
      </c>
      <c r="M170" s="11" t="s">
        <v>5140</v>
      </c>
      <c r="N170" s="11" t="s">
        <v>5141</v>
      </c>
      <c r="O170" s="11" t="s">
        <v>5688</v>
      </c>
      <c r="P170" s="11" t="s">
        <v>5149</v>
      </c>
    </row>
    <row r="171" spans="2:16" x14ac:dyDescent="0.2">
      <c r="B171" s="49" t="s">
        <v>5190</v>
      </c>
      <c r="C171" s="49" t="s">
        <v>5313</v>
      </c>
      <c r="D171" s="26" t="s">
        <v>5134</v>
      </c>
      <c r="E171" s="14" t="s">
        <v>5676</v>
      </c>
      <c r="F171" s="22" t="s">
        <v>5681</v>
      </c>
      <c r="G171" s="47" t="s">
        <v>5136</v>
      </c>
      <c r="H171" s="13">
        <v>20719932</v>
      </c>
      <c r="K171" s="11"/>
      <c r="L171" s="47" t="s">
        <v>5137</v>
      </c>
      <c r="M171" s="11" t="s">
        <v>5140</v>
      </c>
      <c r="N171" s="11" t="s">
        <v>5141</v>
      </c>
      <c r="O171" s="11" t="s">
        <v>5688</v>
      </c>
      <c r="P171" s="11" t="s">
        <v>5149</v>
      </c>
    </row>
    <row r="172" spans="2:16" x14ac:dyDescent="0.2">
      <c r="B172" s="49" t="s">
        <v>5157</v>
      </c>
      <c r="C172" s="49" t="s">
        <v>5314</v>
      </c>
      <c r="D172" s="26" t="s">
        <v>5134</v>
      </c>
      <c r="E172" s="14" t="s">
        <v>5676</v>
      </c>
      <c r="F172" s="22" t="s">
        <v>5681</v>
      </c>
      <c r="G172" s="47" t="s">
        <v>5136</v>
      </c>
      <c r="H172" s="13">
        <v>51000000</v>
      </c>
      <c r="K172" s="11"/>
      <c r="L172" s="47" t="s">
        <v>5137</v>
      </c>
      <c r="M172" s="11" t="s">
        <v>5140</v>
      </c>
      <c r="N172" s="11" t="s">
        <v>5141</v>
      </c>
      <c r="O172" s="11" t="s">
        <v>5688</v>
      </c>
      <c r="P172" s="11" t="s">
        <v>5149</v>
      </c>
    </row>
    <row r="173" spans="2:16" x14ac:dyDescent="0.2">
      <c r="B173" s="49" t="s">
        <v>5281</v>
      </c>
      <c r="C173" s="49" t="s">
        <v>5080</v>
      </c>
      <c r="D173" s="26" t="s">
        <v>5134</v>
      </c>
      <c r="E173" s="14" t="s">
        <v>5676</v>
      </c>
      <c r="F173" s="22" t="s">
        <v>5681</v>
      </c>
      <c r="G173" s="47" t="s">
        <v>5136</v>
      </c>
      <c r="H173" s="13">
        <v>27152310</v>
      </c>
      <c r="K173" s="11"/>
      <c r="L173" s="47" t="s">
        <v>5137</v>
      </c>
      <c r="M173" s="11" t="s">
        <v>5140</v>
      </c>
      <c r="N173" s="11" t="s">
        <v>5141</v>
      </c>
      <c r="O173" s="11" t="s">
        <v>5688</v>
      </c>
      <c r="P173" s="11" t="s">
        <v>5149</v>
      </c>
    </row>
    <row r="174" spans="2:16" x14ac:dyDescent="0.2">
      <c r="B174" s="49" t="s">
        <v>5281</v>
      </c>
      <c r="C174" s="49" t="s">
        <v>5074</v>
      </c>
      <c r="D174" s="26" t="s">
        <v>5134</v>
      </c>
      <c r="E174" s="14" t="s">
        <v>5676</v>
      </c>
      <c r="F174" s="22" t="s">
        <v>5681</v>
      </c>
      <c r="G174" s="47" t="s">
        <v>5136</v>
      </c>
      <c r="H174" s="13">
        <v>35281620</v>
      </c>
      <c r="K174" s="11"/>
      <c r="L174" s="47" t="s">
        <v>5137</v>
      </c>
      <c r="M174" s="11" t="s">
        <v>5140</v>
      </c>
      <c r="N174" s="11" t="s">
        <v>5141</v>
      </c>
      <c r="O174" s="11" t="s">
        <v>5688</v>
      </c>
      <c r="P174" s="11" t="s">
        <v>5149</v>
      </c>
    </row>
    <row r="175" spans="2:16" x14ac:dyDescent="0.2">
      <c r="B175" s="49" t="s">
        <v>5281</v>
      </c>
      <c r="C175" s="49" t="s">
        <v>5315</v>
      </c>
      <c r="D175" s="26" t="s">
        <v>5134</v>
      </c>
      <c r="E175" s="14" t="s">
        <v>5676</v>
      </c>
      <c r="F175" s="22" t="s">
        <v>5681</v>
      </c>
      <c r="G175" s="47" t="s">
        <v>5136</v>
      </c>
      <c r="H175" s="13">
        <v>36000000</v>
      </c>
      <c r="K175" s="11"/>
      <c r="L175" s="47" t="s">
        <v>5137</v>
      </c>
      <c r="M175" s="11" t="s">
        <v>5140</v>
      </c>
      <c r="N175" s="11" t="s">
        <v>5141</v>
      </c>
      <c r="O175" s="11" t="s">
        <v>5688</v>
      </c>
      <c r="P175" s="11" t="s">
        <v>5149</v>
      </c>
    </row>
    <row r="176" spans="2:16" x14ac:dyDescent="0.2">
      <c r="B176" s="49" t="s">
        <v>5281</v>
      </c>
      <c r="C176" s="49" t="s">
        <v>5316</v>
      </c>
      <c r="D176" s="26" t="s">
        <v>5134</v>
      </c>
      <c r="E176" s="14" t="s">
        <v>5676</v>
      </c>
      <c r="F176" s="22" t="s">
        <v>5681</v>
      </c>
      <c r="G176" s="47" t="s">
        <v>5136</v>
      </c>
      <c r="H176" s="13">
        <v>21168972</v>
      </c>
      <c r="K176" s="11"/>
      <c r="L176" s="47" t="s">
        <v>5137</v>
      </c>
      <c r="M176" s="11" t="s">
        <v>5140</v>
      </c>
      <c r="N176" s="11" t="s">
        <v>5141</v>
      </c>
      <c r="O176" s="11" t="s">
        <v>5688</v>
      </c>
      <c r="P176" s="11" t="s">
        <v>5149</v>
      </c>
    </row>
    <row r="177" spans="2:16" x14ac:dyDescent="0.2">
      <c r="B177" s="49" t="s">
        <v>5281</v>
      </c>
      <c r="C177" s="49" t="s">
        <v>5317</v>
      </c>
      <c r="D177" s="26" t="s">
        <v>5134</v>
      </c>
      <c r="E177" s="14" t="s">
        <v>5676</v>
      </c>
      <c r="F177" s="22" t="s">
        <v>5681</v>
      </c>
      <c r="G177" s="47" t="s">
        <v>5136</v>
      </c>
      <c r="H177" s="13">
        <v>38489040</v>
      </c>
      <c r="K177" s="11"/>
      <c r="L177" s="47" t="s">
        <v>5137</v>
      </c>
      <c r="M177" s="11" t="s">
        <v>5140</v>
      </c>
      <c r="N177" s="11" t="s">
        <v>5141</v>
      </c>
      <c r="O177" s="11" t="s">
        <v>5688</v>
      </c>
      <c r="P177" s="11" t="s">
        <v>5149</v>
      </c>
    </row>
    <row r="178" spans="2:16" x14ac:dyDescent="0.2">
      <c r="B178" s="49" t="s">
        <v>5157</v>
      </c>
      <c r="C178" s="49" t="s">
        <v>5075</v>
      </c>
      <c r="D178" s="26" t="s">
        <v>5134</v>
      </c>
      <c r="E178" s="14" t="s">
        <v>5676</v>
      </c>
      <c r="F178" s="22" t="s">
        <v>5681</v>
      </c>
      <c r="G178" s="47" t="s">
        <v>5136</v>
      </c>
      <c r="H178" s="13">
        <v>63000000</v>
      </c>
      <c r="K178" s="11"/>
      <c r="L178" s="47" t="s">
        <v>5137</v>
      </c>
      <c r="M178" s="11" t="s">
        <v>5140</v>
      </c>
      <c r="N178" s="11" t="s">
        <v>5141</v>
      </c>
      <c r="O178" s="11" t="s">
        <v>5688</v>
      </c>
      <c r="P178" s="11" t="s">
        <v>5149</v>
      </c>
    </row>
    <row r="179" spans="2:16" x14ac:dyDescent="0.2">
      <c r="B179" s="49" t="s">
        <v>5195</v>
      </c>
      <c r="C179" s="49" t="s">
        <v>5297</v>
      </c>
      <c r="D179" s="26" t="s">
        <v>5134</v>
      </c>
      <c r="E179" s="14" t="s">
        <v>5676</v>
      </c>
      <c r="F179" s="22" t="s">
        <v>5681</v>
      </c>
      <c r="G179" s="47" t="s">
        <v>5136</v>
      </c>
      <c r="H179" s="13">
        <v>51318720</v>
      </c>
      <c r="K179" s="11"/>
      <c r="L179" s="47" t="s">
        <v>5137</v>
      </c>
      <c r="M179" s="11" t="s">
        <v>5140</v>
      </c>
      <c r="N179" s="11" t="s">
        <v>5141</v>
      </c>
      <c r="O179" s="11" t="s">
        <v>5688</v>
      </c>
      <c r="P179" s="11" t="s">
        <v>5149</v>
      </c>
    </row>
    <row r="180" spans="2:16" x14ac:dyDescent="0.2">
      <c r="B180" s="49" t="s">
        <v>5281</v>
      </c>
      <c r="C180" s="49" t="s">
        <v>5083</v>
      </c>
      <c r="D180" s="26" t="s">
        <v>5134</v>
      </c>
      <c r="E180" s="14" t="s">
        <v>5676</v>
      </c>
      <c r="F180" s="22" t="s">
        <v>5681</v>
      </c>
      <c r="G180" s="47" t="s">
        <v>5136</v>
      </c>
      <c r="H180" s="13">
        <v>22131198</v>
      </c>
      <c r="K180" s="11"/>
      <c r="L180" s="47" t="s">
        <v>5137</v>
      </c>
      <c r="M180" s="11" t="s">
        <v>5140</v>
      </c>
      <c r="N180" s="11" t="s">
        <v>5141</v>
      </c>
      <c r="O180" s="11" t="s">
        <v>5688</v>
      </c>
      <c r="P180" s="11" t="s">
        <v>5149</v>
      </c>
    </row>
    <row r="181" spans="2:16" x14ac:dyDescent="0.2">
      <c r="B181" s="49" t="s">
        <v>5190</v>
      </c>
      <c r="C181" s="49" t="s">
        <v>5318</v>
      </c>
      <c r="D181" s="26" t="s">
        <v>5134</v>
      </c>
      <c r="E181" s="14" t="s">
        <v>5676</v>
      </c>
      <c r="F181" s="22" t="s">
        <v>5681</v>
      </c>
      <c r="G181" s="47" t="s">
        <v>5136</v>
      </c>
      <c r="H181" s="13">
        <v>25659360</v>
      </c>
      <c r="K181" s="11"/>
      <c r="L181" s="47" t="s">
        <v>5137</v>
      </c>
      <c r="M181" s="11" t="s">
        <v>5140</v>
      </c>
      <c r="N181" s="11" t="s">
        <v>5141</v>
      </c>
      <c r="O181" s="11" t="s">
        <v>5688</v>
      </c>
      <c r="P181" s="11" t="s">
        <v>5149</v>
      </c>
    </row>
    <row r="182" spans="2:16" x14ac:dyDescent="0.2">
      <c r="B182" s="49" t="s">
        <v>5238</v>
      </c>
      <c r="C182" s="49" t="s">
        <v>5319</v>
      </c>
      <c r="D182" s="26" t="s">
        <v>5134</v>
      </c>
      <c r="E182" s="14" t="s">
        <v>5676</v>
      </c>
      <c r="F182" s="22" t="s">
        <v>5681</v>
      </c>
      <c r="G182" s="47" t="s">
        <v>5136</v>
      </c>
      <c r="H182" s="13">
        <v>24000000</v>
      </c>
      <c r="K182" s="11"/>
      <c r="L182" s="47" t="s">
        <v>5137</v>
      </c>
      <c r="M182" s="11" t="s">
        <v>5140</v>
      </c>
      <c r="N182" s="11" t="s">
        <v>5141</v>
      </c>
      <c r="O182" s="11" t="s">
        <v>5688</v>
      </c>
      <c r="P182" s="11" t="s">
        <v>5149</v>
      </c>
    </row>
    <row r="183" spans="2:16" x14ac:dyDescent="0.2">
      <c r="B183" s="49" t="s">
        <v>5238</v>
      </c>
      <c r="C183" s="49" t="s">
        <v>5320</v>
      </c>
      <c r="D183" s="26" t="s">
        <v>5134</v>
      </c>
      <c r="E183" s="14" t="s">
        <v>5676</v>
      </c>
      <c r="F183" s="22" t="s">
        <v>5681</v>
      </c>
      <c r="G183" s="47" t="s">
        <v>5136</v>
      </c>
      <c r="H183" s="13">
        <v>24000000</v>
      </c>
      <c r="K183" s="11"/>
      <c r="L183" s="47" t="s">
        <v>5137</v>
      </c>
      <c r="M183" s="11" t="s">
        <v>5140</v>
      </c>
      <c r="N183" s="11" t="s">
        <v>5141</v>
      </c>
      <c r="O183" s="11" t="s">
        <v>5688</v>
      </c>
      <c r="P183" s="11" t="s">
        <v>5149</v>
      </c>
    </row>
    <row r="184" spans="2:16" x14ac:dyDescent="0.2">
      <c r="B184" s="49" t="s">
        <v>5157</v>
      </c>
      <c r="C184" s="49" t="s">
        <v>5321</v>
      </c>
      <c r="D184" s="26" t="s">
        <v>5124</v>
      </c>
      <c r="E184" s="14" t="s">
        <v>5673</v>
      </c>
      <c r="F184" s="22" t="s">
        <v>5681</v>
      </c>
      <c r="G184" s="47" t="s">
        <v>5136</v>
      </c>
      <c r="H184" s="13">
        <v>48191500</v>
      </c>
      <c r="K184" s="11"/>
      <c r="L184" s="47" t="s">
        <v>5137</v>
      </c>
      <c r="M184" s="11" t="s">
        <v>5142</v>
      </c>
      <c r="N184" s="11" t="s">
        <v>5690</v>
      </c>
      <c r="O184" s="11" t="s">
        <v>5688</v>
      </c>
      <c r="P184" s="11" t="s">
        <v>5691</v>
      </c>
    </row>
    <row r="185" spans="2:16" x14ac:dyDescent="0.2">
      <c r="B185" s="49" t="s">
        <v>5157</v>
      </c>
      <c r="C185" s="49" t="s">
        <v>5321</v>
      </c>
      <c r="D185" s="26" t="s">
        <v>5124</v>
      </c>
      <c r="E185" s="14" t="s">
        <v>5673</v>
      </c>
      <c r="F185" s="22" t="s">
        <v>5681</v>
      </c>
      <c r="G185" s="47" t="s">
        <v>5136</v>
      </c>
      <c r="H185" s="13">
        <v>48191500</v>
      </c>
      <c r="K185" s="11"/>
      <c r="L185" s="47" t="s">
        <v>5137</v>
      </c>
      <c r="M185" s="11" t="s">
        <v>5142</v>
      </c>
      <c r="N185" s="11" t="s">
        <v>5690</v>
      </c>
      <c r="O185" s="11" t="s">
        <v>5688</v>
      </c>
      <c r="P185" s="11" t="s">
        <v>5691</v>
      </c>
    </row>
    <row r="186" spans="2:16" x14ac:dyDescent="0.2">
      <c r="B186" s="49" t="s">
        <v>5157</v>
      </c>
      <c r="C186" s="49" t="s">
        <v>5321</v>
      </c>
      <c r="D186" s="26" t="s">
        <v>5124</v>
      </c>
      <c r="E186" s="14" t="s">
        <v>5673</v>
      </c>
      <c r="F186" s="22" t="s">
        <v>5681</v>
      </c>
      <c r="G186" s="47" t="s">
        <v>5136</v>
      </c>
      <c r="H186" s="13">
        <v>48191500</v>
      </c>
      <c r="K186" s="11"/>
      <c r="L186" s="47" t="s">
        <v>5137</v>
      </c>
      <c r="M186" s="11" t="s">
        <v>5142</v>
      </c>
      <c r="N186" s="11" t="s">
        <v>5690</v>
      </c>
      <c r="O186" s="11" t="s">
        <v>5688</v>
      </c>
      <c r="P186" s="11" t="s">
        <v>5691</v>
      </c>
    </row>
    <row r="187" spans="2:16" x14ac:dyDescent="0.2">
      <c r="B187" s="49" t="s">
        <v>5157</v>
      </c>
      <c r="C187" s="49" t="s">
        <v>5321</v>
      </c>
      <c r="D187" s="26" t="s">
        <v>5124</v>
      </c>
      <c r="E187" s="14" t="s">
        <v>5673</v>
      </c>
      <c r="F187" s="22" t="s">
        <v>5681</v>
      </c>
      <c r="G187" s="47" t="s">
        <v>5136</v>
      </c>
      <c r="H187" s="13">
        <v>48191500</v>
      </c>
      <c r="K187" s="11"/>
      <c r="L187" s="47" t="s">
        <v>5137</v>
      </c>
      <c r="M187" s="11" t="s">
        <v>5142</v>
      </c>
      <c r="N187" s="11" t="s">
        <v>5690</v>
      </c>
      <c r="O187" s="11" t="s">
        <v>5688</v>
      </c>
      <c r="P187" s="11" t="s">
        <v>5691</v>
      </c>
    </row>
    <row r="188" spans="2:16" x14ac:dyDescent="0.2">
      <c r="B188" s="49" t="s">
        <v>5157</v>
      </c>
      <c r="C188" s="49" t="s">
        <v>5321</v>
      </c>
      <c r="D188" s="26" t="s">
        <v>5124</v>
      </c>
      <c r="E188" s="14" t="s">
        <v>5673</v>
      </c>
      <c r="F188" s="22" t="s">
        <v>5681</v>
      </c>
      <c r="G188" s="47" t="s">
        <v>5136</v>
      </c>
      <c r="H188" s="13">
        <v>93810500</v>
      </c>
      <c r="K188" s="11"/>
      <c r="L188" s="47" t="s">
        <v>5137</v>
      </c>
      <c r="M188" s="11" t="s">
        <v>5142</v>
      </c>
      <c r="N188" s="11" t="s">
        <v>5690</v>
      </c>
      <c r="O188" s="11" t="s">
        <v>5688</v>
      </c>
      <c r="P188" s="11" t="s">
        <v>5691</v>
      </c>
    </row>
    <row r="189" spans="2:16" x14ac:dyDescent="0.2">
      <c r="B189" s="49" t="s">
        <v>5157</v>
      </c>
      <c r="C189" s="49" t="s">
        <v>5321</v>
      </c>
      <c r="D189" s="26" t="s">
        <v>5124</v>
      </c>
      <c r="E189" s="14" t="s">
        <v>5673</v>
      </c>
      <c r="F189" s="22" t="s">
        <v>5681</v>
      </c>
      <c r="G189" s="47" t="s">
        <v>5136</v>
      </c>
      <c r="H189" s="13">
        <v>93810500</v>
      </c>
      <c r="K189" s="11"/>
      <c r="L189" s="47" t="s">
        <v>5137</v>
      </c>
      <c r="M189" s="11" t="s">
        <v>5142</v>
      </c>
      <c r="N189" s="11" t="s">
        <v>5690</v>
      </c>
      <c r="O189" s="11" t="s">
        <v>5688</v>
      </c>
      <c r="P189" s="11" t="s">
        <v>5691</v>
      </c>
    </row>
    <row r="190" spans="2:16" x14ac:dyDescent="0.2">
      <c r="B190" s="49" t="s">
        <v>5322</v>
      </c>
      <c r="C190" s="49" t="s">
        <v>5323</v>
      </c>
      <c r="D190" s="26" t="s">
        <v>5134</v>
      </c>
      <c r="E190" s="14" t="s">
        <v>5675</v>
      </c>
      <c r="F190" s="22" t="s">
        <v>5681</v>
      </c>
      <c r="G190" s="47" t="s">
        <v>5136</v>
      </c>
      <c r="H190" s="13">
        <v>22050000</v>
      </c>
      <c r="K190" s="11"/>
      <c r="L190" s="47" t="s">
        <v>5137</v>
      </c>
      <c r="M190" s="11" t="s">
        <v>5142</v>
      </c>
      <c r="N190" s="11" t="s">
        <v>5690</v>
      </c>
      <c r="O190" s="11" t="s">
        <v>5688</v>
      </c>
      <c r="P190" s="11" t="s">
        <v>5691</v>
      </c>
    </row>
    <row r="191" spans="2:16" x14ac:dyDescent="0.2">
      <c r="B191" s="49" t="s">
        <v>5157</v>
      </c>
      <c r="C191" s="49" t="s">
        <v>5324</v>
      </c>
      <c r="D191" s="26" t="s">
        <v>5134</v>
      </c>
      <c r="E191" s="14" t="s">
        <v>5670</v>
      </c>
      <c r="F191" s="22" t="s">
        <v>5681</v>
      </c>
      <c r="G191" s="47" t="s">
        <v>5136</v>
      </c>
      <c r="H191" s="13">
        <v>51318720</v>
      </c>
      <c r="K191" s="11"/>
      <c r="L191" s="47" t="s">
        <v>5137</v>
      </c>
      <c r="M191" s="11" t="s">
        <v>5144</v>
      </c>
      <c r="N191" s="11" t="s">
        <v>5145</v>
      </c>
      <c r="O191" s="11" t="s">
        <v>5688</v>
      </c>
      <c r="P191" s="11" t="s">
        <v>5150</v>
      </c>
    </row>
    <row r="192" spans="2:16" x14ac:dyDescent="0.2">
      <c r="B192" s="49" t="s">
        <v>5224</v>
      </c>
      <c r="C192" s="49" t="s">
        <v>5325</v>
      </c>
      <c r="D192" s="26" t="s">
        <v>5134</v>
      </c>
      <c r="E192" s="14" t="s">
        <v>5675</v>
      </c>
      <c r="F192" s="22" t="s">
        <v>5681</v>
      </c>
      <c r="G192" s="47" t="s">
        <v>5136</v>
      </c>
      <c r="H192" s="13">
        <v>44870000</v>
      </c>
      <c r="K192" s="11"/>
      <c r="L192" s="47" t="s">
        <v>5137</v>
      </c>
      <c r="M192" s="11" t="s">
        <v>5142</v>
      </c>
      <c r="N192" s="11" t="s">
        <v>5690</v>
      </c>
      <c r="O192" s="11" t="s">
        <v>5688</v>
      </c>
      <c r="P192" s="11" t="s">
        <v>5691</v>
      </c>
    </row>
    <row r="193" spans="2:16" x14ac:dyDescent="0.2">
      <c r="B193" s="49" t="s">
        <v>5224</v>
      </c>
      <c r="C193" s="49" t="s">
        <v>5326</v>
      </c>
      <c r="D193" s="26" t="s">
        <v>5134</v>
      </c>
      <c r="E193" s="14" t="s">
        <v>5675</v>
      </c>
      <c r="F193" s="22" t="s">
        <v>5681</v>
      </c>
      <c r="G193" s="47" t="s">
        <v>5136</v>
      </c>
      <c r="H193" s="13">
        <v>57400000</v>
      </c>
      <c r="K193" s="11"/>
      <c r="L193" s="47" t="s">
        <v>5137</v>
      </c>
      <c r="M193" s="11" t="s">
        <v>5142</v>
      </c>
      <c r="N193" s="11" t="s">
        <v>5690</v>
      </c>
      <c r="O193" s="11" t="s">
        <v>5688</v>
      </c>
      <c r="P193" s="11" t="s">
        <v>5691</v>
      </c>
    </row>
    <row r="194" spans="2:16" x14ac:dyDescent="0.2">
      <c r="B194" s="49" t="s">
        <v>5238</v>
      </c>
      <c r="C194" s="49" t="s">
        <v>5327</v>
      </c>
      <c r="D194" s="26" t="s">
        <v>5134</v>
      </c>
      <c r="E194" s="14" t="s">
        <v>5675</v>
      </c>
      <c r="F194" s="22" t="s">
        <v>5681</v>
      </c>
      <c r="G194" s="47" t="s">
        <v>5136</v>
      </c>
      <c r="H194" s="13">
        <v>52500000</v>
      </c>
      <c r="K194" s="11"/>
      <c r="L194" s="47" t="s">
        <v>5137</v>
      </c>
      <c r="M194" s="11" t="s">
        <v>5142</v>
      </c>
      <c r="N194" s="11" t="s">
        <v>5690</v>
      </c>
      <c r="O194" s="11" t="s">
        <v>5688</v>
      </c>
      <c r="P194" s="11" t="s">
        <v>5691</v>
      </c>
    </row>
    <row r="195" spans="2:16" x14ac:dyDescent="0.2">
      <c r="B195" s="49" t="s">
        <v>5195</v>
      </c>
      <c r="C195" s="49" t="s">
        <v>5328</v>
      </c>
      <c r="D195" s="26" t="s">
        <v>5134</v>
      </c>
      <c r="E195" s="14" t="s">
        <v>5673</v>
      </c>
      <c r="F195" s="22" t="s">
        <v>5681</v>
      </c>
      <c r="G195" s="47" t="s">
        <v>5136</v>
      </c>
      <c r="H195" s="13">
        <v>74920789</v>
      </c>
      <c r="K195" s="11"/>
      <c r="L195" s="47" t="s">
        <v>5137</v>
      </c>
      <c r="M195" s="11" t="s">
        <v>5146</v>
      </c>
      <c r="N195" s="11" t="s">
        <v>5689</v>
      </c>
      <c r="O195" s="11" t="s">
        <v>5692</v>
      </c>
      <c r="P195" s="11" t="s">
        <v>5148</v>
      </c>
    </row>
    <row r="196" spans="2:16" x14ac:dyDescent="0.2">
      <c r="B196" s="49" t="s">
        <v>5195</v>
      </c>
      <c r="C196" s="49" t="s">
        <v>5329</v>
      </c>
      <c r="D196" s="26" t="s">
        <v>5128</v>
      </c>
      <c r="E196" s="14" t="s">
        <v>5675</v>
      </c>
      <c r="F196" s="22" t="s">
        <v>5681</v>
      </c>
      <c r="G196" s="47" t="s">
        <v>5136</v>
      </c>
      <c r="H196" s="13">
        <v>25819731</v>
      </c>
      <c r="K196" s="11"/>
      <c r="L196" s="47" t="s">
        <v>5137</v>
      </c>
      <c r="M196" s="11" t="s">
        <v>5146</v>
      </c>
      <c r="N196" s="11" t="s">
        <v>5689</v>
      </c>
      <c r="O196" s="11" t="s">
        <v>5693</v>
      </c>
      <c r="P196" s="11" t="s">
        <v>5148</v>
      </c>
    </row>
    <row r="197" spans="2:16" x14ac:dyDescent="0.2">
      <c r="B197" s="49" t="s">
        <v>5195</v>
      </c>
      <c r="C197" s="49" t="s">
        <v>5330</v>
      </c>
      <c r="D197" s="26" t="s">
        <v>5134</v>
      </c>
      <c r="E197" s="14" t="s">
        <v>5673</v>
      </c>
      <c r="F197" s="22" t="s">
        <v>5681</v>
      </c>
      <c r="G197" s="47" t="s">
        <v>5136</v>
      </c>
      <c r="H197" s="13">
        <v>132250000</v>
      </c>
      <c r="K197" s="11"/>
      <c r="L197" s="47" t="s">
        <v>5137</v>
      </c>
      <c r="M197" s="11" t="s">
        <v>5146</v>
      </c>
      <c r="N197" s="11" t="s">
        <v>5689</v>
      </c>
      <c r="O197" s="11" t="s">
        <v>5694</v>
      </c>
      <c r="P197" s="11" t="s">
        <v>5148</v>
      </c>
    </row>
    <row r="198" spans="2:16" x14ac:dyDescent="0.2">
      <c r="B198" s="49" t="s">
        <v>5195</v>
      </c>
      <c r="C198" s="49" t="s">
        <v>5331</v>
      </c>
      <c r="D198" s="26" t="s">
        <v>5134</v>
      </c>
      <c r="E198" s="14" t="s">
        <v>5673</v>
      </c>
      <c r="F198" s="22" t="s">
        <v>5681</v>
      </c>
      <c r="G198" s="47" t="s">
        <v>5136</v>
      </c>
      <c r="H198" s="13">
        <v>73770660</v>
      </c>
      <c r="K198" s="11"/>
      <c r="L198" s="47" t="s">
        <v>5137</v>
      </c>
      <c r="M198" s="11" t="s">
        <v>5146</v>
      </c>
      <c r="N198" s="11" t="s">
        <v>5689</v>
      </c>
      <c r="O198" s="11" t="s">
        <v>5695</v>
      </c>
      <c r="P198" s="11" t="s">
        <v>5148</v>
      </c>
    </row>
    <row r="199" spans="2:16" x14ac:dyDescent="0.2">
      <c r="B199" s="49" t="s">
        <v>5195</v>
      </c>
      <c r="C199" s="49" t="s">
        <v>5332</v>
      </c>
      <c r="D199" s="26" t="s">
        <v>5134</v>
      </c>
      <c r="E199" s="14" t="s">
        <v>5673</v>
      </c>
      <c r="F199" s="22" t="s">
        <v>5681</v>
      </c>
      <c r="G199" s="47" t="s">
        <v>5136</v>
      </c>
      <c r="H199" s="13">
        <v>73770660</v>
      </c>
      <c r="K199" s="11"/>
      <c r="L199" s="47" t="s">
        <v>5137</v>
      </c>
      <c r="M199" s="11" t="s">
        <v>5146</v>
      </c>
      <c r="N199" s="11" t="s">
        <v>5689</v>
      </c>
      <c r="O199" s="11" t="s">
        <v>5696</v>
      </c>
      <c r="P199" s="11" t="s">
        <v>5148</v>
      </c>
    </row>
    <row r="200" spans="2:16" x14ac:dyDescent="0.2">
      <c r="B200" s="49" t="s">
        <v>5195</v>
      </c>
      <c r="C200" s="49" t="s">
        <v>5333</v>
      </c>
      <c r="D200" s="26" t="s">
        <v>5134</v>
      </c>
      <c r="E200" s="14" t="s">
        <v>5675</v>
      </c>
      <c r="F200" s="22" t="s">
        <v>5681</v>
      </c>
      <c r="G200" s="47" t="s">
        <v>5136</v>
      </c>
      <c r="H200" s="13">
        <v>44903880</v>
      </c>
      <c r="K200" s="11"/>
      <c r="L200" s="47" t="s">
        <v>5137</v>
      </c>
      <c r="M200" s="11" t="s">
        <v>5146</v>
      </c>
      <c r="N200" s="11" t="s">
        <v>5689</v>
      </c>
      <c r="O200" s="11" t="s">
        <v>5697</v>
      </c>
      <c r="P200" s="11" t="s">
        <v>5148</v>
      </c>
    </row>
    <row r="201" spans="2:16" x14ac:dyDescent="0.2">
      <c r="B201" s="49" t="s">
        <v>5195</v>
      </c>
      <c r="C201" s="49" t="s">
        <v>5334</v>
      </c>
      <c r="D201" s="26" t="s">
        <v>5134</v>
      </c>
      <c r="E201" s="14" t="s">
        <v>5673</v>
      </c>
      <c r="F201" s="22" t="s">
        <v>5681</v>
      </c>
      <c r="G201" s="47" t="s">
        <v>5136</v>
      </c>
      <c r="H201" s="13">
        <v>86065770</v>
      </c>
      <c r="K201" s="11"/>
      <c r="L201" s="47" t="s">
        <v>5137</v>
      </c>
      <c r="M201" s="11" t="s">
        <v>5146</v>
      </c>
      <c r="N201" s="11" t="s">
        <v>5689</v>
      </c>
      <c r="O201" s="11" t="s">
        <v>5698</v>
      </c>
      <c r="P201" s="11" t="s">
        <v>5148</v>
      </c>
    </row>
    <row r="202" spans="2:16" x14ac:dyDescent="0.2">
      <c r="B202" s="49" t="s">
        <v>5157</v>
      </c>
      <c r="C202" s="49" t="s">
        <v>5317</v>
      </c>
      <c r="D202" s="26" t="s">
        <v>5134</v>
      </c>
      <c r="E202" s="14" t="s">
        <v>5676</v>
      </c>
      <c r="F202" s="22" t="s">
        <v>5681</v>
      </c>
      <c r="G202" s="47" t="s">
        <v>5136</v>
      </c>
      <c r="H202" s="13">
        <v>25659360</v>
      </c>
      <c r="K202" s="11"/>
      <c r="L202" s="47" t="s">
        <v>5137</v>
      </c>
      <c r="M202" s="11" t="s">
        <v>5140</v>
      </c>
      <c r="N202" s="11" t="s">
        <v>5141</v>
      </c>
      <c r="O202" s="11" t="s">
        <v>5688</v>
      </c>
      <c r="P202" s="11" t="s">
        <v>5149</v>
      </c>
    </row>
    <row r="203" spans="2:16" x14ac:dyDescent="0.2">
      <c r="B203" s="49" t="s">
        <v>5190</v>
      </c>
      <c r="C203" s="49" t="s">
        <v>5335</v>
      </c>
      <c r="D203" s="26" t="s">
        <v>5134</v>
      </c>
      <c r="E203" s="14" t="s">
        <v>5676</v>
      </c>
      <c r="F203" s="22" t="s">
        <v>5681</v>
      </c>
      <c r="G203" s="47" t="s">
        <v>5136</v>
      </c>
      <c r="H203" s="13">
        <v>25659360</v>
      </c>
      <c r="K203" s="11"/>
      <c r="L203" s="47" t="s">
        <v>5137</v>
      </c>
      <c r="M203" s="11" t="s">
        <v>5140</v>
      </c>
      <c r="N203" s="11" t="s">
        <v>5141</v>
      </c>
      <c r="O203" s="11" t="s">
        <v>5688</v>
      </c>
      <c r="P203" s="11" t="s">
        <v>5149</v>
      </c>
    </row>
    <row r="204" spans="2:16" x14ac:dyDescent="0.2">
      <c r="B204" s="49" t="s">
        <v>5190</v>
      </c>
      <c r="C204" s="49" t="s">
        <v>5303</v>
      </c>
      <c r="D204" s="26" t="s">
        <v>5134</v>
      </c>
      <c r="E204" s="14" t="s">
        <v>5676</v>
      </c>
      <c r="F204" s="22" t="s">
        <v>5681</v>
      </c>
      <c r="G204" s="47" t="s">
        <v>5136</v>
      </c>
      <c r="H204" s="13">
        <v>25659360</v>
      </c>
      <c r="K204" s="11"/>
      <c r="L204" s="47" t="s">
        <v>5137</v>
      </c>
      <c r="M204" s="11" t="s">
        <v>5140</v>
      </c>
      <c r="N204" s="11" t="s">
        <v>5141</v>
      </c>
      <c r="O204" s="11" t="s">
        <v>5688</v>
      </c>
      <c r="P204" s="11" t="s">
        <v>5149</v>
      </c>
    </row>
    <row r="205" spans="2:16" x14ac:dyDescent="0.2">
      <c r="B205" s="49" t="s">
        <v>5190</v>
      </c>
      <c r="C205" s="49" t="s">
        <v>5336</v>
      </c>
      <c r="D205" s="26" t="s">
        <v>5134</v>
      </c>
      <c r="E205" s="14" t="s">
        <v>5676</v>
      </c>
      <c r="F205" s="22" t="s">
        <v>5681</v>
      </c>
      <c r="G205" s="47" t="s">
        <v>5136</v>
      </c>
      <c r="H205" s="13">
        <v>25659360</v>
      </c>
      <c r="K205" s="11"/>
      <c r="L205" s="47" t="s">
        <v>5137</v>
      </c>
      <c r="M205" s="11" t="s">
        <v>5140</v>
      </c>
      <c r="N205" s="11" t="s">
        <v>5141</v>
      </c>
      <c r="O205" s="11" t="s">
        <v>5688</v>
      </c>
      <c r="P205" s="11" t="s">
        <v>5149</v>
      </c>
    </row>
    <row r="206" spans="2:16" x14ac:dyDescent="0.2">
      <c r="B206" s="49" t="s">
        <v>5190</v>
      </c>
      <c r="C206" s="49" t="s">
        <v>5337</v>
      </c>
      <c r="D206" s="26" t="s">
        <v>5134</v>
      </c>
      <c r="E206" s="14" t="s">
        <v>5676</v>
      </c>
      <c r="F206" s="22" t="s">
        <v>5681</v>
      </c>
      <c r="G206" s="47" t="s">
        <v>5136</v>
      </c>
      <c r="H206" s="13">
        <v>38489040</v>
      </c>
      <c r="K206" s="11"/>
      <c r="L206" s="47" t="s">
        <v>5137</v>
      </c>
      <c r="M206" s="11" t="s">
        <v>5140</v>
      </c>
      <c r="N206" s="11" t="s">
        <v>5141</v>
      </c>
      <c r="O206" s="11" t="s">
        <v>5688</v>
      </c>
      <c r="P206" s="11" t="s">
        <v>5149</v>
      </c>
    </row>
    <row r="207" spans="2:16" x14ac:dyDescent="0.2">
      <c r="B207" s="49" t="s">
        <v>5157</v>
      </c>
      <c r="C207" s="49" t="s">
        <v>5338</v>
      </c>
      <c r="D207" s="26" t="s">
        <v>5134</v>
      </c>
      <c r="E207" s="14" t="s">
        <v>5676</v>
      </c>
      <c r="F207" s="22" t="s">
        <v>5681</v>
      </c>
      <c r="G207" s="47" t="s">
        <v>5136</v>
      </c>
      <c r="H207" s="13">
        <v>25659360</v>
      </c>
      <c r="K207" s="11"/>
      <c r="L207" s="47" t="s">
        <v>5137</v>
      </c>
      <c r="M207" s="11" t="s">
        <v>5140</v>
      </c>
      <c r="N207" s="11" t="s">
        <v>5141</v>
      </c>
      <c r="O207" s="11" t="s">
        <v>5688</v>
      </c>
      <c r="P207" s="11" t="s">
        <v>5149</v>
      </c>
    </row>
    <row r="208" spans="2:16" x14ac:dyDescent="0.2">
      <c r="B208" s="49" t="s">
        <v>5233</v>
      </c>
      <c r="C208" s="49" t="s">
        <v>5339</v>
      </c>
      <c r="D208" s="26" t="s">
        <v>5134</v>
      </c>
      <c r="E208" s="14" t="s">
        <v>5676</v>
      </c>
      <c r="F208" s="22" t="s">
        <v>5681</v>
      </c>
      <c r="G208" s="47" t="s">
        <v>5136</v>
      </c>
      <c r="H208" s="13">
        <v>44903880</v>
      </c>
      <c r="K208" s="11"/>
      <c r="L208" s="47" t="s">
        <v>5137</v>
      </c>
      <c r="M208" s="11" t="s">
        <v>5140</v>
      </c>
      <c r="N208" s="11" t="s">
        <v>5141</v>
      </c>
      <c r="O208" s="11" t="s">
        <v>5688</v>
      </c>
      <c r="P208" s="11" t="s">
        <v>5149</v>
      </c>
    </row>
    <row r="209" spans="2:16" x14ac:dyDescent="0.2">
      <c r="B209" s="49" t="s">
        <v>5157</v>
      </c>
      <c r="C209" s="49" t="s">
        <v>5340</v>
      </c>
      <c r="D209" s="26" t="s">
        <v>5134</v>
      </c>
      <c r="E209" s="14" t="s">
        <v>5671</v>
      </c>
      <c r="F209" s="22" t="s">
        <v>5681</v>
      </c>
      <c r="G209" s="47" t="s">
        <v>5136</v>
      </c>
      <c r="H209" s="13">
        <v>39714000</v>
      </c>
      <c r="K209" s="11"/>
      <c r="L209" s="47" t="s">
        <v>5137</v>
      </c>
      <c r="M209" s="11" t="s">
        <v>5144</v>
      </c>
      <c r="N209" s="11" t="s">
        <v>5687</v>
      </c>
      <c r="O209" s="11" t="s">
        <v>5688</v>
      </c>
      <c r="P209" s="11" t="s">
        <v>5150</v>
      </c>
    </row>
    <row r="210" spans="2:16" x14ac:dyDescent="0.2">
      <c r="B210" s="49" t="s">
        <v>5157</v>
      </c>
      <c r="C210" s="49" t="s">
        <v>5341</v>
      </c>
      <c r="D210" s="26" t="s">
        <v>5134</v>
      </c>
      <c r="E210" s="14" t="s">
        <v>5673</v>
      </c>
      <c r="F210" s="22" t="s">
        <v>5681</v>
      </c>
      <c r="G210" s="47" t="s">
        <v>5136</v>
      </c>
      <c r="H210" s="13">
        <v>34694000</v>
      </c>
      <c r="K210" s="11"/>
      <c r="L210" s="47" t="s">
        <v>5137</v>
      </c>
      <c r="M210" s="11" t="s">
        <v>5144</v>
      </c>
      <c r="N210" s="11" t="s">
        <v>5687</v>
      </c>
      <c r="O210" s="11" t="s">
        <v>5688</v>
      </c>
      <c r="P210" s="11" t="s">
        <v>5150</v>
      </c>
    </row>
    <row r="211" spans="2:16" x14ac:dyDescent="0.2">
      <c r="B211" s="49" t="s">
        <v>5157</v>
      </c>
      <c r="C211" s="49" t="s">
        <v>5342</v>
      </c>
      <c r="D211" s="26" t="s">
        <v>5134</v>
      </c>
      <c r="E211" s="14" t="s">
        <v>5673</v>
      </c>
      <c r="F211" s="22" t="s">
        <v>5681</v>
      </c>
      <c r="G211" s="47" t="s">
        <v>5136</v>
      </c>
      <c r="H211" s="13">
        <v>59979000</v>
      </c>
      <c r="K211" s="11"/>
      <c r="L211" s="47" t="s">
        <v>5137</v>
      </c>
      <c r="M211" s="11" t="s">
        <v>5144</v>
      </c>
      <c r="N211" s="11" t="s">
        <v>5687</v>
      </c>
      <c r="O211" s="11" t="s">
        <v>5688</v>
      </c>
      <c r="P211" s="11" t="s">
        <v>5150</v>
      </c>
    </row>
    <row r="212" spans="2:16" x14ac:dyDescent="0.2">
      <c r="B212" s="49" t="s">
        <v>5157</v>
      </c>
      <c r="C212" s="49" t="s">
        <v>5343</v>
      </c>
      <c r="D212" s="26" t="s">
        <v>5134</v>
      </c>
      <c r="E212" s="14" t="s">
        <v>5671</v>
      </c>
      <c r="F212" s="22" t="s">
        <v>5681</v>
      </c>
      <c r="G212" s="47" t="s">
        <v>5136</v>
      </c>
      <c r="H212" s="13">
        <v>79320000</v>
      </c>
      <c r="K212" s="11"/>
      <c r="L212" s="47" t="s">
        <v>5137</v>
      </c>
      <c r="M212" s="11" t="s">
        <v>5144</v>
      </c>
      <c r="N212" s="11" t="s">
        <v>5687</v>
      </c>
      <c r="O212" s="11" t="s">
        <v>5688</v>
      </c>
      <c r="P212" s="11" t="s">
        <v>5150</v>
      </c>
    </row>
    <row r="213" spans="2:16" x14ac:dyDescent="0.2">
      <c r="B213" s="49" t="s">
        <v>5157</v>
      </c>
      <c r="C213" s="49" t="s">
        <v>5344</v>
      </c>
      <c r="D213" s="26" t="s">
        <v>5134</v>
      </c>
      <c r="E213" s="14" t="s">
        <v>5671</v>
      </c>
      <c r="F213" s="22" t="s">
        <v>5681</v>
      </c>
      <c r="G213" s="47" t="s">
        <v>5136</v>
      </c>
      <c r="H213" s="13">
        <v>96000000</v>
      </c>
      <c r="K213" s="11"/>
      <c r="L213" s="47" t="s">
        <v>5137</v>
      </c>
      <c r="M213" s="11" t="s">
        <v>5144</v>
      </c>
      <c r="N213" s="11" t="s">
        <v>5687</v>
      </c>
      <c r="O213" s="11" t="s">
        <v>5688</v>
      </c>
      <c r="P213" s="11" t="s">
        <v>5150</v>
      </c>
    </row>
    <row r="214" spans="2:16" x14ac:dyDescent="0.2">
      <c r="B214" s="49" t="s">
        <v>5195</v>
      </c>
      <c r="C214" s="49" t="s">
        <v>5345</v>
      </c>
      <c r="D214" s="26" t="s">
        <v>5134</v>
      </c>
      <c r="E214" s="14" t="s">
        <v>5677</v>
      </c>
      <c r="F214" s="22" t="s">
        <v>5681</v>
      </c>
      <c r="G214" s="47" t="s">
        <v>5136</v>
      </c>
      <c r="H214" s="13">
        <v>66000000</v>
      </c>
      <c r="K214" s="11"/>
      <c r="L214" s="47" t="s">
        <v>5137</v>
      </c>
      <c r="M214" s="11" t="s">
        <v>5140</v>
      </c>
      <c r="N214" s="11" t="s">
        <v>5141</v>
      </c>
      <c r="O214" s="11" t="s">
        <v>5688</v>
      </c>
      <c r="P214" s="11" t="s">
        <v>5149</v>
      </c>
    </row>
    <row r="215" spans="2:16" x14ac:dyDescent="0.2">
      <c r="B215" s="49" t="s">
        <v>5195</v>
      </c>
      <c r="C215" s="49" t="s">
        <v>5082</v>
      </c>
      <c r="D215" s="26" t="s">
        <v>5134</v>
      </c>
      <c r="E215" s="14" t="s">
        <v>5676</v>
      </c>
      <c r="F215" s="22" t="s">
        <v>5681</v>
      </c>
      <c r="G215" s="47" t="s">
        <v>5136</v>
      </c>
      <c r="H215" s="13">
        <v>38489040</v>
      </c>
      <c r="K215" s="11"/>
      <c r="L215" s="47" t="s">
        <v>5137</v>
      </c>
      <c r="M215" s="11" t="s">
        <v>5140</v>
      </c>
      <c r="N215" s="11" t="s">
        <v>5141</v>
      </c>
      <c r="O215" s="11" t="s">
        <v>5688</v>
      </c>
      <c r="P215" s="11" t="s">
        <v>5149</v>
      </c>
    </row>
    <row r="216" spans="2:16" x14ac:dyDescent="0.2">
      <c r="B216" s="49" t="s">
        <v>5255</v>
      </c>
      <c r="C216" s="49" t="s">
        <v>5346</v>
      </c>
      <c r="D216" s="26" t="s">
        <v>5134</v>
      </c>
      <c r="E216" s="14" t="s">
        <v>5675</v>
      </c>
      <c r="F216" s="22" t="s">
        <v>5681</v>
      </c>
      <c r="G216" s="47" t="s">
        <v>5136</v>
      </c>
      <c r="H216" s="13">
        <v>36540000</v>
      </c>
      <c r="K216" s="11"/>
      <c r="L216" s="47" t="s">
        <v>5137</v>
      </c>
      <c r="M216" s="11" t="s">
        <v>5142</v>
      </c>
      <c r="N216" s="11" t="s">
        <v>5690</v>
      </c>
      <c r="O216" s="11" t="s">
        <v>5688</v>
      </c>
      <c r="P216" s="11" t="s">
        <v>5691</v>
      </c>
    </row>
    <row r="217" spans="2:16" x14ac:dyDescent="0.2">
      <c r="B217" s="49" t="s">
        <v>5255</v>
      </c>
      <c r="C217" s="49" t="s">
        <v>5347</v>
      </c>
      <c r="D217" s="26" t="s">
        <v>5134</v>
      </c>
      <c r="E217" s="14" t="s">
        <v>5675</v>
      </c>
      <c r="F217" s="22" t="s">
        <v>5681</v>
      </c>
      <c r="G217" s="47" t="s">
        <v>5136</v>
      </c>
      <c r="H217" s="13">
        <v>42000000</v>
      </c>
      <c r="K217" s="11"/>
      <c r="L217" s="47" t="s">
        <v>5137</v>
      </c>
      <c r="M217" s="11" t="s">
        <v>5142</v>
      </c>
      <c r="N217" s="11" t="s">
        <v>5690</v>
      </c>
      <c r="O217" s="11" t="s">
        <v>5688</v>
      </c>
      <c r="P217" s="11" t="s">
        <v>5691</v>
      </c>
    </row>
    <row r="218" spans="2:16" x14ac:dyDescent="0.2">
      <c r="B218" s="49" t="s">
        <v>5224</v>
      </c>
      <c r="C218" s="49" t="s">
        <v>5348</v>
      </c>
      <c r="D218" s="26" t="s">
        <v>5134</v>
      </c>
      <c r="E218" s="14" t="s">
        <v>5675</v>
      </c>
      <c r="F218" s="22" t="s">
        <v>5681</v>
      </c>
      <c r="G218" s="47" t="s">
        <v>5136</v>
      </c>
      <c r="H218" s="13">
        <v>38150000</v>
      </c>
      <c r="K218" s="11"/>
      <c r="L218" s="47" t="s">
        <v>5137</v>
      </c>
      <c r="M218" s="11" t="s">
        <v>5142</v>
      </c>
      <c r="N218" s="11" t="s">
        <v>5690</v>
      </c>
      <c r="O218" s="11" t="s">
        <v>5688</v>
      </c>
      <c r="P218" s="11" t="s">
        <v>5691</v>
      </c>
    </row>
    <row r="219" spans="2:16" x14ac:dyDescent="0.2">
      <c r="B219" s="49" t="s">
        <v>5238</v>
      </c>
      <c r="C219" s="49" t="s">
        <v>5349</v>
      </c>
      <c r="D219" s="26" t="s">
        <v>5134</v>
      </c>
      <c r="E219" s="14" t="s">
        <v>5675</v>
      </c>
      <c r="F219" s="22" t="s">
        <v>5681</v>
      </c>
      <c r="G219" s="47" t="s">
        <v>5136</v>
      </c>
      <c r="H219" s="13">
        <v>29890000</v>
      </c>
      <c r="K219" s="11"/>
      <c r="L219" s="47" t="s">
        <v>5137</v>
      </c>
      <c r="M219" s="11" t="s">
        <v>5142</v>
      </c>
      <c r="N219" s="11" t="s">
        <v>5690</v>
      </c>
      <c r="O219" s="11" t="s">
        <v>5688</v>
      </c>
      <c r="P219" s="11" t="s">
        <v>5691</v>
      </c>
    </row>
    <row r="220" spans="2:16" x14ac:dyDescent="0.2">
      <c r="B220" s="49" t="s">
        <v>5238</v>
      </c>
      <c r="C220" s="49" t="s">
        <v>5350</v>
      </c>
      <c r="D220" s="26" t="s">
        <v>5134</v>
      </c>
      <c r="E220" s="14" t="s">
        <v>5675</v>
      </c>
      <c r="F220" s="22" t="s">
        <v>5681</v>
      </c>
      <c r="G220" s="47" t="s">
        <v>5136</v>
      </c>
      <c r="H220" s="13">
        <v>24150000</v>
      </c>
      <c r="K220" s="11"/>
      <c r="L220" s="47" t="s">
        <v>5137</v>
      </c>
      <c r="M220" s="11" t="s">
        <v>5142</v>
      </c>
      <c r="N220" s="11" t="s">
        <v>5690</v>
      </c>
      <c r="O220" s="11" t="s">
        <v>5688</v>
      </c>
      <c r="P220" s="11" t="s">
        <v>5691</v>
      </c>
    </row>
    <row r="221" spans="2:16" x14ac:dyDescent="0.2">
      <c r="B221" s="49" t="s">
        <v>5224</v>
      </c>
      <c r="C221" s="49" t="s">
        <v>5351</v>
      </c>
      <c r="D221" s="26" t="s">
        <v>5134</v>
      </c>
      <c r="E221" s="14" t="s">
        <v>5675</v>
      </c>
      <c r="F221" s="22" t="s">
        <v>5681</v>
      </c>
      <c r="G221" s="47" t="s">
        <v>5136</v>
      </c>
      <c r="H221" s="13">
        <v>38150000</v>
      </c>
      <c r="K221" s="11"/>
      <c r="L221" s="47" t="s">
        <v>5137</v>
      </c>
      <c r="M221" s="11" t="s">
        <v>5142</v>
      </c>
      <c r="N221" s="11" t="s">
        <v>5690</v>
      </c>
      <c r="O221" s="11" t="s">
        <v>5688</v>
      </c>
      <c r="P221" s="11" t="s">
        <v>5691</v>
      </c>
    </row>
    <row r="222" spans="2:16" x14ac:dyDescent="0.2">
      <c r="B222" s="49" t="s">
        <v>5233</v>
      </c>
      <c r="C222" s="49" t="s">
        <v>5352</v>
      </c>
      <c r="D222" s="26" t="s">
        <v>5134</v>
      </c>
      <c r="E222" s="14" t="s">
        <v>5673</v>
      </c>
      <c r="F222" s="22" t="s">
        <v>5681</v>
      </c>
      <c r="G222" s="47" t="s">
        <v>5136</v>
      </c>
      <c r="H222" s="13">
        <v>38720000</v>
      </c>
      <c r="K222" s="11"/>
      <c r="L222" s="47" t="s">
        <v>5137</v>
      </c>
      <c r="M222" s="11" t="s">
        <v>5142</v>
      </c>
      <c r="N222" s="11" t="s">
        <v>5690</v>
      </c>
      <c r="O222" s="11" t="s">
        <v>5688</v>
      </c>
      <c r="P222" s="11" t="s">
        <v>5691</v>
      </c>
    </row>
    <row r="223" spans="2:16" x14ac:dyDescent="0.2">
      <c r="B223" s="49" t="s">
        <v>5233</v>
      </c>
      <c r="C223" s="49" t="s">
        <v>5353</v>
      </c>
      <c r="D223" s="26" t="s">
        <v>5134</v>
      </c>
      <c r="E223" s="14" t="s">
        <v>5673</v>
      </c>
      <c r="F223" s="22" t="s">
        <v>5681</v>
      </c>
      <c r="G223" s="47" t="s">
        <v>5136</v>
      </c>
      <c r="H223" s="13">
        <v>82280000</v>
      </c>
      <c r="K223" s="11"/>
      <c r="L223" s="47" t="s">
        <v>5137</v>
      </c>
      <c r="M223" s="11" t="s">
        <v>5142</v>
      </c>
      <c r="N223" s="11" t="s">
        <v>5690</v>
      </c>
      <c r="O223" s="11" t="s">
        <v>5688</v>
      </c>
      <c r="P223" s="11" t="s">
        <v>5691</v>
      </c>
    </row>
    <row r="224" spans="2:16" x14ac:dyDescent="0.2">
      <c r="B224" s="49" t="s">
        <v>5233</v>
      </c>
      <c r="C224" s="49" t="s">
        <v>5354</v>
      </c>
      <c r="D224" s="26" t="s">
        <v>5134</v>
      </c>
      <c r="E224" s="14" t="s">
        <v>5673</v>
      </c>
      <c r="F224" s="22" t="s">
        <v>5681</v>
      </c>
      <c r="G224" s="47" t="s">
        <v>5136</v>
      </c>
      <c r="H224" s="13">
        <v>94050000</v>
      </c>
      <c r="K224" s="11"/>
      <c r="L224" s="47" t="s">
        <v>5137</v>
      </c>
      <c r="M224" s="11" t="s">
        <v>5142</v>
      </c>
      <c r="N224" s="11" t="s">
        <v>5690</v>
      </c>
      <c r="O224" s="11" t="s">
        <v>5688</v>
      </c>
      <c r="P224" s="11" t="s">
        <v>5691</v>
      </c>
    </row>
    <row r="225" spans="2:16" x14ac:dyDescent="0.2">
      <c r="B225" s="49" t="s">
        <v>5233</v>
      </c>
      <c r="C225" s="49" t="s">
        <v>5355</v>
      </c>
      <c r="D225" s="26" t="s">
        <v>5134</v>
      </c>
      <c r="E225" s="14" t="s">
        <v>5673</v>
      </c>
      <c r="F225" s="22" t="s">
        <v>5681</v>
      </c>
      <c r="G225" s="47" t="s">
        <v>5136</v>
      </c>
      <c r="H225" s="13">
        <v>39713000</v>
      </c>
      <c r="K225" s="11"/>
      <c r="L225" s="47" t="s">
        <v>5137</v>
      </c>
      <c r="M225" s="11" t="s">
        <v>5142</v>
      </c>
      <c r="N225" s="11" t="s">
        <v>5690</v>
      </c>
      <c r="O225" s="11" t="s">
        <v>5688</v>
      </c>
      <c r="P225" s="11" t="s">
        <v>5691</v>
      </c>
    </row>
    <row r="226" spans="2:16" x14ac:dyDescent="0.2">
      <c r="B226" s="49" t="s">
        <v>5238</v>
      </c>
      <c r="C226" s="49" t="s">
        <v>5356</v>
      </c>
      <c r="D226" s="26" t="s">
        <v>5134</v>
      </c>
      <c r="E226" s="14" t="s">
        <v>5677</v>
      </c>
      <c r="F226" s="22" t="s">
        <v>5681</v>
      </c>
      <c r="G226" s="47" t="s">
        <v>5136</v>
      </c>
      <c r="H226" s="13">
        <v>80000000</v>
      </c>
      <c r="K226" s="11"/>
      <c r="L226" s="47" t="s">
        <v>5137</v>
      </c>
      <c r="M226" s="11" t="s">
        <v>5142</v>
      </c>
      <c r="N226" s="11" t="s">
        <v>5690</v>
      </c>
      <c r="O226" s="11" t="s">
        <v>5688</v>
      </c>
      <c r="P226" s="11" t="s">
        <v>5691</v>
      </c>
    </row>
    <row r="227" spans="2:16" x14ac:dyDescent="0.2">
      <c r="B227" s="49" t="s">
        <v>5238</v>
      </c>
      <c r="C227" s="49" t="s">
        <v>5357</v>
      </c>
      <c r="D227" s="26" t="s">
        <v>5134</v>
      </c>
      <c r="E227" s="14" t="s">
        <v>5677</v>
      </c>
      <c r="F227" s="22" t="s">
        <v>5681</v>
      </c>
      <c r="G227" s="47" t="s">
        <v>5136</v>
      </c>
      <c r="H227" s="13">
        <v>52200000</v>
      </c>
      <c r="K227" s="11"/>
      <c r="L227" s="47" t="s">
        <v>5137</v>
      </c>
      <c r="M227" s="11" t="s">
        <v>5142</v>
      </c>
      <c r="N227" s="11" t="s">
        <v>5690</v>
      </c>
      <c r="O227" s="11" t="s">
        <v>5688</v>
      </c>
      <c r="P227" s="11" t="s">
        <v>5691</v>
      </c>
    </row>
    <row r="228" spans="2:16" x14ac:dyDescent="0.2">
      <c r="B228" s="49" t="s">
        <v>5238</v>
      </c>
      <c r="C228" s="49" t="s">
        <v>5358</v>
      </c>
      <c r="D228" s="26" t="s">
        <v>5134</v>
      </c>
      <c r="E228" s="14" t="s">
        <v>5677</v>
      </c>
      <c r="F228" s="22" t="s">
        <v>5681</v>
      </c>
      <c r="G228" s="47" t="s">
        <v>5136</v>
      </c>
      <c r="H228" s="13">
        <v>54500000</v>
      </c>
      <c r="K228" s="11"/>
      <c r="L228" s="47" t="s">
        <v>5137</v>
      </c>
      <c r="M228" s="11" t="s">
        <v>5142</v>
      </c>
      <c r="N228" s="11" t="s">
        <v>5690</v>
      </c>
      <c r="O228" s="11" t="s">
        <v>5688</v>
      </c>
      <c r="P228" s="11" t="s">
        <v>5691</v>
      </c>
    </row>
    <row r="229" spans="2:16" x14ac:dyDescent="0.2">
      <c r="B229" s="49" t="s">
        <v>5238</v>
      </c>
      <c r="C229" s="49" t="s">
        <v>5359</v>
      </c>
      <c r="D229" s="26" t="s">
        <v>5134</v>
      </c>
      <c r="E229" s="14" t="s">
        <v>5677</v>
      </c>
      <c r="F229" s="22" t="s">
        <v>5681</v>
      </c>
      <c r="G229" s="47" t="s">
        <v>5136</v>
      </c>
      <c r="H229" s="13">
        <v>42700000</v>
      </c>
      <c r="K229" s="11"/>
      <c r="L229" s="47" t="s">
        <v>5137</v>
      </c>
      <c r="M229" s="11" t="s">
        <v>5142</v>
      </c>
      <c r="N229" s="11" t="s">
        <v>5690</v>
      </c>
      <c r="O229" s="11" t="s">
        <v>5688</v>
      </c>
      <c r="P229" s="11" t="s">
        <v>5691</v>
      </c>
    </row>
    <row r="230" spans="2:16" x14ac:dyDescent="0.2">
      <c r="B230" s="49" t="s">
        <v>5238</v>
      </c>
      <c r="C230" s="49" t="s">
        <v>5360</v>
      </c>
      <c r="D230" s="26" t="s">
        <v>5134</v>
      </c>
      <c r="E230" s="14" t="s">
        <v>5677</v>
      </c>
      <c r="F230" s="22" t="s">
        <v>5681</v>
      </c>
      <c r="G230" s="47" t="s">
        <v>5136</v>
      </c>
      <c r="H230" s="13">
        <v>64100000</v>
      </c>
      <c r="K230" s="11"/>
      <c r="L230" s="47" t="s">
        <v>5137</v>
      </c>
      <c r="M230" s="11" t="s">
        <v>5142</v>
      </c>
      <c r="N230" s="11" t="s">
        <v>5690</v>
      </c>
      <c r="O230" s="11" t="s">
        <v>5688</v>
      </c>
      <c r="P230" s="11" t="s">
        <v>5691</v>
      </c>
    </row>
    <row r="231" spans="2:16" x14ac:dyDescent="0.2">
      <c r="B231" s="49" t="s">
        <v>5238</v>
      </c>
      <c r="C231" s="49" t="s">
        <v>5361</v>
      </c>
      <c r="D231" s="26" t="s">
        <v>5134</v>
      </c>
      <c r="E231" s="14" t="s">
        <v>5669</v>
      </c>
      <c r="F231" s="22" t="s">
        <v>5681</v>
      </c>
      <c r="G231" s="47" t="s">
        <v>5136</v>
      </c>
      <c r="H231" s="13">
        <v>57690000</v>
      </c>
      <c r="K231" s="11"/>
      <c r="L231" s="47" t="s">
        <v>5137</v>
      </c>
      <c r="M231" s="11" t="s">
        <v>5142</v>
      </c>
      <c r="N231" s="11" t="s">
        <v>5690</v>
      </c>
      <c r="O231" s="11" t="s">
        <v>5688</v>
      </c>
      <c r="P231" s="11" t="s">
        <v>5691</v>
      </c>
    </row>
    <row r="232" spans="2:16" x14ac:dyDescent="0.2">
      <c r="B232" s="49" t="s">
        <v>5238</v>
      </c>
      <c r="C232" s="49" t="s">
        <v>5362</v>
      </c>
      <c r="D232" s="26" t="s">
        <v>5134</v>
      </c>
      <c r="E232" s="14" t="s">
        <v>5669</v>
      </c>
      <c r="F232" s="22" t="s">
        <v>5681</v>
      </c>
      <c r="G232" s="47" t="s">
        <v>5136</v>
      </c>
      <c r="H232" s="13">
        <v>53797000</v>
      </c>
      <c r="K232" s="11"/>
      <c r="L232" s="47" t="s">
        <v>5137</v>
      </c>
      <c r="M232" s="11" t="s">
        <v>5142</v>
      </c>
      <c r="N232" s="11" t="s">
        <v>5690</v>
      </c>
      <c r="O232" s="11" t="s">
        <v>5688</v>
      </c>
      <c r="P232" s="11" t="s">
        <v>5691</v>
      </c>
    </row>
    <row r="233" spans="2:16" x14ac:dyDescent="0.2">
      <c r="B233" s="49" t="s">
        <v>5157</v>
      </c>
      <c r="C233" s="49" t="s">
        <v>5363</v>
      </c>
      <c r="D233" s="26" t="s">
        <v>5134</v>
      </c>
      <c r="E233" s="14" t="s">
        <v>5677</v>
      </c>
      <c r="F233" s="22" t="s">
        <v>5681</v>
      </c>
      <c r="G233" s="47" t="s">
        <v>5136</v>
      </c>
      <c r="H233" s="13">
        <v>69494100</v>
      </c>
      <c r="K233" s="11"/>
      <c r="L233" s="47" t="s">
        <v>5137</v>
      </c>
      <c r="M233" s="11" t="s">
        <v>5144</v>
      </c>
      <c r="N233" s="11" t="s">
        <v>5687</v>
      </c>
      <c r="O233" s="11" t="s">
        <v>5688</v>
      </c>
      <c r="P233" s="11" t="s">
        <v>5150</v>
      </c>
    </row>
    <row r="234" spans="2:16" x14ac:dyDescent="0.2">
      <c r="B234" s="49" t="s">
        <v>5157</v>
      </c>
      <c r="C234" s="49" t="s">
        <v>5364</v>
      </c>
      <c r="D234" s="26" t="s">
        <v>5134</v>
      </c>
      <c r="E234" s="14" t="s">
        <v>5669</v>
      </c>
      <c r="F234" s="22" t="s">
        <v>5681</v>
      </c>
      <c r="G234" s="47" t="s">
        <v>5136</v>
      </c>
      <c r="H234" s="13">
        <v>62544690</v>
      </c>
      <c r="K234" s="11"/>
      <c r="L234" s="47" t="s">
        <v>5137</v>
      </c>
      <c r="M234" s="11" t="s">
        <v>5144</v>
      </c>
      <c r="N234" s="11" t="s">
        <v>5687</v>
      </c>
      <c r="O234" s="11" t="s">
        <v>5688</v>
      </c>
      <c r="P234" s="11" t="s">
        <v>5150</v>
      </c>
    </row>
    <row r="235" spans="2:16" x14ac:dyDescent="0.2">
      <c r="B235" s="49" t="s">
        <v>5157</v>
      </c>
      <c r="C235" s="49" t="s">
        <v>5365</v>
      </c>
      <c r="D235" s="26" t="s">
        <v>5134</v>
      </c>
      <c r="E235" s="14" t="s">
        <v>5669</v>
      </c>
      <c r="F235" s="22" t="s">
        <v>5681</v>
      </c>
      <c r="G235" s="47" t="s">
        <v>5136</v>
      </c>
      <c r="H235" s="13">
        <v>62544690</v>
      </c>
      <c r="K235" s="11"/>
      <c r="L235" s="47" t="s">
        <v>5137</v>
      </c>
      <c r="M235" s="11" t="s">
        <v>5144</v>
      </c>
      <c r="N235" s="11" t="s">
        <v>5687</v>
      </c>
      <c r="O235" s="11" t="s">
        <v>5688</v>
      </c>
      <c r="P235" s="11" t="s">
        <v>5150</v>
      </c>
    </row>
    <row r="236" spans="2:16" x14ac:dyDescent="0.2">
      <c r="B236" s="49" t="s">
        <v>5157</v>
      </c>
      <c r="C236" s="49" t="s">
        <v>5366</v>
      </c>
      <c r="D236" s="26" t="s">
        <v>5134</v>
      </c>
      <c r="E236" s="14" t="s">
        <v>5677</v>
      </c>
      <c r="F236" s="22" t="s">
        <v>5681</v>
      </c>
      <c r="G236" s="47" t="s">
        <v>5136</v>
      </c>
      <c r="H236" s="13">
        <v>74839800</v>
      </c>
      <c r="K236" s="11"/>
      <c r="L236" s="47" t="s">
        <v>5137</v>
      </c>
      <c r="M236" s="11" t="s">
        <v>5144</v>
      </c>
      <c r="N236" s="11" t="s">
        <v>5687</v>
      </c>
      <c r="O236" s="11" t="s">
        <v>5688</v>
      </c>
      <c r="P236" s="11" t="s">
        <v>5150</v>
      </c>
    </row>
    <row r="237" spans="2:16" x14ac:dyDescent="0.2">
      <c r="B237" s="49" t="s">
        <v>5157</v>
      </c>
      <c r="C237" s="49" t="s">
        <v>5367</v>
      </c>
      <c r="D237" s="26" t="s">
        <v>5134</v>
      </c>
      <c r="E237" s="14" t="s">
        <v>5677</v>
      </c>
      <c r="F237" s="22" t="s">
        <v>5681</v>
      </c>
      <c r="G237" s="47" t="s">
        <v>5136</v>
      </c>
      <c r="H237" s="13">
        <v>69494100</v>
      </c>
      <c r="K237" s="11"/>
      <c r="L237" s="47" t="s">
        <v>5137</v>
      </c>
      <c r="M237" s="11" t="s">
        <v>5144</v>
      </c>
      <c r="N237" s="11" t="s">
        <v>5687</v>
      </c>
      <c r="O237" s="11" t="s">
        <v>5688</v>
      </c>
      <c r="P237" s="11" t="s">
        <v>5150</v>
      </c>
    </row>
    <row r="238" spans="2:16" x14ac:dyDescent="0.2">
      <c r="B238" s="49" t="s">
        <v>5157</v>
      </c>
      <c r="C238" s="49" t="s">
        <v>5368</v>
      </c>
      <c r="D238" s="26" t="s">
        <v>5134</v>
      </c>
      <c r="E238" s="14" t="s">
        <v>5677</v>
      </c>
      <c r="F238" s="22" t="s">
        <v>5681</v>
      </c>
      <c r="G238" s="47" t="s">
        <v>5136</v>
      </c>
      <c r="H238" s="13">
        <v>69494100</v>
      </c>
      <c r="K238" s="11"/>
      <c r="L238" s="47" t="s">
        <v>5137</v>
      </c>
      <c r="M238" s="11" t="s">
        <v>5144</v>
      </c>
      <c r="N238" s="11" t="s">
        <v>5687</v>
      </c>
      <c r="O238" s="11" t="s">
        <v>5688</v>
      </c>
      <c r="P238" s="11" t="s">
        <v>5150</v>
      </c>
    </row>
    <row r="239" spans="2:16" x14ac:dyDescent="0.2">
      <c r="B239" s="49" t="s">
        <v>5157</v>
      </c>
      <c r="C239" s="49" t="s">
        <v>5369</v>
      </c>
      <c r="D239" s="26" t="s">
        <v>5134</v>
      </c>
      <c r="E239" s="14" t="s">
        <v>5670</v>
      </c>
      <c r="F239" s="22" t="s">
        <v>5681</v>
      </c>
      <c r="G239" s="47" t="s">
        <v>5136</v>
      </c>
      <c r="H239" s="13">
        <v>34212480</v>
      </c>
      <c r="K239" s="11"/>
      <c r="L239" s="47" t="s">
        <v>5137</v>
      </c>
      <c r="M239" s="11" t="s">
        <v>5138</v>
      </c>
      <c r="N239" s="11" t="s">
        <v>5139</v>
      </c>
      <c r="O239" s="11" t="s">
        <v>5688</v>
      </c>
      <c r="P239" s="11" t="s">
        <v>5147</v>
      </c>
    </row>
    <row r="240" spans="2:16" x14ac:dyDescent="0.2">
      <c r="B240" s="49" t="s">
        <v>5265</v>
      </c>
      <c r="C240" s="49" t="s">
        <v>5370</v>
      </c>
      <c r="D240" s="26" t="s">
        <v>5134</v>
      </c>
      <c r="E240" s="14" t="s">
        <v>5670</v>
      </c>
      <c r="F240" s="22" t="s">
        <v>5681</v>
      </c>
      <c r="G240" s="47" t="s">
        <v>5136</v>
      </c>
      <c r="H240" s="13">
        <v>28225296</v>
      </c>
      <c r="K240" s="11"/>
      <c r="L240" s="47" t="s">
        <v>5137</v>
      </c>
      <c r="M240" s="11" t="s">
        <v>5138</v>
      </c>
      <c r="N240" s="11" t="s">
        <v>5139</v>
      </c>
      <c r="O240" s="11" t="s">
        <v>5688</v>
      </c>
      <c r="P240" s="11" t="s">
        <v>5147</v>
      </c>
    </row>
    <row r="241" spans="2:16" x14ac:dyDescent="0.2">
      <c r="B241" s="49" t="s">
        <v>5265</v>
      </c>
      <c r="C241" s="49" t="s">
        <v>5371</v>
      </c>
      <c r="D241" s="26" t="s">
        <v>5134</v>
      </c>
      <c r="E241" s="14" t="s">
        <v>5670</v>
      </c>
      <c r="F241" s="22" t="s">
        <v>5681</v>
      </c>
      <c r="G241" s="47" t="s">
        <v>5136</v>
      </c>
      <c r="H241" s="13">
        <v>84800000</v>
      </c>
      <c r="K241" s="11"/>
      <c r="L241" s="47" t="s">
        <v>5137</v>
      </c>
      <c r="M241" s="11" t="s">
        <v>5138</v>
      </c>
      <c r="N241" s="11" t="s">
        <v>5139</v>
      </c>
      <c r="O241" s="11" t="s">
        <v>5688</v>
      </c>
      <c r="P241" s="11" t="s">
        <v>5147</v>
      </c>
    </row>
    <row r="242" spans="2:16" x14ac:dyDescent="0.2">
      <c r="B242" s="49" t="s">
        <v>5265</v>
      </c>
      <c r="C242" s="49" t="s">
        <v>5372</v>
      </c>
      <c r="D242" s="26" t="s">
        <v>5134</v>
      </c>
      <c r="E242" s="14" t="s">
        <v>5670</v>
      </c>
      <c r="F242" s="22" t="s">
        <v>5681</v>
      </c>
      <c r="G242" s="47" t="s">
        <v>5136</v>
      </c>
      <c r="H242" s="13">
        <v>34212480</v>
      </c>
      <c r="K242" s="11"/>
      <c r="L242" s="47" t="s">
        <v>5137</v>
      </c>
      <c r="M242" s="11" t="s">
        <v>5138</v>
      </c>
      <c r="N242" s="11" t="s">
        <v>5139</v>
      </c>
      <c r="O242" s="11" t="s">
        <v>5688</v>
      </c>
      <c r="P242" s="11" t="s">
        <v>5147</v>
      </c>
    </row>
    <row r="243" spans="2:16" x14ac:dyDescent="0.2">
      <c r="B243" s="49" t="s">
        <v>5265</v>
      </c>
      <c r="C243" s="49" t="s">
        <v>5373</v>
      </c>
      <c r="D243" s="26" t="s">
        <v>5134</v>
      </c>
      <c r="E243" s="14" t="s">
        <v>5670</v>
      </c>
      <c r="F243" s="22" t="s">
        <v>5681</v>
      </c>
      <c r="G243" s="47" t="s">
        <v>5136</v>
      </c>
      <c r="H243" s="13">
        <v>20527488</v>
      </c>
      <c r="K243" s="11"/>
      <c r="L243" s="47" t="s">
        <v>5137</v>
      </c>
      <c r="M243" s="11" t="s">
        <v>5138</v>
      </c>
      <c r="N243" s="11" t="s">
        <v>5139</v>
      </c>
      <c r="O243" s="11" t="s">
        <v>5688</v>
      </c>
      <c r="P243" s="11" t="s">
        <v>5147</v>
      </c>
    </row>
    <row r="244" spans="2:16" x14ac:dyDescent="0.2">
      <c r="B244" s="49" t="s">
        <v>5265</v>
      </c>
      <c r="C244" s="49" t="s">
        <v>5266</v>
      </c>
      <c r="D244" s="26" t="s">
        <v>5134</v>
      </c>
      <c r="E244" s="14" t="s">
        <v>5670</v>
      </c>
      <c r="F244" s="22" t="s">
        <v>5681</v>
      </c>
      <c r="G244" s="47" t="s">
        <v>5136</v>
      </c>
      <c r="H244" s="13">
        <v>59871840</v>
      </c>
      <c r="K244" s="11"/>
      <c r="L244" s="47" t="s">
        <v>5137</v>
      </c>
      <c r="M244" s="11" t="s">
        <v>5138</v>
      </c>
      <c r="N244" s="11" t="s">
        <v>5139</v>
      </c>
      <c r="O244" s="11" t="s">
        <v>5688</v>
      </c>
      <c r="P244" s="11" t="s">
        <v>5147</v>
      </c>
    </row>
    <row r="245" spans="2:16" x14ac:dyDescent="0.2">
      <c r="B245" s="49" t="s">
        <v>5265</v>
      </c>
      <c r="C245" s="49" t="s">
        <v>5374</v>
      </c>
      <c r="D245" s="26" t="s">
        <v>5134</v>
      </c>
      <c r="E245" s="14" t="s">
        <v>5670</v>
      </c>
      <c r="F245" s="22" t="s">
        <v>5681</v>
      </c>
      <c r="G245" s="47" t="s">
        <v>5136</v>
      </c>
      <c r="H245" s="13">
        <v>64000000</v>
      </c>
      <c r="K245" s="11"/>
      <c r="L245" s="47" t="s">
        <v>5137</v>
      </c>
      <c r="M245" s="11" t="s">
        <v>5138</v>
      </c>
      <c r="N245" s="11" t="s">
        <v>5139</v>
      </c>
      <c r="O245" s="11" t="s">
        <v>5688</v>
      </c>
      <c r="P245" s="11" t="s">
        <v>5147</v>
      </c>
    </row>
    <row r="246" spans="2:16" x14ac:dyDescent="0.2">
      <c r="B246" s="49" t="s">
        <v>5265</v>
      </c>
      <c r="C246" s="49" t="s">
        <v>5266</v>
      </c>
      <c r="D246" s="26" t="s">
        <v>5134</v>
      </c>
      <c r="E246" s="14" t="s">
        <v>5670</v>
      </c>
      <c r="F246" s="22" t="s">
        <v>5681</v>
      </c>
      <c r="G246" s="47" t="s">
        <v>5136</v>
      </c>
      <c r="H246" s="13">
        <v>59871840</v>
      </c>
      <c r="K246" s="11"/>
      <c r="L246" s="47" t="s">
        <v>5137</v>
      </c>
      <c r="M246" s="11" t="s">
        <v>5138</v>
      </c>
      <c r="N246" s="11" t="s">
        <v>5139</v>
      </c>
      <c r="O246" s="11" t="s">
        <v>5688</v>
      </c>
      <c r="P246" s="11" t="s">
        <v>5147</v>
      </c>
    </row>
    <row r="247" spans="2:16" x14ac:dyDescent="0.2">
      <c r="B247" s="49" t="s">
        <v>5265</v>
      </c>
      <c r="C247" s="49" t="s">
        <v>5375</v>
      </c>
      <c r="D247" s="26" t="s">
        <v>5134</v>
      </c>
      <c r="E247" s="14" t="s">
        <v>5670</v>
      </c>
      <c r="F247" s="22" t="s">
        <v>5681</v>
      </c>
      <c r="G247" s="47" t="s">
        <v>5136</v>
      </c>
      <c r="H247" s="13">
        <v>79200000</v>
      </c>
      <c r="K247" s="11"/>
      <c r="L247" s="47" t="s">
        <v>5137</v>
      </c>
      <c r="M247" s="11" t="s">
        <v>5138</v>
      </c>
      <c r="N247" s="11" t="s">
        <v>5139</v>
      </c>
      <c r="O247" s="11" t="s">
        <v>5688</v>
      </c>
      <c r="P247" s="11" t="s">
        <v>5147</v>
      </c>
    </row>
    <row r="248" spans="2:16" x14ac:dyDescent="0.2">
      <c r="B248" s="49" t="s">
        <v>5376</v>
      </c>
      <c r="C248" s="49" t="s">
        <v>5377</v>
      </c>
      <c r="D248" s="26" t="s">
        <v>5134</v>
      </c>
      <c r="E248" s="14" t="s">
        <v>5670</v>
      </c>
      <c r="F248" s="22" t="s">
        <v>5681</v>
      </c>
      <c r="G248" s="47" t="s">
        <v>5136</v>
      </c>
      <c r="H248" s="13">
        <v>80000000</v>
      </c>
      <c r="K248" s="11"/>
      <c r="L248" s="47" t="s">
        <v>5137</v>
      </c>
      <c r="M248" s="11" t="s">
        <v>5138</v>
      </c>
      <c r="N248" s="11" t="s">
        <v>5139</v>
      </c>
      <c r="O248" s="11" t="s">
        <v>5688</v>
      </c>
      <c r="P248" s="11" t="s">
        <v>5147</v>
      </c>
    </row>
    <row r="249" spans="2:16" x14ac:dyDescent="0.2">
      <c r="B249" s="49" t="s">
        <v>5267</v>
      </c>
      <c r="C249" s="49" t="s">
        <v>5378</v>
      </c>
      <c r="D249" s="26" t="s">
        <v>5134</v>
      </c>
      <c r="E249" s="14" t="s">
        <v>5670</v>
      </c>
      <c r="F249" s="22" t="s">
        <v>5681</v>
      </c>
      <c r="G249" s="47" t="s">
        <v>5136</v>
      </c>
      <c r="H249" s="13">
        <v>84000000</v>
      </c>
      <c r="K249" s="11"/>
      <c r="L249" s="47" t="s">
        <v>5137</v>
      </c>
      <c r="M249" s="11" t="s">
        <v>5138</v>
      </c>
      <c r="N249" s="11" t="s">
        <v>5139</v>
      </c>
      <c r="O249" s="11" t="s">
        <v>5688</v>
      </c>
      <c r="P249" s="11" t="s">
        <v>5147</v>
      </c>
    </row>
    <row r="250" spans="2:16" x14ac:dyDescent="0.2">
      <c r="B250" s="49" t="s">
        <v>5267</v>
      </c>
      <c r="C250" s="49" t="s">
        <v>5379</v>
      </c>
      <c r="D250" s="26" t="s">
        <v>5134</v>
      </c>
      <c r="E250" s="14" t="s">
        <v>5670</v>
      </c>
      <c r="F250" s="22" t="s">
        <v>5681</v>
      </c>
      <c r="G250" s="47" t="s">
        <v>5136</v>
      </c>
      <c r="H250" s="13">
        <v>51318720</v>
      </c>
      <c r="K250" s="11"/>
      <c r="L250" s="47" t="s">
        <v>5137</v>
      </c>
      <c r="M250" s="11" t="s">
        <v>5138</v>
      </c>
      <c r="N250" s="11" t="s">
        <v>5139</v>
      </c>
      <c r="O250" s="11" t="s">
        <v>5688</v>
      </c>
      <c r="P250" s="11" t="s">
        <v>5147</v>
      </c>
    </row>
    <row r="251" spans="2:16" x14ac:dyDescent="0.2">
      <c r="B251" s="49" t="s">
        <v>5267</v>
      </c>
      <c r="C251" s="49" t="s">
        <v>5268</v>
      </c>
      <c r="D251" s="26" t="s">
        <v>5134</v>
      </c>
      <c r="E251" s="14" t="s">
        <v>5670</v>
      </c>
      <c r="F251" s="22" t="s">
        <v>5681</v>
      </c>
      <c r="G251" s="47" t="s">
        <v>5136</v>
      </c>
      <c r="H251" s="13">
        <v>59871840</v>
      </c>
      <c r="K251" s="11"/>
      <c r="L251" s="47" t="s">
        <v>5137</v>
      </c>
      <c r="M251" s="11" t="s">
        <v>5138</v>
      </c>
      <c r="N251" s="11" t="s">
        <v>5139</v>
      </c>
      <c r="O251" s="11" t="s">
        <v>5688</v>
      </c>
      <c r="P251" s="11" t="s">
        <v>5147</v>
      </c>
    </row>
    <row r="252" spans="2:16" x14ac:dyDescent="0.2">
      <c r="B252" s="49" t="s">
        <v>5267</v>
      </c>
      <c r="C252" s="49" t="s">
        <v>5380</v>
      </c>
      <c r="D252" s="26" t="s">
        <v>5134</v>
      </c>
      <c r="E252" s="14" t="s">
        <v>5670</v>
      </c>
      <c r="F252" s="22" t="s">
        <v>5681</v>
      </c>
      <c r="G252" s="47" t="s">
        <v>5136</v>
      </c>
      <c r="H252" s="13">
        <v>43620912</v>
      </c>
      <c r="K252" s="11"/>
      <c r="L252" s="47" t="s">
        <v>5137</v>
      </c>
      <c r="M252" s="11" t="s">
        <v>5138</v>
      </c>
      <c r="N252" s="11" t="s">
        <v>5139</v>
      </c>
      <c r="O252" s="11" t="s">
        <v>5688</v>
      </c>
      <c r="P252" s="11" t="s">
        <v>5147</v>
      </c>
    </row>
    <row r="253" spans="2:16" x14ac:dyDescent="0.2">
      <c r="B253" s="49" t="s">
        <v>5157</v>
      </c>
      <c r="C253" s="49" t="s">
        <v>5381</v>
      </c>
      <c r="D253" s="26" t="s">
        <v>5134</v>
      </c>
      <c r="E253" s="14" t="s">
        <v>5669</v>
      </c>
      <c r="F253" s="22" t="s">
        <v>5681</v>
      </c>
      <c r="G253" s="47" t="s">
        <v>5136</v>
      </c>
      <c r="H253" s="13">
        <v>31079898</v>
      </c>
      <c r="K253" s="11"/>
      <c r="L253" s="47" t="s">
        <v>5137</v>
      </c>
      <c r="M253" s="11" t="s">
        <v>5144</v>
      </c>
      <c r="N253" s="11" t="s">
        <v>5687</v>
      </c>
      <c r="O253" s="11" t="s">
        <v>5688</v>
      </c>
      <c r="P253" s="11" t="s">
        <v>5150</v>
      </c>
    </row>
    <row r="254" spans="2:16" x14ac:dyDescent="0.2">
      <c r="B254" s="49" t="s">
        <v>5157</v>
      </c>
      <c r="C254" s="49" t="s">
        <v>5382</v>
      </c>
      <c r="D254" s="26" t="s">
        <v>5134</v>
      </c>
      <c r="E254" s="14" t="s">
        <v>5677</v>
      </c>
      <c r="F254" s="22" t="s">
        <v>5681</v>
      </c>
      <c r="G254" s="47" t="s">
        <v>5136</v>
      </c>
      <c r="H254" s="13">
        <v>80000000</v>
      </c>
      <c r="K254" s="11"/>
      <c r="L254" s="47" t="s">
        <v>5137</v>
      </c>
      <c r="M254" s="11" t="s">
        <v>5144</v>
      </c>
      <c r="N254" s="11" t="s">
        <v>5687</v>
      </c>
      <c r="O254" s="11" t="s">
        <v>5688</v>
      </c>
      <c r="P254" s="11" t="s">
        <v>5150</v>
      </c>
    </row>
    <row r="255" spans="2:16" x14ac:dyDescent="0.2">
      <c r="B255" s="49" t="s">
        <v>5157</v>
      </c>
      <c r="C255" s="49" t="s">
        <v>5383</v>
      </c>
      <c r="D255" s="26" t="s">
        <v>5134</v>
      </c>
      <c r="E255" s="14" t="s">
        <v>5669</v>
      </c>
      <c r="F255" s="22" t="s">
        <v>5681</v>
      </c>
      <c r="G255" s="47" t="s">
        <v>5136</v>
      </c>
      <c r="H255" s="13">
        <v>76978080</v>
      </c>
      <c r="K255" s="11"/>
      <c r="L255" s="47" t="s">
        <v>5137</v>
      </c>
      <c r="M255" s="11" t="s">
        <v>5144</v>
      </c>
      <c r="N255" s="11" t="s">
        <v>5687</v>
      </c>
      <c r="O255" s="11" t="s">
        <v>5688</v>
      </c>
      <c r="P255" s="11" t="s">
        <v>5150</v>
      </c>
    </row>
    <row r="256" spans="2:16" x14ac:dyDescent="0.2">
      <c r="B256" s="49" t="s">
        <v>5157</v>
      </c>
      <c r="C256" s="49" t="s">
        <v>5384</v>
      </c>
      <c r="D256" s="26" t="s">
        <v>5134</v>
      </c>
      <c r="E256" s="14" t="s">
        <v>5677</v>
      </c>
      <c r="F256" s="22" t="s">
        <v>5681</v>
      </c>
      <c r="G256" s="47" t="s">
        <v>5136</v>
      </c>
      <c r="H256" s="13">
        <v>100000000</v>
      </c>
      <c r="K256" s="11"/>
      <c r="L256" s="47" t="s">
        <v>5137</v>
      </c>
      <c r="M256" s="11" t="s">
        <v>5144</v>
      </c>
      <c r="N256" s="11" t="s">
        <v>5687</v>
      </c>
      <c r="O256" s="11" t="s">
        <v>5688</v>
      </c>
      <c r="P256" s="11" t="s">
        <v>5150</v>
      </c>
    </row>
    <row r="257" spans="2:16" x14ac:dyDescent="0.2">
      <c r="B257" s="49" t="s">
        <v>5157</v>
      </c>
      <c r="C257" s="49" t="s">
        <v>5385</v>
      </c>
      <c r="D257" s="26" t="s">
        <v>5134</v>
      </c>
      <c r="E257" s="14" t="s">
        <v>5669</v>
      </c>
      <c r="F257" s="22" t="s">
        <v>5681</v>
      </c>
      <c r="G257" s="47" t="s">
        <v>5136</v>
      </c>
      <c r="H257" s="13">
        <v>47052000</v>
      </c>
      <c r="K257" s="11"/>
      <c r="L257" s="47" t="s">
        <v>5137</v>
      </c>
      <c r="M257" s="11" t="s">
        <v>5144</v>
      </c>
      <c r="N257" s="11" t="s">
        <v>5687</v>
      </c>
      <c r="O257" s="11" t="s">
        <v>5688</v>
      </c>
      <c r="P257" s="11" t="s">
        <v>5150</v>
      </c>
    </row>
    <row r="258" spans="2:16" x14ac:dyDescent="0.2">
      <c r="B258" s="49" t="s">
        <v>5157</v>
      </c>
      <c r="C258" s="49" t="s">
        <v>5386</v>
      </c>
      <c r="D258" s="26" t="s">
        <v>5134</v>
      </c>
      <c r="E258" s="14" t="s">
        <v>5669</v>
      </c>
      <c r="F258" s="22" t="s">
        <v>5681</v>
      </c>
      <c r="G258" s="47" t="s">
        <v>5136</v>
      </c>
      <c r="H258" s="13">
        <v>68424960</v>
      </c>
      <c r="K258" s="11"/>
      <c r="L258" s="47" t="s">
        <v>5137</v>
      </c>
      <c r="M258" s="11" t="s">
        <v>5144</v>
      </c>
      <c r="N258" s="11" t="s">
        <v>5687</v>
      </c>
      <c r="O258" s="11" t="s">
        <v>5688</v>
      </c>
      <c r="P258" s="11" t="s">
        <v>5150</v>
      </c>
    </row>
    <row r="259" spans="2:16" x14ac:dyDescent="0.2">
      <c r="B259" s="49" t="s">
        <v>5157</v>
      </c>
      <c r="C259" s="49" t="s">
        <v>5387</v>
      </c>
      <c r="D259" s="26" t="s">
        <v>5134</v>
      </c>
      <c r="E259" s="14" t="s">
        <v>5669</v>
      </c>
      <c r="F259" s="22" t="s">
        <v>5681</v>
      </c>
      <c r="G259" s="47" t="s">
        <v>5136</v>
      </c>
      <c r="H259" s="13">
        <v>52922430</v>
      </c>
      <c r="K259" s="11"/>
      <c r="L259" s="47" t="s">
        <v>5137</v>
      </c>
      <c r="M259" s="11" t="s">
        <v>5144</v>
      </c>
      <c r="N259" s="11" t="s">
        <v>5687</v>
      </c>
      <c r="O259" s="11" t="s">
        <v>5688</v>
      </c>
      <c r="P259" s="11" t="s">
        <v>5150</v>
      </c>
    </row>
    <row r="260" spans="2:16" x14ac:dyDescent="0.2">
      <c r="B260" s="49" t="s">
        <v>5157</v>
      </c>
      <c r="C260" s="49" t="s">
        <v>5388</v>
      </c>
      <c r="D260" s="26" t="s">
        <v>5134</v>
      </c>
      <c r="E260" s="14" t="s">
        <v>5669</v>
      </c>
      <c r="F260" s="22" t="s">
        <v>5681</v>
      </c>
      <c r="G260" s="47" t="s">
        <v>5136</v>
      </c>
      <c r="H260" s="13">
        <v>52922430</v>
      </c>
      <c r="K260" s="11"/>
      <c r="L260" s="47" t="s">
        <v>5137</v>
      </c>
      <c r="M260" s="11" t="s">
        <v>5144</v>
      </c>
      <c r="N260" s="11" t="s">
        <v>5687</v>
      </c>
      <c r="O260" s="11" t="s">
        <v>5688</v>
      </c>
      <c r="P260" s="11" t="s">
        <v>5150</v>
      </c>
    </row>
    <row r="261" spans="2:16" x14ac:dyDescent="0.2">
      <c r="B261" s="49" t="s">
        <v>5389</v>
      </c>
      <c r="C261" s="49" t="s">
        <v>5390</v>
      </c>
      <c r="D261" s="26" t="s">
        <v>5133</v>
      </c>
      <c r="E261" s="14" t="s">
        <v>5672</v>
      </c>
      <c r="F261" s="22" t="s">
        <v>5683</v>
      </c>
      <c r="G261" s="47" t="s">
        <v>5136</v>
      </c>
      <c r="H261" s="13">
        <v>45000000</v>
      </c>
      <c r="K261" s="11"/>
      <c r="L261" s="47" t="s">
        <v>5137</v>
      </c>
      <c r="M261" s="11" t="s">
        <v>5144</v>
      </c>
      <c r="N261" s="11" t="s">
        <v>5145</v>
      </c>
      <c r="O261" s="11" t="s">
        <v>5688</v>
      </c>
      <c r="P261" s="11" t="s">
        <v>5150</v>
      </c>
    </row>
    <row r="262" spans="2:16" x14ac:dyDescent="0.2">
      <c r="B262" s="49" t="s">
        <v>5391</v>
      </c>
      <c r="C262" s="49" t="s">
        <v>5392</v>
      </c>
      <c r="D262" s="26" t="s">
        <v>5125</v>
      </c>
      <c r="E262" s="14" t="s">
        <v>5672</v>
      </c>
      <c r="F262" s="22" t="s">
        <v>5684</v>
      </c>
      <c r="G262" s="47" t="s">
        <v>5136</v>
      </c>
      <c r="H262" s="13">
        <v>160000000</v>
      </c>
      <c r="K262" s="11"/>
      <c r="L262" s="47" t="s">
        <v>5137</v>
      </c>
      <c r="M262" s="11" t="s">
        <v>5144</v>
      </c>
      <c r="N262" s="11" t="s">
        <v>5145</v>
      </c>
      <c r="O262" s="11" t="s">
        <v>5688</v>
      </c>
      <c r="P262" s="11" t="s">
        <v>5150</v>
      </c>
    </row>
    <row r="263" spans="2:16" x14ac:dyDescent="0.2">
      <c r="B263" s="49" t="s">
        <v>5393</v>
      </c>
      <c r="C263" s="49" t="s">
        <v>5394</v>
      </c>
      <c r="D263" s="26" t="s">
        <v>5134</v>
      </c>
      <c r="E263" s="14" t="s">
        <v>5673</v>
      </c>
      <c r="F263" s="22" t="s">
        <v>5681</v>
      </c>
      <c r="G263" s="47" t="s">
        <v>5136</v>
      </c>
      <c r="H263" s="13">
        <v>165907896</v>
      </c>
      <c r="K263" s="11"/>
      <c r="L263" s="47" t="s">
        <v>5137</v>
      </c>
      <c r="M263" s="11" t="s">
        <v>5144</v>
      </c>
      <c r="N263" s="11" t="s">
        <v>5145</v>
      </c>
      <c r="O263" s="11" t="s">
        <v>5688</v>
      </c>
      <c r="P263" s="11" t="s">
        <v>5150</v>
      </c>
    </row>
    <row r="264" spans="2:16" x14ac:dyDescent="0.2">
      <c r="B264" s="49" t="s">
        <v>5393</v>
      </c>
      <c r="C264" s="49" t="s">
        <v>5086</v>
      </c>
      <c r="D264" s="26" t="s">
        <v>5134</v>
      </c>
      <c r="E264" s="14" t="s">
        <v>5673</v>
      </c>
      <c r="F264" s="22" t="s">
        <v>5681</v>
      </c>
      <c r="G264" s="47" t="s">
        <v>5136</v>
      </c>
      <c r="H264" s="13">
        <v>76185058</v>
      </c>
      <c r="K264" s="11"/>
      <c r="L264" s="47" t="s">
        <v>5137</v>
      </c>
      <c r="M264" s="11" t="s">
        <v>5144</v>
      </c>
      <c r="N264" s="11" t="s">
        <v>5145</v>
      </c>
      <c r="O264" s="11" t="s">
        <v>5688</v>
      </c>
      <c r="P264" s="11" t="s">
        <v>5150</v>
      </c>
    </row>
    <row r="265" spans="2:16" x14ac:dyDescent="0.2">
      <c r="B265" s="49" t="s">
        <v>5395</v>
      </c>
      <c r="C265" s="49" t="s">
        <v>5093</v>
      </c>
      <c r="D265" s="26" t="s">
        <v>5126</v>
      </c>
      <c r="E265" s="14" t="s">
        <v>5672</v>
      </c>
      <c r="F265" s="22" t="s">
        <v>5683</v>
      </c>
      <c r="G265" s="47" t="s">
        <v>5136</v>
      </c>
      <c r="H265" s="13">
        <v>300000000</v>
      </c>
      <c r="K265" s="11"/>
      <c r="L265" s="47" t="s">
        <v>5137</v>
      </c>
      <c r="M265" s="11" t="s">
        <v>5144</v>
      </c>
      <c r="N265" s="11" t="s">
        <v>5145</v>
      </c>
      <c r="O265" s="11" t="s">
        <v>5688</v>
      </c>
      <c r="P265" s="11" t="s">
        <v>5150</v>
      </c>
    </row>
    <row r="266" spans="2:16" x14ac:dyDescent="0.2">
      <c r="B266" s="49" t="s">
        <v>5276</v>
      </c>
      <c r="C266" s="49" t="s">
        <v>5098</v>
      </c>
      <c r="D266" s="26" t="s">
        <v>5127</v>
      </c>
      <c r="E266" s="14" t="s">
        <v>5672</v>
      </c>
      <c r="F266" s="22" t="s">
        <v>5684</v>
      </c>
      <c r="G266" s="47" t="s">
        <v>5136</v>
      </c>
      <c r="H266" s="13">
        <v>32000000</v>
      </c>
      <c r="K266" s="11"/>
      <c r="L266" s="47" t="s">
        <v>5137</v>
      </c>
      <c r="M266" s="11" t="s">
        <v>5144</v>
      </c>
      <c r="N266" s="11" t="s">
        <v>5145</v>
      </c>
      <c r="O266" s="11" t="s">
        <v>5688</v>
      </c>
      <c r="P266" s="11" t="s">
        <v>5150</v>
      </c>
    </row>
    <row r="267" spans="2:16" x14ac:dyDescent="0.2">
      <c r="B267" s="49" t="s">
        <v>5389</v>
      </c>
      <c r="C267" s="49" t="s">
        <v>5099</v>
      </c>
      <c r="D267" s="26" t="s">
        <v>5133</v>
      </c>
      <c r="E267" s="14" t="s">
        <v>5672</v>
      </c>
      <c r="F267" s="22" t="s">
        <v>5684</v>
      </c>
      <c r="G267" s="47" t="s">
        <v>5136</v>
      </c>
      <c r="H267" s="13">
        <v>260000000</v>
      </c>
      <c r="K267" s="11"/>
      <c r="L267" s="47" t="s">
        <v>5137</v>
      </c>
      <c r="M267" s="11" t="s">
        <v>5144</v>
      </c>
      <c r="N267" s="11" t="s">
        <v>5145</v>
      </c>
      <c r="O267" s="11" t="s">
        <v>5688</v>
      </c>
      <c r="P267" s="11" t="s">
        <v>5150</v>
      </c>
    </row>
    <row r="268" spans="2:16" x14ac:dyDescent="0.2">
      <c r="B268" s="49" t="s">
        <v>5396</v>
      </c>
      <c r="C268" s="49" t="s">
        <v>5397</v>
      </c>
      <c r="D268" s="26" t="s">
        <v>5124</v>
      </c>
      <c r="E268" s="14" t="s">
        <v>5672</v>
      </c>
      <c r="F268" s="22" t="s">
        <v>5683</v>
      </c>
      <c r="G268" s="47" t="s">
        <v>5136</v>
      </c>
      <c r="H268" s="13">
        <v>650000000</v>
      </c>
      <c r="K268" s="11"/>
      <c r="L268" s="47" t="s">
        <v>5137</v>
      </c>
      <c r="M268" s="11" t="s">
        <v>5144</v>
      </c>
      <c r="N268" s="11" t="s">
        <v>5145</v>
      </c>
      <c r="O268" s="11" t="s">
        <v>5688</v>
      </c>
      <c r="P268" s="11" t="s">
        <v>5150</v>
      </c>
    </row>
    <row r="269" spans="2:16" x14ac:dyDescent="0.2">
      <c r="B269" s="49" t="s">
        <v>5398</v>
      </c>
      <c r="C269" s="49" t="s">
        <v>5101</v>
      </c>
      <c r="D269" s="26" t="s">
        <v>5134</v>
      </c>
      <c r="E269" s="14" t="s">
        <v>5672</v>
      </c>
      <c r="F269" s="22" t="s">
        <v>5683</v>
      </c>
      <c r="G269" s="47" t="s">
        <v>5136</v>
      </c>
      <c r="H269" s="13">
        <v>197000000</v>
      </c>
      <c r="K269" s="11"/>
      <c r="L269" s="47" t="s">
        <v>5137</v>
      </c>
      <c r="M269" s="11" t="s">
        <v>5144</v>
      </c>
      <c r="N269" s="11" t="s">
        <v>5145</v>
      </c>
      <c r="O269" s="11" t="s">
        <v>5688</v>
      </c>
      <c r="P269" s="11" t="s">
        <v>5150</v>
      </c>
    </row>
    <row r="270" spans="2:16" x14ac:dyDescent="0.2">
      <c r="B270" s="49" t="s">
        <v>5399</v>
      </c>
      <c r="C270" s="49" t="s">
        <v>5400</v>
      </c>
      <c r="D270" s="26" t="s">
        <v>5131</v>
      </c>
      <c r="E270" s="14" t="s">
        <v>5672</v>
      </c>
      <c r="F270" s="22" t="s">
        <v>5681</v>
      </c>
      <c r="G270" s="47" t="s">
        <v>5136</v>
      </c>
      <c r="H270" s="13">
        <v>8240000</v>
      </c>
      <c r="K270" s="11"/>
      <c r="L270" s="47" t="s">
        <v>5137</v>
      </c>
      <c r="M270" s="11" t="s">
        <v>5144</v>
      </c>
      <c r="N270" s="11" t="s">
        <v>5145</v>
      </c>
      <c r="O270" s="11" t="s">
        <v>5688</v>
      </c>
      <c r="P270" s="11" t="s">
        <v>5150</v>
      </c>
    </row>
    <row r="271" spans="2:16" x14ac:dyDescent="0.2">
      <c r="B271" s="49" t="s">
        <v>5401</v>
      </c>
      <c r="C271" s="49" t="s">
        <v>5402</v>
      </c>
      <c r="D271" s="26" t="s">
        <v>5133</v>
      </c>
      <c r="E271" s="14" t="s">
        <v>5672</v>
      </c>
      <c r="F271" s="22" t="s">
        <v>5135</v>
      </c>
      <c r="G271" s="47" t="s">
        <v>5136</v>
      </c>
      <c r="H271" s="13">
        <v>2100000</v>
      </c>
      <c r="K271" s="11"/>
      <c r="L271" s="47" t="s">
        <v>5137</v>
      </c>
      <c r="M271" s="11" t="s">
        <v>5144</v>
      </c>
      <c r="N271" s="11" t="s">
        <v>5145</v>
      </c>
      <c r="O271" s="11" t="s">
        <v>5688</v>
      </c>
      <c r="P271" s="11" t="s">
        <v>5150</v>
      </c>
    </row>
    <row r="272" spans="2:16" x14ac:dyDescent="0.2">
      <c r="B272" s="49" t="s">
        <v>5403</v>
      </c>
      <c r="C272" s="49" t="s">
        <v>5404</v>
      </c>
      <c r="D272" s="26" t="s">
        <v>5133</v>
      </c>
      <c r="E272" s="14" t="s">
        <v>5672</v>
      </c>
      <c r="F272" s="22" t="s">
        <v>5135</v>
      </c>
      <c r="G272" s="47" t="s">
        <v>5136</v>
      </c>
      <c r="H272" s="13">
        <v>5000000</v>
      </c>
      <c r="K272" s="11"/>
      <c r="L272" s="47" t="s">
        <v>5137</v>
      </c>
      <c r="M272" s="11" t="s">
        <v>5144</v>
      </c>
      <c r="N272" s="11" t="s">
        <v>5145</v>
      </c>
      <c r="O272" s="11" t="s">
        <v>5688</v>
      </c>
      <c r="P272" s="11" t="s">
        <v>5150</v>
      </c>
    </row>
    <row r="273" spans="2:16" x14ac:dyDescent="0.2">
      <c r="B273" s="49" t="s">
        <v>5405</v>
      </c>
      <c r="C273" s="49" t="s">
        <v>5406</v>
      </c>
      <c r="D273" s="26" t="s">
        <v>5129</v>
      </c>
      <c r="E273" s="14" t="s">
        <v>5672</v>
      </c>
      <c r="F273" s="22" t="s">
        <v>5135</v>
      </c>
      <c r="G273" s="47" t="s">
        <v>5136</v>
      </c>
      <c r="H273" s="13">
        <v>21000000</v>
      </c>
      <c r="K273" s="11"/>
      <c r="L273" s="47" t="s">
        <v>5137</v>
      </c>
      <c r="M273" s="11" t="s">
        <v>5144</v>
      </c>
      <c r="N273" s="11" t="s">
        <v>5145</v>
      </c>
      <c r="O273" s="11" t="s">
        <v>5688</v>
      </c>
      <c r="P273" s="11" t="s">
        <v>5150</v>
      </c>
    </row>
    <row r="274" spans="2:16" x14ac:dyDescent="0.2">
      <c r="B274" s="49" t="s">
        <v>5308</v>
      </c>
      <c r="C274" s="49" t="s">
        <v>5078</v>
      </c>
      <c r="D274" s="26" t="s">
        <v>5128</v>
      </c>
      <c r="E274" s="14" t="s">
        <v>5678</v>
      </c>
      <c r="F274" s="22" t="s">
        <v>5681</v>
      </c>
      <c r="G274" s="47" t="s">
        <v>5136</v>
      </c>
      <c r="H274" s="13">
        <v>50000000</v>
      </c>
      <c r="K274" s="11"/>
      <c r="L274" s="47" t="s">
        <v>5137</v>
      </c>
      <c r="M274" s="11" t="s">
        <v>5144</v>
      </c>
      <c r="N274" s="11" t="s">
        <v>5145</v>
      </c>
      <c r="O274" s="11" t="s">
        <v>5688</v>
      </c>
      <c r="P274" s="11" t="s">
        <v>5150</v>
      </c>
    </row>
    <row r="275" spans="2:16" x14ac:dyDescent="0.2">
      <c r="B275" s="49" t="s">
        <v>5305</v>
      </c>
      <c r="C275" s="49" t="s">
        <v>5407</v>
      </c>
      <c r="D275" s="26" t="s">
        <v>5126</v>
      </c>
      <c r="E275" s="14" t="s">
        <v>5675</v>
      </c>
      <c r="F275" s="22" t="s">
        <v>5684</v>
      </c>
      <c r="G275" s="47" t="s">
        <v>5136</v>
      </c>
      <c r="H275" s="13">
        <v>100000000</v>
      </c>
      <c r="K275" s="11"/>
      <c r="L275" s="47" t="s">
        <v>5137</v>
      </c>
      <c r="M275" s="11" t="s">
        <v>5144</v>
      </c>
      <c r="N275" s="11" t="s">
        <v>5145</v>
      </c>
      <c r="O275" s="11" t="s">
        <v>5688</v>
      </c>
      <c r="P275" s="11" t="s">
        <v>5150</v>
      </c>
    </row>
    <row r="276" spans="2:16" x14ac:dyDescent="0.2">
      <c r="B276" s="49" t="s">
        <v>5408</v>
      </c>
      <c r="C276" s="49" t="s">
        <v>5090</v>
      </c>
      <c r="D276" s="26" t="s">
        <v>5124</v>
      </c>
      <c r="E276" s="14" t="s">
        <v>5677</v>
      </c>
      <c r="F276" s="22" t="s">
        <v>5682</v>
      </c>
      <c r="G276" s="47" t="s">
        <v>5136</v>
      </c>
      <c r="H276" s="13">
        <v>1953588000</v>
      </c>
      <c r="K276" s="11"/>
      <c r="L276" s="47" t="s">
        <v>5137</v>
      </c>
      <c r="M276" s="11" t="s">
        <v>5144</v>
      </c>
      <c r="N276" s="11" t="s">
        <v>5145</v>
      </c>
      <c r="O276" s="11" t="s">
        <v>5688</v>
      </c>
      <c r="P276" s="11" t="s">
        <v>5150</v>
      </c>
    </row>
    <row r="277" spans="2:16" x14ac:dyDescent="0.2">
      <c r="B277" s="49" t="s">
        <v>5409</v>
      </c>
      <c r="C277" s="49" t="s">
        <v>5087</v>
      </c>
      <c r="D277" s="26" t="s">
        <v>5125</v>
      </c>
      <c r="E277" s="14" t="s">
        <v>5677</v>
      </c>
      <c r="F277" s="22" t="s">
        <v>5685</v>
      </c>
      <c r="G277" s="47" t="s">
        <v>5136</v>
      </c>
      <c r="H277" s="13">
        <v>59759000</v>
      </c>
      <c r="K277" s="11"/>
      <c r="L277" s="47" t="s">
        <v>5137</v>
      </c>
      <c r="M277" s="11" t="s">
        <v>5144</v>
      </c>
      <c r="N277" s="11" t="s">
        <v>5145</v>
      </c>
      <c r="O277" s="11" t="s">
        <v>5688</v>
      </c>
      <c r="P277" s="11" t="s">
        <v>5150</v>
      </c>
    </row>
    <row r="278" spans="2:16" x14ac:dyDescent="0.2">
      <c r="B278" s="49" t="s">
        <v>5410</v>
      </c>
      <c r="C278" s="49" t="s">
        <v>5411</v>
      </c>
      <c r="D278" s="26" t="s">
        <v>5126</v>
      </c>
      <c r="E278" s="14" t="s">
        <v>5672</v>
      </c>
      <c r="F278" s="22" t="s">
        <v>5135</v>
      </c>
      <c r="G278" s="47" t="s">
        <v>5136</v>
      </c>
      <c r="H278" s="13">
        <v>16404000</v>
      </c>
      <c r="K278" s="11"/>
      <c r="L278" s="47" t="s">
        <v>5137</v>
      </c>
      <c r="M278" s="11" t="s">
        <v>5144</v>
      </c>
      <c r="N278" s="11" t="s">
        <v>5145</v>
      </c>
      <c r="O278" s="11" t="s">
        <v>5688</v>
      </c>
      <c r="P278" s="11" t="s">
        <v>5150</v>
      </c>
    </row>
    <row r="279" spans="2:16" x14ac:dyDescent="0.2">
      <c r="B279" s="49" t="s">
        <v>5412</v>
      </c>
      <c r="C279" s="49" t="s">
        <v>5092</v>
      </c>
      <c r="D279" s="26" t="s">
        <v>5130</v>
      </c>
      <c r="E279" s="14" t="s">
        <v>5672</v>
      </c>
      <c r="F279" s="22" t="s">
        <v>5135</v>
      </c>
      <c r="G279" s="47" t="s">
        <v>5136</v>
      </c>
      <c r="H279" s="13">
        <v>20035000</v>
      </c>
      <c r="K279" s="11"/>
      <c r="L279" s="47" t="s">
        <v>5137</v>
      </c>
      <c r="M279" s="11" t="s">
        <v>5144</v>
      </c>
      <c r="N279" s="11" t="s">
        <v>5145</v>
      </c>
      <c r="O279" s="11" t="s">
        <v>5688</v>
      </c>
      <c r="P279" s="11" t="s">
        <v>5150</v>
      </c>
    </row>
    <row r="280" spans="2:16" x14ac:dyDescent="0.2">
      <c r="B280" s="49" t="s">
        <v>5413</v>
      </c>
      <c r="C280" s="49" t="s">
        <v>5414</v>
      </c>
      <c r="D280" s="26" t="s">
        <v>5127</v>
      </c>
      <c r="E280" s="14" t="s">
        <v>5673</v>
      </c>
      <c r="F280" s="22" t="s">
        <v>5135</v>
      </c>
      <c r="G280" s="47" t="s">
        <v>5136</v>
      </c>
      <c r="H280" s="13">
        <v>7700000</v>
      </c>
      <c r="K280" s="11"/>
      <c r="L280" s="47" t="s">
        <v>5137</v>
      </c>
      <c r="M280" s="11" t="s">
        <v>5144</v>
      </c>
      <c r="N280" s="11" t="s">
        <v>5145</v>
      </c>
      <c r="O280" s="11" t="s">
        <v>5688</v>
      </c>
      <c r="P280" s="11" t="s">
        <v>5150</v>
      </c>
    </row>
    <row r="281" spans="2:16" x14ac:dyDescent="0.2">
      <c r="B281" s="49" t="s">
        <v>5415</v>
      </c>
      <c r="C281" s="49" t="s">
        <v>5416</v>
      </c>
      <c r="D281" s="26" t="s">
        <v>5129</v>
      </c>
      <c r="E281" s="14" t="s">
        <v>5673</v>
      </c>
      <c r="F281" s="22" t="s">
        <v>5685</v>
      </c>
      <c r="G281" s="47" t="s">
        <v>5136</v>
      </c>
      <c r="H281" s="13">
        <v>771000</v>
      </c>
      <c r="K281" s="11"/>
      <c r="L281" s="47" t="s">
        <v>5137</v>
      </c>
      <c r="M281" s="11" t="s">
        <v>5144</v>
      </c>
      <c r="N281" s="11" t="s">
        <v>5145</v>
      </c>
      <c r="O281" s="11" t="s">
        <v>5688</v>
      </c>
      <c r="P281" s="11" t="s">
        <v>5150</v>
      </c>
    </row>
    <row r="282" spans="2:16" x14ac:dyDescent="0.2">
      <c r="B282" s="49" t="s">
        <v>5398</v>
      </c>
      <c r="C282" s="49" t="s">
        <v>5417</v>
      </c>
      <c r="D282" s="26" t="s">
        <v>5126</v>
      </c>
      <c r="E282" s="14" t="s">
        <v>5679</v>
      </c>
      <c r="F282" s="22" t="s">
        <v>5685</v>
      </c>
      <c r="G282" s="47" t="s">
        <v>5136</v>
      </c>
      <c r="H282" s="13">
        <v>248019000</v>
      </c>
      <c r="K282" s="11"/>
      <c r="L282" s="47" t="s">
        <v>5137</v>
      </c>
      <c r="M282" s="11" t="s">
        <v>5144</v>
      </c>
      <c r="N282" s="11" t="s">
        <v>5145</v>
      </c>
      <c r="O282" s="11" t="s">
        <v>5688</v>
      </c>
      <c r="P282" s="11" t="s">
        <v>5150</v>
      </c>
    </row>
    <row r="283" spans="2:16" x14ac:dyDescent="0.2">
      <c r="B283" s="49" t="s">
        <v>5398</v>
      </c>
      <c r="C283" s="49" t="s">
        <v>5418</v>
      </c>
      <c r="D283" s="26" t="s">
        <v>5126</v>
      </c>
      <c r="E283" s="14" t="s">
        <v>5672</v>
      </c>
      <c r="F283" s="22" t="s">
        <v>5685</v>
      </c>
      <c r="G283" s="47" t="s">
        <v>5136</v>
      </c>
      <c r="H283" s="13">
        <v>25000000</v>
      </c>
      <c r="K283" s="11"/>
      <c r="L283" s="47" t="s">
        <v>5137</v>
      </c>
      <c r="M283" s="11" t="s">
        <v>5144</v>
      </c>
      <c r="N283" s="11" t="s">
        <v>5145</v>
      </c>
      <c r="O283" s="11" t="s">
        <v>5688</v>
      </c>
      <c r="P283" s="11" t="s">
        <v>5150</v>
      </c>
    </row>
    <row r="284" spans="2:16" x14ac:dyDescent="0.2">
      <c r="B284" s="49" t="s">
        <v>5419</v>
      </c>
      <c r="C284" s="49" t="s">
        <v>5100</v>
      </c>
      <c r="D284" s="26" t="s">
        <v>5133</v>
      </c>
      <c r="E284" s="14" t="s">
        <v>5672</v>
      </c>
      <c r="F284" s="22" t="s">
        <v>5682</v>
      </c>
      <c r="G284" s="47" t="s">
        <v>5136</v>
      </c>
      <c r="H284" s="13">
        <v>350000000</v>
      </c>
      <c r="K284" s="11"/>
      <c r="L284" s="47" t="s">
        <v>5137</v>
      </c>
      <c r="M284" s="11" t="s">
        <v>5144</v>
      </c>
      <c r="N284" s="11" t="s">
        <v>5145</v>
      </c>
      <c r="O284" s="11" t="s">
        <v>5688</v>
      </c>
      <c r="P284" s="11" t="s">
        <v>5150</v>
      </c>
    </row>
    <row r="285" spans="2:16" x14ac:dyDescent="0.2">
      <c r="B285" s="49" t="s">
        <v>5420</v>
      </c>
      <c r="C285" s="49" t="s">
        <v>5421</v>
      </c>
      <c r="D285" s="26" t="s">
        <v>5124</v>
      </c>
      <c r="E285" s="14" t="s">
        <v>5671</v>
      </c>
      <c r="F285" s="22" t="s">
        <v>5683</v>
      </c>
      <c r="G285" s="47" t="s">
        <v>5136</v>
      </c>
      <c r="H285" s="13">
        <v>300000000</v>
      </c>
      <c r="K285" s="11"/>
      <c r="L285" s="47" t="s">
        <v>5137</v>
      </c>
      <c r="M285" s="11" t="s">
        <v>5144</v>
      </c>
      <c r="N285" s="11" t="s">
        <v>5145</v>
      </c>
      <c r="O285" s="11" t="s">
        <v>5688</v>
      </c>
      <c r="P285" s="11" t="s">
        <v>5150</v>
      </c>
    </row>
    <row r="286" spans="2:16" x14ac:dyDescent="0.2">
      <c r="B286" s="49" t="s">
        <v>5420</v>
      </c>
      <c r="C286" s="49" t="s">
        <v>5422</v>
      </c>
      <c r="D286" s="26" t="s">
        <v>5124</v>
      </c>
      <c r="E286" s="14" t="s">
        <v>5671</v>
      </c>
      <c r="F286" s="22" t="s">
        <v>5683</v>
      </c>
      <c r="G286" s="47" t="s">
        <v>5136</v>
      </c>
      <c r="H286" s="13">
        <v>957251000</v>
      </c>
      <c r="K286" s="11"/>
      <c r="L286" s="47" t="s">
        <v>5137</v>
      </c>
      <c r="M286" s="11" t="s">
        <v>5144</v>
      </c>
      <c r="N286" s="11" t="s">
        <v>5145</v>
      </c>
      <c r="O286" s="11" t="s">
        <v>5688</v>
      </c>
      <c r="P286" s="11" t="s">
        <v>5150</v>
      </c>
    </row>
    <row r="287" spans="2:16" x14ac:dyDescent="0.2">
      <c r="B287" s="49" t="s">
        <v>5423</v>
      </c>
      <c r="C287" s="49" t="s">
        <v>5424</v>
      </c>
      <c r="D287" s="26" t="s">
        <v>5124</v>
      </c>
      <c r="E287" s="14" t="s">
        <v>5672</v>
      </c>
      <c r="F287" s="22" t="s">
        <v>5685</v>
      </c>
      <c r="G287" s="47" t="s">
        <v>5136</v>
      </c>
      <c r="H287" s="13">
        <v>13000000</v>
      </c>
      <c r="K287" s="11"/>
      <c r="L287" s="47" t="s">
        <v>5137</v>
      </c>
      <c r="M287" s="11" t="s">
        <v>5144</v>
      </c>
      <c r="N287" s="11" t="s">
        <v>5145</v>
      </c>
      <c r="O287" s="11" t="s">
        <v>5688</v>
      </c>
      <c r="P287" s="11" t="s">
        <v>5150</v>
      </c>
    </row>
    <row r="288" spans="2:16" x14ac:dyDescent="0.2">
      <c r="B288" s="49" t="s">
        <v>5425</v>
      </c>
      <c r="C288" s="49" t="s">
        <v>5097</v>
      </c>
      <c r="D288" s="26" t="s">
        <v>5125</v>
      </c>
      <c r="E288" s="14" t="s">
        <v>5672</v>
      </c>
      <c r="F288" s="22" t="s">
        <v>5135</v>
      </c>
      <c r="G288" s="47" t="s">
        <v>5136</v>
      </c>
      <c r="H288" s="13">
        <v>19650000</v>
      </c>
      <c r="K288" s="11"/>
      <c r="L288" s="47" t="s">
        <v>5137</v>
      </c>
      <c r="M288" s="11" t="s">
        <v>5144</v>
      </c>
      <c r="N288" s="11" t="s">
        <v>5145</v>
      </c>
      <c r="O288" s="11" t="s">
        <v>5688</v>
      </c>
      <c r="P288" s="11" t="s">
        <v>5150</v>
      </c>
    </row>
    <row r="289" spans="2:16" x14ac:dyDescent="0.2">
      <c r="B289" s="49" t="s">
        <v>5426</v>
      </c>
      <c r="C289" s="49" t="s">
        <v>5096</v>
      </c>
      <c r="D289" s="26" t="s">
        <v>5124</v>
      </c>
      <c r="E289" s="14" t="s">
        <v>5672</v>
      </c>
      <c r="F289" s="22" t="s">
        <v>5135</v>
      </c>
      <c r="G289" s="47" t="s">
        <v>5136</v>
      </c>
      <c r="H289" s="13">
        <v>20000000</v>
      </c>
      <c r="K289" s="11"/>
      <c r="L289" s="47" t="s">
        <v>5137</v>
      </c>
      <c r="M289" s="11" t="s">
        <v>5144</v>
      </c>
      <c r="N289" s="11" t="s">
        <v>5145</v>
      </c>
      <c r="O289" s="11" t="s">
        <v>5688</v>
      </c>
      <c r="P289" s="11" t="s">
        <v>5150</v>
      </c>
    </row>
    <row r="290" spans="2:16" x14ac:dyDescent="0.2">
      <c r="B290" s="49" t="s">
        <v>5427</v>
      </c>
      <c r="C290" s="49" t="s">
        <v>5428</v>
      </c>
      <c r="D290" s="26" t="s">
        <v>5134</v>
      </c>
      <c r="E290" s="14" t="s">
        <v>5672</v>
      </c>
      <c r="F290" s="22" t="s">
        <v>5681</v>
      </c>
      <c r="G290" s="47" t="s">
        <v>5136</v>
      </c>
      <c r="H290" s="13">
        <v>27000000</v>
      </c>
      <c r="K290" s="11"/>
      <c r="L290" s="47" t="s">
        <v>5137</v>
      </c>
      <c r="M290" s="11" t="s">
        <v>5144</v>
      </c>
      <c r="N290" s="11" t="s">
        <v>5145</v>
      </c>
      <c r="O290" s="11" t="s">
        <v>5688</v>
      </c>
      <c r="P290" s="11" t="s">
        <v>5150</v>
      </c>
    </row>
    <row r="291" spans="2:16" x14ac:dyDescent="0.2">
      <c r="B291" s="49" t="s">
        <v>5429</v>
      </c>
      <c r="C291" s="49" t="s">
        <v>5095</v>
      </c>
      <c r="D291" s="26" t="s">
        <v>5124</v>
      </c>
      <c r="E291" s="14" t="s">
        <v>5672</v>
      </c>
      <c r="F291" s="22" t="s">
        <v>5135</v>
      </c>
      <c r="G291" s="47" t="s">
        <v>5136</v>
      </c>
      <c r="H291" s="13">
        <v>19650000</v>
      </c>
      <c r="K291" s="11"/>
      <c r="L291" s="47" t="s">
        <v>5137</v>
      </c>
      <c r="M291" s="11" t="s">
        <v>5144</v>
      </c>
      <c r="N291" s="11" t="s">
        <v>5145</v>
      </c>
      <c r="O291" s="11" t="s">
        <v>5688</v>
      </c>
      <c r="P291" s="11" t="s">
        <v>5150</v>
      </c>
    </row>
    <row r="292" spans="2:16" x14ac:dyDescent="0.2">
      <c r="B292" s="49" t="s">
        <v>5430</v>
      </c>
      <c r="C292" s="49" t="s">
        <v>5094</v>
      </c>
      <c r="D292" s="26" t="s">
        <v>5124</v>
      </c>
      <c r="E292" s="14" t="s">
        <v>5674</v>
      </c>
      <c r="F292" s="22" t="s">
        <v>5135</v>
      </c>
      <c r="G292" s="47" t="s">
        <v>5136</v>
      </c>
      <c r="H292" s="13">
        <v>5000000</v>
      </c>
      <c r="K292" s="11"/>
      <c r="L292" s="47" t="s">
        <v>5137</v>
      </c>
      <c r="M292" s="11" t="s">
        <v>5144</v>
      </c>
      <c r="N292" s="11" t="s">
        <v>5145</v>
      </c>
      <c r="O292" s="11" t="s">
        <v>5688</v>
      </c>
      <c r="P292" s="11" t="s">
        <v>5150</v>
      </c>
    </row>
    <row r="293" spans="2:16" x14ac:dyDescent="0.2">
      <c r="B293" s="49" t="s">
        <v>5157</v>
      </c>
      <c r="C293" s="49" t="s">
        <v>5431</v>
      </c>
      <c r="D293" s="26" t="s">
        <v>5124</v>
      </c>
      <c r="E293" s="14" t="s">
        <v>5672</v>
      </c>
      <c r="F293" s="22" t="s">
        <v>5135</v>
      </c>
      <c r="G293" s="47" t="s">
        <v>5136</v>
      </c>
      <c r="H293" s="13">
        <v>11020000</v>
      </c>
      <c r="K293" s="11"/>
      <c r="L293" s="47" t="s">
        <v>5137</v>
      </c>
      <c r="M293" s="11" t="s">
        <v>5144</v>
      </c>
      <c r="N293" s="11" t="s">
        <v>5145</v>
      </c>
      <c r="O293" s="11" t="s">
        <v>5688</v>
      </c>
      <c r="P293" s="11" t="s">
        <v>5150</v>
      </c>
    </row>
    <row r="294" spans="2:16" x14ac:dyDescent="0.2">
      <c r="B294" s="49" t="s">
        <v>5432</v>
      </c>
      <c r="C294" s="49" t="s">
        <v>5433</v>
      </c>
      <c r="D294" s="26" t="s">
        <v>5134</v>
      </c>
      <c r="E294" s="14" t="s">
        <v>5672</v>
      </c>
      <c r="F294" s="22" t="s">
        <v>5135</v>
      </c>
      <c r="G294" s="47" t="s">
        <v>5136</v>
      </c>
      <c r="H294" s="13">
        <v>800000</v>
      </c>
      <c r="K294" s="11"/>
      <c r="L294" s="47" t="s">
        <v>5137</v>
      </c>
      <c r="M294" s="11" t="s">
        <v>5144</v>
      </c>
      <c r="N294" s="11" t="s">
        <v>5145</v>
      </c>
      <c r="O294" s="11" t="s">
        <v>5688</v>
      </c>
      <c r="P294" s="11" t="s">
        <v>5150</v>
      </c>
    </row>
    <row r="295" spans="2:16" x14ac:dyDescent="0.2">
      <c r="B295" s="49" t="s">
        <v>5434</v>
      </c>
      <c r="C295" s="49" t="s">
        <v>5435</v>
      </c>
      <c r="D295" s="26" t="s">
        <v>5124</v>
      </c>
      <c r="E295" s="14" t="s">
        <v>5672</v>
      </c>
      <c r="F295" s="22" t="s">
        <v>5135</v>
      </c>
      <c r="G295" s="47" t="s">
        <v>5136</v>
      </c>
      <c r="H295" s="13">
        <v>25000000</v>
      </c>
      <c r="K295" s="11"/>
      <c r="L295" s="47" t="s">
        <v>5137</v>
      </c>
      <c r="M295" s="11" t="s">
        <v>5144</v>
      </c>
      <c r="N295" s="11" t="s">
        <v>5145</v>
      </c>
      <c r="O295" s="11" t="s">
        <v>5688</v>
      </c>
      <c r="P295" s="11" t="s">
        <v>5150</v>
      </c>
    </row>
    <row r="296" spans="2:16" x14ac:dyDescent="0.2">
      <c r="B296" s="49" t="s">
        <v>5436</v>
      </c>
      <c r="C296" s="49" t="s">
        <v>5437</v>
      </c>
      <c r="D296" s="26" t="s">
        <v>5127</v>
      </c>
      <c r="E296" s="14" t="s">
        <v>5671</v>
      </c>
      <c r="F296" s="22" t="s">
        <v>5684</v>
      </c>
      <c r="G296" s="47" t="s">
        <v>5136</v>
      </c>
      <c r="H296" s="13">
        <v>30000000</v>
      </c>
      <c r="K296" s="11"/>
      <c r="L296" s="47" t="s">
        <v>5137</v>
      </c>
      <c r="M296" s="11" t="s">
        <v>5144</v>
      </c>
      <c r="N296" s="11" t="s">
        <v>5145</v>
      </c>
      <c r="O296" s="11" t="s">
        <v>5688</v>
      </c>
      <c r="P296" s="11" t="s">
        <v>5150</v>
      </c>
    </row>
    <row r="297" spans="2:16" x14ac:dyDescent="0.2">
      <c r="B297" s="49" t="s">
        <v>5438</v>
      </c>
      <c r="C297" s="49" t="s">
        <v>5439</v>
      </c>
      <c r="D297" s="26" t="s">
        <v>5129</v>
      </c>
      <c r="E297" s="14" t="s">
        <v>5672</v>
      </c>
      <c r="F297" s="22" t="s">
        <v>5135</v>
      </c>
      <c r="G297" s="47" t="s">
        <v>5136</v>
      </c>
      <c r="H297" s="13">
        <v>2200000</v>
      </c>
      <c r="K297" s="11"/>
      <c r="L297" s="47" t="s">
        <v>5137</v>
      </c>
      <c r="M297" s="11" t="s">
        <v>5144</v>
      </c>
      <c r="N297" s="11" t="s">
        <v>5145</v>
      </c>
      <c r="O297" s="11" t="s">
        <v>5688</v>
      </c>
      <c r="P297" s="11" t="s">
        <v>5150</v>
      </c>
    </row>
    <row r="298" spans="2:16" x14ac:dyDescent="0.2">
      <c r="B298" s="49" t="s">
        <v>5440</v>
      </c>
      <c r="C298" s="49" t="s">
        <v>5441</v>
      </c>
      <c r="D298" s="26" t="s">
        <v>5129</v>
      </c>
      <c r="E298" s="14" t="s">
        <v>5672</v>
      </c>
      <c r="F298" s="22" t="s">
        <v>5135</v>
      </c>
      <c r="G298" s="47" t="s">
        <v>5136</v>
      </c>
      <c r="H298" s="13">
        <v>3300000</v>
      </c>
      <c r="K298" s="11"/>
      <c r="L298" s="47" t="s">
        <v>5137</v>
      </c>
      <c r="M298" s="11" t="s">
        <v>5144</v>
      </c>
      <c r="N298" s="11" t="s">
        <v>5145</v>
      </c>
      <c r="O298" s="11" t="s">
        <v>5688</v>
      </c>
      <c r="P298" s="11" t="s">
        <v>5150</v>
      </c>
    </row>
    <row r="299" spans="2:16" x14ac:dyDescent="0.2">
      <c r="B299" s="49" t="s">
        <v>5442</v>
      </c>
      <c r="C299" s="49" t="s">
        <v>5443</v>
      </c>
      <c r="D299" s="26" t="s">
        <v>5126</v>
      </c>
      <c r="E299" s="14" t="s">
        <v>5680</v>
      </c>
      <c r="F299" s="22" t="s">
        <v>5135</v>
      </c>
      <c r="G299" s="47" t="s">
        <v>5136</v>
      </c>
      <c r="H299" s="13">
        <v>19958000</v>
      </c>
      <c r="K299" s="11"/>
      <c r="L299" s="47" t="s">
        <v>5137</v>
      </c>
      <c r="M299" s="11" t="s">
        <v>5144</v>
      </c>
      <c r="N299" s="11" t="s">
        <v>5145</v>
      </c>
      <c r="O299" s="11" t="s">
        <v>5688</v>
      </c>
      <c r="P299" s="11" t="s">
        <v>5150</v>
      </c>
    </row>
    <row r="300" spans="2:16" x14ac:dyDescent="0.2">
      <c r="B300" s="49" t="s">
        <v>5444</v>
      </c>
      <c r="C300" s="49" t="s">
        <v>5091</v>
      </c>
      <c r="D300" s="26" t="s">
        <v>5133</v>
      </c>
      <c r="E300" s="14" t="s">
        <v>5674</v>
      </c>
      <c r="F300" s="22" t="s">
        <v>5135</v>
      </c>
      <c r="G300" s="47" t="s">
        <v>5136</v>
      </c>
      <c r="H300" s="13">
        <v>14069000</v>
      </c>
      <c r="K300" s="11"/>
      <c r="L300" s="47" t="s">
        <v>5137</v>
      </c>
      <c r="M300" s="11" t="s">
        <v>5144</v>
      </c>
      <c r="N300" s="11" t="s">
        <v>5145</v>
      </c>
      <c r="O300" s="11" t="s">
        <v>5688</v>
      </c>
      <c r="P300" s="11" t="s">
        <v>5150</v>
      </c>
    </row>
    <row r="301" spans="2:16" x14ac:dyDescent="0.2">
      <c r="B301" s="49" t="s">
        <v>5157</v>
      </c>
      <c r="C301" s="49" t="s">
        <v>5445</v>
      </c>
      <c r="D301" s="26" t="s">
        <v>5134</v>
      </c>
      <c r="E301" s="14" t="s">
        <v>5677</v>
      </c>
      <c r="F301" s="22" t="s">
        <v>5681</v>
      </c>
      <c r="G301" s="47" t="s">
        <v>5136</v>
      </c>
      <c r="H301" s="13">
        <v>69494100</v>
      </c>
      <c r="K301" s="11"/>
      <c r="L301" s="47" t="s">
        <v>5137</v>
      </c>
      <c r="M301" s="11" t="s">
        <v>5144</v>
      </c>
      <c r="N301" s="11" t="s">
        <v>5687</v>
      </c>
      <c r="O301" s="11" t="s">
        <v>5688</v>
      </c>
      <c r="P301" s="11" t="s">
        <v>5150</v>
      </c>
    </row>
    <row r="302" spans="2:16" x14ac:dyDescent="0.2">
      <c r="B302" s="49" t="s">
        <v>5157</v>
      </c>
      <c r="C302" s="49" t="s">
        <v>5446</v>
      </c>
      <c r="D302" s="26" t="s">
        <v>5134</v>
      </c>
      <c r="E302" s="14" t="s">
        <v>5669</v>
      </c>
      <c r="F302" s="22" t="s">
        <v>5681</v>
      </c>
      <c r="G302" s="47" t="s">
        <v>5136</v>
      </c>
      <c r="H302" s="13">
        <v>62544690</v>
      </c>
      <c r="K302" s="11"/>
      <c r="L302" s="47" t="s">
        <v>5137</v>
      </c>
      <c r="M302" s="11" t="s">
        <v>5144</v>
      </c>
      <c r="N302" s="11" t="s">
        <v>5687</v>
      </c>
      <c r="O302" s="11" t="s">
        <v>5688</v>
      </c>
      <c r="P302" s="11" t="s">
        <v>5150</v>
      </c>
    </row>
    <row r="303" spans="2:16" x14ac:dyDescent="0.2">
      <c r="B303" s="49" t="s">
        <v>5157</v>
      </c>
      <c r="C303" s="49" t="s">
        <v>5447</v>
      </c>
      <c r="D303" s="26" t="s">
        <v>5134</v>
      </c>
      <c r="E303" s="14" t="s">
        <v>5669</v>
      </c>
      <c r="F303" s="22" t="s">
        <v>5681</v>
      </c>
      <c r="G303" s="47" t="s">
        <v>5136</v>
      </c>
      <c r="H303" s="13">
        <v>62544690</v>
      </c>
      <c r="K303" s="11"/>
      <c r="L303" s="47" t="s">
        <v>5137</v>
      </c>
      <c r="M303" s="11" t="s">
        <v>5144</v>
      </c>
      <c r="N303" s="11" t="s">
        <v>5687</v>
      </c>
      <c r="O303" s="11" t="s">
        <v>5688</v>
      </c>
      <c r="P303" s="11" t="s">
        <v>5150</v>
      </c>
    </row>
    <row r="304" spans="2:16" x14ac:dyDescent="0.2">
      <c r="B304" s="49" t="s">
        <v>5157</v>
      </c>
      <c r="C304" s="49" t="s">
        <v>5448</v>
      </c>
      <c r="D304" s="26" t="s">
        <v>5134</v>
      </c>
      <c r="E304" s="14" t="s">
        <v>5677</v>
      </c>
      <c r="F304" s="22" t="s">
        <v>5681</v>
      </c>
      <c r="G304" s="47" t="s">
        <v>5136</v>
      </c>
      <c r="H304" s="13">
        <v>110000000</v>
      </c>
      <c r="K304" s="11"/>
      <c r="L304" s="47" t="s">
        <v>5137</v>
      </c>
      <c r="M304" s="11" t="s">
        <v>5144</v>
      </c>
      <c r="N304" s="11" t="s">
        <v>5687</v>
      </c>
      <c r="O304" s="11" t="s">
        <v>5688</v>
      </c>
      <c r="P304" s="11" t="s">
        <v>5150</v>
      </c>
    </row>
    <row r="305" spans="2:16" x14ac:dyDescent="0.2">
      <c r="B305" s="49" t="s">
        <v>5157</v>
      </c>
      <c r="C305" s="49" t="s">
        <v>5367</v>
      </c>
      <c r="D305" s="26" t="s">
        <v>5134</v>
      </c>
      <c r="E305" s="14" t="s">
        <v>5677</v>
      </c>
      <c r="F305" s="22" t="s">
        <v>5681</v>
      </c>
      <c r="G305" s="47" t="s">
        <v>5136</v>
      </c>
      <c r="H305" s="13">
        <v>69494100</v>
      </c>
      <c r="K305" s="11"/>
      <c r="L305" s="47" t="s">
        <v>5137</v>
      </c>
      <c r="M305" s="11" t="s">
        <v>5144</v>
      </c>
      <c r="N305" s="11" t="s">
        <v>5687</v>
      </c>
      <c r="O305" s="11" t="s">
        <v>5688</v>
      </c>
      <c r="P305" s="11" t="s">
        <v>5150</v>
      </c>
    </row>
    <row r="306" spans="2:16" x14ac:dyDescent="0.2">
      <c r="B306" s="49" t="s">
        <v>5157</v>
      </c>
      <c r="C306" s="49" t="s">
        <v>5449</v>
      </c>
      <c r="D306" s="26" t="s">
        <v>5134</v>
      </c>
      <c r="E306" s="14" t="s">
        <v>5677</v>
      </c>
      <c r="F306" s="22" t="s">
        <v>5681</v>
      </c>
      <c r="G306" s="47" t="s">
        <v>5136</v>
      </c>
      <c r="H306" s="13">
        <v>69494100</v>
      </c>
      <c r="K306" s="11"/>
      <c r="L306" s="47" t="s">
        <v>5137</v>
      </c>
      <c r="M306" s="11" t="s">
        <v>5144</v>
      </c>
      <c r="N306" s="11" t="s">
        <v>5687</v>
      </c>
      <c r="O306" s="11" t="s">
        <v>5688</v>
      </c>
      <c r="P306" s="11" t="s">
        <v>5150</v>
      </c>
    </row>
    <row r="307" spans="2:16" x14ac:dyDescent="0.2">
      <c r="B307" s="49" t="s">
        <v>5157</v>
      </c>
      <c r="C307" s="49" t="s">
        <v>5450</v>
      </c>
      <c r="D307" s="26" t="s">
        <v>5134</v>
      </c>
      <c r="E307" s="14" t="s">
        <v>5677</v>
      </c>
      <c r="F307" s="22" t="s">
        <v>5681</v>
      </c>
      <c r="G307" s="47" t="s">
        <v>5136</v>
      </c>
      <c r="H307" s="13">
        <v>69494100</v>
      </c>
      <c r="K307" s="11"/>
      <c r="L307" s="47" t="s">
        <v>5137</v>
      </c>
      <c r="M307" s="11" t="s">
        <v>5144</v>
      </c>
      <c r="N307" s="11" t="s">
        <v>5687</v>
      </c>
      <c r="O307" s="11" t="s">
        <v>5688</v>
      </c>
      <c r="P307" s="11" t="s">
        <v>5150</v>
      </c>
    </row>
    <row r="308" spans="2:16" x14ac:dyDescent="0.2">
      <c r="B308" s="49" t="s">
        <v>5157</v>
      </c>
      <c r="C308" s="49" t="s">
        <v>5451</v>
      </c>
      <c r="D308" s="26" t="s">
        <v>5134</v>
      </c>
      <c r="E308" s="14" t="s">
        <v>5677</v>
      </c>
      <c r="F308" s="22" t="s">
        <v>5681</v>
      </c>
      <c r="G308" s="47" t="s">
        <v>5136</v>
      </c>
      <c r="H308" s="13">
        <v>0</v>
      </c>
      <c r="K308" s="11"/>
      <c r="L308" s="47" t="s">
        <v>5137</v>
      </c>
      <c r="M308" s="11" t="s">
        <v>5144</v>
      </c>
      <c r="N308" s="11" t="s">
        <v>5687</v>
      </c>
      <c r="O308" s="11" t="s">
        <v>5688</v>
      </c>
      <c r="P308" s="11" t="s">
        <v>5150</v>
      </c>
    </row>
    <row r="309" spans="2:16" x14ac:dyDescent="0.2">
      <c r="B309" s="49" t="s">
        <v>5157</v>
      </c>
      <c r="C309" s="49" t="s">
        <v>5452</v>
      </c>
      <c r="D309" s="26" t="s">
        <v>5134</v>
      </c>
      <c r="E309" s="14" t="s">
        <v>5677</v>
      </c>
      <c r="F309" s="22" t="s">
        <v>5681</v>
      </c>
      <c r="G309" s="47" t="s">
        <v>5136</v>
      </c>
      <c r="H309" s="13">
        <v>74839800</v>
      </c>
      <c r="K309" s="11"/>
      <c r="L309" s="47" t="s">
        <v>5137</v>
      </c>
      <c r="M309" s="11" t="s">
        <v>5144</v>
      </c>
      <c r="N309" s="11" t="s">
        <v>5687</v>
      </c>
      <c r="O309" s="11" t="s">
        <v>5688</v>
      </c>
      <c r="P309" s="11" t="s">
        <v>5150</v>
      </c>
    </row>
    <row r="310" spans="2:16" x14ac:dyDescent="0.2">
      <c r="B310" s="49" t="s">
        <v>5157</v>
      </c>
      <c r="C310" s="49" t="s">
        <v>5453</v>
      </c>
      <c r="D310" s="26" t="s">
        <v>5134</v>
      </c>
      <c r="E310" s="14" t="s">
        <v>5669</v>
      </c>
      <c r="F310" s="22" t="s">
        <v>5681</v>
      </c>
      <c r="G310" s="47" t="s">
        <v>5136</v>
      </c>
      <c r="H310" s="13">
        <v>90000000</v>
      </c>
      <c r="K310" s="11"/>
      <c r="L310" s="47" t="s">
        <v>5137</v>
      </c>
      <c r="M310" s="11" t="s">
        <v>5144</v>
      </c>
      <c r="N310" s="11" t="s">
        <v>5687</v>
      </c>
      <c r="O310" s="11" t="s">
        <v>5688</v>
      </c>
      <c r="P310" s="11" t="s">
        <v>5150</v>
      </c>
    </row>
    <row r="311" spans="2:16" x14ac:dyDescent="0.2">
      <c r="B311" s="49" t="s">
        <v>5157</v>
      </c>
      <c r="C311" s="49" t="s">
        <v>5454</v>
      </c>
      <c r="D311" s="26" t="s">
        <v>5134</v>
      </c>
      <c r="E311" s="14" t="s">
        <v>5677</v>
      </c>
      <c r="F311" s="22" t="s">
        <v>5681</v>
      </c>
      <c r="G311" s="47" t="s">
        <v>5136</v>
      </c>
      <c r="H311" s="13">
        <v>80000000</v>
      </c>
      <c r="K311" s="11"/>
      <c r="L311" s="47" t="s">
        <v>5137</v>
      </c>
      <c r="M311" s="11" t="s">
        <v>5144</v>
      </c>
      <c r="N311" s="11" t="s">
        <v>5687</v>
      </c>
      <c r="O311" s="11" t="s">
        <v>5688</v>
      </c>
      <c r="P311" s="11" t="s">
        <v>5150</v>
      </c>
    </row>
    <row r="312" spans="2:16" x14ac:dyDescent="0.2">
      <c r="B312" s="49" t="s">
        <v>5157</v>
      </c>
      <c r="C312" s="49" t="s">
        <v>5455</v>
      </c>
      <c r="D312" s="26" t="s">
        <v>5134</v>
      </c>
      <c r="E312" s="14" t="s">
        <v>5669</v>
      </c>
      <c r="F312" s="22" t="s">
        <v>5681</v>
      </c>
      <c r="G312" s="47" t="s">
        <v>5136</v>
      </c>
      <c r="H312" s="13">
        <v>62544690</v>
      </c>
      <c r="K312" s="11"/>
      <c r="L312" s="47" t="s">
        <v>5137</v>
      </c>
      <c r="M312" s="11" t="s">
        <v>5144</v>
      </c>
      <c r="N312" s="11" t="s">
        <v>5687</v>
      </c>
      <c r="O312" s="11" t="s">
        <v>5688</v>
      </c>
      <c r="P312" s="11" t="s">
        <v>5150</v>
      </c>
    </row>
    <row r="313" spans="2:16" x14ac:dyDescent="0.2">
      <c r="B313" s="49" t="s">
        <v>5157</v>
      </c>
      <c r="C313" s="49" t="s">
        <v>5456</v>
      </c>
      <c r="D313" s="26" t="s">
        <v>5128</v>
      </c>
      <c r="E313" s="14" t="s">
        <v>5672</v>
      </c>
      <c r="F313" s="22" t="s">
        <v>5681</v>
      </c>
      <c r="G313" s="47" t="s">
        <v>5136</v>
      </c>
      <c r="H313" s="13">
        <v>8026656</v>
      </c>
      <c r="K313" s="11"/>
      <c r="L313" s="47" t="s">
        <v>5137</v>
      </c>
      <c r="M313" s="11" t="s">
        <v>5144</v>
      </c>
      <c r="N313" s="11" t="s">
        <v>5687</v>
      </c>
      <c r="O313" s="11" t="s">
        <v>5688</v>
      </c>
      <c r="P313" s="11" t="s">
        <v>5150</v>
      </c>
    </row>
    <row r="314" spans="2:16" x14ac:dyDescent="0.2">
      <c r="B314" s="49" t="s">
        <v>5157</v>
      </c>
      <c r="C314" s="49" t="s">
        <v>5457</v>
      </c>
      <c r="D314" s="26" t="s">
        <v>5128</v>
      </c>
      <c r="E314" s="14" t="s">
        <v>5672</v>
      </c>
      <c r="F314" s="22" t="s">
        <v>5681</v>
      </c>
      <c r="G314" s="47" t="s">
        <v>5136</v>
      </c>
      <c r="H314" s="13">
        <v>9052000</v>
      </c>
      <c r="K314" s="11"/>
      <c r="L314" s="47" t="s">
        <v>5137</v>
      </c>
      <c r="M314" s="11" t="s">
        <v>5144</v>
      </c>
      <c r="N314" s="11" t="s">
        <v>5687</v>
      </c>
      <c r="O314" s="11" t="s">
        <v>5688</v>
      </c>
      <c r="P314" s="11" t="s">
        <v>5150</v>
      </c>
    </row>
    <row r="315" spans="2:16" x14ac:dyDescent="0.2">
      <c r="B315" s="49" t="s">
        <v>5157</v>
      </c>
      <c r="C315" s="49" t="s">
        <v>5458</v>
      </c>
      <c r="D315" s="26" t="s">
        <v>5134</v>
      </c>
      <c r="E315" s="14" t="s">
        <v>5669</v>
      </c>
      <c r="F315" s="22" t="s">
        <v>5681</v>
      </c>
      <c r="G315" s="47" t="s">
        <v>5136</v>
      </c>
      <c r="H315" s="13">
        <v>76500000</v>
      </c>
      <c r="K315" s="11"/>
      <c r="L315" s="47" t="s">
        <v>5137</v>
      </c>
      <c r="M315" s="11" t="s">
        <v>5144</v>
      </c>
      <c r="N315" s="11" t="s">
        <v>5687</v>
      </c>
      <c r="O315" s="11" t="s">
        <v>5688</v>
      </c>
      <c r="P315" s="11" t="s">
        <v>5150</v>
      </c>
    </row>
    <row r="316" spans="2:16" x14ac:dyDescent="0.2">
      <c r="B316" s="49" t="s">
        <v>5157</v>
      </c>
      <c r="C316" s="49" t="s">
        <v>5459</v>
      </c>
      <c r="D316" s="26" t="s">
        <v>5134</v>
      </c>
      <c r="E316" s="14" t="s">
        <v>5670</v>
      </c>
      <c r="F316" s="22" t="s">
        <v>5681</v>
      </c>
      <c r="G316" s="47" t="s">
        <v>5136</v>
      </c>
      <c r="H316" s="13">
        <v>76978080</v>
      </c>
      <c r="K316" s="11"/>
      <c r="L316" s="47" t="s">
        <v>5137</v>
      </c>
      <c r="M316" s="11" t="s">
        <v>5144</v>
      </c>
      <c r="N316" s="11" t="s">
        <v>5687</v>
      </c>
      <c r="O316" s="11" t="s">
        <v>5688</v>
      </c>
      <c r="P316" s="11" t="s">
        <v>5150</v>
      </c>
    </row>
    <row r="317" spans="2:16" x14ac:dyDescent="0.2">
      <c r="B317" s="49" t="s">
        <v>5157</v>
      </c>
      <c r="C317" s="49" t="s">
        <v>5460</v>
      </c>
      <c r="D317" s="26" t="s">
        <v>5134</v>
      </c>
      <c r="E317" s="14" t="s">
        <v>5669</v>
      </c>
      <c r="F317" s="22" t="s">
        <v>5681</v>
      </c>
      <c r="G317" s="47" t="s">
        <v>5136</v>
      </c>
      <c r="H317" s="13">
        <v>42337944</v>
      </c>
      <c r="K317" s="11"/>
      <c r="L317" s="47" t="s">
        <v>5137</v>
      </c>
      <c r="M317" s="11" t="s">
        <v>5144</v>
      </c>
      <c r="N317" s="11" t="s">
        <v>5687</v>
      </c>
      <c r="O317" s="11" t="s">
        <v>5688</v>
      </c>
      <c r="P317" s="11" t="s">
        <v>5150</v>
      </c>
    </row>
    <row r="318" spans="2:16" x14ac:dyDescent="0.2">
      <c r="B318" s="49" t="s">
        <v>5157</v>
      </c>
      <c r="C318" s="49" t="s">
        <v>5461</v>
      </c>
      <c r="D318" s="26" t="s">
        <v>5134</v>
      </c>
      <c r="E318" s="14" t="s">
        <v>5669</v>
      </c>
      <c r="F318" s="22" t="s">
        <v>5681</v>
      </c>
      <c r="G318" s="47" t="s">
        <v>5136</v>
      </c>
      <c r="H318" s="13">
        <v>76978080</v>
      </c>
      <c r="K318" s="11"/>
      <c r="L318" s="47" t="s">
        <v>5137</v>
      </c>
      <c r="M318" s="11" t="s">
        <v>5144</v>
      </c>
      <c r="N318" s="11" t="s">
        <v>5687</v>
      </c>
      <c r="O318" s="11" t="s">
        <v>5688</v>
      </c>
      <c r="P318" s="11" t="s">
        <v>5150</v>
      </c>
    </row>
    <row r="319" spans="2:16" x14ac:dyDescent="0.2">
      <c r="B319" s="49" t="s">
        <v>5157</v>
      </c>
      <c r="C319" s="49" t="s">
        <v>5462</v>
      </c>
      <c r="D319" s="26" t="s">
        <v>5134</v>
      </c>
      <c r="E319" s="14" t="s">
        <v>5671</v>
      </c>
      <c r="F319" s="22" t="s">
        <v>5681</v>
      </c>
      <c r="G319" s="47" t="s">
        <v>5136</v>
      </c>
      <c r="H319" s="13">
        <v>81000000</v>
      </c>
      <c r="K319" s="11"/>
      <c r="L319" s="47" t="s">
        <v>5137</v>
      </c>
      <c r="M319" s="11" t="s">
        <v>5144</v>
      </c>
      <c r="N319" s="11" t="s">
        <v>5145</v>
      </c>
      <c r="O319" s="11" t="s">
        <v>5688</v>
      </c>
      <c r="P319" s="11" t="s">
        <v>5150</v>
      </c>
    </row>
    <row r="320" spans="2:16" x14ac:dyDescent="0.2">
      <c r="B320" s="49" t="s">
        <v>5157</v>
      </c>
      <c r="C320" s="49" t="s">
        <v>5463</v>
      </c>
      <c r="D320" s="26" t="s">
        <v>5134</v>
      </c>
      <c r="E320" s="14" t="s">
        <v>5669</v>
      </c>
      <c r="F320" s="22" t="s">
        <v>5681</v>
      </c>
      <c r="G320" s="47" t="s">
        <v>5136</v>
      </c>
      <c r="H320" s="13">
        <v>58500000</v>
      </c>
      <c r="K320" s="11"/>
      <c r="L320" s="47" t="s">
        <v>5137</v>
      </c>
      <c r="M320" s="11" t="s">
        <v>5144</v>
      </c>
      <c r="N320" s="11" t="s">
        <v>5687</v>
      </c>
      <c r="O320" s="11" t="s">
        <v>5688</v>
      </c>
      <c r="P320" s="11" t="s">
        <v>5150</v>
      </c>
    </row>
    <row r="321" spans="2:16" x14ac:dyDescent="0.2">
      <c r="B321" s="49" t="s">
        <v>5157</v>
      </c>
      <c r="C321" s="49" t="s">
        <v>5464</v>
      </c>
      <c r="D321" s="26" t="s">
        <v>5134</v>
      </c>
      <c r="E321" s="14" t="s">
        <v>5677</v>
      </c>
      <c r="F321" s="22" t="s">
        <v>5681</v>
      </c>
      <c r="G321" s="47" t="s">
        <v>5136</v>
      </c>
      <c r="H321" s="13">
        <v>52280000</v>
      </c>
      <c r="K321" s="11"/>
      <c r="L321" s="47" t="s">
        <v>5137</v>
      </c>
      <c r="M321" s="11" t="s">
        <v>5144</v>
      </c>
      <c r="N321" s="11" t="s">
        <v>5687</v>
      </c>
      <c r="O321" s="11" t="s">
        <v>5688</v>
      </c>
      <c r="P321" s="11" t="s">
        <v>5150</v>
      </c>
    </row>
    <row r="322" spans="2:16" x14ac:dyDescent="0.2">
      <c r="B322" s="49" t="s">
        <v>5157</v>
      </c>
      <c r="C322" s="49" t="s">
        <v>5465</v>
      </c>
      <c r="D322" s="26" t="s">
        <v>5134</v>
      </c>
      <c r="E322" s="14" t="s">
        <v>5669</v>
      </c>
      <c r="F322" s="22" t="s">
        <v>5681</v>
      </c>
      <c r="G322" s="47" t="s">
        <v>5136</v>
      </c>
      <c r="H322" s="13">
        <v>57733560</v>
      </c>
      <c r="K322" s="11"/>
      <c r="L322" s="47" t="s">
        <v>5137</v>
      </c>
      <c r="M322" s="11" t="s">
        <v>5144</v>
      </c>
      <c r="N322" s="11" t="s">
        <v>5687</v>
      </c>
      <c r="O322" s="11" t="s">
        <v>5688</v>
      </c>
      <c r="P322" s="11" t="s">
        <v>5150</v>
      </c>
    </row>
    <row r="323" spans="2:16" x14ac:dyDescent="0.2">
      <c r="B323" s="49" t="s">
        <v>5157</v>
      </c>
      <c r="C323" s="49" t="s">
        <v>5466</v>
      </c>
      <c r="D323" s="26" t="s">
        <v>5134</v>
      </c>
      <c r="E323" s="14" t="s">
        <v>5669</v>
      </c>
      <c r="F323" s="22" t="s">
        <v>5681</v>
      </c>
      <c r="G323" s="47" t="s">
        <v>5136</v>
      </c>
      <c r="H323" s="13">
        <v>76977080</v>
      </c>
      <c r="K323" s="11"/>
      <c r="L323" s="47" t="s">
        <v>5137</v>
      </c>
      <c r="M323" s="11" t="s">
        <v>5144</v>
      </c>
      <c r="N323" s="11" t="s">
        <v>5687</v>
      </c>
      <c r="O323" s="11" t="s">
        <v>5688</v>
      </c>
      <c r="P323" s="11" t="s">
        <v>5150</v>
      </c>
    </row>
    <row r="324" spans="2:16" x14ac:dyDescent="0.2">
      <c r="B324" s="49" t="s">
        <v>5157</v>
      </c>
      <c r="C324" s="49" t="s">
        <v>5467</v>
      </c>
      <c r="D324" s="26" t="s">
        <v>5134</v>
      </c>
      <c r="E324" s="14" t="s">
        <v>5669</v>
      </c>
      <c r="F324" s="22" t="s">
        <v>5681</v>
      </c>
      <c r="G324" s="47" t="s">
        <v>5136</v>
      </c>
      <c r="H324" s="13">
        <v>31753458</v>
      </c>
      <c r="K324" s="11"/>
      <c r="L324" s="47" t="s">
        <v>5137</v>
      </c>
      <c r="M324" s="11" t="s">
        <v>5144</v>
      </c>
      <c r="N324" s="11" t="s">
        <v>5687</v>
      </c>
      <c r="O324" s="11" t="s">
        <v>5688</v>
      </c>
      <c r="P324" s="11" t="s">
        <v>5150</v>
      </c>
    </row>
    <row r="325" spans="2:16" x14ac:dyDescent="0.2">
      <c r="B325" s="49" t="s">
        <v>5157</v>
      </c>
      <c r="C325" s="49" t="s">
        <v>5468</v>
      </c>
      <c r="D325" s="26" t="s">
        <v>5134</v>
      </c>
      <c r="E325" s="14" t="s">
        <v>5669</v>
      </c>
      <c r="F325" s="22" t="s">
        <v>5681</v>
      </c>
      <c r="G325" s="47" t="s">
        <v>5136</v>
      </c>
      <c r="H325" s="13">
        <v>52922430</v>
      </c>
      <c r="K325" s="11"/>
      <c r="L325" s="47" t="s">
        <v>5137</v>
      </c>
      <c r="M325" s="11" t="s">
        <v>5144</v>
      </c>
      <c r="N325" s="11" t="s">
        <v>5687</v>
      </c>
      <c r="O325" s="11" t="s">
        <v>5688</v>
      </c>
      <c r="P325" s="11" t="s">
        <v>5150</v>
      </c>
    </row>
    <row r="326" spans="2:16" x14ac:dyDescent="0.2">
      <c r="B326" s="49" t="s">
        <v>5157</v>
      </c>
      <c r="C326" s="49" t="s">
        <v>5469</v>
      </c>
      <c r="D326" s="26" t="s">
        <v>5134</v>
      </c>
      <c r="E326" s="14" t="s">
        <v>5669</v>
      </c>
      <c r="F326" s="22" t="s">
        <v>5681</v>
      </c>
      <c r="G326" s="47" t="s">
        <v>5136</v>
      </c>
      <c r="H326" s="13">
        <v>57733560</v>
      </c>
      <c r="K326" s="11"/>
      <c r="L326" s="47" t="s">
        <v>5137</v>
      </c>
      <c r="M326" s="11" t="s">
        <v>5144</v>
      </c>
      <c r="N326" s="11" t="s">
        <v>5687</v>
      </c>
      <c r="O326" s="11" t="s">
        <v>5688</v>
      </c>
      <c r="P326" s="11" t="s">
        <v>5150</v>
      </c>
    </row>
    <row r="327" spans="2:16" x14ac:dyDescent="0.2">
      <c r="B327" s="49" t="s">
        <v>5157</v>
      </c>
      <c r="C327" s="49" t="s">
        <v>5470</v>
      </c>
      <c r="D327" s="26" t="s">
        <v>5134</v>
      </c>
      <c r="E327" s="14" t="s">
        <v>5669</v>
      </c>
      <c r="F327" s="22" t="s">
        <v>5681</v>
      </c>
      <c r="G327" s="47" t="s">
        <v>5136</v>
      </c>
      <c r="H327" s="13">
        <v>67355820</v>
      </c>
      <c r="K327" s="11"/>
      <c r="L327" s="47" t="s">
        <v>5137</v>
      </c>
      <c r="M327" s="11" t="s">
        <v>5144</v>
      </c>
      <c r="N327" s="11" t="s">
        <v>5687</v>
      </c>
      <c r="O327" s="11" t="s">
        <v>5688</v>
      </c>
      <c r="P327" s="11" t="s">
        <v>5150</v>
      </c>
    </row>
    <row r="328" spans="2:16" x14ac:dyDescent="0.2">
      <c r="B328" s="49" t="s">
        <v>5157</v>
      </c>
      <c r="C328" s="49" t="s">
        <v>5471</v>
      </c>
      <c r="D328" s="26" t="s">
        <v>5134</v>
      </c>
      <c r="E328" s="14" t="s">
        <v>5669</v>
      </c>
      <c r="F328" s="22" t="s">
        <v>5681</v>
      </c>
      <c r="G328" s="47" t="s">
        <v>5136</v>
      </c>
      <c r="H328" s="13">
        <v>52922430</v>
      </c>
      <c r="K328" s="11"/>
      <c r="L328" s="47" t="s">
        <v>5137</v>
      </c>
      <c r="M328" s="11" t="s">
        <v>5144</v>
      </c>
      <c r="N328" s="11" t="s">
        <v>5687</v>
      </c>
      <c r="O328" s="11" t="s">
        <v>5688</v>
      </c>
      <c r="P328" s="11" t="s">
        <v>5150</v>
      </c>
    </row>
    <row r="329" spans="2:16" x14ac:dyDescent="0.2">
      <c r="B329" s="49" t="s">
        <v>5157</v>
      </c>
      <c r="C329" s="49" t="s">
        <v>5472</v>
      </c>
      <c r="D329" s="26" t="s">
        <v>5134</v>
      </c>
      <c r="E329" s="14" t="s">
        <v>5670</v>
      </c>
      <c r="F329" s="22" t="s">
        <v>5681</v>
      </c>
      <c r="G329" s="47" t="s">
        <v>5136</v>
      </c>
      <c r="H329" s="13">
        <v>66400000</v>
      </c>
      <c r="K329" s="11"/>
      <c r="L329" s="47" t="s">
        <v>5137</v>
      </c>
      <c r="M329" s="11" t="s">
        <v>5144</v>
      </c>
      <c r="N329" s="11" t="s">
        <v>5687</v>
      </c>
      <c r="O329" s="11" t="s">
        <v>5688</v>
      </c>
      <c r="P329" s="11" t="s">
        <v>5150</v>
      </c>
    </row>
    <row r="330" spans="2:16" x14ac:dyDescent="0.2">
      <c r="B330" s="49" t="s">
        <v>5157</v>
      </c>
      <c r="C330" s="49" t="s">
        <v>5473</v>
      </c>
      <c r="D330" s="26" t="s">
        <v>5134</v>
      </c>
      <c r="E330" s="14" t="s">
        <v>5670</v>
      </c>
      <c r="F330" s="22" t="s">
        <v>5681</v>
      </c>
      <c r="G330" s="47" t="s">
        <v>5136</v>
      </c>
      <c r="H330" s="13">
        <v>59864000</v>
      </c>
      <c r="K330" s="11"/>
      <c r="L330" s="47" t="s">
        <v>5137</v>
      </c>
      <c r="M330" s="11" t="s">
        <v>5144</v>
      </c>
      <c r="N330" s="11" t="s">
        <v>5687</v>
      </c>
      <c r="O330" s="11" t="s">
        <v>5688</v>
      </c>
      <c r="P330" s="11" t="s">
        <v>5150</v>
      </c>
    </row>
    <row r="331" spans="2:16" x14ac:dyDescent="0.2">
      <c r="B331" s="49" t="s">
        <v>5157</v>
      </c>
      <c r="C331" s="49" t="s">
        <v>5474</v>
      </c>
      <c r="D331" s="26" t="s">
        <v>5134</v>
      </c>
      <c r="E331" s="14" t="s">
        <v>5670</v>
      </c>
      <c r="F331" s="22" t="s">
        <v>5681</v>
      </c>
      <c r="G331" s="47" t="s">
        <v>5136</v>
      </c>
      <c r="H331" s="13">
        <v>36000000</v>
      </c>
      <c r="K331" s="11"/>
      <c r="L331" s="47" t="s">
        <v>5137</v>
      </c>
      <c r="M331" s="11" t="s">
        <v>5144</v>
      </c>
      <c r="N331" s="11" t="s">
        <v>5687</v>
      </c>
      <c r="O331" s="11" t="s">
        <v>5688</v>
      </c>
      <c r="P331" s="11" t="s">
        <v>5150</v>
      </c>
    </row>
    <row r="332" spans="2:16" x14ac:dyDescent="0.2">
      <c r="B332" s="49" t="s">
        <v>5174</v>
      </c>
      <c r="C332" s="49" t="s">
        <v>5178</v>
      </c>
      <c r="D332" s="26" t="s">
        <v>5128</v>
      </c>
      <c r="E332" s="14" t="s">
        <v>5679</v>
      </c>
      <c r="F332" s="22" t="s">
        <v>5681</v>
      </c>
      <c r="G332" s="47" t="s">
        <v>5136</v>
      </c>
      <c r="H332" s="13">
        <v>20912380</v>
      </c>
      <c r="K332" s="11"/>
      <c r="L332" s="47" t="s">
        <v>5137</v>
      </c>
      <c r="M332" s="11" t="s">
        <v>5138</v>
      </c>
      <c r="N332" s="11" t="s">
        <v>5139</v>
      </c>
      <c r="O332" s="11" t="s">
        <v>5688</v>
      </c>
      <c r="P332" s="11" t="s">
        <v>5147</v>
      </c>
    </row>
    <row r="333" spans="2:16" x14ac:dyDescent="0.2">
      <c r="B333" s="49" t="s">
        <v>5157</v>
      </c>
      <c r="C333" s="49" t="s">
        <v>5475</v>
      </c>
      <c r="D333" s="26" t="s">
        <v>5134</v>
      </c>
      <c r="E333" s="14" t="s">
        <v>5670</v>
      </c>
      <c r="F333" s="22" t="s">
        <v>5681</v>
      </c>
      <c r="G333" s="47" t="s">
        <v>5136</v>
      </c>
      <c r="H333" s="13">
        <v>41824560</v>
      </c>
      <c r="K333" s="11"/>
      <c r="L333" s="47" t="s">
        <v>5137</v>
      </c>
      <c r="M333" s="11" t="s">
        <v>5138</v>
      </c>
      <c r="N333" s="11" t="s">
        <v>5139</v>
      </c>
      <c r="O333" s="11" t="s">
        <v>5688</v>
      </c>
      <c r="P333" s="11" t="s">
        <v>5147</v>
      </c>
    </row>
    <row r="334" spans="2:16" x14ac:dyDescent="0.2">
      <c r="B334" s="49" t="s">
        <v>5476</v>
      </c>
      <c r="C334" s="49" t="s">
        <v>5110</v>
      </c>
      <c r="D334" s="26" t="s">
        <v>5125</v>
      </c>
      <c r="E334" s="14" t="s">
        <v>5675</v>
      </c>
      <c r="F334" s="22" t="s">
        <v>5683</v>
      </c>
      <c r="G334" s="47" t="s">
        <v>5136</v>
      </c>
      <c r="H334" s="13">
        <v>15384000</v>
      </c>
      <c r="K334" s="11"/>
      <c r="L334" s="47" t="s">
        <v>5137</v>
      </c>
      <c r="M334" s="11" t="s">
        <v>5144</v>
      </c>
      <c r="N334" s="11" t="s">
        <v>5687</v>
      </c>
      <c r="O334" s="11" t="s">
        <v>5688</v>
      </c>
      <c r="P334" s="11" t="s">
        <v>5150</v>
      </c>
    </row>
    <row r="335" spans="2:16" x14ac:dyDescent="0.2">
      <c r="B335" s="49" t="s">
        <v>5476</v>
      </c>
      <c r="C335" s="49" t="s">
        <v>5110</v>
      </c>
      <c r="D335" s="26" t="s">
        <v>5125</v>
      </c>
      <c r="E335" s="14" t="s">
        <v>5675</v>
      </c>
      <c r="F335" s="22" t="s">
        <v>5683</v>
      </c>
      <c r="G335" s="47" t="s">
        <v>5136</v>
      </c>
      <c r="H335" s="13">
        <v>1560000</v>
      </c>
      <c r="K335" s="11"/>
      <c r="L335" s="47" t="s">
        <v>5137</v>
      </c>
      <c r="M335" s="11" t="s">
        <v>5144</v>
      </c>
      <c r="N335" s="11" t="s">
        <v>5687</v>
      </c>
      <c r="O335" s="11" t="s">
        <v>5688</v>
      </c>
      <c r="P335" s="11" t="s">
        <v>5150</v>
      </c>
    </row>
    <row r="336" spans="2:16" x14ac:dyDescent="0.2">
      <c r="B336" s="49" t="s">
        <v>5476</v>
      </c>
      <c r="C336" s="49" t="s">
        <v>5110</v>
      </c>
      <c r="D336" s="26" t="s">
        <v>5125</v>
      </c>
      <c r="E336" s="14" t="s">
        <v>5675</v>
      </c>
      <c r="F336" s="22" t="s">
        <v>5683</v>
      </c>
      <c r="G336" s="47" t="s">
        <v>5136</v>
      </c>
      <c r="H336" s="13">
        <v>5070000</v>
      </c>
      <c r="K336" s="11"/>
      <c r="L336" s="47" t="s">
        <v>5137</v>
      </c>
      <c r="M336" s="11" t="s">
        <v>5144</v>
      </c>
      <c r="N336" s="11" t="s">
        <v>5687</v>
      </c>
      <c r="O336" s="11" t="s">
        <v>5688</v>
      </c>
      <c r="P336" s="11" t="s">
        <v>5150</v>
      </c>
    </row>
    <row r="337" spans="2:16" x14ac:dyDescent="0.2">
      <c r="B337" s="49" t="s">
        <v>5477</v>
      </c>
      <c r="C337" s="49" t="s">
        <v>5443</v>
      </c>
      <c r="D337" s="26" t="s">
        <v>5133</v>
      </c>
      <c r="E337" s="14" t="s">
        <v>5676</v>
      </c>
      <c r="F337" s="22" t="s">
        <v>5683</v>
      </c>
      <c r="G337" s="47" t="s">
        <v>5136</v>
      </c>
      <c r="H337" s="13">
        <v>27893000</v>
      </c>
      <c r="K337" s="11"/>
      <c r="L337" s="47" t="s">
        <v>5137</v>
      </c>
      <c r="M337" s="11" t="s">
        <v>5144</v>
      </c>
      <c r="N337" s="11" t="s">
        <v>5687</v>
      </c>
      <c r="O337" s="11" t="s">
        <v>5688</v>
      </c>
      <c r="P337" s="11" t="s">
        <v>5150</v>
      </c>
    </row>
    <row r="338" spans="2:16" x14ac:dyDescent="0.2">
      <c r="B338" s="49" t="s">
        <v>5478</v>
      </c>
      <c r="C338" s="49" t="s">
        <v>5111</v>
      </c>
      <c r="D338" s="26" t="s">
        <v>5129</v>
      </c>
      <c r="E338" s="14" t="s">
        <v>5678</v>
      </c>
      <c r="F338" s="22" t="s">
        <v>5135</v>
      </c>
      <c r="G338" s="47" t="s">
        <v>5136</v>
      </c>
      <c r="H338" s="13">
        <v>6683000</v>
      </c>
      <c r="K338" s="11"/>
      <c r="L338" s="47" t="s">
        <v>5137</v>
      </c>
      <c r="M338" s="11" t="s">
        <v>5144</v>
      </c>
      <c r="N338" s="11" t="s">
        <v>5687</v>
      </c>
      <c r="O338" s="11" t="s">
        <v>5688</v>
      </c>
      <c r="P338" s="11" t="s">
        <v>5150</v>
      </c>
    </row>
    <row r="339" spans="2:16" x14ac:dyDescent="0.2">
      <c r="B339" s="49" t="s">
        <v>5479</v>
      </c>
      <c r="C339" s="49" t="s">
        <v>5112</v>
      </c>
      <c r="D339" s="26" t="s">
        <v>5129</v>
      </c>
      <c r="E339" s="14" t="s">
        <v>5672</v>
      </c>
      <c r="F339" s="22" t="s">
        <v>5135</v>
      </c>
      <c r="G339" s="47" t="s">
        <v>5136</v>
      </c>
      <c r="H339" s="13">
        <v>27034000</v>
      </c>
      <c r="K339" s="11"/>
      <c r="L339" s="47" t="s">
        <v>5137</v>
      </c>
      <c r="M339" s="11" t="s">
        <v>5144</v>
      </c>
      <c r="N339" s="11" t="s">
        <v>5687</v>
      </c>
      <c r="O339" s="11" t="s">
        <v>5688</v>
      </c>
      <c r="P339" s="11" t="s">
        <v>5150</v>
      </c>
    </row>
    <row r="340" spans="2:16" x14ac:dyDescent="0.2">
      <c r="B340" s="49" t="s">
        <v>5480</v>
      </c>
      <c r="C340" s="49" t="s">
        <v>5113</v>
      </c>
      <c r="D340" s="26" t="s">
        <v>5133</v>
      </c>
      <c r="E340" s="14" t="s">
        <v>5676</v>
      </c>
      <c r="F340" s="22" t="s">
        <v>5681</v>
      </c>
      <c r="G340" s="47" t="s">
        <v>5136</v>
      </c>
      <c r="H340" s="13">
        <v>43650000</v>
      </c>
      <c r="K340" s="11"/>
      <c r="L340" s="47" t="s">
        <v>5137</v>
      </c>
      <c r="M340" s="11" t="s">
        <v>5144</v>
      </c>
      <c r="N340" s="11" t="s">
        <v>5687</v>
      </c>
      <c r="O340" s="11" t="s">
        <v>5688</v>
      </c>
      <c r="P340" s="11" t="s">
        <v>5150</v>
      </c>
    </row>
    <row r="341" spans="2:16" x14ac:dyDescent="0.2">
      <c r="B341" s="49" t="s">
        <v>5481</v>
      </c>
      <c r="C341" s="49" t="s">
        <v>5114</v>
      </c>
      <c r="D341" s="26" t="s">
        <v>5126</v>
      </c>
      <c r="E341" s="14" t="s">
        <v>5670</v>
      </c>
      <c r="F341" s="22" t="s">
        <v>5682</v>
      </c>
      <c r="G341" s="47" t="s">
        <v>5136</v>
      </c>
      <c r="H341" s="13">
        <v>3776000</v>
      </c>
      <c r="K341" s="11"/>
      <c r="L341" s="47" t="s">
        <v>5137</v>
      </c>
      <c r="M341" s="11" t="s">
        <v>5144</v>
      </c>
      <c r="N341" s="11" t="s">
        <v>5687</v>
      </c>
      <c r="O341" s="11" t="s">
        <v>5688</v>
      </c>
      <c r="P341" s="11" t="s">
        <v>5150</v>
      </c>
    </row>
    <row r="342" spans="2:16" x14ac:dyDescent="0.2">
      <c r="B342" s="49" t="s">
        <v>5481</v>
      </c>
      <c r="C342" s="49" t="s">
        <v>5114</v>
      </c>
      <c r="D342" s="26" t="s">
        <v>5126</v>
      </c>
      <c r="E342" s="14" t="s">
        <v>5670</v>
      </c>
      <c r="F342" s="22" t="s">
        <v>5682</v>
      </c>
      <c r="G342" s="47" t="s">
        <v>5136</v>
      </c>
      <c r="H342" s="13">
        <v>70180000</v>
      </c>
      <c r="K342" s="11"/>
      <c r="L342" s="47" t="s">
        <v>5137</v>
      </c>
      <c r="M342" s="11" t="s">
        <v>5144</v>
      </c>
      <c r="N342" s="11" t="s">
        <v>5687</v>
      </c>
      <c r="O342" s="11" t="s">
        <v>5688</v>
      </c>
      <c r="P342" s="11" t="s">
        <v>5150</v>
      </c>
    </row>
    <row r="343" spans="2:16" x14ac:dyDescent="0.2">
      <c r="B343" s="49" t="s">
        <v>5481</v>
      </c>
      <c r="C343" s="49" t="s">
        <v>5114</v>
      </c>
      <c r="D343" s="26" t="s">
        <v>5126</v>
      </c>
      <c r="E343" s="14" t="s">
        <v>5670</v>
      </c>
      <c r="F343" s="22" t="s">
        <v>5682</v>
      </c>
      <c r="G343" s="47" t="s">
        <v>5136</v>
      </c>
      <c r="H343" s="13">
        <v>382704000</v>
      </c>
      <c r="K343" s="11"/>
      <c r="L343" s="47" t="s">
        <v>5137</v>
      </c>
      <c r="M343" s="11" t="s">
        <v>5144</v>
      </c>
      <c r="N343" s="11" t="s">
        <v>5687</v>
      </c>
      <c r="O343" s="11" t="s">
        <v>5688</v>
      </c>
      <c r="P343" s="11" t="s">
        <v>5150</v>
      </c>
    </row>
    <row r="344" spans="2:16" x14ac:dyDescent="0.2">
      <c r="B344" s="49" t="s">
        <v>5481</v>
      </c>
      <c r="C344" s="49" t="s">
        <v>5114</v>
      </c>
      <c r="D344" s="26" t="s">
        <v>5126</v>
      </c>
      <c r="E344" s="14" t="s">
        <v>5670</v>
      </c>
      <c r="F344" s="22" t="s">
        <v>5682</v>
      </c>
      <c r="G344" s="47" t="s">
        <v>5136</v>
      </c>
      <c r="H344" s="13">
        <v>1035000</v>
      </c>
      <c r="K344" s="11"/>
      <c r="L344" s="47" t="s">
        <v>5137</v>
      </c>
      <c r="M344" s="11" t="s">
        <v>5144</v>
      </c>
      <c r="N344" s="11" t="s">
        <v>5687</v>
      </c>
      <c r="O344" s="11" t="s">
        <v>5688</v>
      </c>
      <c r="P344" s="11" t="s">
        <v>5150</v>
      </c>
    </row>
    <row r="345" spans="2:16" x14ac:dyDescent="0.2">
      <c r="B345" s="49" t="s">
        <v>5481</v>
      </c>
      <c r="C345" s="49" t="s">
        <v>5114</v>
      </c>
      <c r="D345" s="26" t="s">
        <v>5126</v>
      </c>
      <c r="E345" s="14" t="s">
        <v>5670</v>
      </c>
      <c r="F345" s="22" t="s">
        <v>5682</v>
      </c>
      <c r="G345" s="47" t="s">
        <v>5136</v>
      </c>
      <c r="H345" s="13">
        <v>56326000</v>
      </c>
      <c r="K345" s="11"/>
      <c r="L345" s="47" t="s">
        <v>5137</v>
      </c>
      <c r="M345" s="11" t="s">
        <v>5144</v>
      </c>
      <c r="N345" s="11" t="s">
        <v>5687</v>
      </c>
      <c r="O345" s="11" t="s">
        <v>5688</v>
      </c>
      <c r="P345" s="11" t="s">
        <v>5150</v>
      </c>
    </row>
    <row r="346" spans="2:16" x14ac:dyDescent="0.2">
      <c r="B346" s="49" t="s">
        <v>5482</v>
      </c>
      <c r="C346" s="49" t="s">
        <v>5483</v>
      </c>
      <c r="D346" s="26" t="s">
        <v>5132</v>
      </c>
      <c r="E346" s="14" t="s">
        <v>5671</v>
      </c>
      <c r="F346" s="22" t="s">
        <v>5681</v>
      </c>
      <c r="G346" s="47" t="s">
        <v>5136</v>
      </c>
      <c r="H346" s="13">
        <v>11120000</v>
      </c>
      <c r="K346" s="11"/>
      <c r="L346" s="47" t="s">
        <v>5137</v>
      </c>
      <c r="M346" s="11" t="s">
        <v>5144</v>
      </c>
      <c r="N346" s="11" t="s">
        <v>5687</v>
      </c>
      <c r="O346" s="11" t="s">
        <v>5688</v>
      </c>
      <c r="P346" s="11" t="s">
        <v>5150</v>
      </c>
    </row>
    <row r="347" spans="2:16" x14ac:dyDescent="0.2">
      <c r="B347" s="49" t="s">
        <v>5408</v>
      </c>
      <c r="C347" s="49" t="s">
        <v>5115</v>
      </c>
      <c r="D347" s="26" t="s">
        <v>5124</v>
      </c>
      <c r="E347" s="14" t="s">
        <v>5677</v>
      </c>
      <c r="F347" s="22" t="s">
        <v>5682</v>
      </c>
      <c r="G347" s="47" t="s">
        <v>5136</v>
      </c>
      <c r="H347" s="13">
        <v>400118000</v>
      </c>
      <c r="K347" s="11"/>
      <c r="L347" s="47" t="s">
        <v>5137</v>
      </c>
      <c r="M347" s="11" t="s">
        <v>5144</v>
      </c>
      <c r="N347" s="11" t="s">
        <v>5687</v>
      </c>
      <c r="O347" s="11" t="s">
        <v>5688</v>
      </c>
      <c r="P347" s="11" t="s">
        <v>5150</v>
      </c>
    </row>
    <row r="348" spans="2:16" x14ac:dyDescent="0.2">
      <c r="B348" s="49" t="s">
        <v>5478</v>
      </c>
      <c r="C348" s="49" t="s">
        <v>5116</v>
      </c>
      <c r="D348" s="26" t="s">
        <v>5126</v>
      </c>
      <c r="E348" s="14" t="s">
        <v>5670</v>
      </c>
      <c r="F348" s="22" t="s">
        <v>5683</v>
      </c>
      <c r="G348" s="47" t="s">
        <v>5136</v>
      </c>
      <c r="H348" s="13">
        <v>174600000</v>
      </c>
      <c r="K348" s="11"/>
      <c r="L348" s="47" t="s">
        <v>5137</v>
      </c>
      <c r="M348" s="11" t="s">
        <v>5144</v>
      </c>
      <c r="N348" s="11" t="s">
        <v>5687</v>
      </c>
      <c r="O348" s="11" t="s">
        <v>5688</v>
      </c>
      <c r="P348" s="11" t="s">
        <v>5150</v>
      </c>
    </row>
    <row r="349" spans="2:16" x14ac:dyDescent="0.2">
      <c r="B349" s="49" t="s">
        <v>5484</v>
      </c>
      <c r="C349" s="49" t="s">
        <v>5117</v>
      </c>
      <c r="D349" s="26" t="s">
        <v>5126</v>
      </c>
      <c r="E349" s="14" t="s">
        <v>5670</v>
      </c>
      <c r="F349" s="22" t="s">
        <v>5135</v>
      </c>
      <c r="G349" s="47" t="s">
        <v>5136</v>
      </c>
      <c r="H349" s="13">
        <v>13472000</v>
      </c>
      <c r="K349" s="11"/>
      <c r="L349" s="47" t="s">
        <v>5137</v>
      </c>
      <c r="M349" s="11" t="s">
        <v>5144</v>
      </c>
      <c r="N349" s="11" t="s">
        <v>5687</v>
      </c>
      <c r="O349" s="11" t="s">
        <v>5688</v>
      </c>
      <c r="P349" s="11" t="s">
        <v>5150</v>
      </c>
    </row>
    <row r="350" spans="2:16" x14ac:dyDescent="0.2">
      <c r="B350" s="49" t="s">
        <v>5485</v>
      </c>
      <c r="C350" s="49" t="s">
        <v>5118</v>
      </c>
      <c r="D350" s="26" t="s">
        <v>5124</v>
      </c>
      <c r="E350" s="14" t="s">
        <v>5677</v>
      </c>
      <c r="F350" s="22" t="s">
        <v>5135</v>
      </c>
      <c r="G350" s="47" t="s">
        <v>5136</v>
      </c>
      <c r="H350" s="13">
        <v>11635000</v>
      </c>
      <c r="K350" s="11"/>
      <c r="L350" s="47" t="s">
        <v>5137</v>
      </c>
      <c r="M350" s="11" t="s">
        <v>5144</v>
      </c>
      <c r="N350" s="11" t="s">
        <v>5687</v>
      </c>
      <c r="O350" s="11" t="s">
        <v>5688</v>
      </c>
      <c r="P350" s="11" t="s">
        <v>5150</v>
      </c>
    </row>
    <row r="351" spans="2:16" x14ac:dyDescent="0.2">
      <c r="B351" s="49" t="s">
        <v>5486</v>
      </c>
      <c r="C351" s="49" t="s">
        <v>5119</v>
      </c>
      <c r="D351" s="26" t="s">
        <v>5130</v>
      </c>
      <c r="E351" s="14" t="s">
        <v>5680</v>
      </c>
      <c r="F351" s="22" t="s">
        <v>5135</v>
      </c>
      <c r="G351" s="47" t="s">
        <v>5136</v>
      </c>
      <c r="H351" s="13">
        <v>7178000</v>
      </c>
      <c r="K351" s="11"/>
      <c r="L351" s="47" t="s">
        <v>5137</v>
      </c>
      <c r="M351" s="11" t="s">
        <v>5144</v>
      </c>
      <c r="N351" s="11" t="s">
        <v>5687</v>
      </c>
      <c r="O351" s="11" t="s">
        <v>5688</v>
      </c>
      <c r="P351" s="11" t="s">
        <v>5150</v>
      </c>
    </row>
    <row r="352" spans="2:16" x14ac:dyDescent="0.2">
      <c r="B352" s="49" t="s">
        <v>5487</v>
      </c>
      <c r="C352" s="49" t="s">
        <v>5120</v>
      </c>
      <c r="D352" s="26" t="s">
        <v>5134</v>
      </c>
      <c r="E352" s="14" t="s">
        <v>5671</v>
      </c>
      <c r="F352" s="22" t="s">
        <v>5681</v>
      </c>
      <c r="G352" s="47" t="s">
        <v>5136</v>
      </c>
      <c r="H352" s="13">
        <v>11519000</v>
      </c>
      <c r="K352" s="11"/>
      <c r="L352" s="47" t="s">
        <v>5137</v>
      </c>
      <c r="M352" s="11" t="s">
        <v>5144</v>
      </c>
      <c r="N352" s="11" t="s">
        <v>5687</v>
      </c>
      <c r="O352" s="11" t="s">
        <v>5688</v>
      </c>
      <c r="P352" s="11" t="s">
        <v>5150</v>
      </c>
    </row>
    <row r="353" spans="2:16" x14ac:dyDescent="0.2">
      <c r="B353" s="49" t="s">
        <v>5488</v>
      </c>
      <c r="C353" s="49" t="s">
        <v>5108</v>
      </c>
      <c r="D353" s="26" t="s">
        <v>5133</v>
      </c>
      <c r="E353" s="14" t="s">
        <v>5676</v>
      </c>
      <c r="F353" s="22" t="s">
        <v>5135</v>
      </c>
      <c r="G353" s="47" t="s">
        <v>5136</v>
      </c>
      <c r="H353" s="13">
        <v>12755000</v>
      </c>
      <c r="K353" s="11"/>
      <c r="L353" s="47" t="s">
        <v>5137</v>
      </c>
      <c r="M353" s="11" t="s">
        <v>5144</v>
      </c>
      <c r="N353" s="11" t="s">
        <v>5687</v>
      </c>
      <c r="O353" s="11" t="s">
        <v>5688</v>
      </c>
      <c r="P353" s="11" t="s">
        <v>5150</v>
      </c>
    </row>
    <row r="354" spans="2:16" x14ac:dyDescent="0.2">
      <c r="B354" s="49" t="s">
        <v>5489</v>
      </c>
      <c r="C354" s="49" t="s">
        <v>5109</v>
      </c>
      <c r="D354" s="26" t="s">
        <v>5125</v>
      </c>
      <c r="E354" s="14" t="s">
        <v>5669</v>
      </c>
      <c r="F354" s="22" t="s">
        <v>5135</v>
      </c>
      <c r="G354" s="47" t="s">
        <v>5136</v>
      </c>
      <c r="H354" s="13">
        <v>1940000</v>
      </c>
      <c r="K354" s="11"/>
      <c r="L354" s="47" t="s">
        <v>5137</v>
      </c>
      <c r="M354" s="11" t="s">
        <v>5144</v>
      </c>
      <c r="N354" s="11" t="s">
        <v>5687</v>
      </c>
      <c r="O354" s="11" t="s">
        <v>5688</v>
      </c>
      <c r="P354" s="11" t="s">
        <v>5150</v>
      </c>
    </row>
    <row r="355" spans="2:16" x14ac:dyDescent="0.2">
      <c r="B355" s="49" t="s">
        <v>5490</v>
      </c>
      <c r="C355" s="49" t="s">
        <v>5121</v>
      </c>
      <c r="D355" s="26" t="s">
        <v>5125</v>
      </c>
      <c r="E355" s="14" t="s">
        <v>5669</v>
      </c>
      <c r="F355" s="22" t="s">
        <v>5684</v>
      </c>
      <c r="G355" s="47" t="s">
        <v>5136</v>
      </c>
      <c r="H355" s="13">
        <v>48500000</v>
      </c>
      <c r="K355" s="11"/>
      <c r="L355" s="47" t="s">
        <v>5137</v>
      </c>
      <c r="M355" s="11" t="s">
        <v>5144</v>
      </c>
      <c r="N355" s="11" t="s">
        <v>5687</v>
      </c>
      <c r="O355" s="11" t="s">
        <v>5688</v>
      </c>
      <c r="P355" s="11" t="s">
        <v>5150</v>
      </c>
    </row>
    <row r="356" spans="2:16" x14ac:dyDescent="0.2">
      <c r="B356" s="49" t="s">
        <v>5491</v>
      </c>
      <c r="C356" s="49" t="s">
        <v>5122</v>
      </c>
      <c r="D356" s="26" t="s">
        <v>5134</v>
      </c>
      <c r="E356" s="14" t="s">
        <v>5671</v>
      </c>
      <c r="F356" s="22" t="s">
        <v>5681</v>
      </c>
      <c r="G356" s="47" t="s">
        <v>5136</v>
      </c>
      <c r="H356" s="13">
        <v>116400000</v>
      </c>
      <c r="K356" s="11"/>
      <c r="L356" s="47" t="s">
        <v>5137</v>
      </c>
      <c r="M356" s="11" t="s">
        <v>5144</v>
      </c>
      <c r="N356" s="11" t="s">
        <v>5687</v>
      </c>
      <c r="O356" s="11" t="s">
        <v>5688</v>
      </c>
      <c r="P356" s="11" t="s">
        <v>5150</v>
      </c>
    </row>
    <row r="357" spans="2:16" x14ac:dyDescent="0.2">
      <c r="B357" s="49" t="s">
        <v>5492</v>
      </c>
      <c r="C357" s="49" t="s">
        <v>5493</v>
      </c>
      <c r="D357" s="26" t="s">
        <v>5124</v>
      </c>
      <c r="E357" s="14" t="s">
        <v>5673</v>
      </c>
      <c r="F357" s="22" t="s">
        <v>5684</v>
      </c>
      <c r="G357" s="47" t="s">
        <v>5136</v>
      </c>
      <c r="H357" s="13">
        <v>44620000</v>
      </c>
      <c r="K357" s="11"/>
      <c r="L357" s="47" t="s">
        <v>5137</v>
      </c>
      <c r="M357" s="11" t="s">
        <v>5144</v>
      </c>
      <c r="N357" s="11" t="s">
        <v>5687</v>
      </c>
      <c r="O357" s="11" t="s">
        <v>5688</v>
      </c>
      <c r="P357" s="11" t="s">
        <v>5150</v>
      </c>
    </row>
    <row r="358" spans="2:16" x14ac:dyDescent="0.2">
      <c r="B358" s="49" t="s">
        <v>5494</v>
      </c>
      <c r="C358" s="49" t="s">
        <v>5495</v>
      </c>
      <c r="D358" s="26" t="s">
        <v>5124</v>
      </c>
      <c r="E358" s="14" t="s">
        <v>5673</v>
      </c>
      <c r="F358" s="22" t="s">
        <v>5135</v>
      </c>
      <c r="G358" s="47" t="s">
        <v>5136</v>
      </c>
      <c r="H358" s="13">
        <v>3880000</v>
      </c>
      <c r="K358" s="11"/>
      <c r="L358" s="47" t="s">
        <v>5137</v>
      </c>
      <c r="M358" s="11" t="s">
        <v>5144</v>
      </c>
      <c r="N358" s="11" t="s">
        <v>5687</v>
      </c>
      <c r="O358" s="11" t="s">
        <v>5688</v>
      </c>
      <c r="P358" s="11" t="s">
        <v>5150</v>
      </c>
    </row>
    <row r="359" spans="2:16" x14ac:dyDescent="0.2">
      <c r="B359" s="49" t="s">
        <v>5157</v>
      </c>
      <c r="C359" s="49" t="s">
        <v>5496</v>
      </c>
      <c r="D359" s="26" t="s">
        <v>5134</v>
      </c>
      <c r="E359" s="14" t="s">
        <v>5671</v>
      </c>
      <c r="F359" s="22" t="s">
        <v>5681</v>
      </c>
      <c r="G359" s="47" t="s">
        <v>5136</v>
      </c>
      <c r="H359" s="13">
        <v>32200000</v>
      </c>
      <c r="K359" s="11"/>
      <c r="L359" s="47" t="s">
        <v>5137</v>
      </c>
      <c r="M359" s="11" t="s">
        <v>5144</v>
      </c>
      <c r="N359" s="11" t="s">
        <v>5687</v>
      </c>
      <c r="O359" s="11" t="s">
        <v>5688</v>
      </c>
      <c r="P359" s="11" t="s">
        <v>5150</v>
      </c>
    </row>
    <row r="360" spans="2:16" x14ac:dyDescent="0.2">
      <c r="B360" s="49" t="s">
        <v>5157</v>
      </c>
      <c r="C360" s="49" t="s">
        <v>5497</v>
      </c>
      <c r="D360" s="26" t="s">
        <v>5134</v>
      </c>
      <c r="E360" s="14" t="s">
        <v>5671</v>
      </c>
      <c r="F360" s="22" t="s">
        <v>5681</v>
      </c>
      <c r="G360" s="47" t="s">
        <v>5136</v>
      </c>
      <c r="H360" s="13">
        <v>39714000</v>
      </c>
      <c r="K360" s="11"/>
      <c r="L360" s="47" t="s">
        <v>5137</v>
      </c>
      <c r="M360" s="11" t="s">
        <v>5144</v>
      </c>
      <c r="N360" s="11" t="s">
        <v>5687</v>
      </c>
      <c r="O360" s="11" t="s">
        <v>5688</v>
      </c>
      <c r="P360" s="11" t="s">
        <v>5150</v>
      </c>
    </row>
    <row r="361" spans="2:16" x14ac:dyDescent="0.2">
      <c r="B361" s="49" t="s">
        <v>5157</v>
      </c>
      <c r="C361" s="49" t="s">
        <v>5498</v>
      </c>
      <c r="D361" s="26" t="s">
        <v>5134</v>
      </c>
      <c r="E361" s="14" t="s">
        <v>5671</v>
      </c>
      <c r="F361" s="22" t="s">
        <v>5681</v>
      </c>
      <c r="G361" s="47" t="s">
        <v>5136</v>
      </c>
      <c r="H361" s="13">
        <v>20902000</v>
      </c>
      <c r="K361" s="11"/>
      <c r="L361" s="47" t="s">
        <v>5137</v>
      </c>
      <c r="M361" s="11" t="s">
        <v>5144</v>
      </c>
      <c r="N361" s="11" t="s">
        <v>5687</v>
      </c>
      <c r="O361" s="11" t="s">
        <v>5688</v>
      </c>
      <c r="P361" s="11" t="s">
        <v>5150</v>
      </c>
    </row>
    <row r="362" spans="2:16" x14ac:dyDescent="0.2">
      <c r="B362" s="49" t="s">
        <v>5499</v>
      </c>
      <c r="C362" s="49" t="s">
        <v>5500</v>
      </c>
      <c r="D362" s="26" t="s">
        <v>5128</v>
      </c>
      <c r="E362" s="14" t="s">
        <v>5670</v>
      </c>
      <c r="F362" s="22" t="s">
        <v>5682</v>
      </c>
      <c r="G362" s="47" t="s">
        <v>5136</v>
      </c>
      <c r="H362" s="13">
        <v>15011200000</v>
      </c>
      <c r="K362" s="11"/>
      <c r="L362" s="47" t="s">
        <v>5137</v>
      </c>
      <c r="M362" s="11" t="s">
        <v>5146</v>
      </c>
      <c r="N362" s="11" t="s">
        <v>5689</v>
      </c>
      <c r="O362" s="11" t="s">
        <v>5688</v>
      </c>
      <c r="P362" s="11" t="s">
        <v>5148</v>
      </c>
    </row>
    <row r="363" spans="2:16" x14ac:dyDescent="0.2">
      <c r="B363" s="49" t="s">
        <v>5501</v>
      </c>
      <c r="C363" s="49" t="s">
        <v>5502</v>
      </c>
      <c r="D363" s="26" t="s">
        <v>5128</v>
      </c>
      <c r="E363" s="14" t="s">
        <v>5669</v>
      </c>
      <c r="F363" s="22" t="s">
        <v>5686</v>
      </c>
      <c r="G363" s="47" t="s">
        <v>5136</v>
      </c>
      <c r="H363" s="13">
        <v>3752800000</v>
      </c>
      <c r="K363" s="11"/>
      <c r="L363" s="47" t="s">
        <v>5137</v>
      </c>
      <c r="M363" s="11" t="s">
        <v>5146</v>
      </c>
      <c r="N363" s="11" t="s">
        <v>5689</v>
      </c>
      <c r="O363" s="11" t="s">
        <v>5699</v>
      </c>
      <c r="P363" s="11" t="s">
        <v>5148</v>
      </c>
    </row>
    <row r="364" spans="2:16" x14ac:dyDescent="0.2">
      <c r="B364" s="49" t="s">
        <v>5503</v>
      </c>
      <c r="C364" s="49" t="s">
        <v>5504</v>
      </c>
      <c r="D364" s="26" t="s">
        <v>5134</v>
      </c>
      <c r="E364" s="14" t="s">
        <v>5673</v>
      </c>
      <c r="F364" s="22" t="s">
        <v>5681</v>
      </c>
      <c r="G364" s="47" t="s">
        <v>5136</v>
      </c>
      <c r="H364" s="13">
        <v>76414000</v>
      </c>
      <c r="K364" s="11"/>
      <c r="L364" s="47" t="s">
        <v>5137</v>
      </c>
      <c r="M364" s="11" t="s">
        <v>5146</v>
      </c>
      <c r="N364" s="11" t="s">
        <v>5689</v>
      </c>
      <c r="O364" s="11" t="s">
        <v>5700</v>
      </c>
      <c r="P364" s="11" t="s">
        <v>5148</v>
      </c>
    </row>
    <row r="365" spans="2:16" x14ac:dyDescent="0.2">
      <c r="B365" s="49" t="s">
        <v>5157</v>
      </c>
      <c r="C365" s="49" t="s">
        <v>5107</v>
      </c>
      <c r="D365" s="26" t="s">
        <v>5128</v>
      </c>
      <c r="E365" s="14" t="s">
        <v>5677</v>
      </c>
      <c r="F365" s="22" t="s">
        <v>5681</v>
      </c>
      <c r="G365" s="47" t="s">
        <v>5136</v>
      </c>
      <c r="H365" s="13">
        <v>35120656</v>
      </c>
      <c r="K365" s="11"/>
      <c r="L365" s="47" t="s">
        <v>5137</v>
      </c>
      <c r="M365" s="11" t="s">
        <v>5146</v>
      </c>
      <c r="N365" s="11" t="s">
        <v>5689</v>
      </c>
      <c r="O365" s="11" t="s">
        <v>5701</v>
      </c>
      <c r="P365" s="11" t="s">
        <v>5148</v>
      </c>
    </row>
    <row r="366" spans="2:16" x14ac:dyDescent="0.2">
      <c r="B366" s="49" t="s">
        <v>5157</v>
      </c>
      <c r="C366" s="49" t="s">
        <v>5505</v>
      </c>
      <c r="D366" s="26" t="s">
        <v>5128</v>
      </c>
      <c r="E366" s="14" t="s">
        <v>5677</v>
      </c>
      <c r="F366" s="22" t="s">
        <v>5681</v>
      </c>
      <c r="G366" s="47" t="s">
        <v>5136</v>
      </c>
      <c r="H366" s="13">
        <v>92214096</v>
      </c>
      <c r="K366" s="11"/>
      <c r="L366" s="47" t="s">
        <v>5137</v>
      </c>
      <c r="M366" s="11" t="s">
        <v>5146</v>
      </c>
      <c r="N366" s="11" t="s">
        <v>5689</v>
      </c>
      <c r="O366" s="11" t="s">
        <v>5702</v>
      </c>
      <c r="P366" s="11" t="s">
        <v>5148</v>
      </c>
    </row>
    <row r="367" spans="2:16" x14ac:dyDescent="0.2">
      <c r="B367" s="49" t="s">
        <v>5157</v>
      </c>
      <c r="C367" s="49" t="s">
        <v>5506</v>
      </c>
      <c r="D367" s="26" t="s">
        <v>5128</v>
      </c>
      <c r="E367" s="14" t="s">
        <v>5673</v>
      </c>
      <c r="F367" s="22" t="s">
        <v>5681</v>
      </c>
      <c r="G367" s="47" t="s">
        <v>5136</v>
      </c>
      <c r="H367" s="13">
        <v>42418000</v>
      </c>
      <c r="K367" s="11"/>
      <c r="L367" s="47" t="s">
        <v>5137</v>
      </c>
      <c r="M367" s="11" t="s">
        <v>5146</v>
      </c>
      <c r="N367" s="11" t="s">
        <v>5689</v>
      </c>
      <c r="O367" s="11" t="s">
        <v>5703</v>
      </c>
      <c r="P367" s="11" t="s">
        <v>5148</v>
      </c>
    </row>
    <row r="368" spans="2:16" x14ac:dyDescent="0.2">
      <c r="B368" s="49" t="s">
        <v>5507</v>
      </c>
      <c r="C368" s="49" t="s">
        <v>5508</v>
      </c>
      <c r="D368" s="26" t="s">
        <v>5128</v>
      </c>
      <c r="E368" s="14" t="s">
        <v>5675</v>
      </c>
      <c r="F368" s="22" t="s">
        <v>5681</v>
      </c>
      <c r="G368" s="47" t="s">
        <v>5136</v>
      </c>
      <c r="H368" s="13">
        <v>22239343</v>
      </c>
      <c r="K368" s="11"/>
      <c r="L368" s="47" t="s">
        <v>5137</v>
      </c>
      <c r="M368" s="11" t="s">
        <v>5146</v>
      </c>
      <c r="N368" s="11" t="s">
        <v>5689</v>
      </c>
      <c r="O368" s="11" t="s">
        <v>5704</v>
      </c>
      <c r="P368" s="11" t="s">
        <v>5148</v>
      </c>
    </row>
    <row r="369" spans="2:16" x14ac:dyDescent="0.2">
      <c r="B369" s="49" t="s">
        <v>5157</v>
      </c>
      <c r="C369" s="49" t="s">
        <v>5509</v>
      </c>
      <c r="D369" s="26" t="s">
        <v>5128</v>
      </c>
      <c r="E369" s="14" t="s">
        <v>5673</v>
      </c>
      <c r="F369" s="22" t="s">
        <v>5681</v>
      </c>
      <c r="G369" s="47" t="s">
        <v>5136</v>
      </c>
      <c r="H369" s="13">
        <v>42418899</v>
      </c>
      <c r="K369" s="11"/>
      <c r="L369" s="47" t="s">
        <v>5137</v>
      </c>
      <c r="M369" s="11" t="s">
        <v>5146</v>
      </c>
      <c r="N369" s="11" t="s">
        <v>5689</v>
      </c>
      <c r="O369" s="11" t="s">
        <v>5705</v>
      </c>
      <c r="P369" s="11" t="s">
        <v>5148</v>
      </c>
    </row>
    <row r="370" spans="2:16" x14ac:dyDescent="0.2">
      <c r="B370" s="49" t="s">
        <v>5195</v>
      </c>
      <c r="C370" s="49" t="s">
        <v>5510</v>
      </c>
      <c r="D370" s="26" t="s">
        <v>5134</v>
      </c>
      <c r="E370" s="14" t="s">
        <v>5679</v>
      </c>
      <c r="F370" s="22" t="s">
        <v>5681</v>
      </c>
      <c r="G370" s="47" t="s">
        <v>5136</v>
      </c>
      <c r="H370" s="13">
        <v>34212480</v>
      </c>
      <c r="K370" s="11"/>
      <c r="L370" s="47" t="s">
        <v>5137</v>
      </c>
      <c r="M370" s="11" t="s">
        <v>5146</v>
      </c>
      <c r="N370" s="11" t="s">
        <v>5689</v>
      </c>
      <c r="O370" s="11" t="s">
        <v>5706</v>
      </c>
      <c r="P370" s="11" t="s">
        <v>5148</v>
      </c>
    </row>
    <row r="371" spans="2:16" x14ac:dyDescent="0.2">
      <c r="B371" s="49" t="s">
        <v>5157</v>
      </c>
      <c r="C371" s="49" t="s">
        <v>5511</v>
      </c>
      <c r="D371" s="26" t="s">
        <v>5128</v>
      </c>
      <c r="E371" s="14" t="s">
        <v>5669</v>
      </c>
      <c r="F371" s="22" t="s">
        <v>5681</v>
      </c>
      <c r="G371" s="47" t="s">
        <v>5136</v>
      </c>
      <c r="H371" s="13">
        <v>18736678</v>
      </c>
      <c r="K371" s="11"/>
      <c r="L371" s="47" t="s">
        <v>5137</v>
      </c>
      <c r="M371" s="11" t="s">
        <v>5146</v>
      </c>
      <c r="N371" s="11" t="s">
        <v>5689</v>
      </c>
      <c r="O371" s="11" t="s">
        <v>5707</v>
      </c>
      <c r="P371" s="11" t="s">
        <v>5148</v>
      </c>
    </row>
    <row r="372" spans="2:16" x14ac:dyDescent="0.2">
      <c r="B372" s="49" t="s">
        <v>5157</v>
      </c>
      <c r="C372" s="49" t="s">
        <v>5512</v>
      </c>
      <c r="D372" s="26" t="s">
        <v>5128</v>
      </c>
      <c r="E372" s="14" t="s">
        <v>5669</v>
      </c>
      <c r="F372" s="22" t="s">
        <v>5681</v>
      </c>
      <c r="G372" s="47" t="s">
        <v>5136</v>
      </c>
      <c r="H372" s="13">
        <v>29962652</v>
      </c>
      <c r="K372" s="11"/>
      <c r="L372" s="47" t="s">
        <v>5137</v>
      </c>
      <c r="M372" s="11" t="s">
        <v>5146</v>
      </c>
      <c r="N372" s="11" t="s">
        <v>5689</v>
      </c>
      <c r="O372" s="11" t="s">
        <v>5708</v>
      </c>
      <c r="P372" s="11" t="s">
        <v>5148</v>
      </c>
    </row>
    <row r="373" spans="2:16" x14ac:dyDescent="0.2">
      <c r="B373" s="49" t="s">
        <v>5157</v>
      </c>
      <c r="C373" s="49" t="s">
        <v>5513</v>
      </c>
      <c r="D373" s="26" t="s">
        <v>5128</v>
      </c>
      <c r="E373" s="14" t="s">
        <v>5669</v>
      </c>
      <c r="F373" s="22" t="s">
        <v>5681</v>
      </c>
      <c r="G373" s="47" t="s">
        <v>5136</v>
      </c>
      <c r="H373" s="13">
        <v>29962652</v>
      </c>
      <c r="K373" s="11"/>
      <c r="L373" s="47" t="s">
        <v>5137</v>
      </c>
      <c r="M373" s="11" t="s">
        <v>5146</v>
      </c>
      <c r="N373" s="11" t="s">
        <v>5689</v>
      </c>
      <c r="O373" s="11" t="s">
        <v>5709</v>
      </c>
      <c r="P373" s="11" t="s">
        <v>5148</v>
      </c>
    </row>
    <row r="374" spans="2:16" x14ac:dyDescent="0.2">
      <c r="B374" s="49" t="s">
        <v>5157</v>
      </c>
      <c r="C374" s="49" t="s">
        <v>5514</v>
      </c>
      <c r="D374" s="26" t="s">
        <v>5128</v>
      </c>
      <c r="E374" s="14" t="s">
        <v>5669</v>
      </c>
      <c r="F374" s="22" t="s">
        <v>5681</v>
      </c>
      <c r="G374" s="47" t="s">
        <v>5136</v>
      </c>
      <c r="H374" s="13">
        <v>24376392</v>
      </c>
      <c r="K374" s="11"/>
      <c r="L374" s="47" t="s">
        <v>5137</v>
      </c>
      <c r="M374" s="11" t="s">
        <v>5146</v>
      </c>
      <c r="N374" s="11" t="s">
        <v>5689</v>
      </c>
      <c r="O374" s="11" t="s">
        <v>5710</v>
      </c>
      <c r="P374" s="11" t="s">
        <v>5148</v>
      </c>
    </row>
    <row r="375" spans="2:16" x14ac:dyDescent="0.2">
      <c r="B375" s="49" t="s">
        <v>5187</v>
      </c>
      <c r="C375" s="49" t="s">
        <v>5515</v>
      </c>
      <c r="D375" s="26" t="s">
        <v>5128</v>
      </c>
      <c r="E375" s="14" t="s">
        <v>5678</v>
      </c>
      <c r="F375" s="22" t="s">
        <v>5681</v>
      </c>
      <c r="G375" s="47" t="s">
        <v>5136</v>
      </c>
      <c r="H375" s="13">
        <v>27583812</v>
      </c>
      <c r="K375" s="11"/>
      <c r="L375" s="47" t="s">
        <v>5137</v>
      </c>
      <c r="M375" s="11" t="s">
        <v>5146</v>
      </c>
      <c r="N375" s="11" t="s">
        <v>5689</v>
      </c>
      <c r="O375" s="11" t="s">
        <v>5711</v>
      </c>
      <c r="P375" s="11" t="s">
        <v>5148</v>
      </c>
    </row>
    <row r="376" spans="2:16" x14ac:dyDescent="0.2">
      <c r="B376" s="49" t="s">
        <v>5187</v>
      </c>
      <c r="C376" s="49" t="s">
        <v>5516</v>
      </c>
      <c r="D376" s="26" t="s">
        <v>5128</v>
      </c>
      <c r="E376" s="14" t="s">
        <v>5678</v>
      </c>
      <c r="F376" s="22" t="s">
        <v>5681</v>
      </c>
      <c r="G376" s="47" t="s">
        <v>5136</v>
      </c>
      <c r="H376" s="13">
        <v>27583812</v>
      </c>
      <c r="K376" s="11"/>
      <c r="L376" s="47" t="s">
        <v>5137</v>
      </c>
      <c r="M376" s="11" t="s">
        <v>5146</v>
      </c>
      <c r="N376" s="11" t="s">
        <v>5689</v>
      </c>
      <c r="O376" s="11" t="s">
        <v>5712</v>
      </c>
      <c r="P376" s="11" t="s">
        <v>5148</v>
      </c>
    </row>
    <row r="377" spans="2:16" x14ac:dyDescent="0.2">
      <c r="B377" s="49" t="s">
        <v>5187</v>
      </c>
      <c r="C377" s="49" t="s">
        <v>5106</v>
      </c>
      <c r="D377" s="26" t="s">
        <v>5128</v>
      </c>
      <c r="E377" s="14" t="s">
        <v>5672</v>
      </c>
      <c r="F377" s="22" t="s">
        <v>5681</v>
      </c>
      <c r="G377" s="47" t="s">
        <v>5136</v>
      </c>
      <c r="H377" s="13">
        <v>30899056</v>
      </c>
      <c r="K377" s="11"/>
      <c r="L377" s="47" t="s">
        <v>5137</v>
      </c>
      <c r="M377" s="11" t="s">
        <v>5146</v>
      </c>
      <c r="N377" s="11" t="s">
        <v>5689</v>
      </c>
      <c r="O377" s="11" t="s">
        <v>5713</v>
      </c>
      <c r="P377" s="11" t="s">
        <v>5148</v>
      </c>
    </row>
    <row r="378" spans="2:16" x14ac:dyDescent="0.2">
      <c r="B378" s="49" t="s">
        <v>5507</v>
      </c>
      <c r="C378" s="49" t="s">
        <v>5517</v>
      </c>
      <c r="D378" s="26" t="s">
        <v>5128</v>
      </c>
      <c r="E378" s="14" t="s">
        <v>5678</v>
      </c>
      <c r="F378" s="22" t="s">
        <v>5681</v>
      </c>
      <c r="G378" s="47" t="s">
        <v>5136</v>
      </c>
      <c r="H378" s="13">
        <v>42765600</v>
      </c>
      <c r="K378" s="11"/>
      <c r="L378" s="47" t="s">
        <v>5137</v>
      </c>
      <c r="M378" s="11" t="s">
        <v>5146</v>
      </c>
      <c r="N378" s="11" t="s">
        <v>5689</v>
      </c>
      <c r="O378" s="11" t="s">
        <v>5714</v>
      </c>
      <c r="P378" s="11" t="s">
        <v>5148</v>
      </c>
    </row>
    <row r="379" spans="2:16" x14ac:dyDescent="0.2">
      <c r="B379" s="49" t="s">
        <v>5507</v>
      </c>
      <c r="C379" s="49" t="s">
        <v>5518</v>
      </c>
      <c r="D379" s="26" t="s">
        <v>5128</v>
      </c>
      <c r="E379" s="14" t="s">
        <v>5678</v>
      </c>
      <c r="F379" s="22" t="s">
        <v>5681</v>
      </c>
      <c r="G379" s="47" t="s">
        <v>5136</v>
      </c>
      <c r="H379" s="13">
        <v>32074200</v>
      </c>
      <c r="K379" s="11"/>
      <c r="L379" s="47" t="s">
        <v>5137</v>
      </c>
      <c r="M379" s="11" t="s">
        <v>5146</v>
      </c>
      <c r="N379" s="11" t="s">
        <v>5689</v>
      </c>
      <c r="O379" s="11" t="s">
        <v>5715</v>
      </c>
      <c r="P379" s="11" t="s">
        <v>5148</v>
      </c>
    </row>
    <row r="380" spans="2:16" x14ac:dyDescent="0.2">
      <c r="B380" s="49" t="s">
        <v>5507</v>
      </c>
      <c r="C380" s="49" t="s">
        <v>5519</v>
      </c>
      <c r="D380" s="26" t="s">
        <v>5134</v>
      </c>
      <c r="E380" s="14" t="s">
        <v>5670</v>
      </c>
      <c r="F380" s="22" t="s">
        <v>5681</v>
      </c>
      <c r="G380" s="47" t="s">
        <v>5136</v>
      </c>
      <c r="H380" s="13">
        <v>66206661</v>
      </c>
      <c r="K380" s="11"/>
      <c r="L380" s="47" t="s">
        <v>5137</v>
      </c>
      <c r="M380" s="11" t="s">
        <v>5146</v>
      </c>
      <c r="N380" s="11" t="s">
        <v>5689</v>
      </c>
      <c r="O380" s="11" t="s">
        <v>5716</v>
      </c>
      <c r="P380" s="11" t="s">
        <v>5148</v>
      </c>
    </row>
    <row r="381" spans="2:16" x14ac:dyDescent="0.2">
      <c r="B381" s="49" t="s">
        <v>5507</v>
      </c>
      <c r="C381" s="49" t="s">
        <v>5520</v>
      </c>
      <c r="D381" s="26" t="s">
        <v>5128</v>
      </c>
      <c r="E381" s="14" t="s">
        <v>5678</v>
      </c>
      <c r="F381" s="22" t="s">
        <v>5681</v>
      </c>
      <c r="G381" s="47" t="s">
        <v>5136</v>
      </c>
      <c r="H381" s="13">
        <v>42765600</v>
      </c>
      <c r="K381" s="11"/>
      <c r="L381" s="47" t="s">
        <v>5137</v>
      </c>
      <c r="M381" s="11" t="s">
        <v>5146</v>
      </c>
      <c r="N381" s="11" t="s">
        <v>5689</v>
      </c>
      <c r="O381" s="11" t="s">
        <v>5717</v>
      </c>
      <c r="P381" s="11" t="s">
        <v>5148</v>
      </c>
    </row>
    <row r="382" spans="2:16" x14ac:dyDescent="0.2">
      <c r="B382" s="49" t="s">
        <v>5190</v>
      </c>
      <c r="C382" s="49" t="s">
        <v>5521</v>
      </c>
      <c r="D382" s="26" t="s">
        <v>5128</v>
      </c>
      <c r="E382" s="14" t="s">
        <v>5673</v>
      </c>
      <c r="F382" s="22" t="s">
        <v>5681</v>
      </c>
      <c r="G382" s="47" t="s">
        <v>5136</v>
      </c>
      <c r="H382" s="13">
        <v>42177573</v>
      </c>
      <c r="K382" s="11"/>
      <c r="L382" s="47" t="s">
        <v>5137</v>
      </c>
      <c r="M382" s="11" t="s">
        <v>5146</v>
      </c>
      <c r="N382" s="11" t="s">
        <v>5689</v>
      </c>
      <c r="O382" s="11" t="s">
        <v>5718</v>
      </c>
      <c r="P382" s="11" t="s">
        <v>5148</v>
      </c>
    </row>
    <row r="383" spans="2:16" x14ac:dyDescent="0.2">
      <c r="B383" s="49" t="s">
        <v>5190</v>
      </c>
      <c r="C383" s="49" t="s">
        <v>5522</v>
      </c>
      <c r="D383" s="26" t="s">
        <v>5134</v>
      </c>
      <c r="E383" s="14" t="s">
        <v>5673</v>
      </c>
      <c r="F383" s="22" t="s">
        <v>5681</v>
      </c>
      <c r="G383" s="47" t="s">
        <v>5136</v>
      </c>
      <c r="H383" s="13">
        <v>40573863</v>
      </c>
      <c r="K383" s="11"/>
      <c r="L383" s="47" t="s">
        <v>5137</v>
      </c>
      <c r="M383" s="11" t="s">
        <v>5146</v>
      </c>
      <c r="N383" s="11" t="s">
        <v>5689</v>
      </c>
      <c r="O383" s="11" t="s">
        <v>5719</v>
      </c>
      <c r="P383" s="11" t="s">
        <v>5148</v>
      </c>
    </row>
    <row r="384" spans="2:16" x14ac:dyDescent="0.2">
      <c r="B384" s="49" t="s">
        <v>5190</v>
      </c>
      <c r="C384" s="49" t="s">
        <v>5523</v>
      </c>
      <c r="D384" s="26" t="s">
        <v>5128</v>
      </c>
      <c r="E384" s="14" t="s">
        <v>5673</v>
      </c>
      <c r="F384" s="22" t="s">
        <v>5681</v>
      </c>
      <c r="G384" s="47" t="s">
        <v>5136</v>
      </c>
      <c r="H384" s="13">
        <v>18442750</v>
      </c>
      <c r="K384" s="11"/>
      <c r="L384" s="47" t="s">
        <v>5137</v>
      </c>
      <c r="M384" s="11" t="s">
        <v>5146</v>
      </c>
      <c r="N384" s="11" t="s">
        <v>5689</v>
      </c>
      <c r="O384" s="11" t="s">
        <v>5720</v>
      </c>
      <c r="P384" s="11" t="s">
        <v>5148</v>
      </c>
    </row>
    <row r="385" spans="2:16" x14ac:dyDescent="0.2">
      <c r="B385" s="49" t="s">
        <v>5190</v>
      </c>
      <c r="C385" s="49" t="s">
        <v>5524</v>
      </c>
      <c r="D385" s="26" t="s">
        <v>5134</v>
      </c>
      <c r="E385" s="14" t="s">
        <v>5673</v>
      </c>
      <c r="F385" s="22" t="s">
        <v>5681</v>
      </c>
      <c r="G385" s="47" t="s">
        <v>5136</v>
      </c>
      <c r="H385" s="13">
        <v>42418129</v>
      </c>
      <c r="K385" s="11"/>
      <c r="L385" s="47" t="s">
        <v>5137</v>
      </c>
      <c r="M385" s="11" t="s">
        <v>5146</v>
      </c>
      <c r="N385" s="11" t="s">
        <v>5689</v>
      </c>
      <c r="O385" s="11" t="s">
        <v>5721</v>
      </c>
      <c r="P385" s="11" t="s">
        <v>5148</v>
      </c>
    </row>
    <row r="386" spans="2:16" x14ac:dyDescent="0.2">
      <c r="B386" s="49" t="s">
        <v>5190</v>
      </c>
      <c r="C386" s="49" t="s">
        <v>5525</v>
      </c>
      <c r="D386" s="26" t="s">
        <v>5134</v>
      </c>
      <c r="E386" s="14" t="s">
        <v>5673</v>
      </c>
      <c r="F386" s="22" t="s">
        <v>5681</v>
      </c>
      <c r="G386" s="47" t="s">
        <v>5136</v>
      </c>
      <c r="H386" s="13">
        <v>40573863</v>
      </c>
      <c r="K386" s="11"/>
      <c r="L386" s="47" t="s">
        <v>5137</v>
      </c>
      <c r="M386" s="11" t="s">
        <v>5146</v>
      </c>
      <c r="N386" s="11" t="s">
        <v>5689</v>
      </c>
      <c r="O386" s="11" t="s">
        <v>5722</v>
      </c>
      <c r="P386" s="11" t="s">
        <v>5148</v>
      </c>
    </row>
    <row r="387" spans="2:16" x14ac:dyDescent="0.2">
      <c r="B387" s="49" t="s">
        <v>5190</v>
      </c>
      <c r="C387" s="49" t="s">
        <v>5526</v>
      </c>
      <c r="D387" s="26" t="s">
        <v>5128</v>
      </c>
      <c r="E387" s="14" t="s">
        <v>5673</v>
      </c>
      <c r="F387" s="22" t="s">
        <v>5681</v>
      </c>
      <c r="G387" s="47" t="s">
        <v>5136</v>
      </c>
      <c r="H387" s="13">
        <v>78581790</v>
      </c>
      <c r="K387" s="11"/>
      <c r="L387" s="47" t="s">
        <v>5137</v>
      </c>
      <c r="M387" s="11" t="s">
        <v>5146</v>
      </c>
      <c r="N387" s="11" t="s">
        <v>5689</v>
      </c>
      <c r="O387" s="11" t="s">
        <v>5723</v>
      </c>
      <c r="P387" s="11" t="s">
        <v>5148</v>
      </c>
    </row>
    <row r="388" spans="2:16" x14ac:dyDescent="0.2">
      <c r="B388" s="49" t="s">
        <v>5195</v>
      </c>
      <c r="C388" s="49" t="s">
        <v>5527</v>
      </c>
      <c r="D388" s="26" t="s">
        <v>5134</v>
      </c>
      <c r="E388" s="14" t="s">
        <v>5673</v>
      </c>
      <c r="F388" s="22" t="s">
        <v>5681</v>
      </c>
      <c r="G388" s="47" t="s">
        <v>5136</v>
      </c>
      <c r="H388" s="13">
        <v>172500000</v>
      </c>
      <c r="K388" s="11"/>
      <c r="L388" s="47" t="s">
        <v>5137</v>
      </c>
      <c r="M388" s="11" t="s">
        <v>5146</v>
      </c>
      <c r="N388" s="11" t="s">
        <v>5689</v>
      </c>
      <c r="O388" s="11" t="s">
        <v>5724</v>
      </c>
      <c r="P388" s="11" t="s">
        <v>5148</v>
      </c>
    </row>
    <row r="389" spans="2:16" x14ac:dyDescent="0.2">
      <c r="B389" s="49" t="s">
        <v>5190</v>
      </c>
      <c r="C389" s="49" t="s">
        <v>5528</v>
      </c>
      <c r="D389" s="26" t="s">
        <v>5134</v>
      </c>
      <c r="E389" s="14" t="s">
        <v>5673</v>
      </c>
      <c r="F389" s="22" t="s">
        <v>5681</v>
      </c>
      <c r="G389" s="47" t="s">
        <v>5136</v>
      </c>
      <c r="H389" s="13">
        <v>42418129</v>
      </c>
      <c r="K389" s="11"/>
      <c r="L389" s="47" t="s">
        <v>5137</v>
      </c>
      <c r="M389" s="11" t="s">
        <v>5146</v>
      </c>
      <c r="N389" s="11" t="s">
        <v>5689</v>
      </c>
      <c r="O389" s="11" t="s">
        <v>5725</v>
      </c>
      <c r="P389" s="11" t="s">
        <v>5148</v>
      </c>
    </row>
    <row r="390" spans="2:16" x14ac:dyDescent="0.2">
      <c r="B390" s="49" t="s">
        <v>5190</v>
      </c>
      <c r="C390" s="49" t="s">
        <v>5529</v>
      </c>
      <c r="D390" s="26" t="s">
        <v>5134</v>
      </c>
      <c r="E390" s="14" t="s">
        <v>5673</v>
      </c>
      <c r="F390" s="22" t="s">
        <v>5681</v>
      </c>
      <c r="G390" s="47" t="s">
        <v>5136</v>
      </c>
      <c r="H390" s="13">
        <v>42418129</v>
      </c>
      <c r="K390" s="11"/>
      <c r="L390" s="47" t="s">
        <v>5137</v>
      </c>
      <c r="M390" s="11" t="s">
        <v>5146</v>
      </c>
      <c r="N390" s="11" t="s">
        <v>5689</v>
      </c>
      <c r="O390" s="11" t="s">
        <v>5726</v>
      </c>
      <c r="P390" s="11" t="s">
        <v>5148</v>
      </c>
    </row>
    <row r="391" spans="2:16" x14ac:dyDescent="0.2">
      <c r="B391" s="49" t="s">
        <v>5190</v>
      </c>
      <c r="C391" s="49" t="s">
        <v>5530</v>
      </c>
      <c r="D391" s="26" t="s">
        <v>5134</v>
      </c>
      <c r="E391" s="14" t="s">
        <v>5673</v>
      </c>
      <c r="F391" s="22" t="s">
        <v>5681</v>
      </c>
      <c r="G391" s="47" t="s">
        <v>5136</v>
      </c>
      <c r="H391" s="13">
        <v>42418000</v>
      </c>
      <c r="K391" s="11"/>
      <c r="L391" s="47" t="s">
        <v>5137</v>
      </c>
      <c r="M391" s="11" t="s">
        <v>5146</v>
      </c>
      <c r="N391" s="11" t="s">
        <v>5689</v>
      </c>
      <c r="O391" s="11" t="s">
        <v>5727</v>
      </c>
      <c r="P391" s="11" t="s">
        <v>5148</v>
      </c>
    </row>
    <row r="392" spans="2:16" x14ac:dyDescent="0.2">
      <c r="B392" s="49" t="s">
        <v>5190</v>
      </c>
      <c r="C392" s="49" t="s">
        <v>5531</v>
      </c>
      <c r="D392" s="26" t="s">
        <v>5134</v>
      </c>
      <c r="E392" s="14" t="s">
        <v>5673</v>
      </c>
      <c r="F392" s="22" t="s">
        <v>5681</v>
      </c>
      <c r="G392" s="47" t="s">
        <v>5136</v>
      </c>
      <c r="H392" s="13">
        <v>42418129</v>
      </c>
      <c r="K392" s="11"/>
      <c r="L392" s="47" t="s">
        <v>5137</v>
      </c>
      <c r="M392" s="11" t="s">
        <v>5146</v>
      </c>
      <c r="N392" s="11" t="s">
        <v>5689</v>
      </c>
      <c r="O392" s="11" t="s">
        <v>5728</v>
      </c>
      <c r="P392" s="11" t="s">
        <v>5148</v>
      </c>
    </row>
    <row r="393" spans="2:16" x14ac:dyDescent="0.2">
      <c r="B393" s="49" t="s">
        <v>5190</v>
      </c>
      <c r="C393" s="49" t="s">
        <v>5532</v>
      </c>
      <c r="D393" s="26" t="s">
        <v>5134</v>
      </c>
      <c r="E393" s="14" t="s">
        <v>5673</v>
      </c>
      <c r="F393" s="22" t="s">
        <v>5681</v>
      </c>
      <c r="G393" s="47" t="s">
        <v>5136</v>
      </c>
      <c r="H393" s="13">
        <v>42418129</v>
      </c>
      <c r="K393" s="11"/>
      <c r="L393" s="47" t="s">
        <v>5137</v>
      </c>
      <c r="M393" s="11" t="s">
        <v>5146</v>
      </c>
      <c r="N393" s="11" t="s">
        <v>5689</v>
      </c>
      <c r="O393" s="11" t="s">
        <v>5729</v>
      </c>
      <c r="P393" s="11" t="s">
        <v>5148</v>
      </c>
    </row>
    <row r="394" spans="2:16" x14ac:dyDescent="0.2">
      <c r="B394" s="49" t="s">
        <v>5190</v>
      </c>
      <c r="C394" s="49" t="s">
        <v>5533</v>
      </c>
      <c r="D394" s="26" t="s">
        <v>5134</v>
      </c>
      <c r="E394" s="14" t="s">
        <v>5673</v>
      </c>
      <c r="F394" s="22" t="s">
        <v>5681</v>
      </c>
      <c r="G394" s="47" t="s">
        <v>5136</v>
      </c>
      <c r="H394" s="13">
        <v>18442750</v>
      </c>
      <c r="K394" s="11"/>
      <c r="L394" s="47" t="s">
        <v>5137</v>
      </c>
      <c r="M394" s="11" t="s">
        <v>5146</v>
      </c>
      <c r="N394" s="11" t="s">
        <v>5689</v>
      </c>
      <c r="O394" s="11" t="s">
        <v>5730</v>
      </c>
      <c r="P394" s="11" t="s">
        <v>5148</v>
      </c>
    </row>
    <row r="395" spans="2:16" x14ac:dyDescent="0.2">
      <c r="B395" s="49" t="s">
        <v>5190</v>
      </c>
      <c r="C395" s="49" t="s">
        <v>5534</v>
      </c>
      <c r="D395" s="26" t="s">
        <v>5134</v>
      </c>
      <c r="E395" s="14" t="s">
        <v>5673</v>
      </c>
      <c r="F395" s="22" t="s">
        <v>5681</v>
      </c>
      <c r="G395" s="47" t="s">
        <v>5136</v>
      </c>
      <c r="H395" s="13">
        <v>18442750</v>
      </c>
      <c r="K395" s="11"/>
      <c r="L395" s="47" t="s">
        <v>5137</v>
      </c>
      <c r="M395" s="11" t="s">
        <v>5146</v>
      </c>
      <c r="N395" s="11" t="s">
        <v>5689</v>
      </c>
      <c r="O395" s="11" t="s">
        <v>5731</v>
      </c>
      <c r="P395" s="11" t="s">
        <v>5148</v>
      </c>
    </row>
    <row r="396" spans="2:16" x14ac:dyDescent="0.2">
      <c r="B396" s="49" t="s">
        <v>5190</v>
      </c>
      <c r="C396" s="49" t="s">
        <v>5535</v>
      </c>
      <c r="D396" s="26" t="s">
        <v>5128</v>
      </c>
      <c r="E396" s="14" t="s">
        <v>5673</v>
      </c>
      <c r="F396" s="22" t="s">
        <v>5681</v>
      </c>
      <c r="G396" s="47" t="s">
        <v>5136</v>
      </c>
      <c r="H396" s="13">
        <v>67355282</v>
      </c>
      <c r="K396" s="11"/>
      <c r="L396" s="47" t="s">
        <v>5137</v>
      </c>
      <c r="M396" s="11" t="s">
        <v>5146</v>
      </c>
      <c r="N396" s="11" t="s">
        <v>5689</v>
      </c>
      <c r="O396" s="11" t="s">
        <v>5732</v>
      </c>
      <c r="P396" s="11" t="s">
        <v>5148</v>
      </c>
    </row>
    <row r="397" spans="2:16" x14ac:dyDescent="0.2">
      <c r="B397" s="49" t="s">
        <v>5536</v>
      </c>
      <c r="C397" s="49" t="s">
        <v>5537</v>
      </c>
      <c r="D397" s="26" t="s">
        <v>5134</v>
      </c>
      <c r="E397" s="14" t="s">
        <v>5675</v>
      </c>
      <c r="F397" s="22" t="s">
        <v>5681</v>
      </c>
      <c r="G397" s="47" t="s">
        <v>5136</v>
      </c>
      <c r="H397" s="13">
        <v>38168298</v>
      </c>
      <c r="K397" s="11"/>
      <c r="L397" s="47" t="s">
        <v>5137</v>
      </c>
      <c r="M397" s="11" t="s">
        <v>5146</v>
      </c>
      <c r="N397" s="11" t="s">
        <v>5689</v>
      </c>
      <c r="O397" s="11" t="s">
        <v>5733</v>
      </c>
      <c r="P397" s="11" t="s">
        <v>5148</v>
      </c>
    </row>
    <row r="398" spans="2:16" x14ac:dyDescent="0.2">
      <c r="B398" s="49" t="s">
        <v>5195</v>
      </c>
      <c r="C398" s="49" t="s">
        <v>5538</v>
      </c>
      <c r="D398" s="26" t="s">
        <v>5134</v>
      </c>
      <c r="E398" s="14" t="s">
        <v>5673</v>
      </c>
      <c r="F398" s="22" t="s">
        <v>5681</v>
      </c>
      <c r="G398" s="47" t="s">
        <v>5136</v>
      </c>
      <c r="H398" s="13">
        <v>74920660</v>
      </c>
      <c r="K398" s="11"/>
      <c r="L398" s="47" t="s">
        <v>5137</v>
      </c>
      <c r="M398" s="11" t="s">
        <v>5146</v>
      </c>
      <c r="N398" s="11" t="s">
        <v>5689</v>
      </c>
      <c r="O398" s="11" t="s">
        <v>5734</v>
      </c>
      <c r="P398" s="11" t="s">
        <v>5148</v>
      </c>
    </row>
    <row r="399" spans="2:16" x14ac:dyDescent="0.2">
      <c r="B399" s="49" t="s">
        <v>5195</v>
      </c>
      <c r="C399" s="49" t="s">
        <v>5539</v>
      </c>
      <c r="D399" s="26" t="s">
        <v>5134</v>
      </c>
      <c r="E399" s="14" t="s">
        <v>5673</v>
      </c>
      <c r="F399" s="22" t="s">
        <v>5681</v>
      </c>
      <c r="G399" s="47" t="s">
        <v>5136</v>
      </c>
      <c r="H399" s="13">
        <v>40573863</v>
      </c>
      <c r="K399" s="11"/>
      <c r="L399" s="47" t="s">
        <v>5137</v>
      </c>
      <c r="M399" s="11" t="s">
        <v>5146</v>
      </c>
      <c r="N399" s="11" t="s">
        <v>5689</v>
      </c>
      <c r="O399" s="11" t="s">
        <v>5735</v>
      </c>
      <c r="P399" s="11" t="s">
        <v>5148</v>
      </c>
    </row>
    <row r="400" spans="2:16" x14ac:dyDescent="0.2">
      <c r="B400" s="49" t="s">
        <v>5195</v>
      </c>
      <c r="C400" s="49" t="s">
        <v>5540</v>
      </c>
      <c r="D400" s="26" t="s">
        <v>5128</v>
      </c>
      <c r="E400" s="14" t="s">
        <v>5673</v>
      </c>
      <c r="F400" s="22" t="s">
        <v>5681</v>
      </c>
      <c r="G400" s="47" t="s">
        <v>5136</v>
      </c>
      <c r="H400" s="13">
        <v>83839672</v>
      </c>
      <c r="K400" s="11"/>
      <c r="L400" s="47" t="s">
        <v>5137</v>
      </c>
      <c r="M400" s="11" t="s">
        <v>5146</v>
      </c>
      <c r="N400" s="11" t="s">
        <v>5689</v>
      </c>
      <c r="O400" s="11" t="s">
        <v>5736</v>
      </c>
      <c r="P400" s="11" t="s">
        <v>5148</v>
      </c>
    </row>
    <row r="401" spans="2:16" x14ac:dyDescent="0.2">
      <c r="B401" s="49" t="s">
        <v>5195</v>
      </c>
      <c r="C401" s="49" t="s">
        <v>5541</v>
      </c>
      <c r="D401" s="26" t="s">
        <v>5128</v>
      </c>
      <c r="E401" s="14" t="s">
        <v>5677</v>
      </c>
      <c r="F401" s="22" t="s">
        <v>5681</v>
      </c>
      <c r="G401" s="47" t="s">
        <v>5136</v>
      </c>
      <c r="H401" s="13">
        <v>58980051</v>
      </c>
      <c r="K401" s="11"/>
      <c r="L401" s="47" t="s">
        <v>5137</v>
      </c>
      <c r="M401" s="11" t="s">
        <v>5146</v>
      </c>
      <c r="N401" s="11" t="s">
        <v>5689</v>
      </c>
      <c r="O401" s="11" t="s">
        <v>5737</v>
      </c>
      <c r="P401" s="11" t="s">
        <v>5148</v>
      </c>
    </row>
    <row r="402" spans="2:16" x14ac:dyDescent="0.2">
      <c r="B402" s="49" t="s">
        <v>5195</v>
      </c>
      <c r="C402" s="49" t="s">
        <v>5542</v>
      </c>
      <c r="D402" s="26" t="s">
        <v>5134</v>
      </c>
      <c r="E402" s="14" t="s">
        <v>5673</v>
      </c>
      <c r="F402" s="22" t="s">
        <v>5681</v>
      </c>
      <c r="G402" s="47" t="s">
        <v>5136</v>
      </c>
      <c r="H402" s="13">
        <v>42418000</v>
      </c>
      <c r="K402" s="11"/>
      <c r="L402" s="47" t="s">
        <v>5137</v>
      </c>
      <c r="M402" s="11" t="s">
        <v>5146</v>
      </c>
      <c r="N402" s="11" t="s">
        <v>5689</v>
      </c>
      <c r="O402" s="11" t="s">
        <v>5738</v>
      </c>
      <c r="P402" s="11" t="s">
        <v>5148</v>
      </c>
    </row>
    <row r="403" spans="2:16" x14ac:dyDescent="0.2">
      <c r="B403" s="49" t="s">
        <v>5195</v>
      </c>
      <c r="C403" s="49" t="s">
        <v>5543</v>
      </c>
      <c r="D403" s="26" t="s">
        <v>5128</v>
      </c>
      <c r="E403" s="14" t="s">
        <v>5669</v>
      </c>
      <c r="F403" s="22" t="s">
        <v>5681</v>
      </c>
      <c r="G403" s="47" t="s">
        <v>5136</v>
      </c>
      <c r="H403" s="13">
        <v>45603880</v>
      </c>
      <c r="K403" s="11"/>
      <c r="L403" s="47" t="s">
        <v>5137</v>
      </c>
      <c r="M403" s="11" t="s">
        <v>5146</v>
      </c>
      <c r="N403" s="11" t="s">
        <v>5689</v>
      </c>
      <c r="O403" s="11" t="s">
        <v>5739</v>
      </c>
      <c r="P403" s="11" t="s">
        <v>5148</v>
      </c>
    </row>
    <row r="404" spans="2:16" x14ac:dyDescent="0.2">
      <c r="B404" s="49" t="s">
        <v>5195</v>
      </c>
      <c r="C404" s="49" t="s">
        <v>5544</v>
      </c>
      <c r="D404" s="26" t="s">
        <v>5134</v>
      </c>
      <c r="E404" s="14" t="s">
        <v>5673</v>
      </c>
      <c r="F404" s="22" t="s">
        <v>5681</v>
      </c>
      <c r="G404" s="47" t="s">
        <v>5136</v>
      </c>
      <c r="H404" s="13">
        <v>42418129</v>
      </c>
      <c r="K404" s="11"/>
      <c r="L404" s="47" t="s">
        <v>5137</v>
      </c>
      <c r="M404" s="11" t="s">
        <v>5146</v>
      </c>
      <c r="N404" s="11" t="s">
        <v>5689</v>
      </c>
      <c r="O404" s="11" t="s">
        <v>5740</v>
      </c>
      <c r="P404" s="11" t="s">
        <v>5148</v>
      </c>
    </row>
    <row r="405" spans="2:16" x14ac:dyDescent="0.2">
      <c r="B405" s="49" t="s">
        <v>5195</v>
      </c>
      <c r="C405" s="49" t="s">
        <v>5545</v>
      </c>
      <c r="D405" s="26" t="s">
        <v>5134</v>
      </c>
      <c r="E405" s="14" t="s">
        <v>5673</v>
      </c>
      <c r="F405" s="22" t="s">
        <v>5681</v>
      </c>
      <c r="G405" s="47" t="s">
        <v>5136</v>
      </c>
      <c r="H405" s="13">
        <v>86065770</v>
      </c>
      <c r="K405" s="11"/>
      <c r="L405" s="47" t="s">
        <v>5137</v>
      </c>
      <c r="M405" s="11" t="s">
        <v>5146</v>
      </c>
      <c r="N405" s="11" t="s">
        <v>5689</v>
      </c>
      <c r="O405" s="11" t="s">
        <v>5741</v>
      </c>
      <c r="P405" s="11" t="s">
        <v>5148</v>
      </c>
    </row>
    <row r="406" spans="2:16" x14ac:dyDescent="0.2">
      <c r="B406" s="49" t="s">
        <v>5157</v>
      </c>
      <c r="C406" s="49" t="s">
        <v>5546</v>
      </c>
      <c r="D406" s="26" t="s">
        <v>5128</v>
      </c>
      <c r="E406" s="14" t="s">
        <v>5675</v>
      </c>
      <c r="F406" s="22" t="s">
        <v>5681</v>
      </c>
      <c r="G406" s="47" t="s">
        <v>5136</v>
      </c>
      <c r="H406" s="13">
        <v>44903880</v>
      </c>
      <c r="K406" s="11"/>
      <c r="L406" s="47" t="s">
        <v>5137</v>
      </c>
      <c r="M406" s="11" t="s">
        <v>5146</v>
      </c>
      <c r="N406" s="11" t="s">
        <v>5689</v>
      </c>
      <c r="O406" s="11" t="s">
        <v>5742</v>
      </c>
      <c r="P406" s="11" t="s">
        <v>5148</v>
      </c>
    </row>
    <row r="407" spans="2:16" x14ac:dyDescent="0.2">
      <c r="B407" s="49" t="s">
        <v>5195</v>
      </c>
      <c r="C407" s="49" t="s">
        <v>5547</v>
      </c>
      <c r="D407" s="26" t="s">
        <v>5128</v>
      </c>
      <c r="E407" s="14" t="s">
        <v>5669</v>
      </c>
      <c r="F407" s="22" t="s">
        <v>5681</v>
      </c>
      <c r="G407" s="47" t="s">
        <v>5136</v>
      </c>
      <c r="H407" s="13">
        <v>33196797</v>
      </c>
      <c r="K407" s="11"/>
      <c r="L407" s="47" t="s">
        <v>5137</v>
      </c>
      <c r="M407" s="11" t="s">
        <v>5146</v>
      </c>
      <c r="N407" s="11" t="s">
        <v>5689</v>
      </c>
      <c r="O407" s="11" t="s">
        <v>5743</v>
      </c>
      <c r="P407" s="11" t="s">
        <v>5148</v>
      </c>
    </row>
    <row r="408" spans="2:16" x14ac:dyDescent="0.2">
      <c r="B408" s="49" t="s">
        <v>5195</v>
      </c>
      <c r="C408" s="49" t="s">
        <v>5548</v>
      </c>
      <c r="D408" s="26" t="s">
        <v>5128</v>
      </c>
      <c r="E408" s="14" t="s">
        <v>5669</v>
      </c>
      <c r="F408" s="22" t="s">
        <v>5681</v>
      </c>
      <c r="G408" s="47" t="s">
        <v>5136</v>
      </c>
      <c r="H408" s="13">
        <v>72392389</v>
      </c>
      <c r="K408" s="11"/>
      <c r="L408" s="47" t="s">
        <v>5137</v>
      </c>
      <c r="M408" s="11" t="s">
        <v>5146</v>
      </c>
      <c r="N408" s="11" t="s">
        <v>5689</v>
      </c>
      <c r="O408" s="11" t="s">
        <v>5744</v>
      </c>
      <c r="P408" s="11" t="s">
        <v>5148</v>
      </c>
    </row>
    <row r="409" spans="2:16" x14ac:dyDescent="0.2">
      <c r="B409" s="49" t="s">
        <v>5195</v>
      </c>
      <c r="C409" s="49" t="s">
        <v>5549</v>
      </c>
      <c r="D409" s="26" t="s">
        <v>5134</v>
      </c>
      <c r="E409" s="14" t="s">
        <v>5673</v>
      </c>
      <c r="F409" s="22" t="s">
        <v>5681</v>
      </c>
      <c r="G409" s="47" t="s">
        <v>5136</v>
      </c>
      <c r="H409" s="13">
        <v>98360880</v>
      </c>
      <c r="K409" s="11"/>
      <c r="L409" s="47" t="s">
        <v>5137</v>
      </c>
      <c r="M409" s="11" t="s">
        <v>5146</v>
      </c>
      <c r="N409" s="11" t="s">
        <v>5689</v>
      </c>
      <c r="O409" s="11" t="s">
        <v>5745</v>
      </c>
      <c r="P409" s="11" t="s">
        <v>5148</v>
      </c>
    </row>
    <row r="410" spans="2:16" x14ac:dyDescent="0.2">
      <c r="B410" s="49" t="s">
        <v>5195</v>
      </c>
      <c r="C410" s="49" t="s">
        <v>5550</v>
      </c>
      <c r="D410" s="26" t="s">
        <v>5128</v>
      </c>
      <c r="E410" s="14" t="s">
        <v>5669</v>
      </c>
      <c r="F410" s="22" t="s">
        <v>5681</v>
      </c>
      <c r="G410" s="47" t="s">
        <v>5136</v>
      </c>
      <c r="H410" s="13">
        <v>62544690</v>
      </c>
      <c r="K410" s="11"/>
      <c r="L410" s="47" t="s">
        <v>5137</v>
      </c>
      <c r="M410" s="11" t="s">
        <v>5146</v>
      </c>
      <c r="N410" s="11" t="s">
        <v>5689</v>
      </c>
      <c r="O410" s="11" t="s">
        <v>5746</v>
      </c>
      <c r="P410" s="11" t="s">
        <v>5148</v>
      </c>
    </row>
    <row r="411" spans="2:16" x14ac:dyDescent="0.2">
      <c r="B411" s="49" t="s">
        <v>5195</v>
      </c>
      <c r="C411" s="49" t="s">
        <v>5551</v>
      </c>
      <c r="D411" s="26" t="s">
        <v>5128</v>
      </c>
      <c r="E411" s="14" t="s">
        <v>5677</v>
      </c>
      <c r="F411" s="22" t="s">
        <v>5681</v>
      </c>
      <c r="G411" s="47" t="s">
        <v>5136</v>
      </c>
      <c r="H411" s="13">
        <v>74839800</v>
      </c>
      <c r="K411" s="11"/>
      <c r="L411" s="47" t="s">
        <v>5137</v>
      </c>
      <c r="M411" s="11" t="s">
        <v>5146</v>
      </c>
      <c r="N411" s="11" t="s">
        <v>5689</v>
      </c>
      <c r="O411" s="11" t="s">
        <v>5747</v>
      </c>
      <c r="P411" s="11" t="s">
        <v>5148</v>
      </c>
    </row>
    <row r="412" spans="2:16" x14ac:dyDescent="0.2">
      <c r="B412" s="49" t="s">
        <v>5195</v>
      </c>
      <c r="C412" s="49" t="s">
        <v>5552</v>
      </c>
      <c r="D412" s="26" t="s">
        <v>5128</v>
      </c>
      <c r="E412" s="14" t="s">
        <v>5669</v>
      </c>
      <c r="F412" s="22" t="s">
        <v>5681</v>
      </c>
      <c r="G412" s="47" t="s">
        <v>5136</v>
      </c>
      <c r="H412" s="13">
        <v>77400000</v>
      </c>
      <c r="K412" s="11"/>
      <c r="L412" s="47" t="s">
        <v>5137</v>
      </c>
      <c r="M412" s="11" t="s">
        <v>5146</v>
      </c>
      <c r="N412" s="11" t="s">
        <v>5689</v>
      </c>
      <c r="O412" s="11" t="s">
        <v>5748</v>
      </c>
      <c r="P412" s="11" t="s">
        <v>5148</v>
      </c>
    </row>
    <row r="413" spans="2:16" x14ac:dyDescent="0.2">
      <c r="B413" s="49" t="s">
        <v>5195</v>
      </c>
      <c r="C413" s="49" t="s">
        <v>5553</v>
      </c>
      <c r="D413" s="26" t="s">
        <v>5134</v>
      </c>
      <c r="E413" s="14" t="s">
        <v>5673</v>
      </c>
      <c r="F413" s="22" t="s">
        <v>5681</v>
      </c>
      <c r="G413" s="47" t="s">
        <v>5136</v>
      </c>
      <c r="H413" s="13">
        <v>73770341</v>
      </c>
      <c r="K413" s="11"/>
      <c r="L413" s="47" t="s">
        <v>5137</v>
      </c>
      <c r="M413" s="11" t="s">
        <v>5146</v>
      </c>
      <c r="N413" s="11" t="s">
        <v>5689</v>
      </c>
      <c r="O413" s="11" t="s">
        <v>5749</v>
      </c>
      <c r="P413" s="11" t="s">
        <v>5148</v>
      </c>
    </row>
    <row r="414" spans="2:16" x14ac:dyDescent="0.2">
      <c r="B414" s="49" t="s">
        <v>5195</v>
      </c>
      <c r="C414" s="49" t="s">
        <v>5554</v>
      </c>
      <c r="D414" s="26" t="s">
        <v>5128</v>
      </c>
      <c r="E414" s="14" t="s">
        <v>5669</v>
      </c>
      <c r="F414" s="22" t="s">
        <v>5681</v>
      </c>
      <c r="G414" s="47" t="s">
        <v>5136</v>
      </c>
      <c r="H414" s="13">
        <v>85500000</v>
      </c>
      <c r="K414" s="11"/>
      <c r="L414" s="47" t="s">
        <v>5137</v>
      </c>
      <c r="M414" s="11" t="s">
        <v>5146</v>
      </c>
      <c r="N414" s="11" t="s">
        <v>5689</v>
      </c>
      <c r="O414" s="11" t="s">
        <v>5750</v>
      </c>
      <c r="P414" s="11" t="s">
        <v>5148</v>
      </c>
    </row>
    <row r="415" spans="2:16" x14ac:dyDescent="0.2">
      <c r="B415" s="49" t="s">
        <v>5157</v>
      </c>
      <c r="C415" s="49" t="s">
        <v>5555</v>
      </c>
      <c r="D415" s="26" t="s">
        <v>5134</v>
      </c>
      <c r="E415" s="14" t="s">
        <v>5673</v>
      </c>
      <c r="F415" s="22" t="s">
        <v>5681</v>
      </c>
      <c r="G415" s="47" t="s">
        <v>5136</v>
      </c>
      <c r="H415" s="13">
        <v>60123000</v>
      </c>
      <c r="K415" s="11"/>
      <c r="L415" s="47" t="s">
        <v>5137</v>
      </c>
      <c r="M415" s="11" t="s">
        <v>5146</v>
      </c>
      <c r="N415" s="11" t="s">
        <v>5689</v>
      </c>
      <c r="O415" s="11" t="s">
        <v>5751</v>
      </c>
      <c r="P415" s="11" t="s">
        <v>5148</v>
      </c>
    </row>
    <row r="416" spans="2:16" x14ac:dyDescent="0.2">
      <c r="B416" s="49" t="s">
        <v>5507</v>
      </c>
      <c r="C416" s="49" t="s">
        <v>5556</v>
      </c>
      <c r="D416" s="26" t="s">
        <v>5134</v>
      </c>
      <c r="E416" s="14" t="s">
        <v>5670</v>
      </c>
      <c r="F416" s="22" t="s">
        <v>5681</v>
      </c>
      <c r="G416" s="47" t="s">
        <v>5136</v>
      </c>
      <c r="H416" s="13">
        <v>72000000</v>
      </c>
      <c r="K416" s="11"/>
      <c r="L416" s="47" t="s">
        <v>5137</v>
      </c>
      <c r="M416" s="11" t="s">
        <v>5146</v>
      </c>
      <c r="N416" s="11" t="s">
        <v>5689</v>
      </c>
      <c r="O416" s="11" t="s">
        <v>5752</v>
      </c>
      <c r="P416" s="11" t="s">
        <v>5148</v>
      </c>
    </row>
    <row r="417" spans="2:16" x14ac:dyDescent="0.2">
      <c r="B417" s="49" t="s">
        <v>5190</v>
      </c>
      <c r="C417" s="49" t="s">
        <v>5557</v>
      </c>
      <c r="D417" s="26" t="s">
        <v>5134</v>
      </c>
      <c r="E417" s="14" t="s">
        <v>5673</v>
      </c>
      <c r="F417" s="22" t="s">
        <v>5681</v>
      </c>
      <c r="G417" s="47" t="s">
        <v>5136</v>
      </c>
      <c r="H417" s="13">
        <v>18442750</v>
      </c>
      <c r="K417" s="11"/>
      <c r="L417" s="47" t="s">
        <v>5137</v>
      </c>
      <c r="M417" s="11" t="s">
        <v>5146</v>
      </c>
      <c r="N417" s="11" t="s">
        <v>5689</v>
      </c>
      <c r="O417" s="11" t="s">
        <v>5753</v>
      </c>
      <c r="P417" s="11" t="s">
        <v>5148</v>
      </c>
    </row>
    <row r="418" spans="2:16" x14ac:dyDescent="0.2">
      <c r="B418" s="49" t="s">
        <v>5157</v>
      </c>
      <c r="C418" s="49" t="s">
        <v>5558</v>
      </c>
      <c r="D418" s="26" t="s">
        <v>5134</v>
      </c>
      <c r="E418" s="14" t="s">
        <v>5675</v>
      </c>
      <c r="F418" s="22" t="s">
        <v>5681</v>
      </c>
      <c r="G418" s="47" t="s">
        <v>5136</v>
      </c>
      <c r="H418" s="13">
        <v>59871840</v>
      </c>
      <c r="K418" s="11"/>
      <c r="L418" s="47" t="s">
        <v>5137</v>
      </c>
      <c r="M418" s="11" t="s">
        <v>5146</v>
      </c>
      <c r="N418" s="11" t="s">
        <v>5689</v>
      </c>
      <c r="O418" s="11" t="s">
        <v>5754</v>
      </c>
      <c r="P418" s="11" t="s">
        <v>5148</v>
      </c>
    </row>
    <row r="419" spans="2:16" x14ac:dyDescent="0.2">
      <c r="B419" s="49" t="s">
        <v>5157</v>
      </c>
      <c r="C419" s="49" t="s">
        <v>5559</v>
      </c>
      <c r="D419" s="26" t="s">
        <v>5134</v>
      </c>
      <c r="E419" s="14" t="s">
        <v>5675</v>
      </c>
      <c r="F419" s="22" t="s">
        <v>5681</v>
      </c>
      <c r="G419" s="47" t="s">
        <v>5136</v>
      </c>
      <c r="H419" s="13">
        <v>52387860</v>
      </c>
      <c r="K419" s="11"/>
      <c r="L419" s="47" t="s">
        <v>5137</v>
      </c>
      <c r="M419" s="11" t="s">
        <v>5146</v>
      </c>
      <c r="N419" s="11" t="s">
        <v>5689</v>
      </c>
      <c r="O419" s="11" t="s">
        <v>5755</v>
      </c>
      <c r="P419" s="11" t="s">
        <v>5148</v>
      </c>
    </row>
    <row r="420" spans="2:16" x14ac:dyDescent="0.2">
      <c r="B420" s="49" t="s">
        <v>5195</v>
      </c>
      <c r="C420" s="49" t="s">
        <v>5560</v>
      </c>
      <c r="D420" s="26" t="s">
        <v>5134</v>
      </c>
      <c r="E420" s="14" t="s">
        <v>5675</v>
      </c>
      <c r="F420" s="22" t="s">
        <v>5681</v>
      </c>
      <c r="G420" s="47" t="s">
        <v>5136</v>
      </c>
      <c r="H420" s="13">
        <v>32929512</v>
      </c>
      <c r="K420" s="11"/>
      <c r="L420" s="47" t="s">
        <v>5137</v>
      </c>
      <c r="M420" s="11" t="s">
        <v>5146</v>
      </c>
      <c r="N420" s="11" t="s">
        <v>5689</v>
      </c>
      <c r="O420" s="11" t="s">
        <v>5756</v>
      </c>
      <c r="P420" s="11" t="s">
        <v>5148</v>
      </c>
    </row>
    <row r="421" spans="2:16" x14ac:dyDescent="0.2">
      <c r="B421" s="49" t="s">
        <v>5157</v>
      </c>
      <c r="C421" s="49" t="s">
        <v>5561</v>
      </c>
      <c r="D421" s="26" t="s">
        <v>5129</v>
      </c>
      <c r="E421" s="14" t="s">
        <v>5677</v>
      </c>
      <c r="F421" s="22" t="s">
        <v>5681</v>
      </c>
      <c r="G421" s="47" t="s">
        <v>5136</v>
      </c>
      <c r="H421" s="13">
        <v>3661000</v>
      </c>
      <c r="K421" s="11"/>
      <c r="L421" s="47" t="s">
        <v>5137</v>
      </c>
      <c r="M421" s="11" t="s">
        <v>5140</v>
      </c>
      <c r="N421" s="11" t="s">
        <v>5141</v>
      </c>
      <c r="O421" s="11" t="s">
        <v>5688</v>
      </c>
      <c r="P421" s="11" t="s">
        <v>5149</v>
      </c>
    </row>
    <row r="422" spans="2:16" x14ac:dyDescent="0.2">
      <c r="B422" s="49" t="s">
        <v>5157</v>
      </c>
      <c r="C422" s="49" t="s">
        <v>5561</v>
      </c>
      <c r="D422" s="26" t="s">
        <v>5129</v>
      </c>
      <c r="E422" s="14" t="s">
        <v>5677</v>
      </c>
      <c r="F422" s="22" t="s">
        <v>5681</v>
      </c>
      <c r="G422" s="47" t="s">
        <v>5136</v>
      </c>
      <c r="H422" s="13">
        <v>3661000</v>
      </c>
      <c r="K422" s="11"/>
      <c r="L422" s="47" t="s">
        <v>5137</v>
      </c>
      <c r="M422" s="11" t="s">
        <v>5140</v>
      </c>
      <c r="N422" s="11" t="s">
        <v>5141</v>
      </c>
      <c r="O422" s="11" t="s">
        <v>5688</v>
      </c>
      <c r="P422" s="11" t="s">
        <v>5149</v>
      </c>
    </row>
    <row r="423" spans="2:16" x14ac:dyDescent="0.2">
      <c r="B423" s="49" t="s">
        <v>5492</v>
      </c>
      <c r="C423" s="49" t="s">
        <v>5562</v>
      </c>
      <c r="D423" s="26" t="s">
        <v>5125</v>
      </c>
      <c r="E423" s="14" t="s">
        <v>5674</v>
      </c>
      <c r="F423" s="22" t="s">
        <v>5135</v>
      </c>
      <c r="G423" s="47" t="s">
        <v>5136</v>
      </c>
      <c r="H423" s="13">
        <v>5750000</v>
      </c>
      <c r="K423" s="11"/>
      <c r="L423" s="47" t="s">
        <v>5137</v>
      </c>
      <c r="M423" s="11" t="s">
        <v>5140</v>
      </c>
      <c r="N423" s="11" t="s">
        <v>5141</v>
      </c>
      <c r="O423" s="11" t="s">
        <v>5688</v>
      </c>
      <c r="P423" s="11" t="s">
        <v>5149</v>
      </c>
    </row>
    <row r="424" spans="2:16" x14ac:dyDescent="0.2">
      <c r="B424" s="49" t="s">
        <v>5492</v>
      </c>
      <c r="C424" s="49" t="s">
        <v>5562</v>
      </c>
      <c r="D424" s="26" t="s">
        <v>5125</v>
      </c>
      <c r="E424" s="14" t="s">
        <v>5674</v>
      </c>
      <c r="F424" s="22" t="s">
        <v>5135</v>
      </c>
      <c r="G424" s="47" t="s">
        <v>5136</v>
      </c>
      <c r="H424" s="13">
        <v>5750000</v>
      </c>
      <c r="K424" s="11"/>
      <c r="L424" s="47" t="s">
        <v>5137</v>
      </c>
      <c r="M424" s="11" t="s">
        <v>5140</v>
      </c>
      <c r="N424" s="11" t="s">
        <v>5141</v>
      </c>
      <c r="O424" s="11" t="s">
        <v>5688</v>
      </c>
      <c r="P424" s="11" t="s">
        <v>5149</v>
      </c>
    </row>
    <row r="425" spans="2:16" x14ac:dyDescent="0.2">
      <c r="B425" s="49" t="s">
        <v>5563</v>
      </c>
      <c r="C425" s="49" t="s">
        <v>5564</v>
      </c>
      <c r="D425" s="26" t="s">
        <v>5124</v>
      </c>
      <c r="E425" s="14" t="s">
        <v>5671</v>
      </c>
      <c r="F425" s="22" t="s">
        <v>5681</v>
      </c>
      <c r="G425" s="47" t="s">
        <v>5136</v>
      </c>
      <c r="H425" s="13">
        <v>10000000</v>
      </c>
      <c r="K425" s="11"/>
      <c r="L425" s="47" t="s">
        <v>5137</v>
      </c>
      <c r="M425" s="11" t="s">
        <v>5140</v>
      </c>
      <c r="N425" s="11" t="s">
        <v>5141</v>
      </c>
      <c r="O425" s="11" t="s">
        <v>5688</v>
      </c>
      <c r="P425" s="11" t="s">
        <v>5149</v>
      </c>
    </row>
    <row r="426" spans="2:16" x14ac:dyDescent="0.2">
      <c r="B426" s="49" t="s">
        <v>5157</v>
      </c>
      <c r="C426" s="49" t="s">
        <v>5565</v>
      </c>
      <c r="D426" s="26" t="s">
        <v>5129</v>
      </c>
      <c r="E426" s="14" t="s">
        <v>5678</v>
      </c>
      <c r="F426" s="22" t="s">
        <v>5681</v>
      </c>
      <c r="G426" s="47" t="s">
        <v>5136</v>
      </c>
      <c r="H426" s="13">
        <v>17250000</v>
      </c>
      <c r="K426" s="11"/>
      <c r="L426" s="47" t="s">
        <v>5137</v>
      </c>
      <c r="M426" s="11" t="s">
        <v>5140</v>
      </c>
      <c r="N426" s="11" t="s">
        <v>5141</v>
      </c>
      <c r="O426" s="11" t="s">
        <v>5688</v>
      </c>
      <c r="P426" s="11" t="s">
        <v>5149</v>
      </c>
    </row>
    <row r="427" spans="2:16" x14ac:dyDescent="0.2">
      <c r="B427" s="49" t="s">
        <v>5195</v>
      </c>
      <c r="C427" s="49" t="s">
        <v>5302</v>
      </c>
      <c r="D427" s="26" t="s">
        <v>5134</v>
      </c>
      <c r="E427" s="14" t="s">
        <v>5672</v>
      </c>
      <c r="F427" s="22" t="s">
        <v>5681</v>
      </c>
      <c r="G427" s="47" t="s">
        <v>5136</v>
      </c>
      <c r="H427" s="13">
        <v>25500000</v>
      </c>
      <c r="K427" s="11"/>
      <c r="L427" s="47" t="s">
        <v>5137</v>
      </c>
      <c r="M427" s="11" t="s">
        <v>5140</v>
      </c>
      <c r="N427" s="11" t="s">
        <v>5141</v>
      </c>
      <c r="O427" s="11" t="s">
        <v>5688</v>
      </c>
      <c r="P427" s="11" t="s">
        <v>5149</v>
      </c>
    </row>
    <row r="428" spans="2:16" x14ac:dyDescent="0.2">
      <c r="B428" s="49" t="s">
        <v>5566</v>
      </c>
      <c r="C428" s="49" t="s">
        <v>5567</v>
      </c>
      <c r="D428" s="26" t="s">
        <v>5134</v>
      </c>
      <c r="E428" s="14" t="s">
        <v>5671</v>
      </c>
      <c r="F428" s="22" t="s">
        <v>5682</v>
      </c>
      <c r="G428" s="47" t="s">
        <v>5136</v>
      </c>
      <c r="H428" s="13">
        <v>148000000</v>
      </c>
      <c r="K428" s="11"/>
      <c r="L428" s="47" t="s">
        <v>5137</v>
      </c>
      <c r="M428" s="11" t="s">
        <v>5140</v>
      </c>
      <c r="N428" s="11" t="s">
        <v>5141</v>
      </c>
      <c r="O428" s="11" t="s">
        <v>5688</v>
      </c>
      <c r="P428" s="11" t="s">
        <v>5149</v>
      </c>
    </row>
    <row r="429" spans="2:16" x14ac:dyDescent="0.2">
      <c r="B429" s="49" t="s">
        <v>5157</v>
      </c>
      <c r="C429" s="49" t="s">
        <v>5568</v>
      </c>
      <c r="D429" s="26" t="s">
        <v>5133</v>
      </c>
      <c r="E429" s="14" t="s">
        <v>5676</v>
      </c>
      <c r="F429" s="22" t="s">
        <v>5681</v>
      </c>
      <c r="G429" s="47" t="s">
        <v>5136</v>
      </c>
      <c r="H429" s="13">
        <v>506569006</v>
      </c>
      <c r="K429" s="11"/>
      <c r="L429" s="47" t="s">
        <v>5137</v>
      </c>
      <c r="M429" s="11" t="s">
        <v>5140</v>
      </c>
      <c r="N429" s="11" t="s">
        <v>5141</v>
      </c>
      <c r="O429" s="11" t="s">
        <v>5688</v>
      </c>
      <c r="P429" s="11" t="s">
        <v>5149</v>
      </c>
    </row>
    <row r="430" spans="2:16" x14ac:dyDescent="0.2">
      <c r="B430" s="49" t="s">
        <v>5157</v>
      </c>
      <c r="C430" s="49" t="s">
        <v>5105</v>
      </c>
      <c r="D430" s="26" t="s">
        <v>5134</v>
      </c>
      <c r="E430" s="14" t="s">
        <v>5676</v>
      </c>
      <c r="F430" s="22" t="s">
        <v>5681</v>
      </c>
      <c r="G430" s="47" t="s">
        <v>5136</v>
      </c>
      <c r="H430" s="13">
        <v>36000000</v>
      </c>
      <c r="K430" s="11"/>
      <c r="L430" s="47" t="s">
        <v>5137</v>
      </c>
      <c r="M430" s="11" t="s">
        <v>5140</v>
      </c>
      <c r="N430" s="11" t="s">
        <v>5141</v>
      </c>
      <c r="O430" s="11" t="s">
        <v>5688</v>
      </c>
      <c r="P430" s="11" t="s">
        <v>5149</v>
      </c>
    </row>
    <row r="431" spans="2:16" x14ac:dyDescent="0.2">
      <c r="B431" s="49" t="s">
        <v>5157</v>
      </c>
      <c r="C431" s="49" t="s">
        <v>5076</v>
      </c>
      <c r="D431" s="26" t="s">
        <v>5134</v>
      </c>
      <c r="E431" s="14" t="s">
        <v>5676</v>
      </c>
      <c r="F431" s="22" t="s">
        <v>5681</v>
      </c>
      <c r="G431" s="47" t="s">
        <v>5136</v>
      </c>
      <c r="H431" s="13">
        <v>44903880</v>
      </c>
      <c r="K431" s="11"/>
      <c r="L431" s="47" t="s">
        <v>5137</v>
      </c>
      <c r="M431" s="11" t="s">
        <v>5140</v>
      </c>
      <c r="N431" s="11" t="s">
        <v>5141</v>
      </c>
      <c r="O431" s="11" t="s">
        <v>5688</v>
      </c>
      <c r="P431" s="11" t="s">
        <v>5149</v>
      </c>
    </row>
    <row r="432" spans="2:16" x14ac:dyDescent="0.2">
      <c r="B432" s="49" t="s">
        <v>5157</v>
      </c>
      <c r="C432" s="49" t="s">
        <v>5569</v>
      </c>
      <c r="D432" s="26" t="s">
        <v>5134</v>
      </c>
      <c r="E432" s="14" t="s">
        <v>5676</v>
      </c>
      <c r="F432" s="22" t="s">
        <v>5681</v>
      </c>
      <c r="G432" s="47" t="s">
        <v>5136</v>
      </c>
      <c r="H432" s="13">
        <v>44492400</v>
      </c>
      <c r="K432" s="11"/>
      <c r="L432" s="47" t="s">
        <v>5137</v>
      </c>
      <c r="M432" s="11" t="s">
        <v>5140</v>
      </c>
      <c r="N432" s="11" t="s">
        <v>5141</v>
      </c>
      <c r="O432" s="11" t="s">
        <v>5688</v>
      </c>
      <c r="P432" s="11" t="s">
        <v>5149</v>
      </c>
    </row>
    <row r="433" spans="2:16" x14ac:dyDescent="0.2">
      <c r="B433" s="49" t="s">
        <v>5157</v>
      </c>
      <c r="C433" s="49" t="s">
        <v>5570</v>
      </c>
      <c r="D433" s="26" t="s">
        <v>5134</v>
      </c>
      <c r="E433" s="14" t="s">
        <v>5676</v>
      </c>
      <c r="F433" s="22" t="s">
        <v>5681</v>
      </c>
      <c r="G433" s="47" t="s">
        <v>5136</v>
      </c>
      <c r="H433" s="13">
        <v>31368570</v>
      </c>
      <c r="K433" s="11"/>
      <c r="L433" s="47" t="s">
        <v>5137</v>
      </c>
      <c r="M433" s="11" t="s">
        <v>5140</v>
      </c>
      <c r="N433" s="11" t="s">
        <v>5141</v>
      </c>
      <c r="O433" s="11" t="s">
        <v>5688</v>
      </c>
      <c r="P433" s="11" t="s">
        <v>5149</v>
      </c>
    </row>
    <row r="434" spans="2:16" x14ac:dyDescent="0.2">
      <c r="B434" s="49" t="s">
        <v>5157</v>
      </c>
      <c r="C434" s="49" t="s">
        <v>5571</v>
      </c>
      <c r="D434" s="26" t="s">
        <v>5134</v>
      </c>
      <c r="E434" s="14" t="s">
        <v>5676</v>
      </c>
      <c r="F434" s="22" t="s">
        <v>5681</v>
      </c>
      <c r="G434" s="47" t="s">
        <v>5136</v>
      </c>
      <c r="H434" s="13">
        <v>44903880</v>
      </c>
      <c r="K434" s="11"/>
      <c r="L434" s="47" t="s">
        <v>5137</v>
      </c>
      <c r="M434" s="11" t="s">
        <v>5140</v>
      </c>
      <c r="N434" s="11" t="s">
        <v>5141</v>
      </c>
      <c r="O434" s="11" t="s">
        <v>5688</v>
      </c>
      <c r="P434" s="11" t="s">
        <v>5149</v>
      </c>
    </row>
    <row r="435" spans="2:16" x14ac:dyDescent="0.2">
      <c r="B435" s="49" t="s">
        <v>5190</v>
      </c>
      <c r="C435" s="49" t="s">
        <v>5572</v>
      </c>
      <c r="D435" s="26" t="s">
        <v>5134</v>
      </c>
      <c r="E435" s="14" t="s">
        <v>5676</v>
      </c>
      <c r="F435" s="22" t="s">
        <v>5681</v>
      </c>
      <c r="G435" s="47" t="s">
        <v>5136</v>
      </c>
      <c r="H435" s="13">
        <v>28225296</v>
      </c>
      <c r="K435" s="11"/>
      <c r="L435" s="47" t="s">
        <v>5137</v>
      </c>
      <c r="M435" s="11" t="s">
        <v>5140</v>
      </c>
      <c r="N435" s="11" t="s">
        <v>5141</v>
      </c>
      <c r="O435" s="11" t="s">
        <v>5688</v>
      </c>
      <c r="P435" s="11" t="s">
        <v>5149</v>
      </c>
    </row>
    <row r="436" spans="2:16" x14ac:dyDescent="0.2">
      <c r="B436" s="49" t="s">
        <v>5190</v>
      </c>
      <c r="C436" s="49" t="s">
        <v>5335</v>
      </c>
      <c r="D436" s="26" t="s">
        <v>5134</v>
      </c>
      <c r="E436" s="14" t="s">
        <v>5676</v>
      </c>
      <c r="F436" s="22" t="s">
        <v>5681</v>
      </c>
      <c r="G436" s="47" t="s">
        <v>5136</v>
      </c>
      <c r="H436" s="13">
        <v>28225296</v>
      </c>
      <c r="K436" s="11"/>
      <c r="L436" s="47" t="s">
        <v>5137</v>
      </c>
      <c r="M436" s="11" t="s">
        <v>5140</v>
      </c>
      <c r="N436" s="11" t="s">
        <v>5141</v>
      </c>
      <c r="O436" s="11" t="s">
        <v>5688</v>
      </c>
      <c r="P436" s="11" t="s">
        <v>5149</v>
      </c>
    </row>
    <row r="437" spans="2:16" x14ac:dyDescent="0.2">
      <c r="B437" s="49" t="s">
        <v>5190</v>
      </c>
      <c r="C437" s="49" t="s">
        <v>5572</v>
      </c>
      <c r="D437" s="26" t="s">
        <v>5134</v>
      </c>
      <c r="E437" s="14" t="s">
        <v>5676</v>
      </c>
      <c r="F437" s="22" t="s">
        <v>5681</v>
      </c>
      <c r="G437" s="47" t="s">
        <v>5136</v>
      </c>
      <c r="H437" s="13">
        <v>28225296</v>
      </c>
      <c r="K437" s="11"/>
      <c r="L437" s="47" t="s">
        <v>5137</v>
      </c>
      <c r="M437" s="11" t="s">
        <v>5140</v>
      </c>
      <c r="N437" s="11" t="s">
        <v>5141</v>
      </c>
      <c r="O437" s="11" t="s">
        <v>5688</v>
      </c>
      <c r="P437" s="11" t="s">
        <v>5149</v>
      </c>
    </row>
    <row r="438" spans="2:16" x14ac:dyDescent="0.2">
      <c r="B438" s="49" t="s">
        <v>5190</v>
      </c>
      <c r="C438" s="49" t="s">
        <v>5573</v>
      </c>
      <c r="D438" s="26" t="s">
        <v>5134</v>
      </c>
      <c r="E438" s="14" t="s">
        <v>5676</v>
      </c>
      <c r="F438" s="22" t="s">
        <v>5681</v>
      </c>
      <c r="G438" s="47" t="s">
        <v>5136</v>
      </c>
      <c r="H438" s="13">
        <v>60000000</v>
      </c>
      <c r="K438" s="11"/>
      <c r="L438" s="47" t="s">
        <v>5137</v>
      </c>
      <c r="M438" s="11" t="s">
        <v>5140</v>
      </c>
      <c r="N438" s="11" t="s">
        <v>5141</v>
      </c>
      <c r="O438" s="11" t="s">
        <v>5688</v>
      </c>
      <c r="P438" s="11" t="s">
        <v>5149</v>
      </c>
    </row>
    <row r="439" spans="2:16" x14ac:dyDescent="0.2">
      <c r="B439" s="49" t="s">
        <v>5238</v>
      </c>
      <c r="C439" s="49" t="s">
        <v>5320</v>
      </c>
      <c r="D439" s="26" t="s">
        <v>5134</v>
      </c>
      <c r="E439" s="14" t="s">
        <v>5676</v>
      </c>
      <c r="F439" s="22" t="s">
        <v>5681</v>
      </c>
      <c r="G439" s="47" t="s">
        <v>5136</v>
      </c>
      <c r="H439" s="13">
        <v>44903880</v>
      </c>
      <c r="K439" s="11"/>
      <c r="L439" s="47" t="s">
        <v>5137</v>
      </c>
      <c r="M439" s="11" t="s">
        <v>5140</v>
      </c>
      <c r="N439" s="11" t="s">
        <v>5141</v>
      </c>
      <c r="O439" s="11" t="s">
        <v>5688</v>
      </c>
      <c r="P439" s="11" t="s">
        <v>5149</v>
      </c>
    </row>
    <row r="440" spans="2:16" x14ac:dyDescent="0.2">
      <c r="B440" s="49" t="s">
        <v>5238</v>
      </c>
      <c r="C440" s="49" t="s">
        <v>5072</v>
      </c>
      <c r="D440" s="26" t="s">
        <v>5134</v>
      </c>
      <c r="E440" s="14" t="s">
        <v>5676</v>
      </c>
      <c r="F440" s="22" t="s">
        <v>5681</v>
      </c>
      <c r="G440" s="47" t="s">
        <v>5136</v>
      </c>
      <c r="H440" s="13">
        <v>51318720</v>
      </c>
      <c r="K440" s="11"/>
      <c r="L440" s="47" t="s">
        <v>5137</v>
      </c>
      <c r="M440" s="11" t="s">
        <v>5140</v>
      </c>
      <c r="N440" s="11" t="s">
        <v>5141</v>
      </c>
      <c r="O440" s="11" t="s">
        <v>5688</v>
      </c>
      <c r="P440" s="11" t="s">
        <v>5149</v>
      </c>
    </row>
    <row r="441" spans="2:16" x14ac:dyDescent="0.2">
      <c r="B441" s="49" t="s">
        <v>5238</v>
      </c>
      <c r="C441" s="49" t="s">
        <v>5574</v>
      </c>
      <c r="D441" s="26" t="s">
        <v>5134</v>
      </c>
      <c r="E441" s="14" t="s">
        <v>5676</v>
      </c>
      <c r="F441" s="22" t="s">
        <v>5681</v>
      </c>
      <c r="G441" s="47" t="s">
        <v>5136</v>
      </c>
      <c r="H441" s="13">
        <v>44903880</v>
      </c>
      <c r="K441" s="11"/>
      <c r="L441" s="47" t="s">
        <v>5137</v>
      </c>
      <c r="M441" s="11" t="s">
        <v>5140</v>
      </c>
      <c r="N441" s="11" t="s">
        <v>5141</v>
      </c>
      <c r="O441" s="11" t="s">
        <v>5688</v>
      </c>
      <c r="P441" s="11" t="s">
        <v>5149</v>
      </c>
    </row>
    <row r="442" spans="2:16" x14ac:dyDescent="0.2">
      <c r="B442" s="49" t="s">
        <v>5238</v>
      </c>
      <c r="C442" s="49" t="s">
        <v>5084</v>
      </c>
      <c r="D442" s="26" t="s">
        <v>5134</v>
      </c>
      <c r="E442" s="14" t="s">
        <v>5676</v>
      </c>
      <c r="F442" s="22" t="s">
        <v>5681</v>
      </c>
      <c r="G442" s="47" t="s">
        <v>5136</v>
      </c>
      <c r="H442" s="13">
        <v>51318720</v>
      </c>
      <c r="K442" s="11"/>
      <c r="L442" s="47" t="s">
        <v>5137</v>
      </c>
      <c r="M442" s="11" t="s">
        <v>5140</v>
      </c>
      <c r="N442" s="11" t="s">
        <v>5141</v>
      </c>
      <c r="O442" s="11" t="s">
        <v>5688</v>
      </c>
      <c r="P442" s="11" t="s">
        <v>5149</v>
      </c>
    </row>
    <row r="443" spans="2:16" x14ac:dyDescent="0.2">
      <c r="B443" s="49" t="s">
        <v>5238</v>
      </c>
      <c r="C443" s="49" t="s">
        <v>5319</v>
      </c>
      <c r="D443" s="26" t="s">
        <v>5134</v>
      </c>
      <c r="E443" s="14" t="s">
        <v>5676</v>
      </c>
      <c r="F443" s="22" t="s">
        <v>5681</v>
      </c>
      <c r="G443" s="47" t="s">
        <v>5136</v>
      </c>
      <c r="H443" s="13">
        <v>28225296</v>
      </c>
      <c r="K443" s="11"/>
      <c r="L443" s="47" t="s">
        <v>5137</v>
      </c>
      <c r="M443" s="11" t="s">
        <v>5140</v>
      </c>
      <c r="N443" s="11" t="s">
        <v>5141</v>
      </c>
      <c r="O443" s="11" t="s">
        <v>5688</v>
      </c>
      <c r="P443" s="11" t="s">
        <v>5149</v>
      </c>
    </row>
    <row r="444" spans="2:16" x14ac:dyDescent="0.2">
      <c r="B444" s="49" t="s">
        <v>5238</v>
      </c>
      <c r="C444" s="49" t="s">
        <v>5123</v>
      </c>
      <c r="D444" s="26" t="s">
        <v>5134</v>
      </c>
      <c r="E444" s="14" t="s">
        <v>5676</v>
      </c>
      <c r="F444" s="22" t="s">
        <v>5681</v>
      </c>
      <c r="G444" s="47" t="s">
        <v>5136</v>
      </c>
      <c r="H444" s="13">
        <v>31368570</v>
      </c>
      <c r="K444" s="11"/>
      <c r="L444" s="47" t="s">
        <v>5137</v>
      </c>
      <c r="M444" s="11" t="s">
        <v>5140</v>
      </c>
      <c r="N444" s="11" t="s">
        <v>5141</v>
      </c>
      <c r="O444" s="11" t="s">
        <v>5688</v>
      </c>
      <c r="P444" s="11" t="s">
        <v>5149</v>
      </c>
    </row>
    <row r="445" spans="2:16" x14ac:dyDescent="0.2">
      <c r="B445" s="49" t="s">
        <v>5238</v>
      </c>
      <c r="C445" s="49" t="s">
        <v>5575</v>
      </c>
      <c r="D445" s="26" t="s">
        <v>5134</v>
      </c>
      <c r="E445" s="14" t="s">
        <v>5676</v>
      </c>
      <c r="F445" s="22" t="s">
        <v>5681</v>
      </c>
      <c r="G445" s="47" t="s">
        <v>5136</v>
      </c>
      <c r="H445" s="13">
        <v>55800000</v>
      </c>
      <c r="K445" s="11"/>
      <c r="L445" s="47" t="s">
        <v>5137</v>
      </c>
      <c r="M445" s="11" t="s">
        <v>5140</v>
      </c>
      <c r="N445" s="11" t="s">
        <v>5141</v>
      </c>
      <c r="O445" s="11" t="s">
        <v>5688</v>
      </c>
      <c r="P445" s="11" t="s">
        <v>5149</v>
      </c>
    </row>
    <row r="446" spans="2:16" x14ac:dyDescent="0.2">
      <c r="B446" s="49" t="s">
        <v>5322</v>
      </c>
      <c r="C446" s="49" t="s">
        <v>5576</v>
      </c>
      <c r="D446" s="26" t="s">
        <v>5134</v>
      </c>
      <c r="E446" s="14" t="s">
        <v>5675</v>
      </c>
      <c r="F446" s="22" t="s">
        <v>5681</v>
      </c>
      <c r="G446" s="47" t="s">
        <v>5136</v>
      </c>
      <c r="H446" s="13">
        <v>12670000</v>
      </c>
      <c r="K446" s="11"/>
      <c r="L446" s="47" t="s">
        <v>5137</v>
      </c>
      <c r="M446" s="11" t="s">
        <v>5142</v>
      </c>
      <c r="N446" s="11" t="s">
        <v>5690</v>
      </c>
      <c r="O446" s="11" t="s">
        <v>5688</v>
      </c>
      <c r="P446" s="11" t="s">
        <v>5691</v>
      </c>
    </row>
    <row r="447" spans="2:16" x14ac:dyDescent="0.2">
      <c r="B447" s="49" t="s">
        <v>5322</v>
      </c>
      <c r="C447" s="49" t="s">
        <v>5577</v>
      </c>
      <c r="D447" s="26" t="s">
        <v>5134</v>
      </c>
      <c r="E447" s="14" t="s">
        <v>5675</v>
      </c>
      <c r="F447" s="22" t="s">
        <v>5681</v>
      </c>
      <c r="G447" s="47" t="s">
        <v>5136</v>
      </c>
      <c r="H447" s="13">
        <v>24150000</v>
      </c>
      <c r="K447" s="11"/>
      <c r="L447" s="47" t="s">
        <v>5137</v>
      </c>
      <c r="M447" s="11" t="s">
        <v>5142</v>
      </c>
      <c r="N447" s="11" t="s">
        <v>5690</v>
      </c>
      <c r="O447" s="11" t="s">
        <v>5688</v>
      </c>
      <c r="P447" s="11" t="s">
        <v>5691</v>
      </c>
    </row>
    <row r="448" spans="2:16" x14ac:dyDescent="0.2">
      <c r="B448" s="49" t="s">
        <v>5322</v>
      </c>
      <c r="C448" s="49" t="s">
        <v>5578</v>
      </c>
      <c r="D448" s="26" t="s">
        <v>5134</v>
      </c>
      <c r="E448" s="14" t="s">
        <v>5675</v>
      </c>
      <c r="F448" s="22" t="s">
        <v>5681</v>
      </c>
      <c r="G448" s="47" t="s">
        <v>5136</v>
      </c>
      <c r="H448" s="13">
        <v>24150000</v>
      </c>
      <c r="K448" s="11"/>
      <c r="L448" s="47" t="s">
        <v>5137</v>
      </c>
      <c r="M448" s="11" t="s">
        <v>5142</v>
      </c>
      <c r="N448" s="11" t="s">
        <v>5690</v>
      </c>
      <c r="O448" s="11" t="s">
        <v>5688</v>
      </c>
      <c r="P448" s="11" t="s">
        <v>5691</v>
      </c>
    </row>
    <row r="449" spans="2:16" x14ac:dyDescent="0.2">
      <c r="B449" s="49" t="s">
        <v>5322</v>
      </c>
      <c r="C449" s="49" t="s">
        <v>5579</v>
      </c>
      <c r="D449" s="26" t="s">
        <v>5134</v>
      </c>
      <c r="E449" s="14" t="s">
        <v>5675</v>
      </c>
      <c r="F449" s="22" t="s">
        <v>5681</v>
      </c>
      <c r="G449" s="47" t="s">
        <v>5136</v>
      </c>
      <c r="H449" s="13">
        <v>22050000</v>
      </c>
      <c r="K449" s="11"/>
      <c r="L449" s="47" t="s">
        <v>5137</v>
      </c>
      <c r="M449" s="11" t="s">
        <v>5142</v>
      </c>
      <c r="N449" s="11" t="s">
        <v>5690</v>
      </c>
      <c r="O449" s="11" t="s">
        <v>5688</v>
      </c>
      <c r="P449" s="11" t="s">
        <v>5691</v>
      </c>
    </row>
    <row r="450" spans="2:16" x14ac:dyDescent="0.2">
      <c r="B450" s="49" t="s">
        <v>5322</v>
      </c>
      <c r="C450" s="49" t="s">
        <v>5580</v>
      </c>
      <c r="D450" s="26" t="s">
        <v>5134</v>
      </c>
      <c r="E450" s="14" t="s">
        <v>5675</v>
      </c>
      <c r="F450" s="22" t="s">
        <v>5681</v>
      </c>
      <c r="G450" s="47" t="s">
        <v>5136</v>
      </c>
      <c r="H450" s="13">
        <v>32900000</v>
      </c>
      <c r="K450" s="11"/>
      <c r="L450" s="47" t="s">
        <v>5137</v>
      </c>
      <c r="M450" s="11" t="s">
        <v>5142</v>
      </c>
      <c r="N450" s="11" t="s">
        <v>5690</v>
      </c>
      <c r="O450" s="11" t="s">
        <v>5688</v>
      </c>
      <c r="P450" s="11" t="s">
        <v>5691</v>
      </c>
    </row>
    <row r="451" spans="2:16" x14ac:dyDescent="0.2">
      <c r="B451" s="49" t="s">
        <v>5322</v>
      </c>
      <c r="C451" s="49" t="s">
        <v>5581</v>
      </c>
      <c r="D451" s="26" t="s">
        <v>5134</v>
      </c>
      <c r="E451" s="14" t="s">
        <v>5675</v>
      </c>
      <c r="F451" s="22" t="s">
        <v>5681</v>
      </c>
      <c r="G451" s="47" t="s">
        <v>5136</v>
      </c>
      <c r="H451" s="13">
        <v>24150000</v>
      </c>
      <c r="K451" s="11"/>
      <c r="L451" s="47" t="s">
        <v>5137</v>
      </c>
      <c r="M451" s="11" t="s">
        <v>5142</v>
      </c>
      <c r="N451" s="11" t="s">
        <v>5690</v>
      </c>
      <c r="O451" s="11" t="s">
        <v>5688</v>
      </c>
      <c r="P451" s="11" t="s">
        <v>5691</v>
      </c>
    </row>
    <row r="452" spans="2:16" x14ac:dyDescent="0.2">
      <c r="B452" s="49" t="s">
        <v>5322</v>
      </c>
      <c r="C452" s="49" t="s">
        <v>5582</v>
      </c>
      <c r="D452" s="26" t="s">
        <v>5134</v>
      </c>
      <c r="E452" s="14" t="s">
        <v>5675</v>
      </c>
      <c r="F452" s="22" t="s">
        <v>5681</v>
      </c>
      <c r="G452" s="47" t="s">
        <v>5136</v>
      </c>
      <c r="H452" s="13">
        <v>22050000</v>
      </c>
      <c r="K452" s="11"/>
      <c r="L452" s="47" t="s">
        <v>5137</v>
      </c>
      <c r="M452" s="11" t="s">
        <v>5142</v>
      </c>
      <c r="N452" s="11" t="s">
        <v>5690</v>
      </c>
      <c r="O452" s="11" t="s">
        <v>5688</v>
      </c>
      <c r="P452" s="11" t="s">
        <v>5691</v>
      </c>
    </row>
    <row r="453" spans="2:16" x14ac:dyDescent="0.2">
      <c r="B453" s="49" t="s">
        <v>5255</v>
      </c>
      <c r="C453" s="49" t="s">
        <v>5583</v>
      </c>
      <c r="D453" s="26" t="s">
        <v>5134</v>
      </c>
      <c r="E453" s="14" t="s">
        <v>5675</v>
      </c>
      <c r="F453" s="22" t="s">
        <v>5681</v>
      </c>
      <c r="G453" s="47" t="s">
        <v>5136</v>
      </c>
      <c r="H453" s="13">
        <v>38150000</v>
      </c>
      <c r="K453" s="11"/>
      <c r="L453" s="47" t="s">
        <v>5137</v>
      </c>
      <c r="M453" s="11" t="s">
        <v>5142</v>
      </c>
      <c r="N453" s="11" t="s">
        <v>5690</v>
      </c>
      <c r="O453" s="11" t="s">
        <v>5688</v>
      </c>
      <c r="P453" s="11" t="s">
        <v>5691</v>
      </c>
    </row>
    <row r="454" spans="2:16" x14ac:dyDescent="0.2">
      <c r="B454" s="49" t="s">
        <v>5255</v>
      </c>
      <c r="C454" s="49" t="s">
        <v>5584</v>
      </c>
      <c r="D454" s="26" t="s">
        <v>5134</v>
      </c>
      <c r="E454" s="14" t="s">
        <v>5675</v>
      </c>
      <c r="F454" s="22" t="s">
        <v>5681</v>
      </c>
      <c r="G454" s="47" t="s">
        <v>5136</v>
      </c>
      <c r="H454" s="13">
        <v>29890000</v>
      </c>
      <c r="K454" s="11"/>
      <c r="L454" s="47" t="s">
        <v>5137</v>
      </c>
      <c r="M454" s="11" t="s">
        <v>5142</v>
      </c>
      <c r="N454" s="11" t="s">
        <v>5690</v>
      </c>
      <c r="O454" s="11" t="s">
        <v>5688</v>
      </c>
      <c r="P454" s="11" t="s">
        <v>5691</v>
      </c>
    </row>
    <row r="455" spans="2:16" x14ac:dyDescent="0.2">
      <c r="B455" s="49" t="s">
        <v>5585</v>
      </c>
      <c r="C455" s="49" t="s">
        <v>5256</v>
      </c>
      <c r="D455" s="26" t="s">
        <v>5134</v>
      </c>
      <c r="E455" s="14" t="s">
        <v>5679</v>
      </c>
      <c r="F455" s="22" t="s">
        <v>5681</v>
      </c>
      <c r="G455" s="47" t="s">
        <v>5136</v>
      </c>
      <c r="H455" s="13">
        <v>21800000</v>
      </c>
      <c r="K455" s="11"/>
      <c r="L455" s="47" t="s">
        <v>5137</v>
      </c>
      <c r="M455" s="11" t="s">
        <v>5142</v>
      </c>
      <c r="N455" s="11" t="s">
        <v>5690</v>
      </c>
      <c r="O455" s="11" t="s">
        <v>5688</v>
      </c>
      <c r="P455" s="11" t="s">
        <v>5691</v>
      </c>
    </row>
    <row r="456" spans="2:16" x14ac:dyDescent="0.2">
      <c r="B456" s="49" t="s">
        <v>5224</v>
      </c>
      <c r="C456" s="49" t="s">
        <v>5586</v>
      </c>
      <c r="D456" s="26" t="s">
        <v>5134</v>
      </c>
      <c r="E456" s="14" t="s">
        <v>5675</v>
      </c>
      <c r="F456" s="22" t="s">
        <v>5681</v>
      </c>
      <c r="G456" s="47" t="s">
        <v>5136</v>
      </c>
      <c r="H456" s="13">
        <v>38150000</v>
      </c>
      <c r="K456" s="11"/>
      <c r="L456" s="47" t="s">
        <v>5137</v>
      </c>
      <c r="M456" s="11" t="s">
        <v>5142</v>
      </c>
      <c r="N456" s="11" t="s">
        <v>5690</v>
      </c>
      <c r="O456" s="11" t="s">
        <v>5688</v>
      </c>
      <c r="P456" s="11" t="s">
        <v>5691</v>
      </c>
    </row>
    <row r="457" spans="2:16" x14ac:dyDescent="0.2">
      <c r="B457" s="49" t="s">
        <v>5224</v>
      </c>
      <c r="C457" s="49" t="s">
        <v>5587</v>
      </c>
      <c r="D457" s="26" t="s">
        <v>5134</v>
      </c>
      <c r="E457" s="14" t="s">
        <v>5675</v>
      </c>
      <c r="F457" s="22" t="s">
        <v>5681</v>
      </c>
      <c r="G457" s="47" t="s">
        <v>5136</v>
      </c>
      <c r="H457" s="13">
        <v>38150000</v>
      </c>
      <c r="K457" s="11"/>
      <c r="L457" s="47" t="s">
        <v>5137</v>
      </c>
      <c r="M457" s="11" t="s">
        <v>5142</v>
      </c>
      <c r="N457" s="11" t="s">
        <v>5690</v>
      </c>
      <c r="O457" s="11" t="s">
        <v>5688</v>
      </c>
      <c r="P457" s="11" t="s">
        <v>5691</v>
      </c>
    </row>
    <row r="458" spans="2:16" x14ac:dyDescent="0.2">
      <c r="B458" s="49" t="s">
        <v>5224</v>
      </c>
      <c r="C458" s="49" t="s">
        <v>5588</v>
      </c>
      <c r="D458" s="26" t="s">
        <v>5134</v>
      </c>
      <c r="E458" s="14" t="s">
        <v>5675</v>
      </c>
      <c r="F458" s="22" t="s">
        <v>5681</v>
      </c>
      <c r="G458" s="47" t="s">
        <v>5136</v>
      </c>
      <c r="H458" s="13">
        <v>24640000</v>
      </c>
      <c r="K458" s="11"/>
      <c r="L458" s="47" t="s">
        <v>5137</v>
      </c>
      <c r="M458" s="11" t="s">
        <v>5142</v>
      </c>
      <c r="N458" s="11" t="s">
        <v>5690</v>
      </c>
      <c r="O458" s="11" t="s">
        <v>5688</v>
      </c>
      <c r="P458" s="11" t="s">
        <v>5691</v>
      </c>
    </row>
    <row r="459" spans="2:16" x14ac:dyDescent="0.2">
      <c r="B459" s="49" t="s">
        <v>5157</v>
      </c>
      <c r="C459" s="49" t="s">
        <v>5202</v>
      </c>
      <c r="D459" s="26" t="s">
        <v>5134</v>
      </c>
      <c r="E459" s="14" t="s">
        <v>5675</v>
      </c>
      <c r="F459" s="22" t="s">
        <v>5681</v>
      </c>
      <c r="G459" s="47" t="s">
        <v>5136</v>
      </c>
      <c r="H459" s="13">
        <v>12722766</v>
      </c>
      <c r="K459" s="11"/>
      <c r="L459" s="47" t="s">
        <v>5137</v>
      </c>
      <c r="M459" s="11" t="s">
        <v>5144</v>
      </c>
      <c r="N459" s="11" t="s">
        <v>5145</v>
      </c>
      <c r="O459" s="11" t="s">
        <v>5688</v>
      </c>
      <c r="P459" s="11" t="s">
        <v>5150</v>
      </c>
    </row>
    <row r="460" spans="2:16" x14ac:dyDescent="0.2">
      <c r="B460" s="49" t="s">
        <v>5281</v>
      </c>
      <c r="C460" s="49" t="s">
        <v>5589</v>
      </c>
      <c r="D460" s="26" t="s">
        <v>5134</v>
      </c>
      <c r="E460" s="14" t="s">
        <v>5676</v>
      </c>
      <c r="F460" s="22" t="s">
        <v>5681</v>
      </c>
      <c r="G460" s="47" t="s">
        <v>5136</v>
      </c>
      <c r="H460" s="13">
        <v>21382800</v>
      </c>
      <c r="K460" s="11"/>
      <c r="L460" s="47" t="s">
        <v>5137</v>
      </c>
      <c r="M460" s="11" t="s">
        <v>5140</v>
      </c>
      <c r="N460" s="11" t="s">
        <v>5141</v>
      </c>
      <c r="O460" s="11" t="s">
        <v>5688</v>
      </c>
      <c r="P460" s="11" t="s">
        <v>5149</v>
      </c>
    </row>
    <row r="461" spans="2:16" x14ac:dyDescent="0.2">
      <c r="B461" s="49" t="s">
        <v>5281</v>
      </c>
      <c r="C461" s="49" t="s">
        <v>5590</v>
      </c>
      <c r="D461" s="26" t="s">
        <v>5134</v>
      </c>
      <c r="E461" s="14" t="s">
        <v>5676</v>
      </c>
      <c r="F461" s="22" t="s">
        <v>5681</v>
      </c>
      <c r="G461" s="47" t="s">
        <v>5136</v>
      </c>
      <c r="H461" s="13">
        <v>27152304</v>
      </c>
      <c r="K461" s="11"/>
      <c r="L461" s="47" t="s">
        <v>5137</v>
      </c>
      <c r="M461" s="11" t="s">
        <v>5140</v>
      </c>
      <c r="N461" s="11" t="s">
        <v>5141</v>
      </c>
      <c r="O461" s="11" t="s">
        <v>5688</v>
      </c>
      <c r="P461" s="11" t="s">
        <v>5149</v>
      </c>
    </row>
    <row r="462" spans="2:16" x14ac:dyDescent="0.2">
      <c r="B462" s="49" t="s">
        <v>5281</v>
      </c>
      <c r="C462" s="49" t="s">
        <v>5080</v>
      </c>
      <c r="D462" s="26" t="s">
        <v>5134</v>
      </c>
      <c r="E462" s="14" t="s">
        <v>5676</v>
      </c>
      <c r="F462" s="22" t="s">
        <v>5681</v>
      </c>
      <c r="G462" s="47" t="s">
        <v>5136</v>
      </c>
      <c r="H462" s="13">
        <v>27152304</v>
      </c>
      <c r="K462" s="11"/>
      <c r="L462" s="47" t="s">
        <v>5137</v>
      </c>
      <c r="M462" s="11" t="s">
        <v>5140</v>
      </c>
      <c r="N462" s="11" t="s">
        <v>5141</v>
      </c>
      <c r="O462" s="11" t="s">
        <v>5688</v>
      </c>
      <c r="P462" s="11" t="s">
        <v>5149</v>
      </c>
    </row>
    <row r="463" spans="2:16" x14ac:dyDescent="0.2">
      <c r="B463" s="49" t="s">
        <v>5281</v>
      </c>
      <c r="C463" s="49" t="s">
        <v>5294</v>
      </c>
      <c r="D463" s="26" t="s">
        <v>5134</v>
      </c>
      <c r="E463" s="14" t="s">
        <v>5676</v>
      </c>
      <c r="F463" s="22" t="s">
        <v>5681</v>
      </c>
      <c r="G463" s="47" t="s">
        <v>5136</v>
      </c>
      <c r="H463" s="13">
        <v>27152304</v>
      </c>
      <c r="K463" s="11"/>
      <c r="L463" s="47" t="s">
        <v>5137</v>
      </c>
      <c r="M463" s="11" t="s">
        <v>5140</v>
      </c>
      <c r="N463" s="11" t="s">
        <v>5141</v>
      </c>
      <c r="O463" s="11" t="s">
        <v>5688</v>
      </c>
      <c r="P463" s="11" t="s">
        <v>5149</v>
      </c>
    </row>
    <row r="464" spans="2:16" x14ac:dyDescent="0.2">
      <c r="B464" s="49" t="s">
        <v>5195</v>
      </c>
      <c r="C464" s="49" t="s">
        <v>5302</v>
      </c>
      <c r="D464" s="26" t="s">
        <v>5134</v>
      </c>
      <c r="E464" s="14" t="s">
        <v>5676</v>
      </c>
      <c r="F464" s="22" t="s">
        <v>5681</v>
      </c>
      <c r="G464" s="47" t="s">
        <v>5136</v>
      </c>
      <c r="H464" s="13">
        <v>25500000</v>
      </c>
      <c r="K464" s="11"/>
      <c r="L464" s="47" t="s">
        <v>5137</v>
      </c>
      <c r="M464" s="11" t="s">
        <v>5140</v>
      </c>
      <c r="N464" s="11" t="s">
        <v>5141</v>
      </c>
      <c r="O464" s="11" t="s">
        <v>5688</v>
      </c>
      <c r="P464" s="11" t="s">
        <v>5149</v>
      </c>
    </row>
    <row r="465" spans="2:16" x14ac:dyDescent="0.2">
      <c r="B465" s="49" t="s">
        <v>5157</v>
      </c>
      <c r="C465" s="49" t="s">
        <v>5591</v>
      </c>
      <c r="D465" s="26" t="s">
        <v>5134</v>
      </c>
      <c r="E465" s="14" t="s">
        <v>5676</v>
      </c>
      <c r="F465" s="22" t="s">
        <v>5681</v>
      </c>
      <c r="G465" s="47" t="s">
        <v>5136</v>
      </c>
      <c r="H465" s="13">
        <v>20719932</v>
      </c>
      <c r="K465" s="11"/>
      <c r="L465" s="47" t="s">
        <v>5137</v>
      </c>
      <c r="M465" s="11" t="s">
        <v>5140</v>
      </c>
      <c r="N465" s="11" t="s">
        <v>5141</v>
      </c>
      <c r="O465" s="11" t="s">
        <v>5688</v>
      </c>
      <c r="P465" s="11" t="s">
        <v>5149</v>
      </c>
    </row>
    <row r="466" spans="2:16" x14ac:dyDescent="0.2">
      <c r="B466" s="49" t="s">
        <v>5157</v>
      </c>
      <c r="C466" s="49" t="s">
        <v>5592</v>
      </c>
      <c r="D466" s="26" t="s">
        <v>5134</v>
      </c>
      <c r="E466" s="14" t="s">
        <v>5676</v>
      </c>
      <c r="F466" s="22" t="s">
        <v>5681</v>
      </c>
      <c r="G466" s="47" t="s">
        <v>5136</v>
      </c>
      <c r="H466" s="13">
        <v>63000000</v>
      </c>
      <c r="K466" s="11"/>
      <c r="L466" s="47" t="s">
        <v>5137</v>
      </c>
      <c r="M466" s="11" t="s">
        <v>5138</v>
      </c>
      <c r="N466" s="11" t="s">
        <v>5139</v>
      </c>
      <c r="O466" s="11" t="s">
        <v>5688</v>
      </c>
      <c r="P466" s="11" t="s">
        <v>5147</v>
      </c>
    </row>
    <row r="467" spans="2:16" x14ac:dyDescent="0.2">
      <c r="B467" s="49" t="s">
        <v>5157</v>
      </c>
      <c r="C467" s="49" t="s">
        <v>5593</v>
      </c>
      <c r="D467" s="26" t="s">
        <v>5134</v>
      </c>
      <c r="E467" s="14" t="s">
        <v>5669</v>
      </c>
      <c r="F467" s="22" t="s">
        <v>5681</v>
      </c>
      <c r="G467" s="47" t="s">
        <v>5136</v>
      </c>
      <c r="H467" s="13">
        <v>72000000</v>
      </c>
      <c r="K467" s="11"/>
      <c r="L467" s="47" t="s">
        <v>5137</v>
      </c>
      <c r="M467" s="11" t="s">
        <v>5144</v>
      </c>
      <c r="N467" s="11" t="s">
        <v>5687</v>
      </c>
      <c r="O467" s="11" t="s">
        <v>5688</v>
      </c>
      <c r="P467" s="11" t="s">
        <v>5150</v>
      </c>
    </row>
    <row r="468" spans="2:16" x14ac:dyDescent="0.2">
      <c r="B468" s="49" t="s">
        <v>5164</v>
      </c>
      <c r="C468" s="49" t="s">
        <v>5270</v>
      </c>
      <c r="D468" s="26" t="s">
        <v>5134</v>
      </c>
      <c r="E468" s="14" t="s">
        <v>5670</v>
      </c>
      <c r="F468" s="22" t="s">
        <v>5681</v>
      </c>
      <c r="G468" s="47" t="s">
        <v>5136</v>
      </c>
      <c r="H468" s="13">
        <v>51318720</v>
      </c>
      <c r="K468" s="11"/>
      <c r="L468" s="47" t="s">
        <v>5137</v>
      </c>
      <c r="M468" s="11" t="s">
        <v>5138</v>
      </c>
      <c r="N468" s="11" t="s">
        <v>5139</v>
      </c>
      <c r="O468" s="11" t="s">
        <v>5688</v>
      </c>
      <c r="P468" s="11" t="s">
        <v>5147</v>
      </c>
    </row>
    <row r="469" spans="2:16" x14ac:dyDescent="0.2">
      <c r="B469" s="49" t="s">
        <v>5164</v>
      </c>
      <c r="C469" s="49" t="s">
        <v>5167</v>
      </c>
      <c r="D469" s="26" t="s">
        <v>5134</v>
      </c>
      <c r="E469" s="14" t="s">
        <v>5670</v>
      </c>
      <c r="F469" s="22" t="s">
        <v>5681</v>
      </c>
      <c r="G469" s="47" t="s">
        <v>5136</v>
      </c>
      <c r="H469" s="13">
        <v>29508264</v>
      </c>
      <c r="K469" s="11"/>
      <c r="L469" s="47" t="s">
        <v>5137</v>
      </c>
      <c r="M469" s="11" t="s">
        <v>5138</v>
      </c>
      <c r="N469" s="11" t="s">
        <v>5139</v>
      </c>
      <c r="O469" s="11" t="s">
        <v>5688</v>
      </c>
      <c r="P469" s="11" t="s">
        <v>5147</v>
      </c>
    </row>
    <row r="470" spans="2:16" x14ac:dyDescent="0.2">
      <c r="B470" s="49" t="s">
        <v>5164</v>
      </c>
      <c r="C470" s="49" t="s">
        <v>5594</v>
      </c>
      <c r="D470" s="26" t="s">
        <v>5128</v>
      </c>
      <c r="E470" s="14" t="s">
        <v>5679</v>
      </c>
      <c r="F470" s="22" t="s">
        <v>5681</v>
      </c>
      <c r="G470" s="47" t="s">
        <v>5136</v>
      </c>
      <c r="H470" s="13">
        <v>522759960</v>
      </c>
      <c r="K470" s="11"/>
      <c r="L470" s="47" t="s">
        <v>5137</v>
      </c>
      <c r="M470" s="11" t="s">
        <v>5138</v>
      </c>
      <c r="N470" s="11" t="s">
        <v>5139</v>
      </c>
      <c r="O470" s="11" t="s">
        <v>5688</v>
      </c>
      <c r="P470" s="11" t="s">
        <v>5147</v>
      </c>
    </row>
    <row r="471" spans="2:16" x14ac:dyDescent="0.2">
      <c r="B471" s="49" t="s">
        <v>5272</v>
      </c>
      <c r="C471" s="49" t="s">
        <v>5595</v>
      </c>
      <c r="D471" s="26" t="s">
        <v>5134</v>
      </c>
      <c r="E471" s="14" t="s">
        <v>5670</v>
      </c>
      <c r="F471" s="22" t="s">
        <v>5681</v>
      </c>
      <c r="G471" s="47" t="s">
        <v>5136</v>
      </c>
      <c r="H471" s="13">
        <v>72000000</v>
      </c>
      <c r="K471" s="11"/>
      <c r="L471" s="47" t="s">
        <v>5137</v>
      </c>
      <c r="M471" s="11" t="s">
        <v>5138</v>
      </c>
      <c r="N471" s="11" t="s">
        <v>5139</v>
      </c>
      <c r="O471" s="11" t="s">
        <v>5688</v>
      </c>
      <c r="P471" s="11" t="s">
        <v>5147</v>
      </c>
    </row>
    <row r="472" spans="2:16" x14ac:dyDescent="0.2">
      <c r="B472" s="49" t="s">
        <v>5272</v>
      </c>
      <c r="C472" s="49" t="s">
        <v>5596</v>
      </c>
      <c r="D472" s="26" t="s">
        <v>5128</v>
      </c>
      <c r="E472" s="14" t="s">
        <v>5679</v>
      </c>
      <c r="F472" s="22" t="s">
        <v>5681</v>
      </c>
      <c r="G472" s="47" t="s">
        <v>5136</v>
      </c>
      <c r="H472" s="13">
        <v>21900000</v>
      </c>
      <c r="K472" s="11"/>
      <c r="L472" s="47" t="s">
        <v>5137</v>
      </c>
      <c r="M472" s="11" t="s">
        <v>5138</v>
      </c>
      <c r="N472" s="11" t="s">
        <v>5139</v>
      </c>
      <c r="O472" s="11" t="s">
        <v>5688</v>
      </c>
      <c r="P472" s="11" t="s">
        <v>5147</v>
      </c>
    </row>
    <row r="473" spans="2:16" x14ac:dyDescent="0.2">
      <c r="B473" s="49" t="s">
        <v>5171</v>
      </c>
      <c r="C473" s="49" t="s">
        <v>5173</v>
      </c>
      <c r="D473" s="26" t="s">
        <v>5134</v>
      </c>
      <c r="E473" s="14" t="s">
        <v>5670</v>
      </c>
      <c r="F473" s="22" t="s">
        <v>5681</v>
      </c>
      <c r="G473" s="47" t="s">
        <v>5136</v>
      </c>
      <c r="H473" s="13">
        <v>14540160</v>
      </c>
      <c r="K473" s="11"/>
      <c r="L473" s="47" t="s">
        <v>5137</v>
      </c>
      <c r="M473" s="11" t="s">
        <v>5138</v>
      </c>
      <c r="N473" s="11" t="s">
        <v>5139</v>
      </c>
      <c r="O473" s="11" t="s">
        <v>5688</v>
      </c>
      <c r="P473" s="11" t="s">
        <v>5147</v>
      </c>
    </row>
    <row r="474" spans="2:16" x14ac:dyDescent="0.2">
      <c r="B474" s="49" t="s">
        <v>5171</v>
      </c>
      <c r="C474" s="49" t="s">
        <v>5597</v>
      </c>
      <c r="D474" s="26" t="s">
        <v>5134</v>
      </c>
      <c r="E474" s="14" t="s">
        <v>5670</v>
      </c>
      <c r="F474" s="22" t="s">
        <v>5681</v>
      </c>
      <c r="G474" s="47" t="s">
        <v>5136</v>
      </c>
      <c r="H474" s="13">
        <v>14540160</v>
      </c>
      <c r="K474" s="11"/>
      <c r="L474" s="47" t="s">
        <v>5137</v>
      </c>
      <c r="M474" s="11" t="s">
        <v>5138</v>
      </c>
      <c r="N474" s="11" t="s">
        <v>5139</v>
      </c>
      <c r="O474" s="11" t="s">
        <v>5688</v>
      </c>
      <c r="P474" s="11" t="s">
        <v>5147</v>
      </c>
    </row>
    <row r="475" spans="2:16" x14ac:dyDescent="0.2">
      <c r="B475" s="49" t="s">
        <v>5171</v>
      </c>
      <c r="C475" s="49" t="s">
        <v>5172</v>
      </c>
      <c r="D475" s="26" t="s">
        <v>5134</v>
      </c>
      <c r="E475" s="14" t="s">
        <v>5670</v>
      </c>
      <c r="F475" s="22" t="s">
        <v>5681</v>
      </c>
      <c r="G475" s="47" t="s">
        <v>5136</v>
      </c>
      <c r="H475" s="13">
        <v>27626400</v>
      </c>
      <c r="K475" s="11"/>
      <c r="L475" s="47" t="s">
        <v>5137</v>
      </c>
      <c r="M475" s="11" t="s">
        <v>5138</v>
      </c>
      <c r="N475" s="11" t="s">
        <v>5139</v>
      </c>
      <c r="O475" s="11" t="s">
        <v>5688</v>
      </c>
      <c r="P475" s="11" t="s">
        <v>5147</v>
      </c>
    </row>
    <row r="476" spans="2:16" x14ac:dyDescent="0.2">
      <c r="B476" s="49" t="s">
        <v>5157</v>
      </c>
      <c r="C476" s="49" t="s">
        <v>5598</v>
      </c>
      <c r="D476" s="26" t="s">
        <v>5128</v>
      </c>
      <c r="E476" s="14" t="s">
        <v>5679</v>
      </c>
      <c r="F476" s="22" t="s">
        <v>5681</v>
      </c>
      <c r="G476" s="47" t="s">
        <v>5136</v>
      </c>
      <c r="H476" s="13">
        <v>522720</v>
      </c>
      <c r="K476" s="11"/>
      <c r="L476" s="47" t="s">
        <v>5137</v>
      </c>
      <c r="M476" s="11" t="s">
        <v>5138</v>
      </c>
      <c r="N476" s="11" t="s">
        <v>5139</v>
      </c>
      <c r="O476" s="11" t="s">
        <v>5688</v>
      </c>
      <c r="P476" s="11" t="s">
        <v>5147</v>
      </c>
    </row>
    <row r="477" spans="2:16" x14ac:dyDescent="0.2">
      <c r="B477" s="49" t="s">
        <v>5171</v>
      </c>
      <c r="C477" s="49" t="s">
        <v>5599</v>
      </c>
      <c r="D477" s="26" t="s">
        <v>5134</v>
      </c>
      <c r="E477" s="14" t="s">
        <v>5670</v>
      </c>
      <c r="F477" s="22" t="s">
        <v>5681</v>
      </c>
      <c r="G477" s="47" t="s">
        <v>5136</v>
      </c>
      <c r="H477" s="13">
        <v>28225296</v>
      </c>
      <c r="K477" s="11"/>
      <c r="L477" s="47" t="s">
        <v>5137</v>
      </c>
      <c r="M477" s="11" t="s">
        <v>5138</v>
      </c>
      <c r="N477" s="11" t="s">
        <v>5139</v>
      </c>
      <c r="O477" s="11" t="s">
        <v>5688</v>
      </c>
      <c r="P477" s="11" t="s">
        <v>5147</v>
      </c>
    </row>
    <row r="478" spans="2:16" x14ac:dyDescent="0.2">
      <c r="B478" s="49" t="s">
        <v>5174</v>
      </c>
      <c r="C478" s="49" t="s">
        <v>5600</v>
      </c>
      <c r="D478" s="26" t="s">
        <v>5134</v>
      </c>
      <c r="E478" s="14" t="s">
        <v>5670</v>
      </c>
      <c r="F478" s="22" t="s">
        <v>5681</v>
      </c>
      <c r="G478" s="47" t="s">
        <v>5136</v>
      </c>
      <c r="H478" s="13">
        <v>34212480</v>
      </c>
      <c r="K478" s="11"/>
      <c r="L478" s="47" t="s">
        <v>5137</v>
      </c>
      <c r="M478" s="11" t="s">
        <v>5138</v>
      </c>
      <c r="N478" s="11" t="s">
        <v>5139</v>
      </c>
      <c r="O478" s="11" t="s">
        <v>5688</v>
      </c>
      <c r="P478" s="11" t="s">
        <v>5147</v>
      </c>
    </row>
    <row r="479" spans="2:16" x14ac:dyDescent="0.2">
      <c r="B479" s="49" t="s">
        <v>5174</v>
      </c>
      <c r="C479" s="49" t="s">
        <v>5178</v>
      </c>
      <c r="D479" s="26" t="s">
        <v>5134</v>
      </c>
      <c r="E479" s="14" t="s">
        <v>5670</v>
      </c>
      <c r="F479" s="22" t="s">
        <v>5681</v>
      </c>
      <c r="G479" s="47" t="s">
        <v>5136</v>
      </c>
      <c r="H479" s="13">
        <v>51318720</v>
      </c>
      <c r="K479" s="11"/>
      <c r="L479" s="47" t="s">
        <v>5137</v>
      </c>
      <c r="M479" s="11" t="s">
        <v>5138</v>
      </c>
      <c r="N479" s="11" t="s">
        <v>5139</v>
      </c>
      <c r="O479" s="11" t="s">
        <v>5688</v>
      </c>
      <c r="P479" s="11" t="s">
        <v>5147</v>
      </c>
    </row>
    <row r="480" spans="2:16" x14ac:dyDescent="0.2">
      <c r="B480" s="49" t="s">
        <v>5174</v>
      </c>
      <c r="C480" s="49" t="s">
        <v>5178</v>
      </c>
      <c r="D480" s="26" t="s">
        <v>5134</v>
      </c>
      <c r="E480" s="14" t="s">
        <v>5670</v>
      </c>
      <c r="F480" s="22" t="s">
        <v>5681</v>
      </c>
      <c r="G480" s="47" t="s">
        <v>5136</v>
      </c>
      <c r="H480" s="13">
        <v>41824760</v>
      </c>
      <c r="K480" s="11"/>
      <c r="L480" s="47" t="s">
        <v>5137</v>
      </c>
      <c r="M480" s="11" t="s">
        <v>5138</v>
      </c>
      <c r="N480" s="11" t="s">
        <v>5139</v>
      </c>
      <c r="O480" s="11" t="s">
        <v>5688</v>
      </c>
      <c r="P480" s="11" t="s">
        <v>5147</v>
      </c>
    </row>
    <row r="481" spans="2:16" x14ac:dyDescent="0.2">
      <c r="B481" s="49" t="s">
        <v>5174</v>
      </c>
      <c r="C481" s="49" t="s">
        <v>5179</v>
      </c>
      <c r="D481" s="26" t="s">
        <v>5134</v>
      </c>
      <c r="E481" s="14" t="s">
        <v>5670</v>
      </c>
      <c r="F481" s="22" t="s">
        <v>5681</v>
      </c>
      <c r="G481" s="47" t="s">
        <v>5136</v>
      </c>
      <c r="H481" s="13">
        <v>56000000</v>
      </c>
      <c r="K481" s="11"/>
      <c r="L481" s="47" t="s">
        <v>5137</v>
      </c>
      <c r="M481" s="11" t="s">
        <v>5138</v>
      </c>
      <c r="N481" s="11" t="s">
        <v>5139</v>
      </c>
      <c r="O481" s="11" t="s">
        <v>5688</v>
      </c>
      <c r="P481" s="11" t="s">
        <v>5147</v>
      </c>
    </row>
    <row r="482" spans="2:16" x14ac:dyDescent="0.2">
      <c r="B482" s="49" t="s">
        <v>5174</v>
      </c>
      <c r="C482" s="49" t="s">
        <v>5178</v>
      </c>
      <c r="D482" s="26" t="s">
        <v>5134</v>
      </c>
      <c r="E482" s="14" t="s">
        <v>5670</v>
      </c>
      <c r="F482" s="22" t="s">
        <v>5681</v>
      </c>
      <c r="G482" s="47" t="s">
        <v>5136</v>
      </c>
      <c r="H482" s="13">
        <v>51318720</v>
      </c>
      <c r="K482" s="11"/>
      <c r="L482" s="47" t="s">
        <v>5137</v>
      </c>
      <c r="M482" s="11" t="s">
        <v>5138</v>
      </c>
      <c r="N482" s="11" t="s">
        <v>5139</v>
      </c>
      <c r="O482" s="11" t="s">
        <v>5688</v>
      </c>
      <c r="P482" s="11" t="s">
        <v>5147</v>
      </c>
    </row>
    <row r="483" spans="2:16" x14ac:dyDescent="0.2">
      <c r="B483" s="49" t="s">
        <v>5174</v>
      </c>
      <c r="C483" s="49" t="s">
        <v>5601</v>
      </c>
      <c r="D483" s="26" t="s">
        <v>5134</v>
      </c>
      <c r="E483" s="14" t="s">
        <v>5670</v>
      </c>
      <c r="F483" s="22" t="s">
        <v>5681</v>
      </c>
      <c r="G483" s="47" t="s">
        <v>5136</v>
      </c>
      <c r="H483" s="13">
        <v>27626400</v>
      </c>
      <c r="K483" s="11"/>
      <c r="L483" s="47" t="s">
        <v>5137</v>
      </c>
      <c r="M483" s="11" t="s">
        <v>5138</v>
      </c>
      <c r="N483" s="11" t="s">
        <v>5139</v>
      </c>
      <c r="O483" s="11" t="s">
        <v>5688</v>
      </c>
      <c r="P483" s="11" t="s">
        <v>5147</v>
      </c>
    </row>
    <row r="484" spans="2:16" x14ac:dyDescent="0.2">
      <c r="B484" s="49" t="s">
        <v>5174</v>
      </c>
      <c r="C484" s="49" t="s">
        <v>5178</v>
      </c>
      <c r="D484" s="26" t="s">
        <v>5134</v>
      </c>
      <c r="E484" s="14" t="s">
        <v>5670</v>
      </c>
      <c r="F484" s="22" t="s">
        <v>5681</v>
      </c>
      <c r="G484" s="47" t="s">
        <v>5136</v>
      </c>
      <c r="H484" s="13">
        <v>41824760</v>
      </c>
      <c r="K484" s="11"/>
      <c r="L484" s="47" t="s">
        <v>5137</v>
      </c>
      <c r="M484" s="11" t="s">
        <v>5138</v>
      </c>
      <c r="N484" s="11" t="s">
        <v>5139</v>
      </c>
      <c r="O484" s="11" t="s">
        <v>5688</v>
      </c>
      <c r="P484" s="11" t="s">
        <v>5147</v>
      </c>
    </row>
    <row r="485" spans="2:16" x14ac:dyDescent="0.2">
      <c r="B485" s="49" t="s">
        <v>5174</v>
      </c>
      <c r="C485" s="49" t="s">
        <v>5178</v>
      </c>
      <c r="D485" s="26" t="s">
        <v>5134</v>
      </c>
      <c r="E485" s="14" t="s">
        <v>5670</v>
      </c>
      <c r="F485" s="22" t="s">
        <v>5681</v>
      </c>
      <c r="G485" s="47" t="s">
        <v>5136</v>
      </c>
      <c r="H485" s="13">
        <v>41824760</v>
      </c>
      <c r="K485" s="11"/>
      <c r="L485" s="47" t="s">
        <v>5137</v>
      </c>
      <c r="M485" s="11" t="s">
        <v>5138</v>
      </c>
      <c r="N485" s="11" t="s">
        <v>5139</v>
      </c>
      <c r="O485" s="11" t="s">
        <v>5688</v>
      </c>
      <c r="P485" s="11" t="s">
        <v>5147</v>
      </c>
    </row>
    <row r="486" spans="2:16" x14ac:dyDescent="0.2">
      <c r="B486" s="49" t="s">
        <v>5174</v>
      </c>
      <c r="C486" s="49" t="s">
        <v>5178</v>
      </c>
      <c r="D486" s="26" t="s">
        <v>5134</v>
      </c>
      <c r="E486" s="14" t="s">
        <v>5670</v>
      </c>
      <c r="F486" s="22" t="s">
        <v>5681</v>
      </c>
      <c r="G486" s="47" t="s">
        <v>5136</v>
      </c>
      <c r="H486" s="13">
        <v>41824760</v>
      </c>
      <c r="K486" s="11"/>
      <c r="L486" s="47" t="s">
        <v>5137</v>
      </c>
      <c r="M486" s="11" t="s">
        <v>5138</v>
      </c>
      <c r="N486" s="11" t="s">
        <v>5139</v>
      </c>
      <c r="O486" s="11" t="s">
        <v>5688</v>
      </c>
      <c r="P486" s="11" t="s">
        <v>5147</v>
      </c>
    </row>
    <row r="487" spans="2:16" x14ac:dyDescent="0.2">
      <c r="B487" s="49" t="s">
        <v>5174</v>
      </c>
      <c r="C487" s="49" t="s">
        <v>5600</v>
      </c>
      <c r="D487" s="26" t="s">
        <v>5134</v>
      </c>
      <c r="E487" s="14" t="s">
        <v>5670</v>
      </c>
      <c r="F487" s="22" t="s">
        <v>5681</v>
      </c>
      <c r="G487" s="47" t="s">
        <v>5136</v>
      </c>
      <c r="H487" s="13">
        <v>34212480</v>
      </c>
      <c r="K487" s="11"/>
      <c r="L487" s="47" t="s">
        <v>5137</v>
      </c>
      <c r="M487" s="11" t="s">
        <v>5138</v>
      </c>
      <c r="N487" s="11" t="s">
        <v>5139</v>
      </c>
      <c r="O487" s="11" t="s">
        <v>5688</v>
      </c>
      <c r="P487" s="11" t="s">
        <v>5147</v>
      </c>
    </row>
    <row r="488" spans="2:16" x14ac:dyDescent="0.2">
      <c r="B488" s="49" t="s">
        <v>5174</v>
      </c>
      <c r="C488" s="49" t="s">
        <v>5600</v>
      </c>
      <c r="D488" s="26" t="s">
        <v>5134</v>
      </c>
      <c r="E488" s="14" t="s">
        <v>5670</v>
      </c>
      <c r="F488" s="22" t="s">
        <v>5681</v>
      </c>
      <c r="G488" s="47" t="s">
        <v>5136</v>
      </c>
      <c r="H488" s="13">
        <v>34212480</v>
      </c>
      <c r="K488" s="11"/>
      <c r="L488" s="47" t="s">
        <v>5137</v>
      </c>
      <c r="M488" s="11" t="s">
        <v>5138</v>
      </c>
      <c r="N488" s="11" t="s">
        <v>5139</v>
      </c>
      <c r="O488" s="11" t="s">
        <v>5688</v>
      </c>
      <c r="P488" s="11" t="s">
        <v>5147</v>
      </c>
    </row>
    <row r="489" spans="2:16" x14ac:dyDescent="0.2">
      <c r="B489" s="49" t="s">
        <v>5174</v>
      </c>
      <c r="C489" s="49" t="s">
        <v>5178</v>
      </c>
      <c r="D489" s="26" t="s">
        <v>5134</v>
      </c>
      <c r="E489" s="14" t="s">
        <v>5670</v>
      </c>
      <c r="F489" s="22" t="s">
        <v>5681</v>
      </c>
      <c r="G489" s="47" t="s">
        <v>5136</v>
      </c>
      <c r="H489" s="13">
        <v>41824760</v>
      </c>
      <c r="K489" s="11"/>
      <c r="L489" s="47" t="s">
        <v>5137</v>
      </c>
      <c r="M489" s="11" t="s">
        <v>5138</v>
      </c>
      <c r="N489" s="11" t="s">
        <v>5139</v>
      </c>
      <c r="O489" s="11" t="s">
        <v>5688</v>
      </c>
      <c r="P489" s="11" t="s">
        <v>5147</v>
      </c>
    </row>
    <row r="490" spans="2:16" x14ac:dyDescent="0.2">
      <c r="B490" s="49" t="s">
        <v>5171</v>
      </c>
      <c r="C490" s="49" t="s">
        <v>5172</v>
      </c>
      <c r="D490" s="26" t="s">
        <v>5134</v>
      </c>
      <c r="E490" s="14" t="s">
        <v>5670</v>
      </c>
      <c r="F490" s="22" t="s">
        <v>5681</v>
      </c>
      <c r="G490" s="47" t="s">
        <v>5136</v>
      </c>
      <c r="H490" s="13">
        <v>27626400</v>
      </c>
      <c r="K490" s="11"/>
      <c r="L490" s="47" t="s">
        <v>5137</v>
      </c>
      <c r="M490" s="11" t="s">
        <v>5138</v>
      </c>
      <c r="N490" s="11" t="s">
        <v>5139</v>
      </c>
      <c r="O490" s="11" t="s">
        <v>5688</v>
      </c>
      <c r="P490" s="11" t="s">
        <v>5147</v>
      </c>
    </row>
    <row r="491" spans="2:16" x14ac:dyDescent="0.2">
      <c r="B491" s="49" t="s">
        <v>5174</v>
      </c>
      <c r="C491" s="49" t="s">
        <v>5178</v>
      </c>
      <c r="D491" s="26" t="s">
        <v>5134</v>
      </c>
      <c r="E491" s="14" t="s">
        <v>5670</v>
      </c>
      <c r="F491" s="22" t="s">
        <v>5681</v>
      </c>
      <c r="G491" s="47" t="s">
        <v>5136</v>
      </c>
      <c r="H491" s="13">
        <v>51318720</v>
      </c>
      <c r="K491" s="11"/>
      <c r="L491" s="47" t="s">
        <v>5137</v>
      </c>
      <c r="M491" s="11" t="s">
        <v>5138</v>
      </c>
      <c r="N491" s="11" t="s">
        <v>5139</v>
      </c>
      <c r="O491" s="11" t="s">
        <v>5688</v>
      </c>
      <c r="P491" s="11" t="s">
        <v>5147</v>
      </c>
    </row>
    <row r="492" spans="2:16" x14ac:dyDescent="0.2">
      <c r="B492" s="49" t="s">
        <v>5174</v>
      </c>
      <c r="C492" s="49" t="s">
        <v>5179</v>
      </c>
      <c r="D492" s="26" t="s">
        <v>5134</v>
      </c>
      <c r="E492" s="14" t="s">
        <v>5670</v>
      </c>
      <c r="F492" s="22" t="s">
        <v>5681</v>
      </c>
      <c r="G492" s="47" t="s">
        <v>5136</v>
      </c>
      <c r="H492" s="13">
        <v>51318720</v>
      </c>
      <c r="K492" s="11"/>
      <c r="L492" s="47" t="s">
        <v>5137</v>
      </c>
      <c r="M492" s="11" t="s">
        <v>5138</v>
      </c>
      <c r="N492" s="11" t="s">
        <v>5139</v>
      </c>
      <c r="O492" s="11" t="s">
        <v>5688</v>
      </c>
      <c r="P492" s="11" t="s">
        <v>5147</v>
      </c>
    </row>
    <row r="493" spans="2:16" x14ac:dyDescent="0.2">
      <c r="B493" s="49" t="s">
        <v>5174</v>
      </c>
      <c r="C493" s="49" t="s">
        <v>5602</v>
      </c>
      <c r="D493" s="26" t="s">
        <v>5134</v>
      </c>
      <c r="E493" s="14" t="s">
        <v>5670</v>
      </c>
      <c r="F493" s="22" t="s">
        <v>5681</v>
      </c>
      <c r="G493" s="47" t="s">
        <v>5136</v>
      </c>
      <c r="H493" s="13">
        <v>25231704</v>
      </c>
      <c r="K493" s="11"/>
      <c r="L493" s="47" t="s">
        <v>5137</v>
      </c>
      <c r="M493" s="11" t="s">
        <v>5138</v>
      </c>
      <c r="N493" s="11" t="s">
        <v>5139</v>
      </c>
      <c r="O493" s="11" t="s">
        <v>5688</v>
      </c>
      <c r="P493" s="11" t="s">
        <v>5147</v>
      </c>
    </row>
    <row r="494" spans="2:16" x14ac:dyDescent="0.2">
      <c r="B494" s="49" t="s">
        <v>5171</v>
      </c>
      <c r="C494" s="49" t="s">
        <v>5172</v>
      </c>
      <c r="D494" s="26" t="s">
        <v>5134</v>
      </c>
      <c r="E494" s="14" t="s">
        <v>5670</v>
      </c>
      <c r="F494" s="22" t="s">
        <v>5681</v>
      </c>
      <c r="G494" s="47" t="s">
        <v>5136</v>
      </c>
      <c r="H494" s="13">
        <v>27626400</v>
      </c>
      <c r="K494" s="11"/>
      <c r="L494" s="47" t="s">
        <v>5137</v>
      </c>
      <c r="M494" s="11" t="s">
        <v>5138</v>
      </c>
      <c r="N494" s="11" t="s">
        <v>5139</v>
      </c>
      <c r="O494" s="11" t="s">
        <v>5688</v>
      </c>
      <c r="P494" s="11" t="s">
        <v>5147</v>
      </c>
    </row>
    <row r="495" spans="2:16" x14ac:dyDescent="0.2">
      <c r="B495" s="49" t="s">
        <v>5157</v>
      </c>
      <c r="C495" s="49" t="s">
        <v>5178</v>
      </c>
      <c r="D495" s="26" t="s">
        <v>5134</v>
      </c>
      <c r="E495" s="14" t="s">
        <v>5670</v>
      </c>
      <c r="F495" s="22" t="s">
        <v>5681</v>
      </c>
      <c r="G495" s="47" t="s">
        <v>5136</v>
      </c>
      <c r="H495" s="13">
        <v>51318720</v>
      </c>
      <c r="K495" s="11"/>
      <c r="L495" s="47" t="s">
        <v>5137</v>
      </c>
      <c r="M495" s="11" t="s">
        <v>5138</v>
      </c>
      <c r="N495" s="11" t="s">
        <v>5139</v>
      </c>
      <c r="O495" s="11" t="s">
        <v>5688</v>
      </c>
      <c r="P495" s="11" t="s">
        <v>5147</v>
      </c>
    </row>
    <row r="496" spans="2:16" x14ac:dyDescent="0.2">
      <c r="B496" s="49" t="s">
        <v>5157</v>
      </c>
      <c r="C496" s="49" t="s">
        <v>5603</v>
      </c>
      <c r="D496" s="26" t="s">
        <v>5134</v>
      </c>
      <c r="E496" s="14" t="s">
        <v>5676</v>
      </c>
      <c r="F496" s="22" t="s">
        <v>5681</v>
      </c>
      <c r="G496" s="47" t="s">
        <v>5136</v>
      </c>
      <c r="H496" s="13">
        <v>51318720</v>
      </c>
      <c r="K496" s="11"/>
      <c r="L496" s="47" t="s">
        <v>5137</v>
      </c>
      <c r="M496" s="11" t="s">
        <v>5138</v>
      </c>
      <c r="N496" s="11" t="s">
        <v>5139</v>
      </c>
      <c r="O496" s="11" t="s">
        <v>5688</v>
      </c>
      <c r="P496" s="11" t="s">
        <v>5147</v>
      </c>
    </row>
    <row r="497" spans="2:16" x14ac:dyDescent="0.2">
      <c r="B497" s="49" t="s">
        <v>5174</v>
      </c>
      <c r="C497" s="49" t="s">
        <v>5604</v>
      </c>
      <c r="D497" s="26" t="s">
        <v>5128</v>
      </c>
      <c r="E497" s="14" t="s">
        <v>5679</v>
      </c>
      <c r="F497" s="22" t="s">
        <v>5681</v>
      </c>
      <c r="G497" s="47" t="s">
        <v>5136</v>
      </c>
      <c r="H497" s="13">
        <v>310771272</v>
      </c>
      <c r="K497" s="11"/>
      <c r="L497" s="47" t="s">
        <v>5137</v>
      </c>
      <c r="M497" s="11" t="s">
        <v>5138</v>
      </c>
      <c r="N497" s="11" t="s">
        <v>5139</v>
      </c>
      <c r="O497" s="11" t="s">
        <v>5688</v>
      </c>
      <c r="P497" s="11" t="s">
        <v>5147</v>
      </c>
    </row>
    <row r="498" spans="2:16" x14ac:dyDescent="0.2">
      <c r="B498" s="49" t="s">
        <v>5157</v>
      </c>
      <c r="C498" s="49" t="s">
        <v>5201</v>
      </c>
      <c r="D498" s="26" t="s">
        <v>5134</v>
      </c>
      <c r="E498" s="14" t="s">
        <v>5671</v>
      </c>
      <c r="F498" s="22" t="s">
        <v>5681</v>
      </c>
      <c r="G498" s="47" t="s">
        <v>5136</v>
      </c>
      <c r="H498" s="13">
        <v>49220000</v>
      </c>
      <c r="K498" s="11"/>
      <c r="L498" s="47" t="s">
        <v>5137</v>
      </c>
      <c r="M498" s="11" t="s">
        <v>5144</v>
      </c>
      <c r="N498" s="11" t="s">
        <v>5687</v>
      </c>
      <c r="O498" s="11" t="s">
        <v>5688</v>
      </c>
      <c r="P498" s="11" t="s">
        <v>5150</v>
      </c>
    </row>
    <row r="499" spans="2:16" x14ac:dyDescent="0.2">
      <c r="B499" s="49" t="s">
        <v>5195</v>
      </c>
      <c r="C499" s="49" t="s">
        <v>5605</v>
      </c>
      <c r="D499" s="26" t="s">
        <v>5134</v>
      </c>
      <c r="E499" s="14" t="s">
        <v>5676</v>
      </c>
      <c r="F499" s="22" t="s">
        <v>5681</v>
      </c>
      <c r="G499" s="47" t="s">
        <v>5136</v>
      </c>
      <c r="H499" s="13">
        <v>21168972</v>
      </c>
      <c r="K499" s="11"/>
      <c r="L499" s="47" t="s">
        <v>5137</v>
      </c>
      <c r="M499" s="11" t="s">
        <v>5140</v>
      </c>
      <c r="N499" s="11" t="s">
        <v>5141</v>
      </c>
      <c r="O499" s="11" t="s">
        <v>5688</v>
      </c>
      <c r="P499" s="11" t="s">
        <v>5149</v>
      </c>
    </row>
    <row r="500" spans="2:16" x14ac:dyDescent="0.2">
      <c r="B500" s="49" t="s">
        <v>5255</v>
      </c>
      <c r="C500" s="49" t="s">
        <v>5583</v>
      </c>
      <c r="D500" s="26" t="s">
        <v>5134</v>
      </c>
      <c r="E500" s="14" t="s">
        <v>5675</v>
      </c>
      <c r="F500" s="22" t="s">
        <v>5681</v>
      </c>
      <c r="G500" s="47" t="s">
        <v>5136</v>
      </c>
      <c r="H500" s="13">
        <v>38150000</v>
      </c>
      <c r="K500" s="11"/>
      <c r="L500" s="47" t="s">
        <v>5137</v>
      </c>
      <c r="M500" s="11" t="s">
        <v>5142</v>
      </c>
      <c r="N500" s="11" t="s">
        <v>5690</v>
      </c>
      <c r="O500" s="11" t="s">
        <v>5688</v>
      </c>
      <c r="P500" s="11" t="s">
        <v>5691</v>
      </c>
    </row>
    <row r="501" spans="2:16" x14ac:dyDescent="0.2">
      <c r="B501" s="49" t="s">
        <v>5224</v>
      </c>
      <c r="C501" s="49" t="s">
        <v>5587</v>
      </c>
      <c r="D501" s="26" t="s">
        <v>5134</v>
      </c>
      <c r="E501" s="14" t="s">
        <v>5675</v>
      </c>
      <c r="F501" s="22" t="s">
        <v>5681</v>
      </c>
      <c r="G501" s="47" t="s">
        <v>5136</v>
      </c>
      <c r="H501" s="13">
        <v>38150000</v>
      </c>
      <c r="K501" s="11"/>
      <c r="L501" s="47" t="s">
        <v>5137</v>
      </c>
      <c r="M501" s="11" t="s">
        <v>5142</v>
      </c>
      <c r="N501" s="11" t="s">
        <v>5690</v>
      </c>
      <c r="O501" s="11" t="s">
        <v>5688</v>
      </c>
      <c r="P501" s="11" t="s">
        <v>5691</v>
      </c>
    </row>
    <row r="502" spans="2:16" x14ac:dyDescent="0.2">
      <c r="B502" s="49" t="s">
        <v>5233</v>
      </c>
      <c r="C502" s="49" t="s">
        <v>5234</v>
      </c>
      <c r="D502" s="26" t="s">
        <v>5134</v>
      </c>
      <c r="E502" s="14" t="s">
        <v>5673</v>
      </c>
      <c r="F502" s="22" t="s">
        <v>5681</v>
      </c>
      <c r="G502" s="47" t="s">
        <v>5136</v>
      </c>
      <c r="H502" s="13">
        <v>64680000</v>
      </c>
      <c r="K502" s="11"/>
      <c r="L502" s="47" t="s">
        <v>5137</v>
      </c>
      <c r="M502" s="11" t="s">
        <v>5142</v>
      </c>
      <c r="N502" s="11" t="s">
        <v>5690</v>
      </c>
      <c r="O502" s="11" t="s">
        <v>5688</v>
      </c>
      <c r="P502" s="11" t="s">
        <v>5691</v>
      </c>
    </row>
    <row r="503" spans="2:16" x14ac:dyDescent="0.2">
      <c r="B503" s="49" t="s">
        <v>5233</v>
      </c>
      <c r="C503" s="49" t="s">
        <v>5235</v>
      </c>
      <c r="D503" s="26" t="s">
        <v>5134</v>
      </c>
      <c r="E503" s="14" t="s">
        <v>5673</v>
      </c>
      <c r="F503" s="22" t="s">
        <v>5681</v>
      </c>
      <c r="G503" s="47" t="s">
        <v>5136</v>
      </c>
      <c r="H503" s="13">
        <v>40480000</v>
      </c>
      <c r="K503" s="11"/>
      <c r="L503" s="47" t="s">
        <v>5137</v>
      </c>
      <c r="M503" s="11" t="s">
        <v>5142</v>
      </c>
      <c r="N503" s="11" t="s">
        <v>5690</v>
      </c>
      <c r="O503" s="11" t="s">
        <v>5688</v>
      </c>
      <c r="P503" s="11" t="s">
        <v>5691</v>
      </c>
    </row>
    <row r="504" spans="2:16" x14ac:dyDescent="0.2">
      <c r="B504" s="49" t="s">
        <v>5238</v>
      </c>
      <c r="C504" s="49" t="s">
        <v>5249</v>
      </c>
      <c r="D504" s="26" t="s">
        <v>5134</v>
      </c>
      <c r="E504" s="14" t="s">
        <v>5669</v>
      </c>
      <c r="F504" s="22" t="s">
        <v>5681</v>
      </c>
      <c r="G504" s="47" t="s">
        <v>5136</v>
      </c>
      <c r="H504" s="13">
        <v>72000000</v>
      </c>
      <c r="K504" s="11"/>
      <c r="L504" s="47" t="s">
        <v>5137</v>
      </c>
      <c r="M504" s="11" t="s">
        <v>5142</v>
      </c>
      <c r="N504" s="11" t="s">
        <v>5690</v>
      </c>
      <c r="O504" s="11" t="s">
        <v>5688</v>
      </c>
      <c r="P504" s="11" t="s">
        <v>5691</v>
      </c>
    </row>
    <row r="505" spans="2:16" x14ac:dyDescent="0.2">
      <c r="B505" s="49" t="s">
        <v>5164</v>
      </c>
      <c r="C505" s="49" t="s">
        <v>5269</v>
      </c>
      <c r="D505" s="26" t="s">
        <v>5134</v>
      </c>
      <c r="E505" s="14" t="s">
        <v>5670</v>
      </c>
      <c r="F505" s="22" t="s">
        <v>5681</v>
      </c>
      <c r="G505" s="47" t="s">
        <v>5136</v>
      </c>
      <c r="H505" s="13">
        <v>47042160</v>
      </c>
      <c r="K505" s="11"/>
      <c r="L505" s="47" t="s">
        <v>5137</v>
      </c>
      <c r="M505" s="11" t="s">
        <v>5138</v>
      </c>
      <c r="N505" s="11" t="s">
        <v>5139</v>
      </c>
      <c r="O505" s="11" t="s">
        <v>5688</v>
      </c>
      <c r="P505" s="11" t="s">
        <v>5147</v>
      </c>
    </row>
    <row r="506" spans="2:16" x14ac:dyDescent="0.2">
      <c r="B506" s="49" t="s">
        <v>5174</v>
      </c>
      <c r="C506" s="49" t="s">
        <v>5178</v>
      </c>
      <c r="D506" s="26" t="s">
        <v>5134</v>
      </c>
      <c r="E506" s="14" t="s">
        <v>5670</v>
      </c>
      <c r="F506" s="22" t="s">
        <v>5681</v>
      </c>
      <c r="G506" s="47" t="s">
        <v>5136</v>
      </c>
      <c r="H506" s="13">
        <v>41824760</v>
      </c>
      <c r="K506" s="11"/>
      <c r="L506" s="47" t="s">
        <v>5137</v>
      </c>
      <c r="M506" s="11" t="s">
        <v>5138</v>
      </c>
      <c r="N506" s="11" t="s">
        <v>5139</v>
      </c>
      <c r="O506" s="11" t="s">
        <v>5688</v>
      </c>
      <c r="P506" s="11" t="s">
        <v>5147</v>
      </c>
    </row>
    <row r="507" spans="2:16" x14ac:dyDescent="0.2">
      <c r="B507" s="49" t="s">
        <v>5265</v>
      </c>
      <c r="C507" s="49" t="s">
        <v>5606</v>
      </c>
      <c r="D507" s="26" t="s">
        <v>5134</v>
      </c>
      <c r="E507" s="14" t="s">
        <v>5670</v>
      </c>
      <c r="F507" s="22" t="s">
        <v>5681</v>
      </c>
      <c r="G507" s="47" t="s">
        <v>5136</v>
      </c>
      <c r="H507" s="13">
        <v>59871840</v>
      </c>
      <c r="K507" s="11"/>
      <c r="L507" s="47" t="s">
        <v>5137</v>
      </c>
      <c r="M507" s="11" t="s">
        <v>5138</v>
      </c>
      <c r="N507" s="11" t="s">
        <v>5139</v>
      </c>
      <c r="O507" s="11" t="s">
        <v>5688</v>
      </c>
      <c r="P507" s="11" t="s">
        <v>5147</v>
      </c>
    </row>
    <row r="508" spans="2:16" x14ac:dyDescent="0.2">
      <c r="B508" s="49" t="s">
        <v>5157</v>
      </c>
      <c r="C508" s="49" t="s">
        <v>5607</v>
      </c>
      <c r="D508" s="26" t="s">
        <v>5134</v>
      </c>
      <c r="E508" s="14" t="s">
        <v>5670</v>
      </c>
      <c r="F508" s="22" t="s">
        <v>5681</v>
      </c>
      <c r="G508" s="47" t="s">
        <v>5136</v>
      </c>
      <c r="H508" s="13">
        <v>25231704</v>
      </c>
      <c r="K508" s="11"/>
      <c r="L508" s="47" t="s">
        <v>5137</v>
      </c>
      <c r="M508" s="11" t="s">
        <v>5138</v>
      </c>
      <c r="N508" s="11" t="s">
        <v>5139</v>
      </c>
      <c r="O508" s="11" t="s">
        <v>5688</v>
      </c>
      <c r="P508" s="11" t="s">
        <v>5147</v>
      </c>
    </row>
    <row r="509" spans="2:16" x14ac:dyDescent="0.2">
      <c r="B509" s="49" t="s">
        <v>5157</v>
      </c>
      <c r="C509" s="49" t="s">
        <v>5465</v>
      </c>
      <c r="D509" s="26" t="s">
        <v>5134</v>
      </c>
      <c r="E509" s="14" t="s">
        <v>5669</v>
      </c>
      <c r="F509" s="22" t="s">
        <v>5681</v>
      </c>
      <c r="G509" s="47" t="s">
        <v>5136</v>
      </c>
      <c r="H509" s="13">
        <v>57733560</v>
      </c>
      <c r="K509" s="11"/>
      <c r="L509" s="47" t="s">
        <v>5137</v>
      </c>
      <c r="M509" s="11" t="s">
        <v>5144</v>
      </c>
      <c r="N509" s="11" t="s">
        <v>5687</v>
      </c>
      <c r="O509" s="11" t="s">
        <v>5688</v>
      </c>
      <c r="P509" s="11" t="s">
        <v>5150</v>
      </c>
    </row>
    <row r="510" spans="2:16" x14ac:dyDescent="0.2">
      <c r="B510" s="49" t="s">
        <v>5157</v>
      </c>
      <c r="C510" s="49" t="s">
        <v>5608</v>
      </c>
      <c r="D510" s="26" t="s">
        <v>5134</v>
      </c>
      <c r="E510" s="14" t="s">
        <v>5670</v>
      </c>
      <c r="F510" s="22" t="s">
        <v>5681</v>
      </c>
      <c r="G510" s="47" t="s">
        <v>5136</v>
      </c>
      <c r="H510" s="13">
        <v>56000000</v>
      </c>
      <c r="K510" s="11"/>
      <c r="L510" s="47" t="s">
        <v>5137</v>
      </c>
      <c r="M510" s="11" t="s">
        <v>5144</v>
      </c>
      <c r="N510" s="11" t="s">
        <v>5687</v>
      </c>
      <c r="O510" s="11" t="s">
        <v>5688</v>
      </c>
      <c r="P510" s="11" t="s">
        <v>5150</v>
      </c>
    </row>
    <row r="511" spans="2:16" x14ac:dyDescent="0.2">
      <c r="B511" s="49" t="s">
        <v>5157</v>
      </c>
      <c r="C511" s="49" t="s">
        <v>5609</v>
      </c>
      <c r="D511" s="26" t="s">
        <v>5134</v>
      </c>
      <c r="E511" s="14" t="s">
        <v>5670</v>
      </c>
      <c r="F511" s="22" t="s">
        <v>5681</v>
      </c>
      <c r="G511" s="47" t="s">
        <v>5136</v>
      </c>
      <c r="H511" s="13">
        <v>52000000</v>
      </c>
      <c r="K511" s="11"/>
      <c r="L511" s="47" t="s">
        <v>5137</v>
      </c>
      <c r="M511" s="11" t="s">
        <v>5144</v>
      </c>
      <c r="N511" s="11" t="s">
        <v>5687</v>
      </c>
      <c r="O511" s="11" t="s">
        <v>5688</v>
      </c>
      <c r="P511" s="11" t="s">
        <v>5150</v>
      </c>
    </row>
    <row r="512" spans="2:16" x14ac:dyDescent="0.2">
      <c r="B512" s="49" t="s">
        <v>5157</v>
      </c>
      <c r="C512" s="49" t="s">
        <v>5610</v>
      </c>
      <c r="D512" s="26" t="s">
        <v>5134</v>
      </c>
      <c r="E512" s="14" t="s">
        <v>5671</v>
      </c>
      <c r="F512" s="22" t="s">
        <v>5681</v>
      </c>
      <c r="G512" s="47" t="s">
        <v>5136</v>
      </c>
      <c r="H512" s="13">
        <v>28000000</v>
      </c>
      <c r="K512" s="11"/>
      <c r="L512" s="47" t="s">
        <v>5137</v>
      </c>
      <c r="M512" s="11" t="s">
        <v>5144</v>
      </c>
      <c r="N512" s="11" t="s">
        <v>5687</v>
      </c>
      <c r="O512" s="11" t="s">
        <v>5688</v>
      </c>
      <c r="P512" s="11" t="s">
        <v>5150</v>
      </c>
    </row>
    <row r="513" spans="2:16" x14ac:dyDescent="0.2">
      <c r="B513" s="49" t="s">
        <v>5157</v>
      </c>
      <c r="C513" s="49" t="s">
        <v>5611</v>
      </c>
      <c r="D513" s="26" t="s">
        <v>5134</v>
      </c>
      <c r="E513" s="14" t="s">
        <v>5670</v>
      </c>
      <c r="F513" s="22" t="s">
        <v>5681</v>
      </c>
      <c r="G513" s="47" t="s">
        <v>5136</v>
      </c>
      <c r="H513" s="13">
        <v>28000000</v>
      </c>
      <c r="K513" s="11"/>
      <c r="L513" s="47" t="s">
        <v>5137</v>
      </c>
      <c r="M513" s="11" t="s">
        <v>5144</v>
      </c>
      <c r="N513" s="11" t="s">
        <v>5687</v>
      </c>
      <c r="O513" s="11" t="s">
        <v>5688</v>
      </c>
      <c r="P513" s="11" t="s">
        <v>5150</v>
      </c>
    </row>
    <row r="514" spans="2:16" x14ac:dyDescent="0.2">
      <c r="B514" s="49" t="s">
        <v>5157</v>
      </c>
      <c r="C514" s="49" t="s">
        <v>5612</v>
      </c>
      <c r="D514" s="26" t="s">
        <v>5134</v>
      </c>
      <c r="E514" s="14" t="s">
        <v>5670</v>
      </c>
      <c r="F514" s="22" t="s">
        <v>5681</v>
      </c>
      <c r="G514" s="47" t="s">
        <v>5136</v>
      </c>
      <c r="H514" s="13">
        <v>36000000</v>
      </c>
      <c r="K514" s="11"/>
      <c r="L514" s="47" t="s">
        <v>5137</v>
      </c>
      <c r="M514" s="11" t="s">
        <v>5144</v>
      </c>
      <c r="N514" s="11" t="s">
        <v>5687</v>
      </c>
      <c r="O514" s="11" t="s">
        <v>5688</v>
      </c>
      <c r="P514" s="11" t="s">
        <v>5150</v>
      </c>
    </row>
    <row r="515" spans="2:16" x14ac:dyDescent="0.2">
      <c r="B515" s="49" t="s">
        <v>5157</v>
      </c>
      <c r="C515" s="49" t="s">
        <v>5613</v>
      </c>
      <c r="D515" s="26" t="s">
        <v>5134</v>
      </c>
      <c r="E515" s="14" t="s">
        <v>5670</v>
      </c>
      <c r="F515" s="22" t="s">
        <v>5681</v>
      </c>
      <c r="G515" s="47" t="s">
        <v>5136</v>
      </c>
      <c r="H515" s="13">
        <v>43620912</v>
      </c>
      <c r="K515" s="11"/>
      <c r="L515" s="47" t="s">
        <v>5137</v>
      </c>
      <c r="M515" s="11" t="s">
        <v>5144</v>
      </c>
      <c r="N515" s="11" t="s">
        <v>5687</v>
      </c>
      <c r="O515" s="11" t="s">
        <v>5688</v>
      </c>
      <c r="P515" s="11" t="s">
        <v>5150</v>
      </c>
    </row>
    <row r="516" spans="2:16" x14ac:dyDescent="0.2">
      <c r="B516" s="49" t="s">
        <v>5157</v>
      </c>
      <c r="C516" s="49" t="s">
        <v>5614</v>
      </c>
      <c r="D516" s="26" t="s">
        <v>5134</v>
      </c>
      <c r="E516" s="14" t="s">
        <v>5670</v>
      </c>
      <c r="F516" s="22" t="s">
        <v>5681</v>
      </c>
      <c r="G516" s="47" t="s">
        <v>5136</v>
      </c>
      <c r="H516" s="13">
        <v>47042160</v>
      </c>
      <c r="K516" s="11"/>
      <c r="L516" s="47" t="s">
        <v>5137</v>
      </c>
      <c r="M516" s="11" t="s">
        <v>5144</v>
      </c>
      <c r="N516" s="11" t="s">
        <v>5687</v>
      </c>
      <c r="O516" s="11" t="s">
        <v>5688</v>
      </c>
      <c r="P516" s="11" t="s">
        <v>5150</v>
      </c>
    </row>
    <row r="517" spans="2:16" x14ac:dyDescent="0.2">
      <c r="B517" s="49" t="s">
        <v>5157</v>
      </c>
      <c r="C517" s="49" t="s">
        <v>5615</v>
      </c>
      <c r="D517" s="26" t="s">
        <v>5134</v>
      </c>
      <c r="E517" s="14" t="s">
        <v>5669</v>
      </c>
      <c r="F517" s="22" t="s">
        <v>5681</v>
      </c>
      <c r="G517" s="47" t="s">
        <v>5136</v>
      </c>
      <c r="H517" s="13">
        <v>62544690</v>
      </c>
      <c r="K517" s="11"/>
      <c r="L517" s="47" t="s">
        <v>5137</v>
      </c>
      <c r="M517" s="11" t="s">
        <v>5144</v>
      </c>
      <c r="N517" s="11" t="s">
        <v>5687</v>
      </c>
      <c r="O517" s="11" t="s">
        <v>5688</v>
      </c>
      <c r="P517" s="11" t="s">
        <v>5150</v>
      </c>
    </row>
    <row r="518" spans="2:16" x14ac:dyDescent="0.2">
      <c r="B518" s="49" t="s">
        <v>5157</v>
      </c>
      <c r="C518" s="49" t="s">
        <v>5616</v>
      </c>
      <c r="D518" s="26" t="s">
        <v>5134</v>
      </c>
      <c r="E518" s="14" t="s">
        <v>5669</v>
      </c>
      <c r="F518" s="22" t="s">
        <v>5681</v>
      </c>
      <c r="G518" s="47" t="s">
        <v>5136</v>
      </c>
      <c r="H518" s="13">
        <v>33196797</v>
      </c>
      <c r="K518" s="11"/>
      <c r="L518" s="47" t="s">
        <v>5137</v>
      </c>
      <c r="M518" s="11" t="s">
        <v>5144</v>
      </c>
      <c r="N518" s="11" t="s">
        <v>5687</v>
      </c>
      <c r="O518" s="11" t="s">
        <v>5688</v>
      </c>
      <c r="P518" s="11" t="s">
        <v>5150</v>
      </c>
    </row>
    <row r="519" spans="2:16" x14ac:dyDescent="0.2">
      <c r="B519" s="49" t="s">
        <v>5157</v>
      </c>
      <c r="C519" s="49" t="s">
        <v>5617</v>
      </c>
      <c r="D519" s="26" t="s">
        <v>5128</v>
      </c>
      <c r="E519" s="14" t="s">
        <v>5672</v>
      </c>
      <c r="F519" s="22" t="s">
        <v>5681</v>
      </c>
      <c r="G519" s="47" t="s">
        <v>5136</v>
      </c>
      <c r="H519" s="13">
        <v>5435993</v>
      </c>
      <c r="K519" s="11"/>
      <c r="L519" s="47" t="s">
        <v>5137</v>
      </c>
      <c r="M519" s="11" t="s">
        <v>5144</v>
      </c>
      <c r="N519" s="11" t="s">
        <v>5687</v>
      </c>
      <c r="O519" s="11" t="s">
        <v>5688</v>
      </c>
      <c r="P519" s="11" t="s">
        <v>5150</v>
      </c>
    </row>
    <row r="520" spans="2:16" x14ac:dyDescent="0.2">
      <c r="B520" s="49" t="s">
        <v>5157</v>
      </c>
      <c r="C520" s="49" t="s">
        <v>5618</v>
      </c>
      <c r="D520" s="26" t="s">
        <v>5134</v>
      </c>
      <c r="E520" s="14" t="s">
        <v>5669</v>
      </c>
      <c r="F520" s="22" t="s">
        <v>5681</v>
      </c>
      <c r="G520" s="47" t="s">
        <v>5136</v>
      </c>
      <c r="H520" s="13">
        <v>57733560</v>
      </c>
      <c r="K520" s="11"/>
      <c r="L520" s="47" t="s">
        <v>5137</v>
      </c>
      <c r="M520" s="11" t="s">
        <v>5144</v>
      </c>
      <c r="N520" s="11" t="s">
        <v>5687</v>
      </c>
      <c r="O520" s="11" t="s">
        <v>5688</v>
      </c>
      <c r="P520" s="11" t="s">
        <v>5150</v>
      </c>
    </row>
    <row r="521" spans="2:16" x14ac:dyDescent="0.2">
      <c r="B521" s="49" t="s">
        <v>5157</v>
      </c>
      <c r="C521" s="49" t="s">
        <v>5619</v>
      </c>
      <c r="D521" s="26" t="s">
        <v>5134</v>
      </c>
      <c r="E521" s="14" t="s">
        <v>5676</v>
      </c>
      <c r="F521" s="22" t="s">
        <v>5681</v>
      </c>
      <c r="G521" s="47" t="s">
        <v>5136</v>
      </c>
      <c r="H521" s="13">
        <v>21180000</v>
      </c>
      <c r="K521" s="11"/>
      <c r="L521" s="47" t="s">
        <v>5137</v>
      </c>
      <c r="M521" s="11" t="s">
        <v>5144</v>
      </c>
      <c r="N521" s="11" t="s">
        <v>5687</v>
      </c>
      <c r="O521" s="11" t="s">
        <v>5688</v>
      </c>
      <c r="P521" s="11" t="s">
        <v>5150</v>
      </c>
    </row>
    <row r="522" spans="2:16" x14ac:dyDescent="0.2">
      <c r="B522" s="49" t="s">
        <v>5157</v>
      </c>
      <c r="C522" s="49" t="s">
        <v>5620</v>
      </c>
      <c r="D522" s="26" t="s">
        <v>5134</v>
      </c>
      <c r="E522" s="14" t="s">
        <v>5670</v>
      </c>
      <c r="F522" s="22" t="s">
        <v>5681</v>
      </c>
      <c r="G522" s="47" t="s">
        <v>5136</v>
      </c>
      <c r="H522" s="13">
        <v>41200000</v>
      </c>
      <c r="K522" s="11"/>
      <c r="L522" s="47" t="s">
        <v>5137</v>
      </c>
      <c r="M522" s="11" t="s">
        <v>5144</v>
      </c>
      <c r="N522" s="11" t="s">
        <v>5687</v>
      </c>
      <c r="O522" s="11" t="s">
        <v>5688</v>
      </c>
      <c r="P522" s="11" t="s">
        <v>5150</v>
      </c>
    </row>
    <row r="523" spans="2:16" x14ac:dyDescent="0.2">
      <c r="B523" s="49" t="s">
        <v>5413</v>
      </c>
      <c r="C523" s="49" t="s">
        <v>5621</v>
      </c>
      <c r="D523" s="26" t="s">
        <v>5129</v>
      </c>
      <c r="E523" s="14" t="s">
        <v>5672</v>
      </c>
      <c r="F523" s="22" t="s">
        <v>5135</v>
      </c>
      <c r="G523" s="47" t="s">
        <v>5136</v>
      </c>
      <c r="H523" s="13">
        <v>13200000</v>
      </c>
      <c r="K523" s="11"/>
      <c r="L523" s="47" t="s">
        <v>5137</v>
      </c>
      <c r="M523" s="11" t="s">
        <v>5144</v>
      </c>
      <c r="N523" s="11" t="s">
        <v>5145</v>
      </c>
      <c r="O523" s="11" t="s">
        <v>5688</v>
      </c>
      <c r="P523" s="11" t="s">
        <v>5150</v>
      </c>
    </row>
    <row r="524" spans="2:16" x14ac:dyDescent="0.2">
      <c r="B524" s="49" t="s">
        <v>5622</v>
      </c>
      <c r="C524" s="49" t="s">
        <v>5623</v>
      </c>
      <c r="D524" s="26" t="s">
        <v>5129</v>
      </c>
      <c r="E524" s="14" t="s">
        <v>5672</v>
      </c>
      <c r="F524" s="22" t="s">
        <v>5135</v>
      </c>
      <c r="G524" s="47" t="s">
        <v>5136</v>
      </c>
      <c r="H524" s="13">
        <v>7700000</v>
      </c>
      <c r="K524" s="11"/>
      <c r="L524" s="47" t="s">
        <v>5137</v>
      </c>
      <c r="M524" s="11" t="s">
        <v>5144</v>
      </c>
      <c r="N524" s="11" t="s">
        <v>5145</v>
      </c>
      <c r="O524" s="11" t="s">
        <v>5688</v>
      </c>
      <c r="P524" s="11" t="s">
        <v>5150</v>
      </c>
    </row>
    <row r="525" spans="2:16" x14ac:dyDescent="0.2">
      <c r="B525" s="49" t="s">
        <v>5566</v>
      </c>
      <c r="C525" s="49" t="s">
        <v>5089</v>
      </c>
      <c r="D525" s="26" t="s">
        <v>5125</v>
      </c>
      <c r="E525" s="14" t="s">
        <v>5677</v>
      </c>
      <c r="F525" s="22" t="s">
        <v>5682</v>
      </c>
      <c r="G525" s="47" t="s">
        <v>5136</v>
      </c>
      <c r="H525" s="13">
        <v>341767000</v>
      </c>
      <c r="K525" s="11"/>
      <c r="L525" s="47" t="s">
        <v>5137</v>
      </c>
      <c r="M525" s="11" t="s">
        <v>5144</v>
      </c>
      <c r="N525" s="11" t="s">
        <v>5145</v>
      </c>
      <c r="O525" s="11" t="s">
        <v>5688</v>
      </c>
      <c r="P525" s="11" t="s">
        <v>5150</v>
      </c>
    </row>
    <row r="526" spans="2:16" x14ac:dyDescent="0.2">
      <c r="B526" s="49" t="s">
        <v>5624</v>
      </c>
      <c r="C526" s="49" t="s">
        <v>5088</v>
      </c>
      <c r="D526" s="26" t="s">
        <v>5124</v>
      </c>
      <c r="E526" s="14" t="s">
        <v>5677</v>
      </c>
      <c r="F526" s="22" t="s">
        <v>5684</v>
      </c>
      <c r="G526" s="47" t="s">
        <v>5136</v>
      </c>
      <c r="H526" s="13">
        <v>80000000</v>
      </c>
      <c r="K526" s="11"/>
      <c r="L526" s="47" t="s">
        <v>5137</v>
      </c>
      <c r="M526" s="11" t="s">
        <v>5144</v>
      </c>
      <c r="N526" s="11" t="s">
        <v>5145</v>
      </c>
      <c r="O526" s="11" t="s">
        <v>5688</v>
      </c>
      <c r="P526" s="11" t="s">
        <v>5150</v>
      </c>
    </row>
    <row r="527" spans="2:16" x14ac:dyDescent="0.2">
      <c r="B527" s="49" t="s">
        <v>5625</v>
      </c>
      <c r="C527" s="49" t="s">
        <v>5626</v>
      </c>
      <c r="D527" s="26" t="s">
        <v>5128</v>
      </c>
      <c r="E527" s="14" t="s">
        <v>5679</v>
      </c>
      <c r="F527" s="22" t="s">
        <v>5681</v>
      </c>
      <c r="G527" s="47" t="s">
        <v>5136</v>
      </c>
      <c r="H527" s="13">
        <v>26610960</v>
      </c>
      <c r="K527" s="11"/>
      <c r="L527" s="47" t="s">
        <v>5137</v>
      </c>
      <c r="M527" s="11" t="s">
        <v>5138</v>
      </c>
      <c r="N527" s="11" t="s">
        <v>5139</v>
      </c>
      <c r="O527" s="11" t="s">
        <v>5688</v>
      </c>
      <c r="P527" s="11" t="s">
        <v>5147</v>
      </c>
    </row>
    <row r="528" spans="2:16" x14ac:dyDescent="0.2">
      <c r="B528" s="49" t="s">
        <v>5265</v>
      </c>
      <c r="C528" s="49" t="s">
        <v>5627</v>
      </c>
      <c r="D528" s="26" t="s">
        <v>5134</v>
      </c>
      <c r="E528" s="14" t="s">
        <v>5670</v>
      </c>
      <c r="F528" s="22" t="s">
        <v>5681</v>
      </c>
      <c r="G528" s="47" t="s">
        <v>5136</v>
      </c>
      <c r="H528" s="13">
        <v>43620720</v>
      </c>
      <c r="K528" s="11"/>
      <c r="L528" s="47" t="s">
        <v>5137</v>
      </c>
      <c r="M528" s="11" t="s">
        <v>5138</v>
      </c>
      <c r="N528" s="11" t="s">
        <v>5139</v>
      </c>
      <c r="O528" s="11" t="s">
        <v>5688</v>
      </c>
      <c r="P528" s="11" t="s">
        <v>5147</v>
      </c>
    </row>
    <row r="529" spans="2:16" x14ac:dyDescent="0.2">
      <c r="B529" s="49" t="s">
        <v>5265</v>
      </c>
      <c r="C529" s="49" t="s">
        <v>5266</v>
      </c>
      <c r="D529" s="26" t="s">
        <v>5134</v>
      </c>
      <c r="E529" s="14" t="s">
        <v>5670</v>
      </c>
      <c r="F529" s="22" t="s">
        <v>5681</v>
      </c>
      <c r="G529" s="47" t="s">
        <v>5136</v>
      </c>
      <c r="H529" s="13">
        <v>59871840</v>
      </c>
      <c r="K529" s="11"/>
      <c r="L529" s="47" t="s">
        <v>5137</v>
      </c>
      <c r="M529" s="11" t="s">
        <v>5138</v>
      </c>
      <c r="N529" s="11" t="s">
        <v>5139</v>
      </c>
      <c r="O529" s="11" t="s">
        <v>5688</v>
      </c>
      <c r="P529" s="11" t="s">
        <v>5147</v>
      </c>
    </row>
    <row r="530" spans="2:16" x14ac:dyDescent="0.2">
      <c r="B530" s="49" t="s">
        <v>5265</v>
      </c>
      <c r="C530" s="49" t="s">
        <v>5266</v>
      </c>
      <c r="D530" s="26" t="s">
        <v>5134</v>
      </c>
      <c r="E530" s="14" t="s">
        <v>5670</v>
      </c>
      <c r="F530" s="22" t="s">
        <v>5681</v>
      </c>
      <c r="G530" s="47" t="s">
        <v>5136</v>
      </c>
      <c r="H530" s="13">
        <v>59871840</v>
      </c>
      <c r="K530" s="11"/>
      <c r="L530" s="47" t="s">
        <v>5137</v>
      </c>
      <c r="M530" s="11" t="s">
        <v>5138</v>
      </c>
      <c r="N530" s="11" t="s">
        <v>5139</v>
      </c>
      <c r="O530" s="11" t="s">
        <v>5688</v>
      </c>
      <c r="P530" s="11" t="s">
        <v>5147</v>
      </c>
    </row>
    <row r="531" spans="2:16" x14ac:dyDescent="0.2">
      <c r="B531" s="49" t="s">
        <v>5265</v>
      </c>
      <c r="C531" s="49" t="s">
        <v>5266</v>
      </c>
      <c r="D531" s="26" t="s">
        <v>5134</v>
      </c>
      <c r="E531" s="14" t="s">
        <v>5670</v>
      </c>
      <c r="F531" s="22" t="s">
        <v>5681</v>
      </c>
      <c r="G531" s="47" t="s">
        <v>5136</v>
      </c>
      <c r="H531" s="13">
        <v>59871840</v>
      </c>
      <c r="K531" s="11"/>
      <c r="L531" s="47" t="s">
        <v>5137</v>
      </c>
      <c r="M531" s="11" t="s">
        <v>5138</v>
      </c>
      <c r="N531" s="11" t="s">
        <v>5139</v>
      </c>
      <c r="O531" s="11" t="s">
        <v>5688</v>
      </c>
      <c r="P531" s="11" t="s">
        <v>5147</v>
      </c>
    </row>
    <row r="532" spans="2:16" x14ac:dyDescent="0.2">
      <c r="B532" s="49" t="s">
        <v>5265</v>
      </c>
      <c r="C532" s="49" t="s">
        <v>5606</v>
      </c>
      <c r="D532" s="26" t="s">
        <v>5134</v>
      </c>
      <c r="E532" s="14" t="s">
        <v>5670</v>
      </c>
      <c r="F532" s="22" t="s">
        <v>5681</v>
      </c>
      <c r="G532" s="47" t="s">
        <v>5136</v>
      </c>
      <c r="H532" s="13">
        <v>59871840</v>
      </c>
      <c r="K532" s="11"/>
      <c r="L532" s="47" t="s">
        <v>5137</v>
      </c>
      <c r="M532" s="11" t="s">
        <v>5138</v>
      </c>
      <c r="N532" s="11" t="s">
        <v>5139</v>
      </c>
      <c r="O532" s="11" t="s">
        <v>5688</v>
      </c>
      <c r="P532" s="11" t="s">
        <v>5147</v>
      </c>
    </row>
    <row r="533" spans="2:16" x14ac:dyDescent="0.2">
      <c r="B533" s="49" t="s">
        <v>5265</v>
      </c>
      <c r="C533" s="49" t="s">
        <v>5266</v>
      </c>
      <c r="D533" s="26" t="s">
        <v>5134</v>
      </c>
      <c r="E533" s="14" t="s">
        <v>5670</v>
      </c>
      <c r="F533" s="22" t="s">
        <v>5681</v>
      </c>
      <c r="G533" s="47" t="s">
        <v>5136</v>
      </c>
      <c r="H533" s="13">
        <v>59871840</v>
      </c>
      <c r="K533" s="11"/>
      <c r="L533" s="47" t="s">
        <v>5137</v>
      </c>
      <c r="M533" s="11" t="s">
        <v>5138</v>
      </c>
      <c r="N533" s="11" t="s">
        <v>5139</v>
      </c>
      <c r="O533" s="11" t="s">
        <v>5688</v>
      </c>
      <c r="P533" s="11" t="s">
        <v>5147</v>
      </c>
    </row>
    <row r="534" spans="2:16" x14ac:dyDescent="0.2">
      <c r="B534" s="49" t="s">
        <v>5265</v>
      </c>
      <c r="C534" s="49" t="s">
        <v>5266</v>
      </c>
      <c r="D534" s="26" t="s">
        <v>5134</v>
      </c>
      <c r="E534" s="14" t="s">
        <v>5670</v>
      </c>
      <c r="F534" s="22" t="s">
        <v>5681</v>
      </c>
      <c r="G534" s="47" t="s">
        <v>5136</v>
      </c>
      <c r="H534" s="13">
        <v>59871840</v>
      </c>
      <c r="K534" s="11"/>
      <c r="L534" s="47" t="s">
        <v>5137</v>
      </c>
      <c r="M534" s="11" t="s">
        <v>5138</v>
      </c>
      <c r="N534" s="11" t="s">
        <v>5139</v>
      </c>
      <c r="O534" s="11" t="s">
        <v>5688</v>
      </c>
      <c r="P534" s="11" t="s">
        <v>5147</v>
      </c>
    </row>
    <row r="535" spans="2:16" x14ac:dyDescent="0.2">
      <c r="B535" s="49" t="s">
        <v>5265</v>
      </c>
      <c r="C535" s="49" t="s">
        <v>5628</v>
      </c>
      <c r="D535" s="26" t="s">
        <v>5134</v>
      </c>
      <c r="E535" s="14" t="s">
        <v>5670</v>
      </c>
      <c r="F535" s="22" t="s">
        <v>5681</v>
      </c>
      <c r="G535" s="47" t="s">
        <v>5136</v>
      </c>
      <c r="H535" s="13">
        <v>68424960</v>
      </c>
      <c r="K535" s="11"/>
      <c r="L535" s="47" t="s">
        <v>5137</v>
      </c>
      <c r="M535" s="11" t="s">
        <v>5138</v>
      </c>
      <c r="N535" s="11" t="s">
        <v>5139</v>
      </c>
      <c r="O535" s="11" t="s">
        <v>5688</v>
      </c>
      <c r="P535" s="11" t="s">
        <v>5147</v>
      </c>
    </row>
    <row r="536" spans="2:16" x14ac:dyDescent="0.2">
      <c r="B536" s="49" t="s">
        <v>5265</v>
      </c>
      <c r="C536" s="49" t="s">
        <v>5606</v>
      </c>
      <c r="D536" s="26" t="s">
        <v>5134</v>
      </c>
      <c r="E536" s="14" t="s">
        <v>5670</v>
      </c>
      <c r="F536" s="22" t="s">
        <v>5681</v>
      </c>
      <c r="G536" s="47" t="s">
        <v>5136</v>
      </c>
      <c r="H536" s="13">
        <v>59871840</v>
      </c>
      <c r="K536" s="11"/>
      <c r="L536" s="47" t="s">
        <v>5137</v>
      </c>
      <c r="M536" s="11" t="s">
        <v>5138</v>
      </c>
      <c r="N536" s="11" t="s">
        <v>5139</v>
      </c>
      <c r="O536" s="11" t="s">
        <v>5688</v>
      </c>
      <c r="P536" s="11" t="s">
        <v>5147</v>
      </c>
    </row>
    <row r="537" spans="2:16" x14ac:dyDescent="0.2">
      <c r="B537" s="49" t="s">
        <v>5265</v>
      </c>
      <c r="C537" s="49" t="s">
        <v>5627</v>
      </c>
      <c r="D537" s="26" t="s">
        <v>5134</v>
      </c>
      <c r="E537" s="14" t="s">
        <v>5670</v>
      </c>
      <c r="F537" s="22" t="s">
        <v>5681</v>
      </c>
      <c r="G537" s="47" t="s">
        <v>5136</v>
      </c>
      <c r="H537" s="13">
        <v>43620720</v>
      </c>
      <c r="K537" s="11"/>
      <c r="L537" s="47" t="s">
        <v>5137</v>
      </c>
      <c r="M537" s="11" t="s">
        <v>5138</v>
      </c>
      <c r="N537" s="11" t="s">
        <v>5139</v>
      </c>
      <c r="O537" s="11" t="s">
        <v>5688</v>
      </c>
      <c r="P537" s="11" t="s">
        <v>5147</v>
      </c>
    </row>
    <row r="538" spans="2:16" x14ac:dyDescent="0.2">
      <c r="B538" s="49" t="s">
        <v>5265</v>
      </c>
      <c r="C538" s="49" t="s">
        <v>5629</v>
      </c>
      <c r="D538" s="26" t="s">
        <v>5134</v>
      </c>
      <c r="E538" s="14" t="s">
        <v>5670</v>
      </c>
      <c r="F538" s="22" t="s">
        <v>5681</v>
      </c>
      <c r="G538" s="47" t="s">
        <v>5136</v>
      </c>
      <c r="H538" s="13">
        <v>43620720</v>
      </c>
      <c r="K538" s="11"/>
      <c r="L538" s="47" t="s">
        <v>5137</v>
      </c>
      <c r="M538" s="11" t="s">
        <v>5138</v>
      </c>
      <c r="N538" s="11" t="s">
        <v>5139</v>
      </c>
      <c r="O538" s="11" t="s">
        <v>5688</v>
      </c>
      <c r="P538" s="11" t="s">
        <v>5147</v>
      </c>
    </row>
    <row r="539" spans="2:16" x14ac:dyDescent="0.2">
      <c r="B539" s="49" t="s">
        <v>5265</v>
      </c>
      <c r="C539" s="49" t="s">
        <v>5627</v>
      </c>
      <c r="D539" s="26" t="s">
        <v>5134</v>
      </c>
      <c r="E539" s="14" t="s">
        <v>5670</v>
      </c>
      <c r="F539" s="22" t="s">
        <v>5681</v>
      </c>
      <c r="G539" s="47" t="s">
        <v>5136</v>
      </c>
      <c r="H539" s="13">
        <v>43620720</v>
      </c>
      <c r="K539" s="11"/>
      <c r="L539" s="47" t="s">
        <v>5137</v>
      </c>
      <c r="M539" s="11" t="s">
        <v>5138</v>
      </c>
      <c r="N539" s="11" t="s">
        <v>5139</v>
      </c>
      <c r="O539" s="11" t="s">
        <v>5688</v>
      </c>
      <c r="P539" s="11" t="s">
        <v>5147</v>
      </c>
    </row>
    <row r="540" spans="2:16" x14ac:dyDescent="0.2">
      <c r="B540" s="49" t="s">
        <v>5265</v>
      </c>
      <c r="C540" s="49" t="s">
        <v>5627</v>
      </c>
      <c r="D540" s="26" t="s">
        <v>5134</v>
      </c>
      <c r="E540" s="14" t="s">
        <v>5670</v>
      </c>
      <c r="F540" s="22" t="s">
        <v>5681</v>
      </c>
      <c r="G540" s="47" t="s">
        <v>5136</v>
      </c>
      <c r="H540" s="13">
        <v>29508264</v>
      </c>
      <c r="K540" s="11"/>
      <c r="L540" s="47" t="s">
        <v>5137</v>
      </c>
      <c r="M540" s="11" t="s">
        <v>5138</v>
      </c>
      <c r="N540" s="11" t="s">
        <v>5139</v>
      </c>
      <c r="O540" s="11" t="s">
        <v>5688</v>
      </c>
      <c r="P540" s="11" t="s">
        <v>5147</v>
      </c>
    </row>
    <row r="541" spans="2:16" x14ac:dyDescent="0.2">
      <c r="B541" s="49" t="s">
        <v>5265</v>
      </c>
      <c r="C541" s="49" t="s">
        <v>5630</v>
      </c>
      <c r="D541" s="26" t="s">
        <v>5128</v>
      </c>
      <c r="E541" s="14" t="s">
        <v>5679</v>
      </c>
      <c r="F541" s="22" t="s">
        <v>5681</v>
      </c>
      <c r="G541" s="47" t="s">
        <v>5136</v>
      </c>
      <c r="H541" s="13">
        <v>688140072</v>
      </c>
      <c r="K541" s="11"/>
      <c r="L541" s="47" t="s">
        <v>5137</v>
      </c>
      <c r="M541" s="11" t="s">
        <v>5138</v>
      </c>
      <c r="N541" s="11" t="s">
        <v>5139</v>
      </c>
      <c r="O541" s="11" t="s">
        <v>5688</v>
      </c>
      <c r="P541" s="11" t="s">
        <v>5147</v>
      </c>
    </row>
    <row r="542" spans="2:16" x14ac:dyDescent="0.2">
      <c r="B542" s="49" t="s">
        <v>5631</v>
      </c>
      <c r="C542" s="49" t="s">
        <v>5632</v>
      </c>
      <c r="D542" s="26" t="s">
        <v>5128</v>
      </c>
      <c r="E542" s="14" t="s">
        <v>5679</v>
      </c>
      <c r="F542" s="22" t="s">
        <v>5681</v>
      </c>
      <c r="G542" s="47" t="s">
        <v>5136</v>
      </c>
      <c r="H542" s="13">
        <v>22636000</v>
      </c>
      <c r="K542" s="11"/>
      <c r="L542" s="47" t="s">
        <v>5137</v>
      </c>
      <c r="M542" s="11" t="s">
        <v>5138</v>
      </c>
      <c r="N542" s="11" t="s">
        <v>5139</v>
      </c>
      <c r="O542" s="11" t="s">
        <v>5688</v>
      </c>
      <c r="P542" s="11" t="s">
        <v>5147</v>
      </c>
    </row>
    <row r="543" spans="2:16" x14ac:dyDescent="0.2">
      <c r="B543" s="49" t="s">
        <v>5267</v>
      </c>
      <c r="C543" s="49" t="s">
        <v>5633</v>
      </c>
      <c r="D543" s="26" t="s">
        <v>5134</v>
      </c>
      <c r="E543" s="14" t="s">
        <v>5670</v>
      </c>
      <c r="F543" s="22" t="s">
        <v>5681</v>
      </c>
      <c r="G543" s="47" t="s">
        <v>5136</v>
      </c>
      <c r="H543" s="13">
        <v>51318720</v>
      </c>
      <c r="K543" s="11"/>
      <c r="L543" s="47" t="s">
        <v>5137</v>
      </c>
      <c r="M543" s="11" t="s">
        <v>5138</v>
      </c>
      <c r="N543" s="11" t="s">
        <v>5139</v>
      </c>
      <c r="O543" s="11" t="s">
        <v>5688</v>
      </c>
      <c r="P543" s="11" t="s">
        <v>5147</v>
      </c>
    </row>
    <row r="544" spans="2:16" x14ac:dyDescent="0.2">
      <c r="B544" s="49" t="s">
        <v>5267</v>
      </c>
      <c r="C544" s="49" t="s">
        <v>5268</v>
      </c>
      <c r="D544" s="26" t="s">
        <v>5134</v>
      </c>
      <c r="E544" s="14" t="s">
        <v>5670</v>
      </c>
      <c r="F544" s="22" t="s">
        <v>5681</v>
      </c>
      <c r="G544" s="47" t="s">
        <v>5136</v>
      </c>
      <c r="H544" s="13">
        <v>59871840</v>
      </c>
      <c r="K544" s="11"/>
      <c r="L544" s="47" t="s">
        <v>5137</v>
      </c>
      <c r="M544" s="11" t="s">
        <v>5138</v>
      </c>
      <c r="N544" s="11" t="s">
        <v>5139</v>
      </c>
      <c r="O544" s="11" t="s">
        <v>5688</v>
      </c>
      <c r="P544" s="11" t="s">
        <v>5147</v>
      </c>
    </row>
    <row r="545" spans="2:16" x14ac:dyDescent="0.2">
      <c r="B545" s="49" t="s">
        <v>5267</v>
      </c>
      <c r="C545" s="49" t="s">
        <v>5634</v>
      </c>
      <c r="D545" s="26" t="s">
        <v>5134</v>
      </c>
      <c r="E545" s="14" t="s">
        <v>5670</v>
      </c>
      <c r="F545" s="22" t="s">
        <v>5681</v>
      </c>
      <c r="G545" s="47" t="s">
        <v>5136</v>
      </c>
      <c r="H545" s="13">
        <v>51318720</v>
      </c>
      <c r="K545" s="11"/>
      <c r="L545" s="47" t="s">
        <v>5137</v>
      </c>
      <c r="M545" s="11" t="s">
        <v>5138</v>
      </c>
      <c r="N545" s="11" t="s">
        <v>5139</v>
      </c>
      <c r="O545" s="11" t="s">
        <v>5688</v>
      </c>
      <c r="P545" s="11" t="s">
        <v>5147</v>
      </c>
    </row>
    <row r="546" spans="2:16" x14ac:dyDescent="0.2">
      <c r="B546" s="49" t="s">
        <v>5267</v>
      </c>
      <c r="C546" s="49" t="s">
        <v>5635</v>
      </c>
      <c r="D546" s="26" t="s">
        <v>5134</v>
      </c>
      <c r="E546" s="14" t="s">
        <v>5670</v>
      </c>
      <c r="F546" s="22" t="s">
        <v>5681</v>
      </c>
      <c r="G546" s="47" t="s">
        <v>5136</v>
      </c>
      <c r="H546" s="13">
        <v>34212480</v>
      </c>
      <c r="K546" s="11"/>
      <c r="L546" s="47" t="s">
        <v>5137</v>
      </c>
      <c r="M546" s="11" t="s">
        <v>5138</v>
      </c>
      <c r="N546" s="11" t="s">
        <v>5139</v>
      </c>
      <c r="O546" s="11" t="s">
        <v>5688</v>
      </c>
      <c r="P546" s="11" t="s">
        <v>5147</v>
      </c>
    </row>
    <row r="547" spans="2:16" x14ac:dyDescent="0.2">
      <c r="B547" s="49" t="s">
        <v>5267</v>
      </c>
      <c r="C547" s="49" t="s">
        <v>5268</v>
      </c>
      <c r="D547" s="26" t="s">
        <v>5134</v>
      </c>
      <c r="E547" s="14" t="s">
        <v>5670</v>
      </c>
      <c r="F547" s="22" t="s">
        <v>5681</v>
      </c>
      <c r="G547" s="47" t="s">
        <v>5136</v>
      </c>
      <c r="H547" s="13">
        <v>51318720</v>
      </c>
      <c r="K547" s="11"/>
      <c r="L547" s="47" t="s">
        <v>5137</v>
      </c>
      <c r="M547" s="11" t="s">
        <v>5138</v>
      </c>
      <c r="N547" s="11" t="s">
        <v>5139</v>
      </c>
      <c r="O547" s="11" t="s">
        <v>5688</v>
      </c>
      <c r="P547" s="11" t="s">
        <v>5147</v>
      </c>
    </row>
    <row r="548" spans="2:16" x14ac:dyDescent="0.2">
      <c r="B548" s="49" t="s">
        <v>5267</v>
      </c>
      <c r="C548" s="49" t="s">
        <v>5636</v>
      </c>
      <c r="D548" s="26" t="s">
        <v>5128</v>
      </c>
      <c r="E548" s="14" t="s">
        <v>5679</v>
      </c>
      <c r="F548" s="22" t="s">
        <v>5681</v>
      </c>
      <c r="G548" s="47" t="s">
        <v>5136</v>
      </c>
      <c r="H548" s="13">
        <v>153600960</v>
      </c>
      <c r="K548" s="11"/>
      <c r="L548" s="47" t="s">
        <v>5137</v>
      </c>
      <c r="M548" s="11" t="s">
        <v>5138</v>
      </c>
      <c r="N548" s="11" t="s">
        <v>5139</v>
      </c>
      <c r="O548" s="11" t="s">
        <v>5688</v>
      </c>
      <c r="P548" s="11" t="s">
        <v>5147</v>
      </c>
    </row>
    <row r="549" spans="2:16" x14ac:dyDescent="0.2">
      <c r="B549" s="49" t="s">
        <v>5157</v>
      </c>
      <c r="C549" s="49" t="s">
        <v>5637</v>
      </c>
      <c r="D549" s="26" t="s">
        <v>5134</v>
      </c>
      <c r="E549" s="14" t="s">
        <v>5670</v>
      </c>
      <c r="F549" s="22" t="s">
        <v>5681</v>
      </c>
      <c r="G549" s="47" t="s">
        <v>5136</v>
      </c>
      <c r="H549" s="13">
        <v>27626400</v>
      </c>
      <c r="K549" s="11"/>
      <c r="L549" s="47" t="s">
        <v>5137</v>
      </c>
      <c r="M549" s="11" t="s">
        <v>5138</v>
      </c>
      <c r="N549" s="11" t="s">
        <v>5139</v>
      </c>
      <c r="O549" s="11" t="s">
        <v>5688</v>
      </c>
      <c r="P549" s="11" t="s">
        <v>5147</v>
      </c>
    </row>
    <row r="550" spans="2:16" x14ac:dyDescent="0.2">
      <c r="B550" s="49" t="s">
        <v>5157</v>
      </c>
      <c r="C550" s="49" t="s">
        <v>5607</v>
      </c>
      <c r="D550" s="26" t="s">
        <v>5134</v>
      </c>
      <c r="E550" s="14" t="s">
        <v>5670</v>
      </c>
      <c r="F550" s="22" t="s">
        <v>5681</v>
      </c>
      <c r="G550" s="47" t="s">
        <v>5136</v>
      </c>
      <c r="H550" s="13">
        <v>25231704</v>
      </c>
      <c r="K550" s="11"/>
      <c r="L550" s="47" t="s">
        <v>5137</v>
      </c>
      <c r="M550" s="11" t="s">
        <v>5138</v>
      </c>
      <c r="N550" s="11" t="s">
        <v>5139</v>
      </c>
      <c r="O550" s="11" t="s">
        <v>5688</v>
      </c>
      <c r="P550" s="11" t="s">
        <v>5147</v>
      </c>
    </row>
    <row r="551" spans="2:16" x14ac:dyDescent="0.2">
      <c r="B551" s="49" t="s">
        <v>5171</v>
      </c>
      <c r="C551" s="49" t="s">
        <v>5602</v>
      </c>
      <c r="D551" s="26" t="s">
        <v>5134</v>
      </c>
      <c r="E551" s="14" t="s">
        <v>5670</v>
      </c>
      <c r="F551" s="22" t="s">
        <v>5681</v>
      </c>
      <c r="G551" s="47" t="s">
        <v>5136</v>
      </c>
      <c r="H551" s="13">
        <v>25231704</v>
      </c>
      <c r="K551" s="11"/>
      <c r="L551" s="47" t="s">
        <v>5137</v>
      </c>
      <c r="M551" s="11" t="s">
        <v>5138</v>
      </c>
      <c r="N551" s="11" t="s">
        <v>5139</v>
      </c>
      <c r="O551" s="11" t="s">
        <v>5688</v>
      </c>
      <c r="P551" s="11" t="s">
        <v>5147</v>
      </c>
    </row>
    <row r="552" spans="2:16" x14ac:dyDescent="0.2">
      <c r="B552" s="49" t="s">
        <v>5171</v>
      </c>
      <c r="C552" s="49" t="s">
        <v>5173</v>
      </c>
      <c r="D552" s="26" t="s">
        <v>5134</v>
      </c>
      <c r="E552" s="14" t="s">
        <v>5670</v>
      </c>
      <c r="F552" s="22" t="s">
        <v>5681</v>
      </c>
      <c r="G552" s="47" t="s">
        <v>5136</v>
      </c>
      <c r="H552" s="13">
        <v>14540160</v>
      </c>
      <c r="K552" s="11"/>
      <c r="L552" s="47" t="s">
        <v>5137</v>
      </c>
      <c r="M552" s="11" t="s">
        <v>5138</v>
      </c>
      <c r="N552" s="11" t="s">
        <v>5139</v>
      </c>
      <c r="O552" s="11" t="s">
        <v>5688</v>
      </c>
      <c r="P552" s="11" t="s">
        <v>5147</v>
      </c>
    </row>
    <row r="553" spans="2:16" x14ac:dyDescent="0.2">
      <c r="B553" s="49" t="s">
        <v>5157</v>
      </c>
      <c r="C553" s="49" t="s">
        <v>5638</v>
      </c>
      <c r="D553" s="26" t="s">
        <v>5134</v>
      </c>
      <c r="E553" s="14" t="s">
        <v>5670</v>
      </c>
      <c r="F553" s="22" t="s">
        <v>5681</v>
      </c>
      <c r="G553" s="47" t="s">
        <v>5136</v>
      </c>
      <c r="H553" s="13">
        <v>27626400</v>
      </c>
      <c r="K553" s="11"/>
      <c r="L553" s="47" t="s">
        <v>5137</v>
      </c>
      <c r="M553" s="11" t="s">
        <v>5138</v>
      </c>
      <c r="N553" s="11" t="s">
        <v>5139</v>
      </c>
      <c r="O553" s="11" t="s">
        <v>5688</v>
      </c>
      <c r="P553" s="11" t="s">
        <v>5147</v>
      </c>
    </row>
    <row r="554" spans="2:16" x14ac:dyDescent="0.2">
      <c r="B554" s="49" t="s">
        <v>5639</v>
      </c>
      <c r="C554" s="49" t="s">
        <v>5640</v>
      </c>
      <c r="D554" s="26" t="s">
        <v>5128</v>
      </c>
      <c r="E554" s="14" t="s">
        <v>5679</v>
      </c>
      <c r="F554" s="22" t="s">
        <v>5681</v>
      </c>
      <c r="G554" s="47" t="s">
        <v>5136</v>
      </c>
      <c r="H554" s="13">
        <v>14142720</v>
      </c>
      <c r="K554" s="11"/>
      <c r="L554" s="47" t="s">
        <v>5137</v>
      </c>
      <c r="M554" s="11" t="s">
        <v>5138</v>
      </c>
      <c r="N554" s="11" t="s">
        <v>5139</v>
      </c>
      <c r="O554" s="11" t="s">
        <v>5688</v>
      </c>
      <c r="P554" s="11" t="s">
        <v>5147</v>
      </c>
    </row>
    <row r="555" spans="2:16" x14ac:dyDescent="0.2">
      <c r="B555" s="49" t="s">
        <v>5164</v>
      </c>
      <c r="C555" s="49" t="s">
        <v>5641</v>
      </c>
      <c r="D555" s="26" t="s">
        <v>5134</v>
      </c>
      <c r="E555" s="14" t="s">
        <v>5676</v>
      </c>
      <c r="F555" s="22" t="s">
        <v>5681</v>
      </c>
      <c r="G555" s="47" t="s">
        <v>5136</v>
      </c>
      <c r="H555" s="13">
        <v>68000000</v>
      </c>
      <c r="K555" s="11"/>
      <c r="L555" s="47" t="s">
        <v>5137</v>
      </c>
      <c r="M555" s="11" t="s">
        <v>5138</v>
      </c>
      <c r="N555" s="11" t="s">
        <v>5139</v>
      </c>
      <c r="O555" s="11" t="s">
        <v>5688</v>
      </c>
      <c r="P555" s="11" t="s">
        <v>5147</v>
      </c>
    </row>
    <row r="556" spans="2:16" x14ac:dyDescent="0.2">
      <c r="B556" s="49" t="s">
        <v>5164</v>
      </c>
      <c r="C556" s="49" t="s">
        <v>5642</v>
      </c>
      <c r="D556" s="26" t="s">
        <v>5134</v>
      </c>
      <c r="E556" s="14" t="s">
        <v>5670</v>
      </c>
      <c r="F556" s="22" t="s">
        <v>5681</v>
      </c>
      <c r="G556" s="47" t="s">
        <v>5136</v>
      </c>
      <c r="H556" s="13">
        <v>68000000</v>
      </c>
      <c r="K556" s="11"/>
      <c r="L556" s="47" t="s">
        <v>5137</v>
      </c>
      <c r="M556" s="11" t="s">
        <v>5138</v>
      </c>
      <c r="N556" s="11" t="s">
        <v>5139</v>
      </c>
      <c r="O556" s="11" t="s">
        <v>5688</v>
      </c>
      <c r="P556" s="11" t="s">
        <v>5147</v>
      </c>
    </row>
    <row r="557" spans="2:16" x14ac:dyDescent="0.2">
      <c r="B557" s="49" t="s">
        <v>5164</v>
      </c>
      <c r="C557" s="49" t="s">
        <v>5643</v>
      </c>
      <c r="D557" s="26" t="s">
        <v>5134</v>
      </c>
      <c r="E557" s="14" t="s">
        <v>5670</v>
      </c>
      <c r="F557" s="22" t="s">
        <v>5681</v>
      </c>
      <c r="G557" s="47" t="s">
        <v>5136</v>
      </c>
      <c r="H557" s="13">
        <v>68000000</v>
      </c>
      <c r="K557" s="11"/>
      <c r="L557" s="47" t="s">
        <v>5137</v>
      </c>
      <c r="M557" s="11" t="s">
        <v>5138</v>
      </c>
      <c r="N557" s="11" t="s">
        <v>5139</v>
      </c>
      <c r="O557" s="11" t="s">
        <v>5688</v>
      </c>
      <c r="P557" s="11" t="s">
        <v>5147</v>
      </c>
    </row>
    <row r="558" spans="2:16" x14ac:dyDescent="0.2">
      <c r="B558" s="49" t="s">
        <v>5164</v>
      </c>
      <c r="C558" s="49" t="s">
        <v>5167</v>
      </c>
      <c r="D558" s="26" t="s">
        <v>5134</v>
      </c>
      <c r="E558" s="14" t="s">
        <v>5670</v>
      </c>
      <c r="F558" s="22" t="s">
        <v>5681</v>
      </c>
      <c r="G558" s="47" t="s">
        <v>5136</v>
      </c>
      <c r="H558" s="13">
        <v>29508264</v>
      </c>
      <c r="K558" s="11"/>
      <c r="L558" s="47" t="s">
        <v>5137</v>
      </c>
      <c r="M558" s="11" t="s">
        <v>5138</v>
      </c>
      <c r="N558" s="11" t="s">
        <v>5139</v>
      </c>
      <c r="O558" s="11" t="s">
        <v>5688</v>
      </c>
      <c r="P558" s="11" t="s">
        <v>5147</v>
      </c>
    </row>
    <row r="559" spans="2:16" x14ac:dyDescent="0.2">
      <c r="B559" s="49" t="s">
        <v>5164</v>
      </c>
      <c r="C559" s="49" t="s">
        <v>5269</v>
      </c>
      <c r="D559" s="26" t="s">
        <v>5134</v>
      </c>
      <c r="E559" s="14" t="s">
        <v>5670</v>
      </c>
      <c r="F559" s="22" t="s">
        <v>5681</v>
      </c>
      <c r="G559" s="47" t="s">
        <v>5136</v>
      </c>
      <c r="H559" s="13">
        <v>29508264</v>
      </c>
      <c r="K559" s="11"/>
      <c r="L559" s="47" t="s">
        <v>5137</v>
      </c>
      <c r="M559" s="11" t="s">
        <v>5138</v>
      </c>
      <c r="N559" s="11" t="s">
        <v>5139</v>
      </c>
      <c r="O559" s="11" t="s">
        <v>5688</v>
      </c>
      <c r="P559" s="11" t="s">
        <v>5147</v>
      </c>
    </row>
    <row r="560" spans="2:16" x14ac:dyDescent="0.2">
      <c r="B560" s="49" t="s">
        <v>5164</v>
      </c>
      <c r="C560" s="49" t="s">
        <v>5644</v>
      </c>
      <c r="D560" s="26" t="s">
        <v>5134</v>
      </c>
      <c r="E560" s="14" t="s">
        <v>5670</v>
      </c>
      <c r="F560" s="22" t="s">
        <v>5681</v>
      </c>
      <c r="G560" s="47" t="s">
        <v>5136</v>
      </c>
      <c r="H560" s="13">
        <v>47042160</v>
      </c>
      <c r="K560" s="11"/>
      <c r="L560" s="47" t="s">
        <v>5137</v>
      </c>
      <c r="M560" s="11" t="s">
        <v>5138</v>
      </c>
      <c r="N560" s="11" t="s">
        <v>5139</v>
      </c>
      <c r="O560" s="11" t="s">
        <v>5688</v>
      </c>
      <c r="P560" s="11" t="s">
        <v>5147</v>
      </c>
    </row>
    <row r="561" spans="2:16" x14ac:dyDescent="0.2">
      <c r="B561" s="49" t="s">
        <v>5164</v>
      </c>
      <c r="C561" s="49" t="s">
        <v>5167</v>
      </c>
      <c r="D561" s="26" t="s">
        <v>5134</v>
      </c>
      <c r="E561" s="14" t="s">
        <v>5670</v>
      </c>
      <c r="F561" s="22" t="s">
        <v>5681</v>
      </c>
      <c r="G561" s="47" t="s">
        <v>5136</v>
      </c>
      <c r="H561" s="13">
        <v>29508264</v>
      </c>
      <c r="K561" s="11"/>
      <c r="L561" s="47" t="s">
        <v>5137</v>
      </c>
      <c r="M561" s="11" t="s">
        <v>5138</v>
      </c>
      <c r="N561" s="11" t="s">
        <v>5139</v>
      </c>
      <c r="O561" s="11" t="s">
        <v>5688</v>
      </c>
      <c r="P561" s="11" t="s">
        <v>5147</v>
      </c>
    </row>
    <row r="562" spans="2:16" x14ac:dyDescent="0.2">
      <c r="B562" s="49" t="s">
        <v>5164</v>
      </c>
      <c r="C562" s="49" t="s">
        <v>5167</v>
      </c>
      <c r="D562" s="26" t="s">
        <v>5134</v>
      </c>
      <c r="E562" s="14" t="s">
        <v>5670</v>
      </c>
      <c r="F562" s="22" t="s">
        <v>5681</v>
      </c>
      <c r="G562" s="47" t="s">
        <v>5136</v>
      </c>
      <c r="H562" s="13">
        <v>34212480</v>
      </c>
      <c r="K562" s="11"/>
      <c r="L562" s="47" t="s">
        <v>5137</v>
      </c>
      <c r="M562" s="11" t="s">
        <v>5138</v>
      </c>
      <c r="N562" s="11" t="s">
        <v>5139</v>
      </c>
      <c r="O562" s="11" t="s">
        <v>5688</v>
      </c>
      <c r="P562" s="11" t="s">
        <v>5147</v>
      </c>
    </row>
    <row r="563" spans="2:16" x14ac:dyDescent="0.2">
      <c r="B563" s="49" t="s">
        <v>5164</v>
      </c>
      <c r="C563" s="49" t="s">
        <v>5269</v>
      </c>
      <c r="D563" s="26" t="s">
        <v>5134</v>
      </c>
      <c r="E563" s="14" t="s">
        <v>5670</v>
      </c>
      <c r="F563" s="22" t="s">
        <v>5681</v>
      </c>
      <c r="G563" s="47" t="s">
        <v>5136</v>
      </c>
      <c r="H563" s="13">
        <v>47042160</v>
      </c>
      <c r="K563" s="11"/>
      <c r="L563" s="47" t="s">
        <v>5137</v>
      </c>
      <c r="M563" s="11" t="s">
        <v>5138</v>
      </c>
      <c r="N563" s="11" t="s">
        <v>5139</v>
      </c>
      <c r="O563" s="11" t="s">
        <v>5688</v>
      </c>
      <c r="P563" s="11" t="s">
        <v>5147</v>
      </c>
    </row>
    <row r="564" spans="2:16" x14ac:dyDescent="0.2">
      <c r="B564" s="49" t="s">
        <v>5164</v>
      </c>
      <c r="C564" s="49" t="s">
        <v>5270</v>
      </c>
      <c r="D564" s="26" t="s">
        <v>5134</v>
      </c>
      <c r="E564" s="14" t="s">
        <v>5670</v>
      </c>
      <c r="F564" s="22" t="s">
        <v>5681</v>
      </c>
      <c r="G564" s="47" t="s">
        <v>5136</v>
      </c>
      <c r="H564" s="13">
        <v>47042160</v>
      </c>
      <c r="K564" s="11"/>
      <c r="L564" s="47" t="s">
        <v>5137</v>
      </c>
      <c r="M564" s="11" t="s">
        <v>5138</v>
      </c>
      <c r="N564" s="11" t="s">
        <v>5139</v>
      </c>
      <c r="O564" s="11" t="s">
        <v>5688</v>
      </c>
      <c r="P564" s="11" t="s">
        <v>5147</v>
      </c>
    </row>
    <row r="565" spans="2:16" x14ac:dyDescent="0.2">
      <c r="B565" s="49" t="s">
        <v>5645</v>
      </c>
      <c r="C565" s="49" t="s">
        <v>5646</v>
      </c>
      <c r="D565" s="26" t="s">
        <v>5134</v>
      </c>
      <c r="E565" s="14" t="s">
        <v>5677</v>
      </c>
      <c r="F565" s="22" t="s">
        <v>5135</v>
      </c>
      <c r="G565" s="47" t="s">
        <v>5136</v>
      </c>
      <c r="H565" s="13">
        <v>30000000</v>
      </c>
      <c r="K565" s="11"/>
      <c r="L565" s="47" t="s">
        <v>5137</v>
      </c>
      <c r="M565" s="11" t="s">
        <v>5142</v>
      </c>
      <c r="N565" s="11" t="s">
        <v>5143</v>
      </c>
      <c r="O565" s="11" t="s">
        <v>5688</v>
      </c>
      <c r="P565" s="11" t="s">
        <v>5691</v>
      </c>
    </row>
    <row r="566" spans="2:16" x14ac:dyDescent="0.2">
      <c r="B566" s="49" t="s">
        <v>5195</v>
      </c>
      <c r="C566" s="49" t="s">
        <v>5232</v>
      </c>
      <c r="D566" s="26" t="s">
        <v>5134</v>
      </c>
      <c r="E566" s="14" t="s">
        <v>5675</v>
      </c>
      <c r="F566" s="22" t="s">
        <v>5681</v>
      </c>
      <c r="G566" s="47" t="s">
        <v>5136</v>
      </c>
      <c r="H566" s="13">
        <v>59850000</v>
      </c>
      <c r="K566" s="11"/>
      <c r="L566" s="47" t="s">
        <v>5137</v>
      </c>
      <c r="M566" s="11" t="s">
        <v>5142</v>
      </c>
      <c r="N566" s="11" t="s">
        <v>5143</v>
      </c>
      <c r="O566" s="11" t="s">
        <v>5688</v>
      </c>
      <c r="P566" s="11" t="s">
        <v>5691</v>
      </c>
    </row>
    <row r="567" spans="2:16" x14ac:dyDescent="0.2">
      <c r="B567" s="49" t="s">
        <v>5164</v>
      </c>
      <c r="C567" s="49" t="s">
        <v>5647</v>
      </c>
      <c r="D567" s="26" t="s">
        <v>5134</v>
      </c>
      <c r="E567" s="14" t="s">
        <v>5676</v>
      </c>
      <c r="F567" s="22" t="s">
        <v>5681</v>
      </c>
      <c r="G567" s="47" t="s">
        <v>5136</v>
      </c>
      <c r="H567" s="13">
        <v>15395616</v>
      </c>
      <c r="K567" s="11"/>
      <c r="L567" s="47" t="s">
        <v>5137</v>
      </c>
      <c r="M567" s="11" t="s">
        <v>5138</v>
      </c>
      <c r="N567" s="11" t="s">
        <v>5139</v>
      </c>
      <c r="O567" s="11" t="s">
        <v>5688</v>
      </c>
      <c r="P567" s="11" t="s">
        <v>5147</v>
      </c>
    </row>
    <row r="568" spans="2:16" x14ac:dyDescent="0.2">
      <c r="B568" s="49" t="s">
        <v>5157</v>
      </c>
      <c r="C568" s="49" t="s">
        <v>5648</v>
      </c>
      <c r="D568" s="26" t="s">
        <v>5134</v>
      </c>
      <c r="E568" s="14" t="s">
        <v>5670</v>
      </c>
      <c r="F568" s="22" t="s">
        <v>5681</v>
      </c>
      <c r="G568" s="47" t="s">
        <v>5136</v>
      </c>
      <c r="H568" s="13">
        <v>43120000</v>
      </c>
      <c r="K568" s="11"/>
      <c r="L568" s="47" t="s">
        <v>5137</v>
      </c>
      <c r="M568" s="11" t="s">
        <v>5144</v>
      </c>
      <c r="N568" s="11" t="s">
        <v>5687</v>
      </c>
      <c r="O568" s="11" t="s">
        <v>5688</v>
      </c>
      <c r="P568" s="11" t="s">
        <v>5150</v>
      </c>
    </row>
    <row r="569" spans="2:16" x14ac:dyDescent="0.2">
      <c r="B569" s="49" t="s">
        <v>5157</v>
      </c>
      <c r="C569" s="49" t="s">
        <v>5649</v>
      </c>
      <c r="D569" s="26" t="s">
        <v>5134</v>
      </c>
      <c r="E569" s="14" t="s">
        <v>5670</v>
      </c>
      <c r="F569" s="22" t="s">
        <v>5681</v>
      </c>
      <c r="G569" s="47" t="s">
        <v>5136</v>
      </c>
      <c r="H569" s="13">
        <v>31200000</v>
      </c>
      <c r="K569" s="11"/>
      <c r="L569" s="47" t="s">
        <v>5137</v>
      </c>
      <c r="M569" s="11" t="s">
        <v>5144</v>
      </c>
      <c r="N569" s="11" t="s">
        <v>5687</v>
      </c>
      <c r="O569" s="11" t="s">
        <v>5688</v>
      </c>
      <c r="P569" s="11" t="s">
        <v>5150</v>
      </c>
    </row>
    <row r="570" spans="2:16" x14ac:dyDescent="0.2">
      <c r="B570" s="49" t="s">
        <v>5157</v>
      </c>
      <c r="C570" s="49" t="s">
        <v>5650</v>
      </c>
      <c r="D570" s="26" t="s">
        <v>5134</v>
      </c>
      <c r="E570" s="14" t="s">
        <v>5670</v>
      </c>
      <c r="F570" s="22" t="s">
        <v>5681</v>
      </c>
      <c r="G570" s="47" t="s">
        <v>5136</v>
      </c>
      <c r="H570" s="13">
        <v>37632000</v>
      </c>
      <c r="K570" s="11"/>
      <c r="L570" s="47" t="s">
        <v>5137</v>
      </c>
      <c r="M570" s="11" t="s">
        <v>5144</v>
      </c>
      <c r="N570" s="11" t="s">
        <v>5687</v>
      </c>
      <c r="O570" s="11" t="s">
        <v>5688</v>
      </c>
      <c r="P570" s="11" t="s">
        <v>5150</v>
      </c>
    </row>
    <row r="571" spans="2:16" x14ac:dyDescent="0.2">
      <c r="B571" s="49" t="s">
        <v>5157</v>
      </c>
      <c r="C571" s="49" t="s">
        <v>5103</v>
      </c>
      <c r="D571" s="26" t="s">
        <v>5134</v>
      </c>
      <c r="E571" s="14" t="s">
        <v>5670</v>
      </c>
      <c r="F571" s="22" t="s">
        <v>5681</v>
      </c>
      <c r="G571" s="47" t="s">
        <v>5136</v>
      </c>
      <c r="H571" s="13">
        <v>28240000</v>
      </c>
      <c r="K571" s="11"/>
      <c r="L571" s="47" t="s">
        <v>5137</v>
      </c>
      <c r="M571" s="11" t="s">
        <v>5144</v>
      </c>
      <c r="N571" s="11" t="s">
        <v>5687</v>
      </c>
      <c r="O571" s="11" t="s">
        <v>5688</v>
      </c>
      <c r="P571" s="11" t="s">
        <v>5150</v>
      </c>
    </row>
    <row r="572" spans="2:16" x14ac:dyDescent="0.2">
      <c r="B572" s="49" t="s">
        <v>5157</v>
      </c>
      <c r="C572" s="49" t="s">
        <v>5651</v>
      </c>
      <c r="D572" s="26" t="s">
        <v>5134</v>
      </c>
      <c r="E572" s="14" t="s">
        <v>5676</v>
      </c>
      <c r="F572" s="22" t="s">
        <v>5681</v>
      </c>
      <c r="G572" s="47" t="s">
        <v>5136</v>
      </c>
      <c r="H572" s="13">
        <v>21180000</v>
      </c>
      <c r="K572" s="11"/>
      <c r="L572" s="47" t="s">
        <v>5137</v>
      </c>
      <c r="M572" s="11" t="s">
        <v>5144</v>
      </c>
      <c r="N572" s="11" t="s">
        <v>5687</v>
      </c>
      <c r="O572" s="11" t="s">
        <v>5688</v>
      </c>
      <c r="P572" s="11" t="s">
        <v>5150</v>
      </c>
    </row>
    <row r="573" spans="2:16" x14ac:dyDescent="0.2">
      <c r="B573" s="49" t="s">
        <v>5157</v>
      </c>
      <c r="C573" s="49" t="s">
        <v>5652</v>
      </c>
      <c r="D573" s="26" t="s">
        <v>5134</v>
      </c>
      <c r="E573" s="14" t="s">
        <v>5676</v>
      </c>
      <c r="F573" s="22" t="s">
        <v>5681</v>
      </c>
      <c r="G573" s="47" t="s">
        <v>5136</v>
      </c>
      <c r="H573" s="13">
        <v>44898000</v>
      </c>
      <c r="K573" s="11"/>
      <c r="L573" s="47" t="s">
        <v>5137</v>
      </c>
      <c r="M573" s="11" t="s">
        <v>5144</v>
      </c>
      <c r="N573" s="11" t="s">
        <v>5687</v>
      </c>
      <c r="O573" s="11" t="s">
        <v>5688</v>
      </c>
      <c r="P573" s="11" t="s">
        <v>5150</v>
      </c>
    </row>
    <row r="574" spans="2:16" x14ac:dyDescent="0.2">
      <c r="B574" s="49" t="s">
        <v>5157</v>
      </c>
      <c r="C574" s="49" t="s">
        <v>5653</v>
      </c>
      <c r="D574" s="26" t="s">
        <v>5134</v>
      </c>
      <c r="E574" s="14" t="s">
        <v>5670</v>
      </c>
      <c r="F574" s="22" t="s">
        <v>5681</v>
      </c>
      <c r="G574" s="47" t="s">
        <v>5136</v>
      </c>
      <c r="H574" s="13">
        <v>55791000</v>
      </c>
      <c r="K574" s="11"/>
      <c r="L574" s="47" t="s">
        <v>5137</v>
      </c>
      <c r="M574" s="11" t="s">
        <v>5144</v>
      </c>
      <c r="N574" s="11" t="s">
        <v>5687</v>
      </c>
      <c r="O574" s="11" t="s">
        <v>5688</v>
      </c>
      <c r="P574" s="11" t="s">
        <v>5150</v>
      </c>
    </row>
    <row r="575" spans="2:16" x14ac:dyDescent="0.2">
      <c r="B575" s="49" t="s">
        <v>5157</v>
      </c>
      <c r="C575" s="49" t="s">
        <v>5654</v>
      </c>
      <c r="D575" s="26" t="s">
        <v>5134</v>
      </c>
      <c r="E575" s="14" t="s">
        <v>5670</v>
      </c>
      <c r="F575" s="22" t="s">
        <v>5681</v>
      </c>
      <c r="G575" s="47" t="s">
        <v>5136</v>
      </c>
      <c r="H575" s="13">
        <v>59864000</v>
      </c>
      <c r="K575" s="11"/>
      <c r="L575" s="47" t="s">
        <v>5137</v>
      </c>
      <c r="M575" s="11" t="s">
        <v>5144</v>
      </c>
      <c r="N575" s="11" t="s">
        <v>5687</v>
      </c>
      <c r="O575" s="11" t="s">
        <v>5688</v>
      </c>
      <c r="P575" s="11" t="s">
        <v>5150</v>
      </c>
    </row>
    <row r="576" spans="2:16" x14ac:dyDescent="0.2">
      <c r="B576" s="49" t="s">
        <v>5157</v>
      </c>
      <c r="C576" s="49" t="s">
        <v>5655</v>
      </c>
      <c r="D576" s="26" t="s">
        <v>5134</v>
      </c>
      <c r="E576" s="14" t="s">
        <v>5670</v>
      </c>
      <c r="F576" s="22" t="s">
        <v>5681</v>
      </c>
      <c r="G576" s="47" t="s">
        <v>5136</v>
      </c>
      <c r="H576" s="13">
        <v>27626576</v>
      </c>
      <c r="K576" s="11"/>
      <c r="L576" s="47" t="s">
        <v>5137</v>
      </c>
      <c r="M576" s="11" t="s">
        <v>5144</v>
      </c>
      <c r="N576" s="11" t="s">
        <v>5687</v>
      </c>
      <c r="O576" s="11" t="s">
        <v>5688</v>
      </c>
      <c r="P576" s="11" t="s">
        <v>5150</v>
      </c>
    </row>
    <row r="577" spans="2:16" x14ac:dyDescent="0.2">
      <c r="B577" s="49" t="s">
        <v>5157</v>
      </c>
      <c r="C577" s="49" t="s">
        <v>5656</v>
      </c>
      <c r="D577" s="26" t="s">
        <v>5134</v>
      </c>
      <c r="E577" s="14" t="s">
        <v>5670</v>
      </c>
      <c r="F577" s="22" t="s">
        <v>5681</v>
      </c>
      <c r="G577" s="47" t="s">
        <v>5136</v>
      </c>
      <c r="H577" s="13">
        <v>21143312</v>
      </c>
      <c r="K577" s="11"/>
      <c r="L577" s="47" t="s">
        <v>5137</v>
      </c>
      <c r="M577" s="11" t="s">
        <v>5144</v>
      </c>
      <c r="N577" s="11" t="s">
        <v>5687</v>
      </c>
      <c r="O577" s="11" t="s">
        <v>5688</v>
      </c>
      <c r="P577" s="11" t="s">
        <v>5150</v>
      </c>
    </row>
    <row r="578" spans="2:16" x14ac:dyDescent="0.2">
      <c r="B578" s="49" t="s">
        <v>5157</v>
      </c>
      <c r="C578" s="49" t="s">
        <v>5657</v>
      </c>
      <c r="D578" s="26" t="s">
        <v>5134</v>
      </c>
      <c r="E578" s="14" t="s">
        <v>5670</v>
      </c>
      <c r="F578" s="22" t="s">
        <v>5681</v>
      </c>
      <c r="G578" s="47" t="s">
        <v>5136</v>
      </c>
      <c r="H578" s="13">
        <v>68424960</v>
      </c>
      <c r="K578" s="11"/>
      <c r="L578" s="47" t="s">
        <v>5137</v>
      </c>
      <c r="M578" s="11" t="s">
        <v>5144</v>
      </c>
      <c r="N578" s="11" t="s">
        <v>5687</v>
      </c>
      <c r="O578" s="11" t="s">
        <v>5688</v>
      </c>
      <c r="P578" s="11" t="s">
        <v>5150</v>
      </c>
    </row>
    <row r="579" spans="2:16" x14ac:dyDescent="0.2">
      <c r="B579" s="49" t="s">
        <v>5477</v>
      </c>
      <c r="C579" s="49" t="s">
        <v>5443</v>
      </c>
      <c r="D579" s="26" t="s">
        <v>5133</v>
      </c>
      <c r="E579" s="14" t="s">
        <v>5676</v>
      </c>
      <c r="F579" s="22" t="s">
        <v>5683</v>
      </c>
      <c r="G579" s="47" t="s">
        <v>5136</v>
      </c>
      <c r="H579" s="13">
        <v>921000</v>
      </c>
      <c r="K579" s="11"/>
      <c r="L579" s="47" t="s">
        <v>5137</v>
      </c>
      <c r="M579" s="11" t="s">
        <v>5144</v>
      </c>
      <c r="N579" s="11" t="s">
        <v>5687</v>
      </c>
      <c r="O579" s="11" t="s">
        <v>5688</v>
      </c>
      <c r="P579" s="11" t="s">
        <v>5150</v>
      </c>
    </row>
    <row r="580" spans="2:16" x14ac:dyDescent="0.2">
      <c r="B580" s="49" t="s">
        <v>5476</v>
      </c>
      <c r="C580" s="49" t="s">
        <v>5110</v>
      </c>
      <c r="D580" s="26" t="s">
        <v>5125</v>
      </c>
      <c r="E580" s="14" t="s">
        <v>5675</v>
      </c>
      <c r="F580" s="22" t="s">
        <v>5683</v>
      </c>
      <c r="G580" s="47" t="s">
        <v>5136</v>
      </c>
      <c r="H580" s="13">
        <v>4728000</v>
      </c>
      <c r="K580" s="11"/>
      <c r="L580" s="47" t="s">
        <v>5137</v>
      </c>
      <c r="M580" s="11" t="s">
        <v>5144</v>
      </c>
      <c r="N580" s="11" t="s">
        <v>5687</v>
      </c>
      <c r="O580" s="11" t="s">
        <v>5688</v>
      </c>
      <c r="P580" s="11" t="s">
        <v>5150</v>
      </c>
    </row>
    <row r="581" spans="2:16" x14ac:dyDescent="0.2">
      <c r="B581" s="49" t="s">
        <v>5195</v>
      </c>
      <c r="C581" s="49" t="s">
        <v>5658</v>
      </c>
      <c r="D581" s="26" t="s">
        <v>5134</v>
      </c>
      <c r="E581" s="14" t="s">
        <v>5677</v>
      </c>
      <c r="F581" s="22" t="s">
        <v>5681</v>
      </c>
      <c r="G581" s="47" t="s">
        <v>5136</v>
      </c>
      <c r="H581" s="13">
        <v>62892160</v>
      </c>
      <c r="K581" s="11"/>
      <c r="L581" s="47" t="s">
        <v>5137</v>
      </c>
      <c r="M581" s="11" t="s">
        <v>5146</v>
      </c>
      <c r="N581" s="11" t="s">
        <v>5689</v>
      </c>
      <c r="O581" s="11" t="s">
        <v>5757</v>
      </c>
      <c r="P581" s="11" t="s">
        <v>5148</v>
      </c>
    </row>
    <row r="582" spans="2:16" x14ac:dyDescent="0.2">
      <c r="B582" s="49" t="s">
        <v>5281</v>
      </c>
      <c r="C582" s="49" t="s">
        <v>5659</v>
      </c>
      <c r="D582" s="26" t="s">
        <v>5134</v>
      </c>
      <c r="E582" s="14" t="s">
        <v>5676</v>
      </c>
      <c r="F582" s="22" t="s">
        <v>5681</v>
      </c>
      <c r="G582" s="47" t="s">
        <v>5136</v>
      </c>
      <c r="H582" s="13">
        <v>38489040</v>
      </c>
      <c r="K582" s="11"/>
      <c r="L582" s="47" t="s">
        <v>5137</v>
      </c>
      <c r="M582" s="11" t="s">
        <v>5140</v>
      </c>
      <c r="N582" s="11" t="s">
        <v>5141</v>
      </c>
      <c r="O582" s="11" t="s">
        <v>5737</v>
      </c>
      <c r="P582" s="11" t="s">
        <v>5149</v>
      </c>
    </row>
    <row r="583" spans="2:16" x14ac:dyDescent="0.2">
      <c r="B583" s="49" t="s">
        <v>5281</v>
      </c>
      <c r="C583" s="49" t="s">
        <v>5660</v>
      </c>
      <c r="D583" s="26" t="s">
        <v>5134</v>
      </c>
      <c r="E583" s="14" t="s">
        <v>5676</v>
      </c>
      <c r="F583" s="22" t="s">
        <v>5681</v>
      </c>
      <c r="G583" s="47" t="s">
        <v>5136</v>
      </c>
      <c r="H583" s="13">
        <v>54000000</v>
      </c>
      <c r="K583" s="11"/>
      <c r="L583" s="47" t="s">
        <v>5137</v>
      </c>
      <c r="M583" s="11" t="s">
        <v>5140</v>
      </c>
      <c r="N583" s="11" t="s">
        <v>5141</v>
      </c>
      <c r="O583" s="11" t="s">
        <v>5737</v>
      </c>
      <c r="P583" s="11" t="s">
        <v>5149</v>
      </c>
    </row>
    <row r="584" spans="2:16" x14ac:dyDescent="0.2">
      <c r="B584" s="49" t="s">
        <v>5281</v>
      </c>
      <c r="C584" s="49" t="s">
        <v>5659</v>
      </c>
      <c r="D584" s="26" t="s">
        <v>5134</v>
      </c>
      <c r="E584" s="14" t="s">
        <v>5676</v>
      </c>
      <c r="F584" s="22" t="s">
        <v>5681</v>
      </c>
      <c r="G584" s="47" t="s">
        <v>5136</v>
      </c>
      <c r="H584" s="13">
        <v>35836986</v>
      </c>
      <c r="K584" s="11"/>
      <c r="L584" s="47" t="s">
        <v>5137</v>
      </c>
      <c r="M584" s="11" t="s">
        <v>5140</v>
      </c>
      <c r="N584" s="11" t="s">
        <v>5141</v>
      </c>
      <c r="O584" s="11" t="s">
        <v>5737</v>
      </c>
      <c r="P584" s="11" t="s">
        <v>5149</v>
      </c>
    </row>
    <row r="585" spans="2:16" x14ac:dyDescent="0.2">
      <c r="B585" s="49" t="s">
        <v>5281</v>
      </c>
      <c r="C585" s="49" t="s">
        <v>5659</v>
      </c>
      <c r="D585" s="26" t="s">
        <v>5134</v>
      </c>
      <c r="E585" s="14" t="s">
        <v>5676</v>
      </c>
      <c r="F585" s="22" t="s">
        <v>5681</v>
      </c>
      <c r="G585" s="47" t="s">
        <v>5136</v>
      </c>
      <c r="H585" s="13">
        <v>35836986</v>
      </c>
      <c r="K585" s="11"/>
      <c r="L585" s="47" t="s">
        <v>5137</v>
      </c>
      <c r="M585" s="11" t="s">
        <v>5140</v>
      </c>
      <c r="N585" s="11" t="s">
        <v>5141</v>
      </c>
      <c r="O585" s="11" t="s">
        <v>5737</v>
      </c>
      <c r="P585" s="11" t="s">
        <v>5149</v>
      </c>
    </row>
    <row r="586" spans="2:16" x14ac:dyDescent="0.2">
      <c r="B586" s="49" t="s">
        <v>5195</v>
      </c>
      <c r="C586" s="49" t="s">
        <v>5661</v>
      </c>
      <c r="D586" s="26" t="s">
        <v>5134</v>
      </c>
      <c r="E586" s="14" t="s">
        <v>5676</v>
      </c>
      <c r="F586" s="22" t="s">
        <v>5681</v>
      </c>
      <c r="G586" s="47" t="s">
        <v>5136</v>
      </c>
      <c r="H586" s="13">
        <v>35836986</v>
      </c>
      <c r="K586" s="11"/>
      <c r="L586" s="47" t="s">
        <v>5137</v>
      </c>
      <c r="M586" s="11" t="s">
        <v>5140</v>
      </c>
      <c r="N586" s="11" t="s">
        <v>5141</v>
      </c>
      <c r="O586" s="11" t="s">
        <v>5737</v>
      </c>
      <c r="P586" s="11" t="s">
        <v>5149</v>
      </c>
    </row>
    <row r="587" spans="2:16" x14ac:dyDescent="0.2">
      <c r="B587" s="49" t="s">
        <v>5265</v>
      </c>
      <c r="C587" s="49" t="s">
        <v>5662</v>
      </c>
      <c r="D587" s="26" t="s">
        <v>5134</v>
      </c>
      <c r="E587" s="14" t="s">
        <v>5676</v>
      </c>
      <c r="F587" s="22" t="s">
        <v>5681</v>
      </c>
      <c r="G587" s="47" t="s">
        <v>5136</v>
      </c>
      <c r="H587" s="13">
        <v>32715540</v>
      </c>
      <c r="K587" s="11"/>
      <c r="L587" s="47" t="s">
        <v>5137</v>
      </c>
      <c r="M587" s="11" t="s">
        <v>5138</v>
      </c>
      <c r="N587" s="11" t="s">
        <v>5139</v>
      </c>
      <c r="O587" s="11" t="s">
        <v>5737</v>
      </c>
      <c r="P587" s="11" t="s">
        <v>5147</v>
      </c>
    </row>
    <row r="588" spans="2:16" x14ac:dyDescent="0.2">
      <c r="B588" s="49" t="s">
        <v>5238</v>
      </c>
      <c r="C588" s="49" t="s">
        <v>5663</v>
      </c>
      <c r="D588" s="26" t="s">
        <v>5134</v>
      </c>
      <c r="E588" s="14" t="s">
        <v>5676</v>
      </c>
      <c r="F588" s="22" t="s">
        <v>5681</v>
      </c>
      <c r="G588" s="47" t="s">
        <v>5136</v>
      </c>
      <c r="H588" s="13">
        <v>56000000</v>
      </c>
      <c r="K588" s="11"/>
      <c r="L588" s="47" t="s">
        <v>5137</v>
      </c>
      <c r="M588" s="11" t="s">
        <v>5142</v>
      </c>
      <c r="N588" s="11" t="s">
        <v>5143</v>
      </c>
      <c r="O588" s="11" t="s">
        <v>5737</v>
      </c>
      <c r="P588" s="11" t="s">
        <v>5691</v>
      </c>
    </row>
    <row r="589" spans="2:16" x14ac:dyDescent="0.2">
      <c r="B589" s="49" t="s">
        <v>5174</v>
      </c>
      <c r="C589" s="49" t="s">
        <v>5664</v>
      </c>
      <c r="D589" s="26" t="s">
        <v>5134</v>
      </c>
      <c r="E589" s="14" t="s">
        <v>5679</v>
      </c>
      <c r="F589" s="22" t="s">
        <v>5681</v>
      </c>
      <c r="G589" s="47" t="s">
        <v>5136</v>
      </c>
      <c r="H589" s="13">
        <v>20912380</v>
      </c>
      <c r="K589" s="11"/>
      <c r="L589" s="47" t="s">
        <v>5137</v>
      </c>
      <c r="M589" s="11" t="s">
        <v>5138</v>
      </c>
      <c r="N589" s="11" t="s">
        <v>5139</v>
      </c>
      <c r="O589" s="11" t="s">
        <v>5688</v>
      </c>
      <c r="P589" s="11" t="s">
        <v>5147</v>
      </c>
    </row>
    <row r="590" spans="2:16" x14ac:dyDescent="0.2">
      <c r="B590" s="49" t="s">
        <v>5157</v>
      </c>
      <c r="C590" s="49" t="s">
        <v>5665</v>
      </c>
      <c r="D590" s="26" t="s">
        <v>5134</v>
      </c>
      <c r="E590" s="14" t="s">
        <v>5675</v>
      </c>
      <c r="F590" s="22" t="s">
        <v>5681</v>
      </c>
      <c r="G590" s="47" t="s">
        <v>5136</v>
      </c>
      <c r="H590" s="13">
        <v>11225970</v>
      </c>
      <c r="K590" s="11"/>
      <c r="L590" s="47" t="s">
        <v>5137</v>
      </c>
      <c r="M590" s="11" t="s">
        <v>5146</v>
      </c>
      <c r="N590" s="11" t="s">
        <v>5689</v>
      </c>
      <c r="O590" s="11" t="s">
        <v>5688</v>
      </c>
      <c r="P590" s="11" t="s">
        <v>5758</v>
      </c>
    </row>
    <row r="591" spans="2:16" x14ac:dyDescent="0.2">
      <c r="B591" s="49" t="s">
        <v>5195</v>
      </c>
      <c r="C591" s="49" t="s">
        <v>5666</v>
      </c>
      <c r="D591" s="26" t="s">
        <v>5134</v>
      </c>
      <c r="E591" s="14" t="s">
        <v>5676</v>
      </c>
      <c r="F591" s="22" t="s">
        <v>5681</v>
      </c>
      <c r="G591" s="47" t="s">
        <v>5136</v>
      </c>
      <c r="H591" s="13">
        <v>39000000</v>
      </c>
      <c r="K591" s="11"/>
      <c r="L591" s="47" t="s">
        <v>5137</v>
      </c>
      <c r="M591" s="11" t="s">
        <v>5140</v>
      </c>
      <c r="N591" s="11" t="s">
        <v>5141</v>
      </c>
      <c r="O591" s="11" t="s">
        <v>5688</v>
      </c>
      <c r="P591" s="11" t="s">
        <v>5149</v>
      </c>
    </row>
    <row r="592" spans="2:16" x14ac:dyDescent="0.2">
      <c r="B592" s="49" t="s">
        <v>5238</v>
      </c>
      <c r="C592" s="49" t="s">
        <v>5667</v>
      </c>
      <c r="D592" s="26" t="s">
        <v>5134</v>
      </c>
      <c r="E592" s="14" t="s">
        <v>5676</v>
      </c>
      <c r="F592" s="22" t="s">
        <v>5681</v>
      </c>
      <c r="G592" s="47" t="s">
        <v>5136</v>
      </c>
      <c r="H592" s="13">
        <v>35903880</v>
      </c>
      <c r="K592" s="11"/>
      <c r="L592" s="47" t="s">
        <v>5137</v>
      </c>
      <c r="M592" s="11" t="s">
        <v>5140</v>
      </c>
      <c r="N592" s="11" t="s">
        <v>5141</v>
      </c>
      <c r="O592" s="11" t="s">
        <v>5688</v>
      </c>
      <c r="P592" s="11" t="s">
        <v>5149</v>
      </c>
    </row>
    <row r="593" spans="2:16" x14ac:dyDescent="0.2">
      <c r="B593" s="49" t="s">
        <v>5281</v>
      </c>
      <c r="C593" s="49" t="s">
        <v>5668</v>
      </c>
      <c r="D593" s="26" t="s">
        <v>5134</v>
      </c>
      <c r="E593" s="14" t="s">
        <v>5676</v>
      </c>
      <c r="F593" s="22" t="s">
        <v>5681</v>
      </c>
      <c r="G593" s="47" t="s">
        <v>5136</v>
      </c>
      <c r="H593" s="13">
        <v>33000000</v>
      </c>
      <c r="K593" s="11"/>
      <c r="L593" s="47" t="s">
        <v>5137</v>
      </c>
      <c r="M593" s="11" t="s">
        <v>5140</v>
      </c>
      <c r="N593" s="11" t="s">
        <v>5141</v>
      </c>
      <c r="O593" s="11" t="s">
        <v>5688</v>
      </c>
      <c r="P593" s="11" t="s">
        <v>5149</v>
      </c>
    </row>
  </sheetData>
  <autoFilter ref="A14:P14"/>
  <mergeCells count="4">
    <mergeCell ref="C9:E9"/>
    <mergeCell ref="B1:C3"/>
    <mergeCell ref="D1:N3"/>
    <mergeCell ref="F5:P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Q3124"/>
  <sheetViews>
    <sheetView workbookViewId="0">
      <selection activeCell="B107" sqref="B107"/>
    </sheetView>
  </sheetViews>
  <sheetFormatPr baseColWidth="10" defaultRowHeight="15" x14ac:dyDescent="0.25"/>
  <cols>
    <col min="3" max="3" width="19.140625" style="2" bestFit="1" customWidth="1"/>
    <col min="4" max="4" width="21.28515625" customWidth="1"/>
    <col min="8" max="8" width="19.140625" style="2" bestFit="1" customWidth="1"/>
    <col min="11" max="11" width="14.140625" bestFit="1" customWidth="1"/>
    <col min="13" max="13" width="17.42578125" style="1" bestFit="1" customWidth="1"/>
    <col min="14" max="14" width="16" bestFit="1" customWidth="1"/>
    <col min="15" max="15" width="15.140625" bestFit="1" customWidth="1"/>
    <col min="16" max="17" width="15.140625" style="1" bestFit="1" customWidth="1"/>
  </cols>
  <sheetData>
    <row r="1" spans="1:17" ht="26.25" x14ac:dyDescent="0.4">
      <c r="A1" s="9">
        <v>1</v>
      </c>
      <c r="B1" s="9">
        <v>2</v>
      </c>
      <c r="C1" s="20">
        <v>3</v>
      </c>
      <c r="D1" s="9">
        <v>4</v>
      </c>
      <c r="E1" s="9">
        <v>5</v>
      </c>
      <c r="F1" s="9">
        <v>6</v>
      </c>
      <c r="G1" s="9">
        <v>7</v>
      </c>
      <c r="H1" s="20">
        <v>8</v>
      </c>
      <c r="I1" s="9">
        <v>9</v>
      </c>
      <c r="J1" s="9">
        <v>10</v>
      </c>
      <c r="K1" s="9">
        <v>11</v>
      </c>
      <c r="L1" s="9">
        <v>12</v>
      </c>
      <c r="M1" s="17">
        <v>13</v>
      </c>
      <c r="N1" s="9">
        <v>14</v>
      </c>
      <c r="O1" s="9">
        <v>15</v>
      </c>
      <c r="P1" s="17">
        <v>16</v>
      </c>
      <c r="Q1" s="17">
        <v>17</v>
      </c>
    </row>
    <row r="2" spans="1:17" x14ac:dyDescent="0.25">
      <c r="I2" s="10"/>
      <c r="J2" s="10">
        <f>SUBTOTAL(9,J4:J834)</f>
        <v>0</v>
      </c>
      <c r="K2" s="10">
        <f>SUBTOTAL(9,K4:K834)</f>
        <v>0</v>
      </c>
      <c r="L2" s="10">
        <f>SUBTOTAL(9,L4:L834)</f>
        <v>0</v>
      </c>
      <c r="M2" s="10">
        <f>SUBTOTAL(9,M4:M3500)</f>
        <v>7733821300</v>
      </c>
      <c r="N2" s="10">
        <f t="shared" ref="N2:Q2" si="0">SUBTOTAL(9,N4:N3500)</f>
        <v>492148870</v>
      </c>
      <c r="O2" s="10">
        <f t="shared" si="0"/>
        <v>7241672430</v>
      </c>
      <c r="P2" s="10">
        <f t="shared" si="0"/>
        <v>4936140830</v>
      </c>
      <c r="Q2" s="10">
        <f t="shared" si="0"/>
        <v>2305531600</v>
      </c>
    </row>
    <row r="3" spans="1:17" x14ac:dyDescent="0.25">
      <c r="A3" t="s">
        <v>156</v>
      </c>
      <c r="B3" t="s">
        <v>1797</v>
      </c>
      <c r="C3" s="2" t="s">
        <v>301</v>
      </c>
      <c r="D3" t="s">
        <v>302</v>
      </c>
      <c r="E3" t="s">
        <v>303</v>
      </c>
      <c r="F3" t="s">
        <v>304</v>
      </c>
      <c r="G3" t="s">
        <v>305</v>
      </c>
      <c r="H3" s="2" t="s">
        <v>306</v>
      </c>
      <c r="I3" t="s">
        <v>3</v>
      </c>
      <c r="J3" t="s">
        <v>307</v>
      </c>
      <c r="K3" t="s">
        <v>308</v>
      </c>
      <c r="L3" t="s">
        <v>1</v>
      </c>
      <c r="M3" s="1" t="s">
        <v>309</v>
      </c>
      <c r="N3" t="s">
        <v>162</v>
      </c>
      <c r="O3" t="s">
        <v>310</v>
      </c>
      <c r="P3" s="1" t="s">
        <v>311</v>
      </c>
      <c r="Q3" s="1" t="s">
        <v>312</v>
      </c>
    </row>
    <row r="4" spans="1:17" hidden="1" x14ac:dyDescent="0.25">
      <c r="A4">
        <v>140</v>
      </c>
      <c r="B4">
        <v>62</v>
      </c>
      <c r="C4" s="2">
        <v>43480</v>
      </c>
      <c r="D4" t="s">
        <v>181</v>
      </c>
      <c r="E4">
        <v>148</v>
      </c>
      <c r="F4" t="s">
        <v>166</v>
      </c>
      <c r="G4">
        <v>65</v>
      </c>
      <c r="H4" s="2">
        <v>43480</v>
      </c>
      <c r="I4" t="s">
        <v>13</v>
      </c>
      <c r="J4" t="s">
        <v>7</v>
      </c>
      <c r="K4" t="s">
        <v>313</v>
      </c>
      <c r="L4" t="s">
        <v>314</v>
      </c>
      <c r="M4" s="1">
        <v>19776000</v>
      </c>
      <c r="N4" s="1">
        <v>14914400</v>
      </c>
      <c r="O4" s="1">
        <f>M4-N4</f>
        <v>4861600</v>
      </c>
      <c r="P4" s="1">
        <v>4861600</v>
      </c>
      <c r="Q4" s="1">
        <f>O4-P4</f>
        <v>0</v>
      </c>
    </row>
    <row r="5" spans="1:17" hidden="1" x14ac:dyDescent="0.25">
      <c r="A5">
        <v>138</v>
      </c>
      <c r="B5">
        <v>63</v>
      </c>
      <c r="C5" s="2">
        <v>43480</v>
      </c>
      <c r="D5" t="s">
        <v>154</v>
      </c>
      <c r="E5">
        <v>145</v>
      </c>
      <c r="F5" t="s">
        <v>163</v>
      </c>
      <c r="G5">
        <v>66</v>
      </c>
      <c r="H5" s="2">
        <v>43480</v>
      </c>
      <c r="I5" t="s">
        <v>190</v>
      </c>
      <c r="J5" t="s">
        <v>7</v>
      </c>
      <c r="K5" t="s">
        <v>313</v>
      </c>
      <c r="L5" t="s">
        <v>314</v>
      </c>
      <c r="M5" s="1">
        <v>65920000</v>
      </c>
      <c r="N5" s="1">
        <v>0</v>
      </c>
      <c r="O5" s="1">
        <f t="shared" ref="O5:O68" si="1">M5-N5</f>
        <v>65920000</v>
      </c>
      <c r="P5" s="1">
        <v>65920000</v>
      </c>
      <c r="Q5" s="1">
        <f t="shared" ref="Q5:Q68" si="2">O5-P5</f>
        <v>0</v>
      </c>
    </row>
    <row r="6" spans="1:17" hidden="1" x14ac:dyDescent="0.25">
      <c r="A6">
        <v>131</v>
      </c>
      <c r="B6">
        <v>69</v>
      </c>
      <c r="C6" s="2">
        <v>43480</v>
      </c>
      <c r="D6" t="s">
        <v>170</v>
      </c>
      <c r="E6">
        <v>148</v>
      </c>
      <c r="F6" t="s">
        <v>166</v>
      </c>
      <c r="G6">
        <v>45</v>
      </c>
      <c r="H6" s="2">
        <v>43480</v>
      </c>
      <c r="I6" t="s">
        <v>19</v>
      </c>
      <c r="J6" t="s">
        <v>7</v>
      </c>
      <c r="K6" t="s">
        <v>313</v>
      </c>
      <c r="L6" t="s">
        <v>314</v>
      </c>
      <c r="M6" s="1">
        <v>14008000</v>
      </c>
      <c r="N6" s="1">
        <v>11673333</v>
      </c>
      <c r="O6" s="1">
        <f t="shared" si="1"/>
        <v>2334667</v>
      </c>
      <c r="P6" s="1">
        <v>2334667</v>
      </c>
      <c r="Q6" s="1">
        <f t="shared" si="2"/>
        <v>0</v>
      </c>
    </row>
    <row r="7" spans="1:17" hidden="1" x14ac:dyDescent="0.25">
      <c r="A7">
        <v>143</v>
      </c>
      <c r="B7">
        <v>71</v>
      </c>
      <c r="C7" s="2">
        <v>43480</v>
      </c>
      <c r="D7" t="s">
        <v>174</v>
      </c>
      <c r="E7">
        <v>145</v>
      </c>
      <c r="F7" t="s">
        <v>163</v>
      </c>
      <c r="G7">
        <v>73</v>
      </c>
      <c r="H7" s="2">
        <v>43480</v>
      </c>
      <c r="I7" t="s">
        <v>14</v>
      </c>
      <c r="J7" t="s">
        <v>7</v>
      </c>
      <c r="K7" t="s">
        <v>313</v>
      </c>
      <c r="L7" t="s">
        <v>314</v>
      </c>
      <c r="M7" s="1">
        <v>32960000</v>
      </c>
      <c r="N7" s="1">
        <v>0</v>
      </c>
      <c r="O7" s="1">
        <f t="shared" si="1"/>
        <v>32960000</v>
      </c>
      <c r="P7" s="1">
        <v>32960000</v>
      </c>
      <c r="Q7" s="1">
        <f t="shared" si="2"/>
        <v>0</v>
      </c>
    </row>
    <row r="8" spans="1:17" hidden="1" x14ac:dyDescent="0.25">
      <c r="A8">
        <v>122</v>
      </c>
      <c r="B8">
        <v>89</v>
      </c>
      <c r="C8" s="2">
        <v>43481</v>
      </c>
      <c r="D8" t="s">
        <v>258</v>
      </c>
      <c r="E8">
        <v>148</v>
      </c>
      <c r="F8" t="s">
        <v>166</v>
      </c>
      <c r="G8">
        <v>80</v>
      </c>
      <c r="H8" s="2">
        <v>43481</v>
      </c>
      <c r="I8" t="s">
        <v>210</v>
      </c>
      <c r="J8" t="s">
        <v>7</v>
      </c>
      <c r="K8" t="s">
        <v>313</v>
      </c>
      <c r="L8" t="s">
        <v>314</v>
      </c>
      <c r="M8" s="1">
        <v>12360000</v>
      </c>
      <c r="N8" s="1">
        <v>0</v>
      </c>
      <c r="O8" s="1">
        <f t="shared" si="1"/>
        <v>12360000</v>
      </c>
      <c r="P8" s="1">
        <v>12360000</v>
      </c>
      <c r="Q8" s="1">
        <f t="shared" si="2"/>
        <v>0</v>
      </c>
    </row>
    <row r="9" spans="1:17" hidden="1" x14ac:dyDescent="0.25">
      <c r="A9">
        <v>130</v>
      </c>
      <c r="B9">
        <v>90</v>
      </c>
      <c r="C9" s="2">
        <v>43481</v>
      </c>
      <c r="D9" t="s">
        <v>196</v>
      </c>
      <c r="E9">
        <v>145</v>
      </c>
      <c r="F9" t="s">
        <v>163</v>
      </c>
      <c r="G9">
        <v>81</v>
      </c>
      <c r="H9" s="2">
        <v>43481</v>
      </c>
      <c r="I9" t="s">
        <v>14</v>
      </c>
      <c r="J9" t="s">
        <v>7</v>
      </c>
      <c r="K9" t="s">
        <v>313</v>
      </c>
      <c r="L9" t="s">
        <v>314</v>
      </c>
      <c r="M9" s="1">
        <v>32960000</v>
      </c>
      <c r="N9" s="1">
        <v>0</v>
      </c>
      <c r="O9" s="1">
        <f t="shared" si="1"/>
        <v>32960000</v>
      </c>
      <c r="P9" s="1">
        <v>32960000</v>
      </c>
      <c r="Q9" s="1">
        <f t="shared" si="2"/>
        <v>0</v>
      </c>
    </row>
    <row r="10" spans="1:17" hidden="1" x14ac:dyDescent="0.25">
      <c r="A10">
        <v>141</v>
      </c>
      <c r="B10">
        <v>92</v>
      </c>
      <c r="C10" s="2">
        <v>43481</v>
      </c>
      <c r="D10" t="s">
        <v>178</v>
      </c>
      <c r="E10">
        <v>145</v>
      </c>
      <c r="F10" t="s">
        <v>163</v>
      </c>
      <c r="G10">
        <v>89</v>
      </c>
      <c r="H10" s="2">
        <v>43481</v>
      </c>
      <c r="I10" t="s">
        <v>14</v>
      </c>
      <c r="J10" t="s">
        <v>7</v>
      </c>
      <c r="K10" t="s">
        <v>313</v>
      </c>
      <c r="L10" t="s">
        <v>314</v>
      </c>
      <c r="M10" s="1">
        <v>28428000</v>
      </c>
      <c r="N10" s="1">
        <v>0</v>
      </c>
      <c r="O10" s="1">
        <f t="shared" si="1"/>
        <v>28428000</v>
      </c>
      <c r="P10" s="1">
        <v>28428000</v>
      </c>
      <c r="Q10" s="1">
        <f t="shared" si="2"/>
        <v>0</v>
      </c>
    </row>
    <row r="11" spans="1:17" hidden="1" x14ac:dyDescent="0.25">
      <c r="A11">
        <v>134</v>
      </c>
      <c r="B11">
        <v>98</v>
      </c>
      <c r="C11" s="2">
        <v>43482</v>
      </c>
      <c r="D11" t="s">
        <v>172</v>
      </c>
      <c r="E11">
        <v>148</v>
      </c>
      <c r="F11" t="s">
        <v>166</v>
      </c>
      <c r="G11">
        <v>102</v>
      </c>
      <c r="H11" s="2">
        <v>43482</v>
      </c>
      <c r="I11" t="s">
        <v>13</v>
      </c>
      <c r="J11" t="s">
        <v>7</v>
      </c>
      <c r="K11" t="s">
        <v>313</v>
      </c>
      <c r="L11" t="s">
        <v>314</v>
      </c>
      <c r="M11" s="1">
        <v>24308000</v>
      </c>
      <c r="N11" s="1">
        <v>0</v>
      </c>
      <c r="O11" s="1">
        <f t="shared" si="1"/>
        <v>24308000</v>
      </c>
      <c r="P11" s="1">
        <v>24308000</v>
      </c>
      <c r="Q11" s="1">
        <f t="shared" si="2"/>
        <v>0</v>
      </c>
    </row>
    <row r="12" spans="1:17" hidden="1" x14ac:dyDescent="0.25">
      <c r="A12">
        <v>286</v>
      </c>
      <c r="B12">
        <v>101</v>
      </c>
      <c r="C12" s="2">
        <v>43482</v>
      </c>
      <c r="D12" t="s">
        <v>24</v>
      </c>
      <c r="E12">
        <v>145</v>
      </c>
      <c r="F12" t="s">
        <v>163</v>
      </c>
      <c r="G12">
        <v>107</v>
      </c>
      <c r="H12" s="2">
        <v>43482</v>
      </c>
      <c r="I12" t="s">
        <v>216</v>
      </c>
      <c r="J12" t="s">
        <v>7</v>
      </c>
      <c r="K12" t="s">
        <v>313</v>
      </c>
      <c r="L12" t="s">
        <v>314</v>
      </c>
      <c r="M12" s="1">
        <v>27192000</v>
      </c>
      <c r="N12" s="1">
        <v>0</v>
      </c>
      <c r="O12" s="1">
        <f t="shared" si="1"/>
        <v>27192000</v>
      </c>
      <c r="P12" s="1">
        <v>27192000</v>
      </c>
      <c r="Q12" s="1">
        <f t="shared" si="2"/>
        <v>0</v>
      </c>
    </row>
    <row r="13" spans="1:17" hidden="1" x14ac:dyDescent="0.25">
      <c r="A13">
        <v>249</v>
      </c>
      <c r="B13">
        <v>104</v>
      </c>
      <c r="C13" s="2">
        <v>43482</v>
      </c>
      <c r="D13" t="s">
        <v>173</v>
      </c>
      <c r="E13">
        <v>145</v>
      </c>
      <c r="F13" t="s">
        <v>163</v>
      </c>
      <c r="G13">
        <v>112</v>
      </c>
      <c r="H13" s="2">
        <v>43482</v>
      </c>
      <c r="I13" t="s">
        <v>244</v>
      </c>
      <c r="J13" t="s">
        <v>7</v>
      </c>
      <c r="K13" t="s">
        <v>313</v>
      </c>
      <c r="L13" t="s">
        <v>314</v>
      </c>
      <c r="M13" s="1">
        <v>57783000</v>
      </c>
      <c r="N13" s="1">
        <v>39047300</v>
      </c>
      <c r="O13" s="1">
        <f t="shared" si="1"/>
        <v>18735700</v>
      </c>
      <c r="P13" s="1">
        <v>18735700</v>
      </c>
      <c r="Q13" s="1">
        <f t="shared" si="2"/>
        <v>0</v>
      </c>
    </row>
    <row r="14" spans="1:17" hidden="1" x14ac:dyDescent="0.25">
      <c r="A14">
        <v>246</v>
      </c>
      <c r="B14">
        <v>107</v>
      </c>
      <c r="C14" s="2">
        <v>43482</v>
      </c>
      <c r="D14" t="s">
        <v>259</v>
      </c>
      <c r="E14">
        <v>145</v>
      </c>
      <c r="F14" t="s">
        <v>163</v>
      </c>
      <c r="G14">
        <v>125</v>
      </c>
      <c r="H14" s="2">
        <v>43482</v>
      </c>
      <c r="I14" t="s">
        <v>190</v>
      </c>
      <c r="J14" t="s">
        <v>7</v>
      </c>
      <c r="K14" t="s">
        <v>313</v>
      </c>
      <c r="L14" t="s">
        <v>314</v>
      </c>
      <c r="M14" s="1">
        <v>32960000</v>
      </c>
      <c r="N14" s="1">
        <v>0</v>
      </c>
      <c r="O14" s="1">
        <f t="shared" si="1"/>
        <v>32960000</v>
      </c>
      <c r="P14" s="1">
        <v>32960000</v>
      </c>
      <c r="Q14" s="1">
        <f t="shared" si="2"/>
        <v>0</v>
      </c>
    </row>
    <row r="15" spans="1:17" hidden="1" x14ac:dyDescent="0.25">
      <c r="A15">
        <v>147</v>
      </c>
      <c r="B15">
        <v>112</v>
      </c>
      <c r="C15" s="2">
        <v>43482</v>
      </c>
      <c r="D15" t="s">
        <v>179</v>
      </c>
      <c r="E15">
        <v>145</v>
      </c>
      <c r="F15" t="s">
        <v>163</v>
      </c>
      <c r="G15">
        <v>75</v>
      </c>
      <c r="H15" s="2">
        <v>43482</v>
      </c>
      <c r="I15" t="s">
        <v>192</v>
      </c>
      <c r="J15" t="s">
        <v>7</v>
      </c>
      <c r="K15" t="s">
        <v>313</v>
      </c>
      <c r="L15" t="s">
        <v>314</v>
      </c>
      <c r="M15" s="1">
        <v>40293600</v>
      </c>
      <c r="N15" s="1">
        <v>0</v>
      </c>
      <c r="O15" s="1">
        <f t="shared" si="1"/>
        <v>40293600</v>
      </c>
      <c r="P15" s="1">
        <v>40293600</v>
      </c>
      <c r="Q15" s="1">
        <f t="shared" si="2"/>
        <v>0</v>
      </c>
    </row>
    <row r="16" spans="1:17" hidden="1" x14ac:dyDescent="0.25">
      <c r="A16">
        <v>135</v>
      </c>
      <c r="B16">
        <v>113</v>
      </c>
      <c r="C16" s="2">
        <v>43482</v>
      </c>
      <c r="D16" t="s">
        <v>167</v>
      </c>
      <c r="E16">
        <v>145</v>
      </c>
      <c r="F16" t="s">
        <v>163</v>
      </c>
      <c r="G16">
        <v>87</v>
      </c>
      <c r="H16" s="2">
        <v>43482</v>
      </c>
      <c r="I16" t="s">
        <v>11</v>
      </c>
      <c r="J16" t="s">
        <v>7</v>
      </c>
      <c r="K16" t="s">
        <v>313</v>
      </c>
      <c r="L16" t="s">
        <v>314</v>
      </c>
      <c r="M16" s="1">
        <v>94760000</v>
      </c>
      <c r="N16" s="1">
        <v>0</v>
      </c>
      <c r="O16" s="1">
        <f t="shared" si="1"/>
        <v>94760000</v>
      </c>
      <c r="P16" s="1">
        <v>69490667</v>
      </c>
      <c r="Q16" s="1">
        <f t="shared" si="2"/>
        <v>25269333</v>
      </c>
    </row>
    <row r="17" spans="1:17" hidden="1" x14ac:dyDescent="0.25">
      <c r="A17">
        <v>121</v>
      </c>
      <c r="B17">
        <v>114</v>
      </c>
      <c r="C17" s="2">
        <v>43482</v>
      </c>
      <c r="D17" t="s">
        <v>169</v>
      </c>
      <c r="E17">
        <v>145</v>
      </c>
      <c r="F17" t="s">
        <v>163</v>
      </c>
      <c r="G17">
        <v>92</v>
      </c>
      <c r="H17" s="2">
        <v>43482</v>
      </c>
      <c r="I17" t="s">
        <v>14</v>
      </c>
      <c r="J17" t="s">
        <v>7</v>
      </c>
      <c r="K17" t="s">
        <v>313</v>
      </c>
      <c r="L17" t="s">
        <v>314</v>
      </c>
      <c r="M17" s="1">
        <v>28428000</v>
      </c>
      <c r="N17" s="1">
        <v>0</v>
      </c>
      <c r="O17" s="1">
        <f t="shared" si="1"/>
        <v>28428000</v>
      </c>
      <c r="P17" s="1">
        <v>28428000</v>
      </c>
      <c r="Q17" s="1">
        <f t="shared" si="2"/>
        <v>0</v>
      </c>
    </row>
    <row r="18" spans="1:17" hidden="1" x14ac:dyDescent="0.25">
      <c r="A18">
        <v>145</v>
      </c>
      <c r="B18">
        <v>116</v>
      </c>
      <c r="C18" s="2">
        <v>43482</v>
      </c>
      <c r="D18" t="s">
        <v>260</v>
      </c>
      <c r="E18">
        <v>148</v>
      </c>
      <c r="F18" t="s">
        <v>166</v>
      </c>
      <c r="G18">
        <v>101</v>
      </c>
      <c r="H18" s="2">
        <v>43482</v>
      </c>
      <c r="I18" t="s">
        <v>236</v>
      </c>
      <c r="J18" t="s">
        <v>7</v>
      </c>
      <c r="K18" t="s">
        <v>313</v>
      </c>
      <c r="L18" t="s">
        <v>314</v>
      </c>
      <c r="M18" s="1">
        <v>24308000</v>
      </c>
      <c r="N18" s="1">
        <v>0</v>
      </c>
      <c r="O18" s="1">
        <f t="shared" si="1"/>
        <v>24308000</v>
      </c>
      <c r="P18" s="1">
        <v>24308000</v>
      </c>
      <c r="Q18" s="1">
        <f t="shared" si="2"/>
        <v>0</v>
      </c>
    </row>
    <row r="19" spans="1:17" hidden="1" x14ac:dyDescent="0.25">
      <c r="A19">
        <v>129</v>
      </c>
      <c r="B19">
        <v>119</v>
      </c>
      <c r="C19" s="2">
        <v>43482</v>
      </c>
      <c r="D19" t="s">
        <v>184</v>
      </c>
      <c r="E19">
        <v>145</v>
      </c>
      <c r="F19" t="s">
        <v>163</v>
      </c>
      <c r="G19">
        <v>122</v>
      </c>
      <c r="H19" s="2">
        <v>43482</v>
      </c>
      <c r="I19" t="s">
        <v>101</v>
      </c>
      <c r="J19" t="s">
        <v>7</v>
      </c>
      <c r="K19" t="s">
        <v>313</v>
      </c>
      <c r="L19" t="s">
        <v>314</v>
      </c>
      <c r="M19" s="1">
        <v>42024000</v>
      </c>
      <c r="N19" s="1">
        <v>0</v>
      </c>
      <c r="O19" s="1">
        <f t="shared" si="1"/>
        <v>42024000</v>
      </c>
      <c r="P19" s="1">
        <v>42024000</v>
      </c>
      <c r="Q19" s="1">
        <f t="shared" si="2"/>
        <v>0</v>
      </c>
    </row>
    <row r="20" spans="1:17" hidden="1" x14ac:dyDescent="0.25">
      <c r="A20">
        <v>124</v>
      </c>
      <c r="B20">
        <v>120</v>
      </c>
      <c r="C20" s="2">
        <v>43482</v>
      </c>
      <c r="D20" t="s">
        <v>122</v>
      </c>
      <c r="E20">
        <v>145</v>
      </c>
      <c r="F20" t="s">
        <v>163</v>
      </c>
      <c r="G20">
        <v>136</v>
      </c>
      <c r="H20" s="2">
        <v>43482</v>
      </c>
      <c r="I20" t="s">
        <v>231</v>
      </c>
      <c r="J20" t="s">
        <v>7</v>
      </c>
      <c r="K20" t="s">
        <v>313</v>
      </c>
      <c r="L20" t="s">
        <v>314</v>
      </c>
      <c r="M20" s="1">
        <v>94760000</v>
      </c>
      <c r="N20" s="1">
        <v>0</v>
      </c>
      <c r="O20" s="1">
        <f t="shared" si="1"/>
        <v>94760000</v>
      </c>
      <c r="P20" s="1">
        <v>68666667</v>
      </c>
      <c r="Q20" s="1">
        <f t="shared" si="2"/>
        <v>26093333</v>
      </c>
    </row>
    <row r="21" spans="1:17" hidden="1" x14ac:dyDescent="0.25">
      <c r="A21">
        <v>139</v>
      </c>
      <c r="B21">
        <v>122</v>
      </c>
      <c r="C21" s="2">
        <v>43483</v>
      </c>
      <c r="D21" t="s">
        <v>177</v>
      </c>
      <c r="E21">
        <v>148</v>
      </c>
      <c r="F21" t="s">
        <v>166</v>
      </c>
      <c r="G21">
        <v>120</v>
      </c>
      <c r="H21" s="2">
        <v>43483</v>
      </c>
      <c r="I21" t="s">
        <v>10</v>
      </c>
      <c r="J21" t="s">
        <v>7</v>
      </c>
      <c r="K21" t="s">
        <v>313</v>
      </c>
      <c r="L21" t="s">
        <v>314</v>
      </c>
      <c r="M21" s="1">
        <v>14008000</v>
      </c>
      <c r="N21" s="1">
        <v>0</v>
      </c>
      <c r="O21" s="1">
        <f t="shared" si="1"/>
        <v>14008000</v>
      </c>
      <c r="P21" s="1">
        <v>14008000</v>
      </c>
      <c r="Q21" s="1">
        <f t="shared" si="2"/>
        <v>0</v>
      </c>
    </row>
    <row r="22" spans="1:17" hidden="1" x14ac:dyDescent="0.25">
      <c r="A22">
        <v>125</v>
      </c>
      <c r="B22">
        <v>123</v>
      </c>
      <c r="C22" s="2">
        <v>43483</v>
      </c>
      <c r="D22" t="s">
        <v>41</v>
      </c>
      <c r="E22">
        <v>148</v>
      </c>
      <c r="F22" t="s">
        <v>166</v>
      </c>
      <c r="G22">
        <v>121</v>
      </c>
      <c r="H22" s="2">
        <v>43483</v>
      </c>
      <c r="I22" t="s">
        <v>261</v>
      </c>
      <c r="J22" t="s">
        <v>7</v>
      </c>
      <c r="K22" t="s">
        <v>313</v>
      </c>
      <c r="L22" t="s">
        <v>314</v>
      </c>
      <c r="M22" s="1">
        <v>14008000</v>
      </c>
      <c r="N22" s="1">
        <v>0</v>
      </c>
      <c r="O22" s="1">
        <f t="shared" si="1"/>
        <v>14008000</v>
      </c>
      <c r="P22" s="1">
        <v>14008000</v>
      </c>
      <c r="Q22" s="1">
        <f t="shared" si="2"/>
        <v>0</v>
      </c>
    </row>
    <row r="23" spans="1:17" hidden="1" x14ac:dyDescent="0.25">
      <c r="A23">
        <v>247</v>
      </c>
      <c r="B23">
        <v>125</v>
      </c>
      <c r="C23" s="2">
        <v>43483</v>
      </c>
      <c r="D23" t="s">
        <v>195</v>
      </c>
      <c r="E23">
        <v>145</v>
      </c>
      <c r="F23" t="s">
        <v>163</v>
      </c>
      <c r="G23">
        <v>115</v>
      </c>
      <c r="H23" s="2">
        <v>43483</v>
      </c>
      <c r="I23" t="s">
        <v>243</v>
      </c>
      <c r="J23" t="s">
        <v>7</v>
      </c>
      <c r="K23" t="s">
        <v>313</v>
      </c>
      <c r="L23" t="s">
        <v>314</v>
      </c>
      <c r="M23" s="1">
        <v>45320000</v>
      </c>
      <c r="N23" s="1">
        <v>0</v>
      </c>
      <c r="O23" s="1">
        <f t="shared" si="1"/>
        <v>45320000</v>
      </c>
      <c r="P23" s="1">
        <v>34882666</v>
      </c>
      <c r="Q23" s="1">
        <f t="shared" si="2"/>
        <v>10437334</v>
      </c>
    </row>
    <row r="24" spans="1:17" hidden="1" x14ac:dyDescent="0.25">
      <c r="A24">
        <v>136</v>
      </c>
      <c r="B24">
        <v>127</v>
      </c>
      <c r="C24" s="2">
        <v>43483</v>
      </c>
      <c r="D24" t="s">
        <v>130</v>
      </c>
      <c r="E24">
        <v>145</v>
      </c>
      <c r="F24" t="s">
        <v>163</v>
      </c>
      <c r="G24">
        <v>126</v>
      </c>
      <c r="H24" s="2">
        <v>43483</v>
      </c>
      <c r="I24" t="s">
        <v>234</v>
      </c>
      <c r="J24" t="s">
        <v>7</v>
      </c>
      <c r="K24" t="s">
        <v>313</v>
      </c>
      <c r="L24" t="s">
        <v>314</v>
      </c>
      <c r="M24" s="1">
        <v>40293600</v>
      </c>
      <c r="N24" s="1">
        <v>0</v>
      </c>
      <c r="O24" s="1">
        <f t="shared" si="1"/>
        <v>40293600</v>
      </c>
      <c r="P24" s="1">
        <v>40293600</v>
      </c>
      <c r="Q24" s="1">
        <f t="shared" si="2"/>
        <v>0</v>
      </c>
    </row>
    <row r="25" spans="1:17" hidden="1" x14ac:dyDescent="0.25">
      <c r="A25">
        <v>151</v>
      </c>
      <c r="B25">
        <v>130</v>
      </c>
      <c r="C25" s="2">
        <v>43483</v>
      </c>
      <c r="D25" t="s">
        <v>188</v>
      </c>
      <c r="E25">
        <v>145</v>
      </c>
      <c r="F25" t="s">
        <v>163</v>
      </c>
      <c r="G25">
        <v>139</v>
      </c>
      <c r="H25" s="2">
        <v>43483</v>
      </c>
      <c r="I25" t="s">
        <v>14</v>
      </c>
      <c r="J25" t="s">
        <v>7</v>
      </c>
      <c r="K25" t="s">
        <v>313</v>
      </c>
      <c r="L25" t="s">
        <v>314</v>
      </c>
      <c r="M25" s="1">
        <v>42024000</v>
      </c>
      <c r="N25" s="1">
        <v>0</v>
      </c>
      <c r="O25" s="1">
        <f t="shared" si="1"/>
        <v>42024000</v>
      </c>
      <c r="P25" s="1">
        <v>42024000</v>
      </c>
      <c r="Q25" s="1">
        <f t="shared" si="2"/>
        <v>0</v>
      </c>
    </row>
    <row r="26" spans="1:17" hidden="1" x14ac:dyDescent="0.25">
      <c r="A26">
        <v>245</v>
      </c>
      <c r="B26">
        <v>133</v>
      </c>
      <c r="C26" s="2">
        <v>43483</v>
      </c>
      <c r="D26" t="s">
        <v>262</v>
      </c>
      <c r="E26">
        <v>145</v>
      </c>
      <c r="F26" t="s">
        <v>163</v>
      </c>
      <c r="G26">
        <v>128</v>
      </c>
      <c r="H26" s="2">
        <v>43483</v>
      </c>
      <c r="I26" t="s">
        <v>16</v>
      </c>
      <c r="J26" t="s">
        <v>7</v>
      </c>
      <c r="K26" t="s">
        <v>313</v>
      </c>
      <c r="L26" t="s">
        <v>314</v>
      </c>
      <c r="M26" s="1">
        <v>90640000</v>
      </c>
      <c r="N26" s="1">
        <v>0</v>
      </c>
      <c r="O26" s="1">
        <f t="shared" si="1"/>
        <v>90640000</v>
      </c>
      <c r="P26" s="1">
        <v>68666667</v>
      </c>
      <c r="Q26" s="1">
        <f t="shared" si="2"/>
        <v>21973333</v>
      </c>
    </row>
    <row r="27" spans="1:17" hidden="1" x14ac:dyDescent="0.25">
      <c r="A27">
        <v>137</v>
      </c>
      <c r="B27">
        <v>134</v>
      </c>
      <c r="C27" s="2">
        <v>43483</v>
      </c>
      <c r="D27" t="s">
        <v>165</v>
      </c>
      <c r="E27">
        <v>145</v>
      </c>
      <c r="F27" t="s">
        <v>163</v>
      </c>
      <c r="G27">
        <v>83</v>
      </c>
      <c r="H27" s="2">
        <v>43483</v>
      </c>
      <c r="I27" t="s">
        <v>17</v>
      </c>
      <c r="J27" t="s">
        <v>7</v>
      </c>
      <c r="K27" t="s">
        <v>313</v>
      </c>
      <c r="L27" t="s">
        <v>314</v>
      </c>
      <c r="M27" s="1">
        <v>32960000</v>
      </c>
      <c r="N27" s="1">
        <v>0</v>
      </c>
      <c r="O27" s="1">
        <f t="shared" si="1"/>
        <v>32960000</v>
      </c>
      <c r="P27" s="1">
        <v>32960000</v>
      </c>
      <c r="Q27" s="1">
        <f t="shared" si="2"/>
        <v>0</v>
      </c>
    </row>
    <row r="28" spans="1:17" hidden="1" x14ac:dyDescent="0.25">
      <c r="A28">
        <v>265</v>
      </c>
      <c r="B28">
        <v>140</v>
      </c>
      <c r="C28" s="2">
        <v>43483</v>
      </c>
      <c r="D28" t="s">
        <v>168</v>
      </c>
      <c r="E28">
        <v>145</v>
      </c>
      <c r="F28" t="s">
        <v>163</v>
      </c>
      <c r="G28">
        <v>129</v>
      </c>
      <c r="H28" s="2">
        <v>43483</v>
      </c>
      <c r="I28" t="s">
        <v>217</v>
      </c>
      <c r="J28" t="s">
        <v>7</v>
      </c>
      <c r="K28" t="s">
        <v>313</v>
      </c>
      <c r="L28" t="s">
        <v>314</v>
      </c>
      <c r="M28" s="1">
        <v>18540000</v>
      </c>
      <c r="N28" s="1">
        <v>0</v>
      </c>
      <c r="O28" s="1">
        <f t="shared" si="1"/>
        <v>18540000</v>
      </c>
      <c r="P28" s="1">
        <v>18540000</v>
      </c>
      <c r="Q28" s="1">
        <f t="shared" si="2"/>
        <v>0</v>
      </c>
    </row>
    <row r="29" spans="1:17" hidden="1" x14ac:dyDescent="0.25">
      <c r="A29">
        <v>117</v>
      </c>
      <c r="B29">
        <v>146</v>
      </c>
      <c r="C29" s="2">
        <v>43483</v>
      </c>
      <c r="D29" t="s">
        <v>164</v>
      </c>
      <c r="E29">
        <v>145</v>
      </c>
      <c r="F29" t="s">
        <v>163</v>
      </c>
      <c r="G29">
        <v>96</v>
      </c>
      <c r="H29" s="2">
        <v>43483</v>
      </c>
      <c r="I29" t="s">
        <v>15</v>
      </c>
      <c r="J29" t="s">
        <v>7</v>
      </c>
      <c r="K29" t="s">
        <v>313</v>
      </c>
      <c r="L29" t="s">
        <v>314</v>
      </c>
      <c r="M29" s="1">
        <v>57922050</v>
      </c>
      <c r="N29" s="1">
        <v>0</v>
      </c>
      <c r="O29" s="1">
        <f t="shared" si="1"/>
        <v>57922050</v>
      </c>
      <c r="P29" s="1">
        <v>41972500</v>
      </c>
      <c r="Q29" s="1">
        <f t="shared" si="2"/>
        <v>15949550</v>
      </c>
    </row>
    <row r="30" spans="1:17" hidden="1" x14ac:dyDescent="0.25">
      <c r="A30">
        <v>123</v>
      </c>
      <c r="B30">
        <v>147</v>
      </c>
      <c r="C30" s="2">
        <v>43483</v>
      </c>
      <c r="D30" t="s">
        <v>263</v>
      </c>
      <c r="E30">
        <v>145</v>
      </c>
      <c r="F30" t="s">
        <v>163</v>
      </c>
      <c r="G30">
        <v>135</v>
      </c>
      <c r="H30" s="2">
        <v>43483</v>
      </c>
      <c r="I30" t="s">
        <v>230</v>
      </c>
      <c r="J30" t="s">
        <v>7</v>
      </c>
      <c r="K30" t="s">
        <v>313</v>
      </c>
      <c r="L30" t="s">
        <v>314</v>
      </c>
      <c r="M30" s="1">
        <v>57680000</v>
      </c>
      <c r="N30" s="1">
        <v>48066667</v>
      </c>
      <c r="O30" s="1">
        <f t="shared" si="1"/>
        <v>9613333</v>
      </c>
      <c r="P30" s="1">
        <v>9613333</v>
      </c>
      <c r="Q30" s="1">
        <f t="shared" si="2"/>
        <v>0</v>
      </c>
    </row>
    <row r="31" spans="1:17" hidden="1" x14ac:dyDescent="0.25">
      <c r="A31">
        <v>84</v>
      </c>
      <c r="B31">
        <v>148</v>
      </c>
      <c r="C31" s="2">
        <v>43483</v>
      </c>
      <c r="D31" t="s">
        <v>207</v>
      </c>
      <c r="E31">
        <v>145</v>
      </c>
      <c r="F31" t="s">
        <v>163</v>
      </c>
      <c r="G31">
        <v>138</v>
      </c>
      <c r="H31" s="2">
        <v>43483</v>
      </c>
      <c r="I31" t="s">
        <v>193</v>
      </c>
      <c r="J31" t="s">
        <v>7</v>
      </c>
      <c r="K31" t="s">
        <v>313</v>
      </c>
      <c r="L31" t="s">
        <v>314</v>
      </c>
      <c r="M31" s="1">
        <v>65920000</v>
      </c>
      <c r="N31" s="1">
        <v>0</v>
      </c>
      <c r="O31" s="1">
        <f t="shared" si="1"/>
        <v>65920000</v>
      </c>
      <c r="P31" s="1">
        <v>58504000</v>
      </c>
      <c r="Q31" s="1">
        <f t="shared" si="2"/>
        <v>7416000</v>
      </c>
    </row>
    <row r="32" spans="1:17" hidden="1" x14ac:dyDescent="0.25">
      <c r="A32">
        <v>146</v>
      </c>
      <c r="B32">
        <v>149</v>
      </c>
      <c r="C32" s="2">
        <v>43483</v>
      </c>
      <c r="D32" t="s">
        <v>183</v>
      </c>
      <c r="E32">
        <v>148</v>
      </c>
      <c r="F32" t="s">
        <v>166</v>
      </c>
      <c r="G32">
        <v>149</v>
      </c>
      <c r="H32" s="2">
        <v>43483</v>
      </c>
      <c r="I32" t="s">
        <v>126</v>
      </c>
      <c r="J32" t="s">
        <v>7</v>
      </c>
      <c r="K32" t="s">
        <v>313</v>
      </c>
      <c r="L32" t="s">
        <v>314</v>
      </c>
      <c r="M32" s="1">
        <v>26615200</v>
      </c>
      <c r="N32" s="1">
        <v>0</v>
      </c>
      <c r="O32" s="1">
        <f t="shared" si="1"/>
        <v>26615200</v>
      </c>
      <c r="P32" s="1">
        <v>26615200</v>
      </c>
      <c r="Q32" s="1">
        <f t="shared" si="2"/>
        <v>0</v>
      </c>
    </row>
    <row r="33" spans="1:17" hidden="1" x14ac:dyDescent="0.25">
      <c r="A33">
        <v>133</v>
      </c>
      <c r="B33">
        <v>150</v>
      </c>
      <c r="C33" s="2">
        <v>43483</v>
      </c>
      <c r="D33" t="s">
        <v>171</v>
      </c>
      <c r="E33">
        <v>145</v>
      </c>
      <c r="F33" t="s">
        <v>163</v>
      </c>
      <c r="G33">
        <v>150</v>
      </c>
      <c r="H33" s="2">
        <v>43483</v>
      </c>
      <c r="I33" t="s">
        <v>11</v>
      </c>
      <c r="J33" t="s">
        <v>7</v>
      </c>
      <c r="K33" t="s">
        <v>313</v>
      </c>
      <c r="L33" t="s">
        <v>314</v>
      </c>
      <c r="M33" s="1">
        <v>45320000</v>
      </c>
      <c r="N33" s="1">
        <v>0</v>
      </c>
      <c r="O33" s="1">
        <f t="shared" si="1"/>
        <v>45320000</v>
      </c>
      <c r="P33" s="1">
        <v>45320000</v>
      </c>
      <c r="Q33" s="1">
        <f t="shared" si="2"/>
        <v>0</v>
      </c>
    </row>
    <row r="34" spans="1:17" hidden="1" x14ac:dyDescent="0.25">
      <c r="A34">
        <v>257</v>
      </c>
      <c r="B34">
        <v>158</v>
      </c>
      <c r="C34" s="2">
        <v>43486</v>
      </c>
      <c r="D34" t="s">
        <v>264</v>
      </c>
      <c r="E34">
        <v>145</v>
      </c>
      <c r="F34" t="s">
        <v>163</v>
      </c>
      <c r="G34">
        <v>151</v>
      </c>
      <c r="H34" s="2">
        <v>43486</v>
      </c>
      <c r="I34" t="s">
        <v>14</v>
      </c>
      <c r="J34" t="s">
        <v>7</v>
      </c>
      <c r="K34" t="s">
        <v>313</v>
      </c>
      <c r="L34" t="s">
        <v>314</v>
      </c>
      <c r="M34" s="1">
        <v>27192000</v>
      </c>
      <c r="N34" s="1">
        <v>0</v>
      </c>
      <c r="O34" s="1">
        <f t="shared" si="1"/>
        <v>27192000</v>
      </c>
      <c r="P34" s="1">
        <v>27192000</v>
      </c>
      <c r="Q34" s="1">
        <f t="shared" si="2"/>
        <v>0</v>
      </c>
    </row>
    <row r="35" spans="1:17" hidden="1" x14ac:dyDescent="0.25">
      <c r="A35">
        <v>152</v>
      </c>
      <c r="B35">
        <v>161</v>
      </c>
      <c r="C35" s="2">
        <v>43486</v>
      </c>
      <c r="D35" t="s">
        <v>68</v>
      </c>
      <c r="E35">
        <v>148</v>
      </c>
      <c r="F35" t="s">
        <v>166</v>
      </c>
      <c r="G35">
        <v>155</v>
      </c>
      <c r="H35" s="2">
        <v>43486</v>
      </c>
      <c r="I35" t="s">
        <v>12</v>
      </c>
      <c r="J35" t="s">
        <v>7</v>
      </c>
      <c r="K35" t="s">
        <v>313</v>
      </c>
      <c r="L35" t="s">
        <v>314</v>
      </c>
      <c r="M35" s="1">
        <v>26615200</v>
      </c>
      <c r="N35" s="1">
        <v>0</v>
      </c>
      <c r="O35" s="1">
        <f t="shared" si="1"/>
        <v>26615200</v>
      </c>
      <c r="P35" s="1">
        <v>26615200</v>
      </c>
      <c r="Q35" s="1">
        <f t="shared" si="2"/>
        <v>0</v>
      </c>
    </row>
    <row r="36" spans="1:17" hidden="1" x14ac:dyDescent="0.25">
      <c r="A36">
        <v>118</v>
      </c>
      <c r="B36">
        <v>162</v>
      </c>
      <c r="C36" s="2">
        <v>43486</v>
      </c>
      <c r="D36" t="s">
        <v>265</v>
      </c>
      <c r="E36">
        <v>145</v>
      </c>
      <c r="F36" t="s">
        <v>163</v>
      </c>
      <c r="G36">
        <v>159</v>
      </c>
      <c r="H36" s="2">
        <v>43486</v>
      </c>
      <c r="I36" t="s">
        <v>200</v>
      </c>
      <c r="J36" t="s">
        <v>7</v>
      </c>
      <c r="K36" t="s">
        <v>313</v>
      </c>
      <c r="L36" t="s">
        <v>314</v>
      </c>
      <c r="M36" s="1">
        <v>36256000</v>
      </c>
      <c r="N36" s="1">
        <v>0</v>
      </c>
      <c r="O36" s="1">
        <f t="shared" si="1"/>
        <v>36256000</v>
      </c>
      <c r="P36" s="1">
        <v>36256000</v>
      </c>
      <c r="Q36" s="1">
        <f t="shared" si="2"/>
        <v>0</v>
      </c>
    </row>
    <row r="37" spans="1:17" hidden="1" x14ac:dyDescent="0.25">
      <c r="A37">
        <v>236</v>
      </c>
      <c r="B37">
        <v>163</v>
      </c>
      <c r="C37" s="2">
        <v>43486</v>
      </c>
      <c r="D37" t="s">
        <v>114</v>
      </c>
      <c r="E37">
        <v>145</v>
      </c>
      <c r="F37" t="s">
        <v>163</v>
      </c>
      <c r="G37">
        <v>163</v>
      </c>
      <c r="H37" s="2">
        <v>43486</v>
      </c>
      <c r="I37" t="s">
        <v>266</v>
      </c>
      <c r="J37" t="s">
        <v>7</v>
      </c>
      <c r="K37" t="s">
        <v>313</v>
      </c>
      <c r="L37" t="s">
        <v>314</v>
      </c>
      <c r="M37" s="1">
        <v>65920000</v>
      </c>
      <c r="N37" s="1">
        <v>0</v>
      </c>
      <c r="O37" s="1">
        <f t="shared" si="1"/>
        <v>65920000</v>
      </c>
      <c r="P37" s="1">
        <v>53560000</v>
      </c>
      <c r="Q37" s="1">
        <f t="shared" si="2"/>
        <v>12360000</v>
      </c>
    </row>
    <row r="38" spans="1:17" hidden="1" x14ac:dyDescent="0.25">
      <c r="A38">
        <v>238</v>
      </c>
      <c r="B38">
        <v>176</v>
      </c>
      <c r="C38" s="2">
        <v>43486</v>
      </c>
      <c r="D38" t="s">
        <v>267</v>
      </c>
      <c r="E38">
        <v>145</v>
      </c>
      <c r="F38" t="s">
        <v>163</v>
      </c>
      <c r="G38">
        <v>162</v>
      </c>
      <c r="H38" s="2">
        <v>43486</v>
      </c>
      <c r="I38" t="s">
        <v>213</v>
      </c>
      <c r="J38" t="s">
        <v>7</v>
      </c>
      <c r="K38" t="s">
        <v>313</v>
      </c>
      <c r="L38" t="s">
        <v>314</v>
      </c>
      <c r="M38" s="1">
        <v>32960000</v>
      </c>
      <c r="N38" s="1">
        <v>0</v>
      </c>
      <c r="O38" s="1">
        <f t="shared" si="1"/>
        <v>32960000</v>
      </c>
      <c r="P38" s="1">
        <v>25681333</v>
      </c>
      <c r="Q38" s="1">
        <f t="shared" si="2"/>
        <v>7278667</v>
      </c>
    </row>
    <row r="39" spans="1:17" hidden="1" x14ac:dyDescent="0.25">
      <c r="A39">
        <v>258</v>
      </c>
      <c r="B39">
        <v>178</v>
      </c>
      <c r="C39" s="2">
        <v>43486</v>
      </c>
      <c r="D39" t="s">
        <v>46</v>
      </c>
      <c r="E39">
        <v>148</v>
      </c>
      <c r="F39" t="s">
        <v>166</v>
      </c>
      <c r="G39">
        <v>198</v>
      </c>
      <c r="H39" s="2">
        <v>43486</v>
      </c>
      <c r="I39" t="s">
        <v>10</v>
      </c>
      <c r="J39" t="s">
        <v>7</v>
      </c>
      <c r="K39" t="s">
        <v>313</v>
      </c>
      <c r="L39" t="s">
        <v>314</v>
      </c>
      <c r="M39" s="1">
        <v>12360000</v>
      </c>
      <c r="N39" s="1">
        <v>0</v>
      </c>
      <c r="O39" s="1">
        <f t="shared" si="1"/>
        <v>12360000</v>
      </c>
      <c r="P39" s="1">
        <v>12360000</v>
      </c>
      <c r="Q39" s="1">
        <f t="shared" si="2"/>
        <v>0</v>
      </c>
    </row>
    <row r="40" spans="1:17" hidden="1" x14ac:dyDescent="0.25">
      <c r="A40">
        <v>262</v>
      </c>
      <c r="B40">
        <v>179</v>
      </c>
      <c r="C40" s="2">
        <v>43486</v>
      </c>
      <c r="D40" t="s">
        <v>268</v>
      </c>
      <c r="E40">
        <v>145</v>
      </c>
      <c r="F40" t="s">
        <v>163</v>
      </c>
      <c r="G40">
        <v>177</v>
      </c>
      <c r="H40" s="2">
        <v>43486</v>
      </c>
      <c r="I40" t="s">
        <v>14</v>
      </c>
      <c r="J40" t="s">
        <v>7</v>
      </c>
      <c r="K40" t="s">
        <v>313</v>
      </c>
      <c r="L40" t="s">
        <v>314</v>
      </c>
      <c r="M40" s="1">
        <v>28428000</v>
      </c>
      <c r="N40" s="1">
        <v>0</v>
      </c>
      <c r="O40" s="1">
        <f t="shared" si="1"/>
        <v>28428000</v>
      </c>
      <c r="P40" s="1">
        <v>28428000</v>
      </c>
      <c r="Q40" s="1">
        <f t="shared" si="2"/>
        <v>0</v>
      </c>
    </row>
    <row r="41" spans="1:17" hidden="1" x14ac:dyDescent="0.25">
      <c r="A41">
        <v>250</v>
      </c>
      <c r="B41">
        <v>182</v>
      </c>
      <c r="C41" s="2">
        <v>43486</v>
      </c>
      <c r="D41" t="s">
        <v>198</v>
      </c>
      <c r="E41">
        <v>145</v>
      </c>
      <c r="F41" t="s">
        <v>163</v>
      </c>
      <c r="G41">
        <v>195</v>
      </c>
      <c r="H41" s="2">
        <v>43486</v>
      </c>
      <c r="I41" t="s">
        <v>14</v>
      </c>
      <c r="J41" t="s">
        <v>7</v>
      </c>
      <c r="K41" t="s">
        <v>313</v>
      </c>
      <c r="L41" t="s">
        <v>314</v>
      </c>
      <c r="M41" s="1">
        <v>42024000</v>
      </c>
      <c r="N41" s="1">
        <v>0</v>
      </c>
      <c r="O41" s="1">
        <f t="shared" si="1"/>
        <v>42024000</v>
      </c>
      <c r="P41" s="1">
        <v>42024000</v>
      </c>
      <c r="Q41" s="1">
        <f t="shared" si="2"/>
        <v>0</v>
      </c>
    </row>
    <row r="42" spans="1:17" hidden="1" x14ac:dyDescent="0.25">
      <c r="A42">
        <v>116</v>
      </c>
      <c r="B42">
        <v>183</v>
      </c>
      <c r="C42" s="2">
        <v>43486</v>
      </c>
      <c r="D42" t="s">
        <v>269</v>
      </c>
      <c r="E42">
        <v>145</v>
      </c>
      <c r="F42" t="s">
        <v>163</v>
      </c>
      <c r="G42">
        <v>160</v>
      </c>
      <c r="H42" s="2">
        <v>43486</v>
      </c>
      <c r="I42" t="s">
        <v>270</v>
      </c>
      <c r="J42" t="s">
        <v>7</v>
      </c>
      <c r="K42" t="s">
        <v>313</v>
      </c>
      <c r="L42" t="s">
        <v>314</v>
      </c>
      <c r="M42" s="1">
        <v>49440000</v>
      </c>
      <c r="N42" s="1">
        <v>0</v>
      </c>
      <c r="O42" s="1">
        <f t="shared" si="1"/>
        <v>49440000</v>
      </c>
      <c r="P42" s="1">
        <v>49440000</v>
      </c>
      <c r="Q42" s="1">
        <f t="shared" si="2"/>
        <v>0</v>
      </c>
    </row>
    <row r="43" spans="1:17" hidden="1" x14ac:dyDescent="0.25">
      <c r="A43">
        <v>248</v>
      </c>
      <c r="B43">
        <v>185</v>
      </c>
      <c r="C43" s="2">
        <v>43486</v>
      </c>
      <c r="D43" t="s">
        <v>197</v>
      </c>
      <c r="E43">
        <v>145</v>
      </c>
      <c r="F43" t="s">
        <v>163</v>
      </c>
      <c r="G43">
        <v>191</v>
      </c>
      <c r="H43" s="2">
        <v>43486</v>
      </c>
      <c r="I43" t="s">
        <v>191</v>
      </c>
      <c r="J43" t="s">
        <v>7</v>
      </c>
      <c r="K43" t="s">
        <v>313</v>
      </c>
      <c r="L43" t="s">
        <v>314</v>
      </c>
      <c r="M43" s="1">
        <v>42024000</v>
      </c>
      <c r="N43" s="1">
        <v>0</v>
      </c>
      <c r="O43" s="1">
        <f t="shared" si="1"/>
        <v>42024000</v>
      </c>
      <c r="P43" s="1">
        <v>42024000</v>
      </c>
      <c r="Q43" s="1">
        <f t="shared" si="2"/>
        <v>0</v>
      </c>
    </row>
    <row r="44" spans="1:17" hidden="1" x14ac:dyDescent="0.25">
      <c r="A44">
        <v>260</v>
      </c>
      <c r="B44">
        <v>206</v>
      </c>
      <c r="C44" s="2">
        <v>43486</v>
      </c>
      <c r="D44" t="s">
        <v>271</v>
      </c>
      <c r="E44">
        <v>148</v>
      </c>
      <c r="F44" t="s">
        <v>166</v>
      </c>
      <c r="G44">
        <v>197</v>
      </c>
      <c r="H44" s="2">
        <v>43486</v>
      </c>
      <c r="I44" t="s">
        <v>238</v>
      </c>
      <c r="J44" t="s">
        <v>7</v>
      </c>
      <c r="K44" t="s">
        <v>313</v>
      </c>
      <c r="L44" t="s">
        <v>314</v>
      </c>
      <c r="M44" s="1">
        <v>14008000</v>
      </c>
      <c r="N44" s="1">
        <v>10330900</v>
      </c>
      <c r="O44" s="1">
        <f t="shared" si="1"/>
        <v>3677100</v>
      </c>
      <c r="P44" s="1">
        <v>3677100</v>
      </c>
      <c r="Q44" s="1">
        <f t="shared" si="2"/>
        <v>0</v>
      </c>
    </row>
    <row r="45" spans="1:17" hidden="1" x14ac:dyDescent="0.25">
      <c r="A45">
        <v>289</v>
      </c>
      <c r="B45">
        <v>211</v>
      </c>
      <c r="C45" s="2">
        <v>43487</v>
      </c>
      <c r="D45" t="s">
        <v>180</v>
      </c>
      <c r="E45">
        <v>148</v>
      </c>
      <c r="F45" t="s">
        <v>166</v>
      </c>
      <c r="G45">
        <v>194</v>
      </c>
      <c r="H45" s="2">
        <v>43487</v>
      </c>
      <c r="I45" t="s">
        <v>10</v>
      </c>
      <c r="J45" t="s">
        <v>7</v>
      </c>
      <c r="K45" t="s">
        <v>313</v>
      </c>
      <c r="L45" t="s">
        <v>314</v>
      </c>
      <c r="M45" s="1">
        <v>14008000</v>
      </c>
      <c r="N45" s="1">
        <v>0</v>
      </c>
      <c r="O45" s="1">
        <f t="shared" si="1"/>
        <v>14008000</v>
      </c>
      <c r="P45" s="1">
        <v>14008000</v>
      </c>
      <c r="Q45" s="1">
        <f t="shared" si="2"/>
        <v>0</v>
      </c>
    </row>
    <row r="46" spans="1:17" hidden="1" x14ac:dyDescent="0.25">
      <c r="A46">
        <v>256</v>
      </c>
      <c r="B46">
        <v>214</v>
      </c>
      <c r="C46" s="2">
        <v>43487</v>
      </c>
      <c r="D46" t="s">
        <v>152</v>
      </c>
      <c r="E46">
        <v>145</v>
      </c>
      <c r="F46" t="s">
        <v>163</v>
      </c>
      <c r="G46">
        <v>189</v>
      </c>
      <c r="H46" s="2">
        <v>43487</v>
      </c>
      <c r="I46" t="s">
        <v>11</v>
      </c>
      <c r="J46" t="s">
        <v>7</v>
      </c>
      <c r="K46" t="s">
        <v>313</v>
      </c>
      <c r="L46" t="s">
        <v>314</v>
      </c>
      <c r="M46" s="1">
        <v>40293600</v>
      </c>
      <c r="N46" s="1">
        <v>0</v>
      </c>
      <c r="O46" s="1">
        <f t="shared" si="1"/>
        <v>40293600</v>
      </c>
      <c r="P46" s="1">
        <v>40293600</v>
      </c>
      <c r="Q46" s="1">
        <f t="shared" si="2"/>
        <v>0</v>
      </c>
    </row>
    <row r="47" spans="1:17" hidden="1" x14ac:dyDescent="0.25">
      <c r="A47">
        <v>120</v>
      </c>
      <c r="B47">
        <v>215</v>
      </c>
      <c r="C47" s="2">
        <v>43487</v>
      </c>
      <c r="D47" t="s">
        <v>54</v>
      </c>
      <c r="E47">
        <v>145</v>
      </c>
      <c r="F47" t="s">
        <v>163</v>
      </c>
      <c r="G47">
        <v>82</v>
      </c>
      <c r="H47" s="2">
        <v>43487</v>
      </c>
      <c r="I47" t="s">
        <v>14</v>
      </c>
      <c r="J47" t="s">
        <v>7</v>
      </c>
      <c r="K47" t="s">
        <v>313</v>
      </c>
      <c r="L47" t="s">
        <v>314</v>
      </c>
      <c r="M47" s="1">
        <v>32960000</v>
      </c>
      <c r="N47" s="1">
        <v>0</v>
      </c>
      <c r="O47" s="1">
        <f t="shared" si="1"/>
        <v>32960000</v>
      </c>
      <c r="P47" s="1">
        <v>32960000</v>
      </c>
      <c r="Q47" s="1">
        <f t="shared" si="2"/>
        <v>0</v>
      </c>
    </row>
    <row r="48" spans="1:17" hidden="1" x14ac:dyDescent="0.25">
      <c r="A48">
        <v>287</v>
      </c>
      <c r="B48">
        <v>218</v>
      </c>
      <c r="C48" s="2">
        <v>43487</v>
      </c>
      <c r="D48" t="s">
        <v>176</v>
      </c>
      <c r="E48">
        <v>148</v>
      </c>
      <c r="F48" t="s">
        <v>166</v>
      </c>
      <c r="G48">
        <v>186</v>
      </c>
      <c r="H48" s="2">
        <v>43487</v>
      </c>
      <c r="I48" t="s">
        <v>10</v>
      </c>
      <c r="J48" t="s">
        <v>7</v>
      </c>
      <c r="K48" t="s">
        <v>313</v>
      </c>
      <c r="L48" t="s">
        <v>314</v>
      </c>
      <c r="M48" s="1">
        <v>14008000</v>
      </c>
      <c r="N48" s="1">
        <v>0</v>
      </c>
      <c r="O48" s="1">
        <f t="shared" si="1"/>
        <v>14008000</v>
      </c>
      <c r="P48" s="1">
        <v>14008000</v>
      </c>
      <c r="Q48" s="1">
        <f t="shared" si="2"/>
        <v>0</v>
      </c>
    </row>
    <row r="49" spans="1:17" hidden="1" x14ac:dyDescent="0.25">
      <c r="A49">
        <v>229</v>
      </c>
      <c r="B49">
        <v>219</v>
      </c>
      <c r="C49" s="2">
        <v>43487</v>
      </c>
      <c r="D49" t="s">
        <v>272</v>
      </c>
      <c r="E49">
        <v>145</v>
      </c>
      <c r="F49" t="s">
        <v>163</v>
      </c>
      <c r="G49">
        <v>165</v>
      </c>
      <c r="H49" s="2">
        <v>43487</v>
      </c>
      <c r="I49" t="s">
        <v>203</v>
      </c>
      <c r="J49" t="s">
        <v>7</v>
      </c>
      <c r="K49" t="s">
        <v>313</v>
      </c>
      <c r="L49" t="s">
        <v>314</v>
      </c>
      <c r="M49" s="1">
        <v>28428000</v>
      </c>
      <c r="N49" s="1">
        <v>0</v>
      </c>
      <c r="O49" s="1">
        <f t="shared" si="1"/>
        <v>28428000</v>
      </c>
      <c r="P49" s="1">
        <v>28428000</v>
      </c>
      <c r="Q49" s="1">
        <f t="shared" si="2"/>
        <v>0</v>
      </c>
    </row>
    <row r="50" spans="1:17" hidden="1" x14ac:dyDescent="0.25">
      <c r="A50">
        <v>235</v>
      </c>
      <c r="B50">
        <v>220</v>
      </c>
      <c r="C50" s="2">
        <v>43487</v>
      </c>
      <c r="D50" t="s">
        <v>273</v>
      </c>
      <c r="E50">
        <v>148</v>
      </c>
      <c r="F50" t="s">
        <v>166</v>
      </c>
      <c r="G50">
        <v>156</v>
      </c>
      <c r="H50" s="2">
        <v>43487</v>
      </c>
      <c r="I50" t="s">
        <v>238</v>
      </c>
      <c r="J50" t="s">
        <v>7</v>
      </c>
      <c r="K50" t="s">
        <v>313</v>
      </c>
      <c r="L50" t="s">
        <v>314</v>
      </c>
      <c r="M50" s="1">
        <v>14008000</v>
      </c>
      <c r="N50" s="1">
        <v>0</v>
      </c>
      <c r="O50" s="1">
        <f t="shared" si="1"/>
        <v>14008000</v>
      </c>
      <c r="P50" s="1">
        <v>14008000</v>
      </c>
      <c r="Q50" s="1">
        <f t="shared" si="2"/>
        <v>0</v>
      </c>
    </row>
    <row r="51" spans="1:17" hidden="1" x14ac:dyDescent="0.25">
      <c r="A51">
        <v>290</v>
      </c>
      <c r="B51">
        <v>221</v>
      </c>
      <c r="C51" s="2">
        <v>43487</v>
      </c>
      <c r="D51" t="s">
        <v>189</v>
      </c>
      <c r="E51">
        <v>145</v>
      </c>
      <c r="F51" t="s">
        <v>163</v>
      </c>
      <c r="G51">
        <v>187</v>
      </c>
      <c r="H51" s="2">
        <v>43487</v>
      </c>
      <c r="I51" t="s">
        <v>190</v>
      </c>
      <c r="J51" t="s">
        <v>7</v>
      </c>
      <c r="K51" t="s">
        <v>313</v>
      </c>
      <c r="L51" t="s">
        <v>314</v>
      </c>
      <c r="M51" s="1">
        <v>28428000</v>
      </c>
      <c r="N51" s="1">
        <v>0</v>
      </c>
      <c r="O51" s="1">
        <f t="shared" si="1"/>
        <v>28428000</v>
      </c>
      <c r="P51" s="1">
        <v>28428000</v>
      </c>
      <c r="Q51" s="1">
        <f t="shared" si="2"/>
        <v>0</v>
      </c>
    </row>
    <row r="52" spans="1:17" hidden="1" x14ac:dyDescent="0.25">
      <c r="A52">
        <v>144</v>
      </c>
      <c r="B52">
        <v>224</v>
      </c>
      <c r="C52" s="2">
        <v>43487</v>
      </c>
      <c r="D52" t="s">
        <v>64</v>
      </c>
      <c r="E52">
        <v>145</v>
      </c>
      <c r="F52" t="s">
        <v>163</v>
      </c>
      <c r="G52">
        <v>158</v>
      </c>
      <c r="H52" s="2">
        <v>43487</v>
      </c>
      <c r="I52" t="s">
        <v>235</v>
      </c>
      <c r="J52" t="s">
        <v>7</v>
      </c>
      <c r="K52" t="s">
        <v>313</v>
      </c>
      <c r="L52" t="s">
        <v>314</v>
      </c>
      <c r="M52" s="1">
        <v>27192000</v>
      </c>
      <c r="N52" s="1">
        <v>0</v>
      </c>
      <c r="O52" s="1">
        <f t="shared" si="1"/>
        <v>27192000</v>
      </c>
      <c r="P52" s="1">
        <v>27192000</v>
      </c>
      <c r="Q52" s="1">
        <f t="shared" si="2"/>
        <v>0</v>
      </c>
    </row>
    <row r="53" spans="1:17" hidden="1" x14ac:dyDescent="0.25">
      <c r="A53">
        <v>254</v>
      </c>
      <c r="B53">
        <v>232</v>
      </c>
      <c r="C53" s="2">
        <v>43488</v>
      </c>
      <c r="D53" t="s">
        <v>274</v>
      </c>
      <c r="E53">
        <v>145</v>
      </c>
      <c r="F53" t="s">
        <v>163</v>
      </c>
      <c r="G53">
        <v>214</v>
      </c>
      <c r="H53" s="2">
        <v>43488</v>
      </c>
      <c r="I53" t="s">
        <v>14</v>
      </c>
      <c r="J53" t="s">
        <v>7</v>
      </c>
      <c r="K53" t="s">
        <v>313</v>
      </c>
      <c r="L53" t="s">
        <v>314</v>
      </c>
      <c r="M53" s="1">
        <v>32960000</v>
      </c>
      <c r="N53" s="1">
        <v>0</v>
      </c>
      <c r="O53" s="1">
        <f t="shared" si="1"/>
        <v>32960000</v>
      </c>
      <c r="P53" s="1">
        <v>31586666</v>
      </c>
      <c r="Q53" s="1">
        <f t="shared" si="2"/>
        <v>1373334</v>
      </c>
    </row>
    <row r="54" spans="1:17" hidden="1" x14ac:dyDescent="0.25">
      <c r="A54">
        <v>150</v>
      </c>
      <c r="B54">
        <v>233</v>
      </c>
      <c r="C54" s="2">
        <v>43488</v>
      </c>
      <c r="D54" t="s">
        <v>137</v>
      </c>
      <c r="E54">
        <v>145</v>
      </c>
      <c r="F54" t="s">
        <v>163</v>
      </c>
      <c r="G54">
        <v>211</v>
      </c>
      <c r="H54" s="2">
        <v>43488</v>
      </c>
      <c r="I54" t="s">
        <v>191</v>
      </c>
      <c r="J54" t="s">
        <v>7</v>
      </c>
      <c r="K54" t="s">
        <v>313</v>
      </c>
      <c r="L54" t="s">
        <v>314</v>
      </c>
      <c r="M54" s="1">
        <v>32960000</v>
      </c>
      <c r="N54" s="1">
        <v>0</v>
      </c>
      <c r="O54" s="1">
        <f t="shared" si="1"/>
        <v>32960000</v>
      </c>
      <c r="P54" s="1">
        <v>32960000</v>
      </c>
      <c r="Q54" s="1">
        <f t="shared" si="2"/>
        <v>0</v>
      </c>
    </row>
    <row r="55" spans="1:17" hidden="1" x14ac:dyDescent="0.25">
      <c r="A55">
        <v>264</v>
      </c>
      <c r="B55">
        <v>234</v>
      </c>
      <c r="C55" s="2">
        <v>43488</v>
      </c>
      <c r="D55" t="s">
        <v>66</v>
      </c>
      <c r="E55">
        <v>148</v>
      </c>
      <c r="F55" t="s">
        <v>166</v>
      </c>
      <c r="G55">
        <v>204</v>
      </c>
      <c r="H55" s="2">
        <v>43488</v>
      </c>
      <c r="I55" t="s">
        <v>12</v>
      </c>
      <c r="J55" t="s">
        <v>7</v>
      </c>
      <c r="K55" t="s">
        <v>313</v>
      </c>
      <c r="L55" t="s">
        <v>314</v>
      </c>
      <c r="M55" s="1">
        <v>9115500</v>
      </c>
      <c r="N55" s="1">
        <v>0</v>
      </c>
      <c r="O55" s="1">
        <f t="shared" si="1"/>
        <v>9115500</v>
      </c>
      <c r="P55" s="1">
        <v>9115500</v>
      </c>
      <c r="Q55" s="1">
        <f t="shared" si="2"/>
        <v>0</v>
      </c>
    </row>
    <row r="56" spans="1:17" hidden="1" x14ac:dyDescent="0.25">
      <c r="A56">
        <v>335</v>
      </c>
      <c r="B56">
        <v>258</v>
      </c>
      <c r="C56" s="2">
        <v>43489</v>
      </c>
      <c r="D56" t="s">
        <v>186</v>
      </c>
      <c r="E56">
        <v>1</v>
      </c>
      <c r="F56" t="s">
        <v>187</v>
      </c>
      <c r="G56">
        <v>8</v>
      </c>
      <c r="H56" s="2">
        <v>43489</v>
      </c>
      <c r="I56" t="s">
        <v>292</v>
      </c>
      <c r="J56" t="s">
        <v>7</v>
      </c>
      <c r="K56" t="s">
        <v>313</v>
      </c>
      <c r="L56" t="s">
        <v>314</v>
      </c>
      <c r="M56" s="1">
        <v>93598860</v>
      </c>
      <c r="N56" s="1">
        <v>0</v>
      </c>
      <c r="O56" s="1">
        <f t="shared" si="1"/>
        <v>93598860</v>
      </c>
      <c r="P56" s="1">
        <v>93598860</v>
      </c>
      <c r="Q56" s="1">
        <f t="shared" si="2"/>
        <v>0</v>
      </c>
    </row>
    <row r="57" spans="1:17" hidden="1" x14ac:dyDescent="0.25">
      <c r="A57">
        <v>263</v>
      </c>
      <c r="B57">
        <v>263</v>
      </c>
      <c r="C57" s="2">
        <v>43490</v>
      </c>
      <c r="D57" t="s">
        <v>275</v>
      </c>
      <c r="E57">
        <v>145</v>
      </c>
      <c r="F57" t="s">
        <v>163</v>
      </c>
      <c r="G57">
        <v>253</v>
      </c>
      <c r="H57" s="2">
        <v>43490</v>
      </c>
      <c r="I57" t="s">
        <v>209</v>
      </c>
      <c r="J57" t="s">
        <v>7</v>
      </c>
      <c r="K57" t="s">
        <v>313</v>
      </c>
      <c r="L57" t="s">
        <v>314</v>
      </c>
      <c r="M57" s="1">
        <v>113300000</v>
      </c>
      <c r="N57" s="1">
        <v>80340000</v>
      </c>
      <c r="O57" s="1">
        <f t="shared" si="1"/>
        <v>32960000</v>
      </c>
      <c r="P57" s="1">
        <v>32960000</v>
      </c>
      <c r="Q57" s="1">
        <f t="shared" si="2"/>
        <v>0</v>
      </c>
    </row>
    <row r="58" spans="1:17" hidden="1" x14ac:dyDescent="0.25">
      <c r="A58">
        <v>292</v>
      </c>
      <c r="B58">
        <v>264</v>
      </c>
      <c r="C58" s="2">
        <v>43490</v>
      </c>
      <c r="D58" t="s">
        <v>150</v>
      </c>
      <c r="E58">
        <v>148</v>
      </c>
      <c r="F58" t="s">
        <v>166</v>
      </c>
      <c r="G58">
        <v>229</v>
      </c>
      <c r="H58" s="2">
        <v>43490</v>
      </c>
      <c r="I58" t="s">
        <v>246</v>
      </c>
      <c r="J58" t="s">
        <v>7</v>
      </c>
      <c r="K58" t="s">
        <v>313</v>
      </c>
      <c r="L58" t="s">
        <v>314</v>
      </c>
      <c r="M58" s="1">
        <v>26615200</v>
      </c>
      <c r="N58" s="1">
        <v>0</v>
      </c>
      <c r="O58" s="1">
        <f t="shared" si="1"/>
        <v>26615200</v>
      </c>
      <c r="P58" s="1">
        <v>26615200</v>
      </c>
      <c r="Q58" s="1">
        <f t="shared" si="2"/>
        <v>0</v>
      </c>
    </row>
    <row r="59" spans="1:17" hidden="1" x14ac:dyDescent="0.25">
      <c r="A59">
        <v>291</v>
      </c>
      <c r="B59">
        <v>266</v>
      </c>
      <c r="C59" s="2">
        <v>43490</v>
      </c>
      <c r="D59" t="s">
        <v>276</v>
      </c>
      <c r="E59">
        <v>145</v>
      </c>
      <c r="F59" t="s">
        <v>163</v>
      </c>
      <c r="G59">
        <v>218</v>
      </c>
      <c r="H59" s="2">
        <v>43490</v>
      </c>
      <c r="I59" t="s">
        <v>203</v>
      </c>
      <c r="J59" t="s">
        <v>7</v>
      </c>
      <c r="K59" t="s">
        <v>313</v>
      </c>
      <c r="L59" t="s">
        <v>314</v>
      </c>
      <c r="M59" s="1">
        <v>28428000</v>
      </c>
      <c r="N59" s="1">
        <v>0</v>
      </c>
      <c r="O59" s="1">
        <f t="shared" si="1"/>
        <v>28428000</v>
      </c>
      <c r="P59" s="1">
        <v>28072650</v>
      </c>
      <c r="Q59" s="1">
        <f t="shared" si="2"/>
        <v>355350</v>
      </c>
    </row>
    <row r="60" spans="1:17" hidden="1" x14ac:dyDescent="0.25">
      <c r="A60">
        <v>224</v>
      </c>
      <c r="B60">
        <v>267</v>
      </c>
      <c r="C60" s="2">
        <v>43490</v>
      </c>
      <c r="D60" t="s">
        <v>185</v>
      </c>
      <c r="E60">
        <v>145</v>
      </c>
      <c r="F60" t="s">
        <v>163</v>
      </c>
      <c r="G60">
        <v>228</v>
      </c>
      <c r="H60" s="2">
        <v>43490</v>
      </c>
      <c r="I60" t="s">
        <v>108</v>
      </c>
      <c r="J60" t="s">
        <v>7</v>
      </c>
      <c r="K60" t="s">
        <v>313</v>
      </c>
      <c r="L60" t="s">
        <v>314</v>
      </c>
      <c r="M60" s="1">
        <v>65920000</v>
      </c>
      <c r="N60" s="1">
        <v>0</v>
      </c>
      <c r="O60" s="1">
        <f t="shared" si="1"/>
        <v>65920000</v>
      </c>
      <c r="P60" s="1">
        <v>65920000</v>
      </c>
      <c r="Q60" s="1">
        <f t="shared" si="2"/>
        <v>0</v>
      </c>
    </row>
    <row r="61" spans="1:17" hidden="1" x14ac:dyDescent="0.25">
      <c r="A61">
        <v>227</v>
      </c>
      <c r="B61">
        <v>274</v>
      </c>
      <c r="C61" s="2">
        <v>43490</v>
      </c>
      <c r="D61" t="s">
        <v>277</v>
      </c>
      <c r="E61">
        <v>148</v>
      </c>
      <c r="F61" t="s">
        <v>166</v>
      </c>
      <c r="G61">
        <v>209</v>
      </c>
      <c r="H61" s="2">
        <v>43490</v>
      </c>
      <c r="I61" t="s">
        <v>238</v>
      </c>
      <c r="J61" t="s">
        <v>7</v>
      </c>
      <c r="K61" t="s">
        <v>313</v>
      </c>
      <c r="L61" t="s">
        <v>314</v>
      </c>
      <c r="M61" s="1">
        <v>14008000</v>
      </c>
      <c r="N61" s="1">
        <v>0</v>
      </c>
      <c r="O61" s="1">
        <f t="shared" si="1"/>
        <v>14008000</v>
      </c>
      <c r="P61" s="1">
        <v>14008000</v>
      </c>
      <c r="Q61" s="1">
        <f t="shared" si="2"/>
        <v>0</v>
      </c>
    </row>
    <row r="62" spans="1:17" hidden="1" x14ac:dyDescent="0.25">
      <c r="A62">
        <v>154</v>
      </c>
      <c r="B62">
        <v>275</v>
      </c>
      <c r="C62" s="2">
        <v>43490</v>
      </c>
      <c r="D62" t="s">
        <v>175</v>
      </c>
      <c r="E62">
        <v>145</v>
      </c>
      <c r="F62" t="s">
        <v>163</v>
      </c>
      <c r="G62">
        <v>244</v>
      </c>
      <c r="H62" s="2">
        <v>43490</v>
      </c>
      <c r="I62" t="s">
        <v>278</v>
      </c>
      <c r="J62" t="s">
        <v>7</v>
      </c>
      <c r="K62" t="s">
        <v>313</v>
      </c>
      <c r="L62" t="s">
        <v>314</v>
      </c>
      <c r="M62" s="1">
        <v>32960000</v>
      </c>
      <c r="N62" s="1">
        <v>0</v>
      </c>
      <c r="O62" s="1">
        <f t="shared" si="1"/>
        <v>32960000</v>
      </c>
      <c r="P62" s="1">
        <v>25132000</v>
      </c>
      <c r="Q62" s="1">
        <f t="shared" si="2"/>
        <v>7828000</v>
      </c>
    </row>
    <row r="63" spans="1:17" hidden="1" x14ac:dyDescent="0.25">
      <c r="A63">
        <v>294</v>
      </c>
      <c r="B63">
        <v>280</v>
      </c>
      <c r="C63" s="2">
        <v>43490</v>
      </c>
      <c r="D63" t="s">
        <v>90</v>
      </c>
      <c r="E63">
        <v>145</v>
      </c>
      <c r="F63" t="s">
        <v>163</v>
      </c>
      <c r="G63">
        <v>242</v>
      </c>
      <c r="H63" s="2">
        <v>43490</v>
      </c>
      <c r="I63" t="s">
        <v>218</v>
      </c>
      <c r="J63" t="s">
        <v>7</v>
      </c>
      <c r="K63" t="s">
        <v>313</v>
      </c>
      <c r="L63" t="s">
        <v>314</v>
      </c>
      <c r="M63" s="1">
        <v>45330300</v>
      </c>
      <c r="N63" s="1">
        <v>0</v>
      </c>
      <c r="O63" s="1">
        <f t="shared" si="1"/>
        <v>45330300</v>
      </c>
      <c r="P63" s="1">
        <v>40797270</v>
      </c>
      <c r="Q63" s="1">
        <f t="shared" si="2"/>
        <v>4533030</v>
      </c>
    </row>
    <row r="64" spans="1:17" hidden="1" x14ac:dyDescent="0.25">
      <c r="A64">
        <v>284</v>
      </c>
      <c r="B64">
        <v>282</v>
      </c>
      <c r="C64" s="2">
        <v>43490</v>
      </c>
      <c r="D64" t="s">
        <v>279</v>
      </c>
      <c r="E64">
        <v>145</v>
      </c>
      <c r="F64" t="s">
        <v>163</v>
      </c>
      <c r="G64">
        <v>271</v>
      </c>
      <c r="H64" s="2">
        <v>43490</v>
      </c>
      <c r="I64" t="s">
        <v>14</v>
      </c>
      <c r="J64" t="s">
        <v>7</v>
      </c>
      <c r="K64" t="s">
        <v>313</v>
      </c>
      <c r="L64" t="s">
        <v>314</v>
      </c>
      <c r="M64" s="1">
        <v>27192000</v>
      </c>
      <c r="N64" s="1">
        <v>0</v>
      </c>
      <c r="O64" s="1">
        <f t="shared" si="1"/>
        <v>27192000</v>
      </c>
      <c r="P64" s="1">
        <v>27192000</v>
      </c>
      <c r="Q64" s="1">
        <f t="shared" si="2"/>
        <v>0</v>
      </c>
    </row>
    <row r="65" spans="1:17" hidden="1" x14ac:dyDescent="0.25">
      <c r="A65">
        <v>115</v>
      </c>
      <c r="B65">
        <v>283</v>
      </c>
      <c r="C65" s="2">
        <v>43490</v>
      </c>
      <c r="D65" t="s">
        <v>280</v>
      </c>
      <c r="E65">
        <v>145</v>
      </c>
      <c r="F65" t="s">
        <v>163</v>
      </c>
      <c r="G65">
        <v>266</v>
      </c>
      <c r="H65" s="2">
        <v>43490</v>
      </c>
      <c r="I65" t="s">
        <v>281</v>
      </c>
      <c r="J65" t="s">
        <v>7</v>
      </c>
      <c r="K65" t="s">
        <v>313</v>
      </c>
      <c r="L65" t="s">
        <v>314</v>
      </c>
      <c r="M65" s="1">
        <v>40170000</v>
      </c>
      <c r="N65" s="1">
        <v>0</v>
      </c>
      <c r="O65" s="1">
        <f t="shared" si="1"/>
        <v>40170000</v>
      </c>
      <c r="P65" s="1">
        <v>40170000</v>
      </c>
      <c r="Q65" s="1">
        <f t="shared" si="2"/>
        <v>0</v>
      </c>
    </row>
    <row r="66" spans="1:17" hidden="1" x14ac:dyDescent="0.25">
      <c r="A66">
        <v>293</v>
      </c>
      <c r="B66">
        <v>300</v>
      </c>
      <c r="C66" s="2">
        <v>43493</v>
      </c>
      <c r="D66" t="s">
        <v>282</v>
      </c>
      <c r="E66">
        <v>148</v>
      </c>
      <c r="F66" t="s">
        <v>166</v>
      </c>
      <c r="G66">
        <v>260</v>
      </c>
      <c r="H66" s="2">
        <v>43493</v>
      </c>
      <c r="I66" t="s">
        <v>246</v>
      </c>
      <c r="J66" t="s">
        <v>7</v>
      </c>
      <c r="K66" t="s">
        <v>313</v>
      </c>
      <c r="L66" t="s">
        <v>314</v>
      </c>
      <c r="M66" s="1">
        <v>14008000</v>
      </c>
      <c r="N66" s="1">
        <v>0</v>
      </c>
      <c r="O66" s="1">
        <f t="shared" si="1"/>
        <v>14008000</v>
      </c>
      <c r="P66" s="1">
        <v>13599433</v>
      </c>
      <c r="Q66" s="1">
        <f t="shared" si="2"/>
        <v>408567</v>
      </c>
    </row>
    <row r="67" spans="1:17" hidden="1" x14ac:dyDescent="0.25">
      <c r="A67">
        <v>237</v>
      </c>
      <c r="B67">
        <v>306</v>
      </c>
      <c r="C67" s="2">
        <v>43494</v>
      </c>
      <c r="D67" t="s">
        <v>283</v>
      </c>
      <c r="E67">
        <v>145</v>
      </c>
      <c r="F67" t="s">
        <v>163</v>
      </c>
      <c r="G67">
        <v>284</v>
      </c>
      <c r="H67" s="2">
        <v>43494</v>
      </c>
      <c r="I67" t="s">
        <v>203</v>
      </c>
      <c r="J67" t="s">
        <v>7</v>
      </c>
      <c r="K67" t="s">
        <v>313</v>
      </c>
      <c r="L67" t="s">
        <v>314</v>
      </c>
      <c r="M67" s="1">
        <v>27192000</v>
      </c>
      <c r="N67" s="1">
        <v>0</v>
      </c>
      <c r="O67" s="1">
        <f t="shared" si="1"/>
        <v>27192000</v>
      </c>
      <c r="P67" s="1">
        <v>27192000</v>
      </c>
      <c r="Q67" s="1">
        <f t="shared" si="2"/>
        <v>0</v>
      </c>
    </row>
    <row r="68" spans="1:17" hidden="1" x14ac:dyDescent="0.25">
      <c r="A68">
        <v>384</v>
      </c>
      <c r="B68">
        <v>310</v>
      </c>
      <c r="C68" s="2">
        <v>43494</v>
      </c>
      <c r="D68" t="s">
        <v>284</v>
      </c>
      <c r="E68">
        <v>145</v>
      </c>
      <c r="F68" t="s">
        <v>163</v>
      </c>
      <c r="G68">
        <v>270</v>
      </c>
      <c r="H68" s="2">
        <v>43494</v>
      </c>
      <c r="I68" t="s">
        <v>159</v>
      </c>
      <c r="J68" t="s">
        <v>7</v>
      </c>
      <c r="K68" t="s">
        <v>313</v>
      </c>
      <c r="L68" t="s">
        <v>314</v>
      </c>
      <c r="M68" s="1">
        <v>49440000</v>
      </c>
      <c r="N68" s="1">
        <v>0</v>
      </c>
      <c r="O68" s="1">
        <f t="shared" si="1"/>
        <v>49440000</v>
      </c>
      <c r="P68" s="1">
        <v>49440000</v>
      </c>
      <c r="Q68" s="1">
        <f t="shared" si="2"/>
        <v>0</v>
      </c>
    </row>
    <row r="69" spans="1:17" hidden="1" x14ac:dyDescent="0.25">
      <c r="A69">
        <v>387</v>
      </c>
      <c r="B69">
        <v>313</v>
      </c>
      <c r="C69" s="2">
        <v>43494</v>
      </c>
      <c r="D69" t="s">
        <v>285</v>
      </c>
      <c r="E69">
        <v>145</v>
      </c>
      <c r="F69" t="s">
        <v>163</v>
      </c>
      <c r="G69">
        <v>265</v>
      </c>
      <c r="H69" s="2">
        <v>43494</v>
      </c>
      <c r="I69" t="s">
        <v>203</v>
      </c>
      <c r="J69" t="s">
        <v>7</v>
      </c>
      <c r="K69" t="s">
        <v>313</v>
      </c>
      <c r="L69" t="s">
        <v>314</v>
      </c>
      <c r="M69" s="1">
        <v>28428000</v>
      </c>
      <c r="N69" s="1">
        <v>0</v>
      </c>
      <c r="O69" s="1">
        <f t="shared" ref="O69:O132" si="3">M69-N69</f>
        <v>28428000</v>
      </c>
      <c r="P69" s="1">
        <v>28428000</v>
      </c>
      <c r="Q69" s="1">
        <f t="shared" ref="Q69:Q132" si="4">O69-P69</f>
        <v>0</v>
      </c>
    </row>
    <row r="70" spans="1:17" hidden="1" x14ac:dyDescent="0.25">
      <c r="A70">
        <v>386</v>
      </c>
      <c r="B70">
        <v>315</v>
      </c>
      <c r="C70" s="2">
        <v>43494</v>
      </c>
      <c r="D70" t="s">
        <v>286</v>
      </c>
      <c r="E70">
        <v>145</v>
      </c>
      <c r="F70" t="s">
        <v>163</v>
      </c>
      <c r="G70">
        <v>273</v>
      </c>
      <c r="H70" s="2">
        <v>43494</v>
      </c>
      <c r="I70" t="s">
        <v>202</v>
      </c>
      <c r="J70" t="s">
        <v>7</v>
      </c>
      <c r="K70" t="s">
        <v>313</v>
      </c>
      <c r="L70" t="s">
        <v>314</v>
      </c>
      <c r="M70" s="1">
        <v>57680000</v>
      </c>
      <c r="N70" s="1">
        <v>0</v>
      </c>
      <c r="O70" s="1">
        <f t="shared" si="3"/>
        <v>57680000</v>
      </c>
      <c r="P70" s="1">
        <v>57680000</v>
      </c>
      <c r="Q70" s="1">
        <f t="shared" si="4"/>
        <v>0</v>
      </c>
    </row>
    <row r="71" spans="1:17" hidden="1" x14ac:dyDescent="0.25">
      <c r="A71">
        <v>127</v>
      </c>
      <c r="B71">
        <v>319</v>
      </c>
      <c r="C71" s="2">
        <v>43494</v>
      </c>
      <c r="D71" t="s">
        <v>28</v>
      </c>
      <c r="E71">
        <v>145</v>
      </c>
      <c r="F71" t="s">
        <v>163</v>
      </c>
      <c r="G71">
        <v>280</v>
      </c>
      <c r="H71" s="2">
        <v>43494</v>
      </c>
      <c r="I71" t="s">
        <v>15</v>
      </c>
      <c r="J71" t="s">
        <v>7</v>
      </c>
      <c r="K71" t="s">
        <v>313</v>
      </c>
      <c r="L71" t="s">
        <v>314</v>
      </c>
      <c r="M71" s="1">
        <v>27192000</v>
      </c>
      <c r="N71" s="1">
        <v>0</v>
      </c>
      <c r="O71" s="1">
        <f t="shared" si="3"/>
        <v>27192000</v>
      </c>
      <c r="P71" s="1">
        <v>27192000</v>
      </c>
      <c r="Q71" s="1">
        <f t="shared" si="4"/>
        <v>0</v>
      </c>
    </row>
    <row r="72" spans="1:17" hidden="1" x14ac:dyDescent="0.25">
      <c r="A72">
        <v>436</v>
      </c>
      <c r="B72">
        <v>321</v>
      </c>
      <c r="C72" s="2">
        <v>43494</v>
      </c>
      <c r="D72" t="s">
        <v>36</v>
      </c>
      <c r="E72">
        <v>148</v>
      </c>
      <c r="F72" t="s">
        <v>166</v>
      </c>
      <c r="G72">
        <v>285</v>
      </c>
      <c r="H72" s="2">
        <v>43494</v>
      </c>
      <c r="I72" t="s">
        <v>10</v>
      </c>
      <c r="J72" t="s">
        <v>7</v>
      </c>
      <c r="K72" t="s">
        <v>313</v>
      </c>
      <c r="L72" t="s">
        <v>314</v>
      </c>
      <c r="M72" s="1">
        <v>12360000</v>
      </c>
      <c r="N72" s="1">
        <v>0</v>
      </c>
      <c r="O72" s="1">
        <f t="shared" si="3"/>
        <v>12360000</v>
      </c>
      <c r="P72" s="1">
        <v>12360000</v>
      </c>
      <c r="Q72" s="1">
        <f t="shared" si="4"/>
        <v>0</v>
      </c>
    </row>
    <row r="73" spans="1:17" hidden="1" x14ac:dyDescent="0.25">
      <c r="A73">
        <v>149</v>
      </c>
      <c r="B73">
        <v>323</v>
      </c>
      <c r="C73" s="2">
        <v>43494</v>
      </c>
      <c r="D73" t="s">
        <v>287</v>
      </c>
      <c r="E73">
        <v>145</v>
      </c>
      <c r="F73" t="s">
        <v>163</v>
      </c>
      <c r="G73">
        <v>289</v>
      </c>
      <c r="H73" s="2">
        <v>43494</v>
      </c>
      <c r="I73" t="s">
        <v>47</v>
      </c>
      <c r="J73" t="s">
        <v>7</v>
      </c>
      <c r="K73" t="s">
        <v>313</v>
      </c>
      <c r="L73" t="s">
        <v>314</v>
      </c>
      <c r="M73" s="1">
        <v>27192000</v>
      </c>
      <c r="N73" s="1">
        <v>0</v>
      </c>
      <c r="O73" s="1">
        <f t="shared" si="3"/>
        <v>27192000</v>
      </c>
      <c r="P73" s="1">
        <v>27192000</v>
      </c>
      <c r="Q73" s="1">
        <f t="shared" si="4"/>
        <v>0</v>
      </c>
    </row>
    <row r="74" spans="1:17" hidden="1" x14ac:dyDescent="0.25">
      <c r="A74">
        <v>261</v>
      </c>
      <c r="B74">
        <v>325</v>
      </c>
      <c r="C74" s="2">
        <v>43494</v>
      </c>
      <c r="D74" t="s">
        <v>288</v>
      </c>
      <c r="E74">
        <v>148</v>
      </c>
      <c r="F74" t="s">
        <v>166</v>
      </c>
      <c r="G74">
        <v>299</v>
      </c>
      <c r="H74" s="2">
        <v>43494</v>
      </c>
      <c r="I74" t="s">
        <v>238</v>
      </c>
      <c r="J74" t="s">
        <v>7</v>
      </c>
      <c r="K74" t="s">
        <v>313</v>
      </c>
      <c r="L74" t="s">
        <v>314</v>
      </c>
      <c r="M74" s="1">
        <v>14008000</v>
      </c>
      <c r="N74" s="1">
        <v>0</v>
      </c>
      <c r="O74" s="1">
        <f t="shared" si="3"/>
        <v>14008000</v>
      </c>
      <c r="P74" s="1">
        <v>14008000</v>
      </c>
      <c r="Q74" s="1">
        <f t="shared" si="4"/>
        <v>0</v>
      </c>
    </row>
    <row r="75" spans="1:17" hidden="1" x14ac:dyDescent="0.25">
      <c r="A75">
        <v>226</v>
      </c>
      <c r="B75">
        <v>329</v>
      </c>
      <c r="C75" s="2">
        <v>43495</v>
      </c>
      <c r="D75" t="s">
        <v>147</v>
      </c>
      <c r="E75">
        <v>145</v>
      </c>
      <c r="F75" t="s">
        <v>163</v>
      </c>
      <c r="G75">
        <v>307</v>
      </c>
      <c r="H75" s="2">
        <v>43495</v>
      </c>
      <c r="I75" t="s">
        <v>190</v>
      </c>
      <c r="J75" t="s">
        <v>7</v>
      </c>
      <c r="K75" t="s">
        <v>313</v>
      </c>
      <c r="L75" t="s">
        <v>314</v>
      </c>
      <c r="M75" s="1">
        <v>45320000</v>
      </c>
      <c r="N75" s="1">
        <v>0</v>
      </c>
      <c r="O75" s="1">
        <f t="shared" si="3"/>
        <v>45320000</v>
      </c>
      <c r="P75" s="1">
        <v>45320000</v>
      </c>
      <c r="Q75" s="1">
        <f t="shared" si="4"/>
        <v>0</v>
      </c>
    </row>
    <row r="76" spans="1:17" hidden="1" x14ac:dyDescent="0.25">
      <c r="A76">
        <v>148</v>
      </c>
      <c r="B76">
        <v>330</v>
      </c>
      <c r="C76" s="2">
        <v>43495</v>
      </c>
      <c r="D76" t="s">
        <v>289</v>
      </c>
      <c r="E76">
        <v>145</v>
      </c>
      <c r="F76" t="s">
        <v>163</v>
      </c>
      <c r="G76">
        <v>305</v>
      </c>
      <c r="H76" s="2">
        <v>43495</v>
      </c>
      <c r="I76" t="s">
        <v>190</v>
      </c>
      <c r="J76" t="s">
        <v>7</v>
      </c>
      <c r="K76" t="s">
        <v>313</v>
      </c>
      <c r="L76" t="s">
        <v>314</v>
      </c>
      <c r="M76" s="1">
        <v>57680000</v>
      </c>
      <c r="N76" s="1">
        <v>0</v>
      </c>
      <c r="O76" s="1">
        <f t="shared" si="3"/>
        <v>57680000</v>
      </c>
      <c r="P76" s="1">
        <v>57680000</v>
      </c>
      <c r="Q76" s="1">
        <f t="shared" si="4"/>
        <v>0</v>
      </c>
    </row>
    <row r="77" spans="1:17" hidden="1" x14ac:dyDescent="0.25">
      <c r="A77">
        <v>230</v>
      </c>
      <c r="B77">
        <v>332</v>
      </c>
      <c r="C77" s="2">
        <v>43495</v>
      </c>
      <c r="D77" t="s">
        <v>153</v>
      </c>
      <c r="E77">
        <v>145</v>
      </c>
      <c r="F77" t="s">
        <v>163</v>
      </c>
      <c r="G77">
        <v>315</v>
      </c>
      <c r="H77" s="2">
        <v>43495</v>
      </c>
      <c r="I77" t="s">
        <v>191</v>
      </c>
      <c r="J77" t="s">
        <v>7</v>
      </c>
      <c r="K77" t="s">
        <v>313</v>
      </c>
      <c r="L77" t="s">
        <v>314</v>
      </c>
      <c r="M77" s="1">
        <v>45320000</v>
      </c>
      <c r="N77" s="1">
        <v>0</v>
      </c>
      <c r="O77" s="1">
        <f t="shared" si="3"/>
        <v>45320000</v>
      </c>
      <c r="P77" s="1">
        <v>45320000</v>
      </c>
      <c r="Q77" s="1">
        <f t="shared" si="4"/>
        <v>0</v>
      </c>
    </row>
    <row r="78" spans="1:17" hidden="1" x14ac:dyDescent="0.25">
      <c r="A78">
        <v>253</v>
      </c>
      <c r="B78">
        <v>333</v>
      </c>
      <c r="C78" s="2">
        <v>43495</v>
      </c>
      <c r="D78" t="s">
        <v>151</v>
      </c>
      <c r="E78">
        <v>145</v>
      </c>
      <c r="F78" t="s">
        <v>163</v>
      </c>
      <c r="G78">
        <v>283</v>
      </c>
      <c r="H78" s="2">
        <v>43495</v>
      </c>
      <c r="I78" t="s">
        <v>191</v>
      </c>
      <c r="J78" t="s">
        <v>7</v>
      </c>
      <c r="K78" t="s">
        <v>313</v>
      </c>
      <c r="L78" t="s">
        <v>314</v>
      </c>
      <c r="M78" s="1">
        <v>28428000</v>
      </c>
      <c r="N78" s="1">
        <v>0</v>
      </c>
      <c r="O78" s="1">
        <f t="shared" si="3"/>
        <v>28428000</v>
      </c>
      <c r="P78" s="1">
        <v>28072650</v>
      </c>
      <c r="Q78" s="1">
        <f t="shared" si="4"/>
        <v>355350</v>
      </c>
    </row>
    <row r="79" spans="1:17" hidden="1" x14ac:dyDescent="0.25">
      <c r="A79">
        <v>233</v>
      </c>
      <c r="B79">
        <v>334</v>
      </c>
      <c r="C79" s="2">
        <v>43495</v>
      </c>
      <c r="D79" t="s">
        <v>290</v>
      </c>
      <c r="E79">
        <v>145</v>
      </c>
      <c r="F79" t="s">
        <v>163</v>
      </c>
      <c r="G79">
        <v>291</v>
      </c>
      <c r="H79" s="2">
        <v>43495</v>
      </c>
      <c r="I79" t="s">
        <v>291</v>
      </c>
      <c r="J79" t="s">
        <v>7</v>
      </c>
      <c r="K79" t="s">
        <v>313</v>
      </c>
      <c r="L79" t="s">
        <v>314</v>
      </c>
      <c r="M79" s="1">
        <v>32960000</v>
      </c>
      <c r="N79" s="1">
        <v>0</v>
      </c>
      <c r="O79" s="1">
        <f t="shared" si="3"/>
        <v>32960000</v>
      </c>
      <c r="P79" s="1">
        <v>32960000</v>
      </c>
      <c r="Q79" s="1">
        <f t="shared" si="4"/>
        <v>0</v>
      </c>
    </row>
    <row r="80" spans="1:17" hidden="1" x14ac:dyDescent="0.25">
      <c r="A80">
        <v>382</v>
      </c>
      <c r="B80">
        <v>340</v>
      </c>
      <c r="C80" s="2">
        <v>43495</v>
      </c>
      <c r="D80" t="s">
        <v>199</v>
      </c>
      <c r="E80">
        <v>148</v>
      </c>
      <c r="F80" t="s">
        <v>166</v>
      </c>
      <c r="G80">
        <v>302</v>
      </c>
      <c r="H80" s="2">
        <v>43495</v>
      </c>
      <c r="I80" t="s">
        <v>194</v>
      </c>
      <c r="J80" t="s">
        <v>7</v>
      </c>
      <c r="K80" t="s">
        <v>313</v>
      </c>
      <c r="L80" t="s">
        <v>314</v>
      </c>
      <c r="M80" s="1">
        <v>26615200</v>
      </c>
      <c r="N80" s="1">
        <v>0</v>
      </c>
      <c r="O80" s="1">
        <f t="shared" si="3"/>
        <v>26615200</v>
      </c>
      <c r="P80" s="1">
        <v>26615200</v>
      </c>
      <c r="Q80" s="1">
        <f t="shared" si="4"/>
        <v>0</v>
      </c>
    </row>
    <row r="81" spans="1:17" hidden="1" x14ac:dyDescent="0.25">
      <c r="A81">
        <v>142</v>
      </c>
      <c r="B81">
        <v>347</v>
      </c>
      <c r="C81" s="2">
        <v>43496</v>
      </c>
      <c r="D81" t="s">
        <v>182</v>
      </c>
      <c r="E81">
        <v>145</v>
      </c>
      <c r="F81" t="s">
        <v>163</v>
      </c>
      <c r="G81">
        <v>314</v>
      </c>
      <c r="H81" s="2">
        <v>43496</v>
      </c>
      <c r="I81" t="s">
        <v>18</v>
      </c>
      <c r="J81" t="s">
        <v>7</v>
      </c>
      <c r="K81" t="s">
        <v>313</v>
      </c>
      <c r="L81" t="s">
        <v>314</v>
      </c>
      <c r="M81" s="1">
        <v>28428000</v>
      </c>
      <c r="N81" s="1">
        <v>0</v>
      </c>
      <c r="O81" s="1">
        <f t="shared" si="3"/>
        <v>28428000</v>
      </c>
      <c r="P81" s="1">
        <v>28428000</v>
      </c>
      <c r="Q81" s="1">
        <f t="shared" si="4"/>
        <v>0</v>
      </c>
    </row>
    <row r="82" spans="1:17" hidden="1" x14ac:dyDescent="0.25">
      <c r="A82">
        <v>252</v>
      </c>
      <c r="B82">
        <v>353</v>
      </c>
      <c r="C82" s="2">
        <v>43496</v>
      </c>
      <c r="D82" t="s">
        <v>208</v>
      </c>
      <c r="E82">
        <v>148</v>
      </c>
      <c r="F82" t="s">
        <v>166</v>
      </c>
      <c r="G82">
        <v>304</v>
      </c>
      <c r="H82" s="2">
        <v>43496</v>
      </c>
      <c r="I82" t="s">
        <v>215</v>
      </c>
      <c r="J82" t="s">
        <v>7</v>
      </c>
      <c r="K82" t="s">
        <v>313</v>
      </c>
      <c r="L82" t="s">
        <v>314</v>
      </c>
      <c r="M82" s="1">
        <v>26615200</v>
      </c>
      <c r="N82" s="1">
        <v>0</v>
      </c>
      <c r="O82" s="1">
        <f t="shared" si="3"/>
        <v>26615200</v>
      </c>
      <c r="P82" s="1">
        <v>26171613</v>
      </c>
      <c r="Q82" s="1">
        <f t="shared" si="4"/>
        <v>443587</v>
      </c>
    </row>
    <row r="83" spans="1:17" hidden="1" x14ac:dyDescent="0.25">
      <c r="A83">
        <v>228</v>
      </c>
      <c r="B83">
        <v>354</v>
      </c>
      <c r="C83" s="2">
        <v>43497</v>
      </c>
      <c r="D83" t="s">
        <v>315</v>
      </c>
      <c r="E83">
        <v>145</v>
      </c>
      <c r="F83" t="s">
        <v>163</v>
      </c>
      <c r="G83">
        <v>297</v>
      </c>
      <c r="H83" s="2">
        <v>43497</v>
      </c>
      <c r="I83" t="s">
        <v>316</v>
      </c>
      <c r="J83" t="s">
        <v>7</v>
      </c>
      <c r="K83" t="s">
        <v>313</v>
      </c>
      <c r="L83" t="s">
        <v>314</v>
      </c>
      <c r="M83" s="1">
        <v>42024000</v>
      </c>
      <c r="N83" s="1">
        <v>0</v>
      </c>
      <c r="O83" s="1">
        <f t="shared" si="3"/>
        <v>42024000</v>
      </c>
      <c r="P83" s="1">
        <v>37121200</v>
      </c>
      <c r="Q83" s="1">
        <f t="shared" si="4"/>
        <v>4902800</v>
      </c>
    </row>
    <row r="84" spans="1:17" hidden="1" x14ac:dyDescent="0.25">
      <c r="A84">
        <v>128</v>
      </c>
      <c r="B84">
        <v>357</v>
      </c>
      <c r="C84" s="2">
        <v>43497</v>
      </c>
      <c r="D84" t="s">
        <v>317</v>
      </c>
      <c r="E84">
        <v>145</v>
      </c>
      <c r="F84" t="s">
        <v>163</v>
      </c>
      <c r="G84">
        <v>320</v>
      </c>
      <c r="H84" s="2">
        <v>43497</v>
      </c>
      <c r="I84" t="s">
        <v>14</v>
      </c>
      <c r="J84" t="s">
        <v>7</v>
      </c>
      <c r="K84" t="s">
        <v>313</v>
      </c>
      <c r="L84" t="s">
        <v>314</v>
      </c>
      <c r="M84" s="1">
        <v>42024000</v>
      </c>
      <c r="N84" s="1">
        <v>0</v>
      </c>
      <c r="O84" s="1">
        <f t="shared" si="3"/>
        <v>42024000</v>
      </c>
      <c r="P84" s="1">
        <v>41148500</v>
      </c>
      <c r="Q84" s="1">
        <f t="shared" si="4"/>
        <v>875500</v>
      </c>
    </row>
    <row r="85" spans="1:17" hidden="1" x14ac:dyDescent="0.25">
      <c r="A85">
        <v>119</v>
      </c>
      <c r="B85">
        <v>358</v>
      </c>
      <c r="C85" s="2">
        <v>43497</v>
      </c>
      <c r="D85" t="s">
        <v>318</v>
      </c>
      <c r="E85">
        <v>145</v>
      </c>
      <c r="F85" t="s">
        <v>163</v>
      </c>
      <c r="G85">
        <v>319</v>
      </c>
      <c r="H85" s="2">
        <v>43497</v>
      </c>
      <c r="I85" t="s">
        <v>14</v>
      </c>
      <c r="J85" t="s">
        <v>7</v>
      </c>
      <c r="K85" t="s">
        <v>313</v>
      </c>
      <c r="L85" t="s">
        <v>314</v>
      </c>
      <c r="M85" s="1">
        <v>42024000</v>
      </c>
      <c r="N85" s="1">
        <v>0</v>
      </c>
      <c r="O85" s="1">
        <f t="shared" si="3"/>
        <v>42024000</v>
      </c>
      <c r="P85" s="1">
        <v>41323600</v>
      </c>
      <c r="Q85" s="1">
        <f t="shared" si="4"/>
        <v>700400</v>
      </c>
    </row>
    <row r="86" spans="1:17" hidden="1" x14ac:dyDescent="0.25">
      <c r="A86">
        <v>239</v>
      </c>
      <c r="B86">
        <v>360</v>
      </c>
      <c r="C86" s="2">
        <v>43497</v>
      </c>
      <c r="D86" t="s">
        <v>319</v>
      </c>
      <c r="E86">
        <v>148</v>
      </c>
      <c r="F86" t="s">
        <v>166</v>
      </c>
      <c r="G86">
        <v>310</v>
      </c>
      <c r="H86" s="2">
        <v>43497</v>
      </c>
      <c r="I86" t="s">
        <v>13</v>
      </c>
      <c r="J86" t="s">
        <v>7</v>
      </c>
      <c r="K86" t="s">
        <v>313</v>
      </c>
      <c r="L86" t="s">
        <v>314</v>
      </c>
      <c r="M86" s="1">
        <v>12360000</v>
      </c>
      <c r="N86" s="1">
        <v>0</v>
      </c>
      <c r="O86" s="1">
        <f t="shared" si="3"/>
        <v>12360000</v>
      </c>
      <c r="P86" s="1">
        <v>11999500</v>
      </c>
      <c r="Q86" s="1">
        <f t="shared" si="4"/>
        <v>360500</v>
      </c>
    </row>
    <row r="87" spans="1:17" hidden="1" x14ac:dyDescent="0.25">
      <c r="A87">
        <v>225</v>
      </c>
      <c r="B87">
        <v>363</v>
      </c>
      <c r="C87" s="2">
        <v>43500</v>
      </c>
      <c r="D87" t="s">
        <v>320</v>
      </c>
      <c r="E87">
        <v>145</v>
      </c>
      <c r="F87" t="s">
        <v>163</v>
      </c>
      <c r="G87">
        <v>325</v>
      </c>
      <c r="H87" s="2">
        <v>43500</v>
      </c>
      <c r="I87" t="s">
        <v>11</v>
      </c>
      <c r="J87" t="s">
        <v>7</v>
      </c>
      <c r="K87" t="s">
        <v>313</v>
      </c>
      <c r="L87" t="s">
        <v>314</v>
      </c>
      <c r="M87" s="1">
        <v>28428000</v>
      </c>
      <c r="N87" s="1">
        <v>0</v>
      </c>
      <c r="O87" s="1">
        <f t="shared" si="3"/>
        <v>28428000</v>
      </c>
      <c r="P87" s="1">
        <v>27954200</v>
      </c>
      <c r="Q87" s="1">
        <f t="shared" si="4"/>
        <v>473800</v>
      </c>
    </row>
    <row r="88" spans="1:17" hidden="1" x14ac:dyDescent="0.25">
      <c r="A88">
        <v>234</v>
      </c>
      <c r="B88">
        <v>365</v>
      </c>
      <c r="C88" s="2">
        <v>43500</v>
      </c>
      <c r="D88" t="s">
        <v>321</v>
      </c>
      <c r="E88">
        <v>148</v>
      </c>
      <c r="F88" t="s">
        <v>166</v>
      </c>
      <c r="G88">
        <v>327</v>
      </c>
      <c r="H88" s="2">
        <v>43500</v>
      </c>
      <c r="I88" t="s">
        <v>206</v>
      </c>
      <c r="J88" t="s">
        <v>7</v>
      </c>
      <c r="K88" t="s">
        <v>313</v>
      </c>
      <c r="L88" t="s">
        <v>314</v>
      </c>
      <c r="M88" s="1">
        <v>12360000</v>
      </c>
      <c r="N88" s="1">
        <v>0</v>
      </c>
      <c r="O88" s="1">
        <f t="shared" si="3"/>
        <v>12360000</v>
      </c>
      <c r="P88" s="1">
        <v>11999500</v>
      </c>
      <c r="Q88" s="1">
        <f t="shared" si="4"/>
        <v>360500</v>
      </c>
    </row>
    <row r="89" spans="1:17" hidden="1" x14ac:dyDescent="0.25">
      <c r="A89">
        <v>232</v>
      </c>
      <c r="B89">
        <v>366</v>
      </c>
      <c r="C89" s="2">
        <v>43500</v>
      </c>
      <c r="D89" t="s">
        <v>322</v>
      </c>
      <c r="E89">
        <v>145</v>
      </c>
      <c r="F89" t="s">
        <v>163</v>
      </c>
      <c r="G89">
        <v>329</v>
      </c>
      <c r="H89" s="2">
        <v>43500</v>
      </c>
      <c r="I89" t="s">
        <v>323</v>
      </c>
      <c r="J89" t="s">
        <v>7</v>
      </c>
      <c r="K89" t="s">
        <v>313</v>
      </c>
      <c r="L89" t="s">
        <v>314</v>
      </c>
      <c r="M89" s="1">
        <v>28428000</v>
      </c>
      <c r="N89" s="1">
        <v>0</v>
      </c>
      <c r="O89" s="1">
        <f t="shared" si="3"/>
        <v>28428000</v>
      </c>
      <c r="P89" s="1">
        <v>27835750</v>
      </c>
      <c r="Q89" s="1">
        <f t="shared" si="4"/>
        <v>592250</v>
      </c>
    </row>
    <row r="90" spans="1:17" hidden="1" x14ac:dyDescent="0.25">
      <c r="A90">
        <v>383</v>
      </c>
      <c r="B90">
        <v>378</v>
      </c>
      <c r="C90" s="2">
        <v>43501</v>
      </c>
      <c r="D90" t="s">
        <v>324</v>
      </c>
      <c r="E90">
        <v>145</v>
      </c>
      <c r="F90" t="s">
        <v>163</v>
      </c>
      <c r="G90">
        <v>343</v>
      </c>
      <c r="H90" s="2">
        <v>43501</v>
      </c>
      <c r="I90" t="s">
        <v>14</v>
      </c>
      <c r="J90" t="s">
        <v>7</v>
      </c>
      <c r="K90" t="s">
        <v>313</v>
      </c>
      <c r="L90" t="s">
        <v>314</v>
      </c>
      <c r="M90" s="1">
        <v>39655000</v>
      </c>
      <c r="N90" s="1">
        <v>0</v>
      </c>
      <c r="O90" s="1">
        <f t="shared" si="3"/>
        <v>39655000</v>
      </c>
      <c r="P90" s="1">
        <v>26436667</v>
      </c>
      <c r="Q90" s="1">
        <f t="shared" si="4"/>
        <v>13218333</v>
      </c>
    </row>
    <row r="91" spans="1:17" hidden="1" x14ac:dyDescent="0.25">
      <c r="A91">
        <v>285</v>
      </c>
      <c r="B91">
        <v>379</v>
      </c>
      <c r="C91" s="2">
        <v>43501</v>
      </c>
      <c r="D91" t="s">
        <v>325</v>
      </c>
      <c r="E91">
        <v>145</v>
      </c>
      <c r="F91" t="s">
        <v>163</v>
      </c>
      <c r="G91">
        <v>338</v>
      </c>
      <c r="H91" s="2">
        <v>43501</v>
      </c>
      <c r="I91" t="s">
        <v>204</v>
      </c>
      <c r="J91" t="s">
        <v>7</v>
      </c>
      <c r="K91" t="s">
        <v>313</v>
      </c>
      <c r="L91" t="s">
        <v>314</v>
      </c>
      <c r="M91" s="1">
        <v>28428000</v>
      </c>
      <c r="N91" s="1">
        <v>0</v>
      </c>
      <c r="O91" s="1">
        <f t="shared" si="3"/>
        <v>28428000</v>
      </c>
      <c r="P91" s="1">
        <v>27006600</v>
      </c>
      <c r="Q91" s="1">
        <f t="shared" si="4"/>
        <v>1421400</v>
      </c>
    </row>
    <row r="92" spans="1:17" hidden="1" x14ac:dyDescent="0.25">
      <c r="A92">
        <v>288</v>
      </c>
      <c r="B92">
        <v>380</v>
      </c>
      <c r="C92" s="2">
        <v>43501</v>
      </c>
      <c r="D92" t="s">
        <v>326</v>
      </c>
      <c r="E92">
        <v>145</v>
      </c>
      <c r="F92" t="s">
        <v>163</v>
      </c>
      <c r="G92">
        <v>341</v>
      </c>
      <c r="H92" s="2">
        <v>43501</v>
      </c>
      <c r="I92" t="s">
        <v>14</v>
      </c>
      <c r="J92" t="s">
        <v>7</v>
      </c>
      <c r="K92" t="s">
        <v>313</v>
      </c>
      <c r="L92" t="s">
        <v>314</v>
      </c>
      <c r="M92" s="1">
        <v>57680000</v>
      </c>
      <c r="N92" s="1">
        <v>0</v>
      </c>
      <c r="O92" s="1">
        <f t="shared" si="3"/>
        <v>57680000</v>
      </c>
      <c r="P92" s="1">
        <v>54555667</v>
      </c>
      <c r="Q92" s="1">
        <f t="shared" si="4"/>
        <v>3124333</v>
      </c>
    </row>
    <row r="93" spans="1:17" hidden="1" x14ac:dyDescent="0.25">
      <c r="A93">
        <v>259</v>
      </c>
      <c r="B93">
        <v>381</v>
      </c>
      <c r="C93" s="2">
        <v>43501</v>
      </c>
      <c r="D93" t="s">
        <v>327</v>
      </c>
      <c r="E93">
        <v>145</v>
      </c>
      <c r="F93" t="s">
        <v>163</v>
      </c>
      <c r="G93">
        <v>331</v>
      </c>
      <c r="H93" s="2">
        <v>43501</v>
      </c>
      <c r="I93" t="s">
        <v>14</v>
      </c>
      <c r="J93" t="s">
        <v>7</v>
      </c>
      <c r="K93" t="s">
        <v>313</v>
      </c>
      <c r="L93" t="s">
        <v>314</v>
      </c>
      <c r="M93" s="1">
        <v>28428000</v>
      </c>
      <c r="N93" s="1">
        <v>0</v>
      </c>
      <c r="O93" s="1">
        <f t="shared" si="3"/>
        <v>28428000</v>
      </c>
      <c r="P93" s="1">
        <v>27243500</v>
      </c>
      <c r="Q93" s="1">
        <f t="shared" si="4"/>
        <v>1184500</v>
      </c>
    </row>
    <row r="94" spans="1:17" hidden="1" x14ac:dyDescent="0.25">
      <c r="A94">
        <v>376</v>
      </c>
      <c r="B94">
        <v>382</v>
      </c>
      <c r="C94" s="2">
        <v>43501</v>
      </c>
      <c r="D94" t="s">
        <v>328</v>
      </c>
      <c r="E94">
        <v>145</v>
      </c>
      <c r="F94" t="s">
        <v>163</v>
      </c>
      <c r="G94">
        <v>324</v>
      </c>
      <c r="H94" s="2">
        <v>43501</v>
      </c>
      <c r="I94" t="s">
        <v>329</v>
      </c>
      <c r="J94" t="s">
        <v>7</v>
      </c>
      <c r="K94" t="s">
        <v>313</v>
      </c>
      <c r="L94" t="s">
        <v>314</v>
      </c>
      <c r="M94" s="1">
        <v>37389000</v>
      </c>
      <c r="N94" s="1">
        <v>0</v>
      </c>
      <c r="O94" s="1">
        <f t="shared" si="3"/>
        <v>37389000</v>
      </c>
      <c r="P94" s="1">
        <v>26059000</v>
      </c>
      <c r="Q94" s="1">
        <f t="shared" si="4"/>
        <v>11330000</v>
      </c>
    </row>
    <row r="95" spans="1:17" hidden="1" x14ac:dyDescent="0.25">
      <c r="A95">
        <v>153</v>
      </c>
      <c r="B95">
        <v>394</v>
      </c>
      <c r="C95" s="2">
        <v>43502</v>
      </c>
      <c r="D95" t="s">
        <v>330</v>
      </c>
      <c r="E95">
        <v>145</v>
      </c>
      <c r="F95" t="s">
        <v>163</v>
      </c>
      <c r="G95">
        <v>345</v>
      </c>
      <c r="H95" s="2">
        <v>43502</v>
      </c>
      <c r="I95" t="s">
        <v>14</v>
      </c>
      <c r="J95" t="s">
        <v>7</v>
      </c>
      <c r="K95" t="s">
        <v>313</v>
      </c>
      <c r="L95" t="s">
        <v>314</v>
      </c>
      <c r="M95" s="1">
        <v>32960000</v>
      </c>
      <c r="N95" s="1">
        <v>0</v>
      </c>
      <c r="O95" s="1">
        <f t="shared" si="3"/>
        <v>32960000</v>
      </c>
      <c r="P95" s="1">
        <v>32136000</v>
      </c>
      <c r="Q95" s="1">
        <f t="shared" si="4"/>
        <v>824000</v>
      </c>
    </row>
    <row r="96" spans="1:17" hidden="1" x14ac:dyDescent="0.25">
      <c r="A96">
        <v>476</v>
      </c>
      <c r="B96">
        <v>397</v>
      </c>
      <c r="C96" s="2">
        <v>43503</v>
      </c>
      <c r="D96" t="s">
        <v>331</v>
      </c>
      <c r="E96">
        <v>145</v>
      </c>
      <c r="F96" t="s">
        <v>163</v>
      </c>
      <c r="G96">
        <v>354</v>
      </c>
      <c r="H96" s="2">
        <v>43503</v>
      </c>
      <c r="I96" t="s">
        <v>252</v>
      </c>
      <c r="J96" t="s">
        <v>7</v>
      </c>
      <c r="K96" t="s">
        <v>313</v>
      </c>
      <c r="L96" t="s">
        <v>314</v>
      </c>
      <c r="M96" s="1">
        <v>69600000</v>
      </c>
      <c r="N96" s="1">
        <v>0</v>
      </c>
      <c r="O96" s="1">
        <f t="shared" si="3"/>
        <v>69600000</v>
      </c>
      <c r="P96" s="1">
        <v>28304000</v>
      </c>
      <c r="Q96" s="1">
        <f t="shared" si="4"/>
        <v>41296000</v>
      </c>
    </row>
    <row r="97" spans="1:17" hidden="1" x14ac:dyDescent="0.25">
      <c r="A97">
        <v>155</v>
      </c>
      <c r="B97">
        <v>400</v>
      </c>
      <c r="C97" s="2">
        <v>43503</v>
      </c>
      <c r="D97" t="s">
        <v>332</v>
      </c>
      <c r="E97">
        <v>145</v>
      </c>
      <c r="F97" t="s">
        <v>163</v>
      </c>
      <c r="G97">
        <v>339</v>
      </c>
      <c r="H97" s="2">
        <v>43503</v>
      </c>
      <c r="I97" t="s">
        <v>237</v>
      </c>
      <c r="J97" t="s">
        <v>7</v>
      </c>
      <c r="K97" t="s">
        <v>313</v>
      </c>
      <c r="L97" t="s">
        <v>314</v>
      </c>
      <c r="M97" s="1">
        <v>49440000</v>
      </c>
      <c r="N97" s="1">
        <v>0</v>
      </c>
      <c r="O97" s="1">
        <f t="shared" si="3"/>
        <v>49440000</v>
      </c>
      <c r="P97" s="1">
        <v>47380000</v>
      </c>
      <c r="Q97" s="1">
        <f t="shared" si="4"/>
        <v>2060000</v>
      </c>
    </row>
    <row r="98" spans="1:17" hidden="1" x14ac:dyDescent="0.25">
      <c r="A98">
        <v>477</v>
      </c>
      <c r="B98">
        <v>403</v>
      </c>
      <c r="C98" s="2">
        <v>43503</v>
      </c>
      <c r="D98" t="s">
        <v>333</v>
      </c>
      <c r="E98">
        <v>145</v>
      </c>
      <c r="F98" t="s">
        <v>163</v>
      </c>
      <c r="G98">
        <v>351</v>
      </c>
      <c r="H98" s="2">
        <v>43503</v>
      </c>
      <c r="I98" t="s">
        <v>253</v>
      </c>
      <c r="J98" t="s">
        <v>7</v>
      </c>
      <c r="K98" t="s">
        <v>313</v>
      </c>
      <c r="L98" t="s">
        <v>314</v>
      </c>
      <c r="M98" s="1">
        <v>13000000</v>
      </c>
      <c r="N98" s="1">
        <v>0</v>
      </c>
      <c r="O98" s="1">
        <f t="shared" si="3"/>
        <v>13000000</v>
      </c>
      <c r="P98" s="1">
        <v>13000000</v>
      </c>
      <c r="Q98" s="1">
        <f t="shared" si="4"/>
        <v>0</v>
      </c>
    </row>
    <row r="99" spans="1:17" x14ac:dyDescent="0.25">
      <c r="A99">
        <v>440</v>
      </c>
      <c r="B99">
        <v>410</v>
      </c>
      <c r="C99" s="2">
        <v>43504</v>
      </c>
      <c r="D99" t="s">
        <v>334</v>
      </c>
      <c r="E99">
        <v>31</v>
      </c>
      <c r="F99" t="s">
        <v>8</v>
      </c>
      <c r="G99">
        <v>276</v>
      </c>
      <c r="H99" s="2">
        <v>43504</v>
      </c>
      <c r="I99" t="s">
        <v>335</v>
      </c>
      <c r="J99" t="s">
        <v>7</v>
      </c>
      <c r="K99" t="s">
        <v>313</v>
      </c>
      <c r="L99" t="s">
        <v>336</v>
      </c>
      <c r="M99" s="1">
        <v>3873016</v>
      </c>
      <c r="N99" s="1">
        <v>553288</v>
      </c>
      <c r="O99" s="1">
        <f t="shared" si="3"/>
        <v>3319728</v>
      </c>
      <c r="P99" s="1">
        <v>3319728</v>
      </c>
      <c r="Q99" s="1">
        <f t="shared" si="4"/>
        <v>0</v>
      </c>
    </row>
    <row r="100" spans="1:17" x14ac:dyDescent="0.25">
      <c r="A100">
        <v>440</v>
      </c>
      <c r="B100">
        <v>411</v>
      </c>
      <c r="C100" s="2">
        <v>43504</v>
      </c>
      <c r="D100" t="s">
        <v>337</v>
      </c>
      <c r="E100">
        <v>31</v>
      </c>
      <c r="F100" t="s">
        <v>8</v>
      </c>
      <c r="G100">
        <v>277</v>
      </c>
      <c r="H100" s="2">
        <v>43504</v>
      </c>
      <c r="I100" t="s">
        <v>338</v>
      </c>
      <c r="J100" t="s">
        <v>7</v>
      </c>
      <c r="K100" t="s">
        <v>313</v>
      </c>
      <c r="L100" t="s">
        <v>336</v>
      </c>
      <c r="M100" s="1">
        <v>3248007</v>
      </c>
      <c r="N100" s="1">
        <v>464001</v>
      </c>
      <c r="O100" s="1">
        <f t="shared" si="3"/>
        <v>2784006</v>
      </c>
      <c r="P100" s="1">
        <v>2784006</v>
      </c>
      <c r="Q100" s="1">
        <f t="shared" si="4"/>
        <v>0</v>
      </c>
    </row>
    <row r="101" spans="1:17" x14ac:dyDescent="0.25">
      <c r="A101">
        <v>440</v>
      </c>
      <c r="B101">
        <v>412</v>
      </c>
      <c r="C101" s="2">
        <v>43504</v>
      </c>
      <c r="D101" t="s">
        <v>339</v>
      </c>
      <c r="E101">
        <v>31</v>
      </c>
      <c r="F101" t="s">
        <v>8</v>
      </c>
      <c r="G101">
        <v>278</v>
      </c>
      <c r="H101" s="2">
        <v>43504</v>
      </c>
      <c r="I101" t="s">
        <v>340</v>
      </c>
      <c r="J101" t="s">
        <v>7</v>
      </c>
      <c r="K101" t="s">
        <v>313</v>
      </c>
      <c r="L101" t="s">
        <v>336</v>
      </c>
      <c r="M101" s="1">
        <v>3390590</v>
      </c>
      <c r="N101" s="1">
        <v>484370</v>
      </c>
      <c r="O101" s="1">
        <f t="shared" si="3"/>
        <v>2906220</v>
      </c>
      <c r="P101" s="1">
        <v>2906220</v>
      </c>
      <c r="Q101" s="1">
        <f t="shared" si="4"/>
        <v>0</v>
      </c>
    </row>
    <row r="102" spans="1:17" x14ac:dyDescent="0.25">
      <c r="A102">
        <v>440</v>
      </c>
      <c r="B102">
        <v>413</v>
      </c>
      <c r="C102" s="2">
        <v>43504</v>
      </c>
      <c r="D102" t="s">
        <v>341</v>
      </c>
      <c r="E102">
        <v>31</v>
      </c>
      <c r="F102" t="s">
        <v>8</v>
      </c>
      <c r="G102">
        <v>279</v>
      </c>
      <c r="H102" s="2">
        <v>43504</v>
      </c>
      <c r="I102" t="s">
        <v>342</v>
      </c>
      <c r="J102" t="s">
        <v>7</v>
      </c>
      <c r="K102" t="s">
        <v>313</v>
      </c>
      <c r="L102" t="s">
        <v>336</v>
      </c>
      <c r="M102" s="1">
        <v>2943493</v>
      </c>
      <c r="N102" s="1">
        <v>420499</v>
      </c>
      <c r="O102" s="1">
        <f t="shared" si="3"/>
        <v>2522994</v>
      </c>
      <c r="P102" s="1">
        <v>2522994</v>
      </c>
      <c r="Q102" s="1">
        <f t="shared" si="4"/>
        <v>0</v>
      </c>
    </row>
    <row r="103" spans="1:17" x14ac:dyDescent="0.25">
      <c r="A103">
        <v>440</v>
      </c>
      <c r="B103">
        <v>414</v>
      </c>
      <c r="C103" s="2">
        <v>43504</v>
      </c>
      <c r="D103" t="s">
        <v>343</v>
      </c>
      <c r="E103">
        <v>31</v>
      </c>
      <c r="F103" t="s">
        <v>8</v>
      </c>
      <c r="G103">
        <v>280</v>
      </c>
      <c r="H103" s="2">
        <v>43504</v>
      </c>
      <c r="I103" t="s">
        <v>344</v>
      </c>
      <c r="J103" t="s">
        <v>7</v>
      </c>
      <c r="K103" t="s">
        <v>313</v>
      </c>
      <c r="L103" t="s">
        <v>336</v>
      </c>
      <c r="M103" s="1">
        <v>2843722</v>
      </c>
      <c r="N103" s="1">
        <v>406246</v>
      </c>
      <c r="O103" s="1">
        <f t="shared" si="3"/>
        <v>2437476</v>
      </c>
      <c r="P103" s="1">
        <v>2437476</v>
      </c>
      <c r="Q103" s="1">
        <f t="shared" si="4"/>
        <v>0</v>
      </c>
    </row>
    <row r="104" spans="1:17" x14ac:dyDescent="0.25">
      <c r="A104">
        <v>440</v>
      </c>
      <c r="B104">
        <v>415</v>
      </c>
      <c r="C104" s="2">
        <v>43504</v>
      </c>
      <c r="D104" t="s">
        <v>345</v>
      </c>
      <c r="E104">
        <v>31</v>
      </c>
      <c r="F104" t="s">
        <v>8</v>
      </c>
      <c r="G104">
        <v>281</v>
      </c>
      <c r="H104" s="2">
        <v>43504</v>
      </c>
      <c r="I104" t="s">
        <v>346</v>
      </c>
      <c r="J104" t="s">
        <v>7</v>
      </c>
      <c r="K104" t="s">
        <v>313</v>
      </c>
      <c r="L104" t="s">
        <v>336</v>
      </c>
      <c r="M104" s="1">
        <v>3022327</v>
      </c>
      <c r="N104" s="1">
        <v>431761</v>
      </c>
      <c r="O104" s="1">
        <f t="shared" si="3"/>
        <v>2590566</v>
      </c>
      <c r="P104" s="1">
        <v>2590566</v>
      </c>
      <c r="Q104" s="1">
        <f t="shared" si="4"/>
        <v>0</v>
      </c>
    </row>
    <row r="105" spans="1:17" x14ac:dyDescent="0.25">
      <c r="A105">
        <v>440</v>
      </c>
      <c r="B105">
        <v>416</v>
      </c>
      <c r="C105" s="2">
        <v>43504</v>
      </c>
      <c r="D105" t="s">
        <v>347</v>
      </c>
      <c r="E105">
        <v>31</v>
      </c>
      <c r="F105" t="s">
        <v>8</v>
      </c>
      <c r="G105">
        <v>282</v>
      </c>
      <c r="H105" s="2">
        <v>43504</v>
      </c>
      <c r="I105" t="s">
        <v>348</v>
      </c>
      <c r="J105" t="s">
        <v>7</v>
      </c>
      <c r="K105" t="s">
        <v>313</v>
      </c>
      <c r="L105" t="s">
        <v>336</v>
      </c>
      <c r="M105" s="1">
        <v>3124968</v>
      </c>
      <c r="N105" s="1">
        <v>390621</v>
      </c>
      <c r="O105" s="1">
        <f t="shared" si="3"/>
        <v>2734347</v>
      </c>
      <c r="P105" s="1">
        <v>2734347</v>
      </c>
      <c r="Q105" s="1">
        <f t="shared" si="4"/>
        <v>0</v>
      </c>
    </row>
    <row r="106" spans="1:17" x14ac:dyDescent="0.25">
      <c r="A106">
        <v>440</v>
      </c>
      <c r="B106">
        <v>417</v>
      </c>
      <c r="C106" s="2">
        <v>43504</v>
      </c>
      <c r="D106" t="s">
        <v>349</v>
      </c>
      <c r="E106">
        <v>31</v>
      </c>
      <c r="F106" t="s">
        <v>8</v>
      </c>
      <c r="G106">
        <v>283</v>
      </c>
      <c r="H106" s="2">
        <v>43504</v>
      </c>
      <c r="I106" t="s">
        <v>350</v>
      </c>
      <c r="J106" t="s">
        <v>7</v>
      </c>
      <c r="K106" t="s">
        <v>313</v>
      </c>
      <c r="L106" t="s">
        <v>336</v>
      </c>
      <c r="M106" s="1">
        <v>3124968</v>
      </c>
      <c r="N106" s="1">
        <v>390621</v>
      </c>
      <c r="O106" s="1">
        <f t="shared" si="3"/>
        <v>2734347</v>
      </c>
      <c r="P106" s="1">
        <v>2734347</v>
      </c>
      <c r="Q106" s="1">
        <f t="shared" si="4"/>
        <v>0</v>
      </c>
    </row>
    <row r="107" spans="1:17" x14ac:dyDescent="0.25">
      <c r="A107">
        <v>440</v>
      </c>
      <c r="B107">
        <v>418</v>
      </c>
      <c r="C107" s="2">
        <v>43504</v>
      </c>
      <c r="D107" t="s">
        <v>351</v>
      </c>
      <c r="E107">
        <v>31</v>
      </c>
      <c r="F107" t="s">
        <v>8</v>
      </c>
      <c r="G107">
        <v>284</v>
      </c>
      <c r="H107" s="2">
        <v>43504</v>
      </c>
      <c r="I107" t="s">
        <v>352</v>
      </c>
      <c r="J107" t="s">
        <v>7</v>
      </c>
      <c r="K107" t="s">
        <v>313</v>
      </c>
      <c r="L107" t="s">
        <v>336</v>
      </c>
      <c r="M107" s="1">
        <v>3144760</v>
      </c>
      <c r="N107" s="1">
        <v>393095</v>
      </c>
      <c r="O107" s="1">
        <f t="shared" si="3"/>
        <v>2751665</v>
      </c>
      <c r="P107" s="1">
        <v>2751665</v>
      </c>
      <c r="Q107" s="1">
        <f t="shared" si="4"/>
        <v>0</v>
      </c>
    </row>
    <row r="108" spans="1:17" x14ac:dyDescent="0.25">
      <c r="A108">
        <v>440</v>
      </c>
      <c r="B108">
        <v>419</v>
      </c>
      <c r="C108" s="2">
        <v>43504</v>
      </c>
      <c r="D108" t="s">
        <v>353</v>
      </c>
      <c r="E108">
        <v>31</v>
      </c>
      <c r="F108" t="s">
        <v>8</v>
      </c>
      <c r="G108">
        <v>285</v>
      </c>
      <c r="H108" s="2">
        <v>43504</v>
      </c>
      <c r="I108" t="s">
        <v>354</v>
      </c>
      <c r="J108" t="s">
        <v>7</v>
      </c>
      <c r="K108" t="s">
        <v>313</v>
      </c>
      <c r="L108" t="s">
        <v>336</v>
      </c>
      <c r="M108" s="1">
        <v>2734347</v>
      </c>
      <c r="N108" s="1">
        <v>390621</v>
      </c>
      <c r="O108" s="1">
        <f t="shared" si="3"/>
        <v>2343726</v>
      </c>
      <c r="P108" s="1">
        <v>2343726</v>
      </c>
      <c r="Q108" s="1">
        <f t="shared" si="4"/>
        <v>0</v>
      </c>
    </row>
    <row r="109" spans="1:17" x14ac:dyDescent="0.25">
      <c r="A109">
        <v>440</v>
      </c>
      <c r="B109">
        <v>420</v>
      </c>
      <c r="C109" s="2">
        <v>43504</v>
      </c>
      <c r="D109" t="s">
        <v>355</v>
      </c>
      <c r="E109">
        <v>31</v>
      </c>
      <c r="F109" t="s">
        <v>8</v>
      </c>
      <c r="G109">
        <v>286</v>
      </c>
      <c r="H109" s="2">
        <v>43504</v>
      </c>
      <c r="I109" t="s">
        <v>356</v>
      </c>
      <c r="J109" t="s">
        <v>7</v>
      </c>
      <c r="K109" t="s">
        <v>313</v>
      </c>
      <c r="L109" t="s">
        <v>336</v>
      </c>
      <c r="M109" s="1">
        <v>2841279</v>
      </c>
      <c r="N109" s="1">
        <v>405897</v>
      </c>
      <c r="O109" s="1">
        <f t="shared" si="3"/>
        <v>2435382</v>
      </c>
      <c r="P109" s="1">
        <v>2435382</v>
      </c>
      <c r="Q109" s="1">
        <f t="shared" si="4"/>
        <v>0</v>
      </c>
    </row>
    <row r="110" spans="1:17" x14ac:dyDescent="0.25">
      <c r="A110">
        <v>440</v>
      </c>
      <c r="B110">
        <v>421</v>
      </c>
      <c r="C110" s="2">
        <v>43504</v>
      </c>
      <c r="D110" t="s">
        <v>357</v>
      </c>
      <c r="E110">
        <v>31</v>
      </c>
      <c r="F110" t="s">
        <v>8</v>
      </c>
      <c r="G110">
        <v>287</v>
      </c>
      <c r="H110" s="2">
        <v>43504</v>
      </c>
      <c r="I110" t="s">
        <v>358</v>
      </c>
      <c r="J110" t="s">
        <v>7</v>
      </c>
      <c r="K110" t="s">
        <v>313</v>
      </c>
      <c r="L110" t="s">
        <v>336</v>
      </c>
      <c r="M110" s="1">
        <v>3619000</v>
      </c>
      <c r="N110" s="1">
        <v>517000</v>
      </c>
      <c r="O110" s="1">
        <f t="shared" si="3"/>
        <v>3102000</v>
      </c>
      <c r="P110" s="1">
        <v>3102000</v>
      </c>
      <c r="Q110" s="1">
        <f t="shared" si="4"/>
        <v>0</v>
      </c>
    </row>
    <row r="111" spans="1:17" x14ac:dyDescent="0.25">
      <c r="A111">
        <v>440</v>
      </c>
      <c r="B111">
        <v>422</v>
      </c>
      <c r="C111" s="2">
        <v>43504</v>
      </c>
      <c r="D111" t="s">
        <v>359</v>
      </c>
      <c r="E111">
        <v>31</v>
      </c>
      <c r="F111" t="s">
        <v>8</v>
      </c>
      <c r="G111">
        <v>167</v>
      </c>
      <c r="H111" s="2">
        <v>43504</v>
      </c>
      <c r="I111" t="s">
        <v>360</v>
      </c>
      <c r="J111" t="s">
        <v>7</v>
      </c>
      <c r="K111" t="s">
        <v>313</v>
      </c>
      <c r="L111" t="s">
        <v>336</v>
      </c>
      <c r="M111" s="1">
        <v>3022327</v>
      </c>
      <c r="N111" s="1">
        <v>431761</v>
      </c>
      <c r="O111" s="1">
        <f t="shared" si="3"/>
        <v>2590566</v>
      </c>
      <c r="P111" s="1">
        <v>2590566</v>
      </c>
      <c r="Q111" s="1">
        <f t="shared" si="4"/>
        <v>0</v>
      </c>
    </row>
    <row r="112" spans="1:17" x14ac:dyDescent="0.25">
      <c r="A112">
        <v>440</v>
      </c>
      <c r="B112">
        <v>423</v>
      </c>
      <c r="C112" s="2">
        <v>43504</v>
      </c>
      <c r="D112" t="s">
        <v>361</v>
      </c>
      <c r="E112">
        <v>31</v>
      </c>
      <c r="F112" t="s">
        <v>8</v>
      </c>
      <c r="G112">
        <v>168</v>
      </c>
      <c r="H112" s="2">
        <v>43504</v>
      </c>
      <c r="I112" t="s">
        <v>362</v>
      </c>
      <c r="J112" t="s">
        <v>7</v>
      </c>
      <c r="K112" t="s">
        <v>313</v>
      </c>
      <c r="L112" t="s">
        <v>336</v>
      </c>
      <c r="M112" s="1">
        <v>2734347</v>
      </c>
      <c r="N112" s="1">
        <v>390621</v>
      </c>
      <c r="O112" s="1">
        <f t="shared" si="3"/>
        <v>2343726</v>
      </c>
      <c r="P112" s="1">
        <v>2343726</v>
      </c>
      <c r="Q112" s="1">
        <f t="shared" si="4"/>
        <v>0</v>
      </c>
    </row>
    <row r="113" spans="1:17" x14ac:dyDescent="0.25">
      <c r="A113">
        <v>440</v>
      </c>
      <c r="B113">
        <v>424</v>
      </c>
      <c r="C113" s="2">
        <v>43504</v>
      </c>
      <c r="D113" t="s">
        <v>363</v>
      </c>
      <c r="E113">
        <v>31</v>
      </c>
      <c r="F113" t="s">
        <v>8</v>
      </c>
      <c r="G113">
        <v>169</v>
      </c>
      <c r="H113" s="2">
        <v>43504</v>
      </c>
      <c r="I113" t="s">
        <v>364</v>
      </c>
      <c r="J113" t="s">
        <v>7</v>
      </c>
      <c r="K113" t="s">
        <v>313</v>
      </c>
      <c r="L113" t="s">
        <v>336</v>
      </c>
      <c r="M113" s="1">
        <v>3718092</v>
      </c>
      <c r="N113" s="1">
        <v>531156</v>
      </c>
      <c r="O113" s="1">
        <f t="shared" si="3"/>
        <v>3186936</v>
      </c>
      <c r="P113" s="1">
        <v>3186936</v>
      </c>
      <c r="Q113" s="1">
        <f t="shared" si="4"/>
        <v>0</v>
      </c>
    </row>
    <row r="114" spans="1:17" x14ac:dyDescent="0.25">
      <c r="A114">
        <v>440</v>
      </c>
      <c r="B114">
        <v>425</v>
      </c>
      <c r="C114" s="2">
        <v>43504</v>
      </c>
      <c r="D114" t="s">
        <v>365</v>
      </c>
      <c r="E114">
        <v>31</v>
      </c>
      <c r="F114" t="s">
        <v>8</v>
      </c>
      <c r="G114">
        <v>170</v>
      </c>
      <c r="H114" s="2">
        <v>43504</v>
      </c>
      <c r="I114" t="s">
        <v>366</v>
      </c>
      <c r="J114" t="s">
        <v>7</v>
      </c>
      <c r="K114" t="s">
        <v>313</v>
      </c>
      <c r="L114" t="s">
        <v>336</v>
      </c>
      <c r="M114" s="1">
        <v>2685291</v>
      </c>
      <c r="N114" s="1">
        <v>383613</v>
      </c>
      <c r="O114" s="1">
        <f t="shared" si="3"/>
        <v>2301678</v>
      </c>
      <c r="P114" s="1">
        <v>2301678</v>
      </c>
      <c r="Q114" s="1">
        <f t="shared" si="4"/>
        <v>0</v>
      </c>
    </row>
    <row r="115" spans="1:17" x14ac:dyDescent="0.25">
      <c r="A115">
        <v>440</v>
      </c>
      <c r="B115">
        <v>426</v>
      </c>
      <c r="C115" s="2">
        <v>43504</v>
      </c>
      <c r="D115" t="s">
        <v>367</v>
      </c>
      <c r="E115">
        <v>31</v>
      </c>
      <c r="F115" t="s">
        <v>8</v>
      </c>
      <c r="G115">
        <v>171</v>
      </c>
      <c r="H115" s="2">
        <v>43504</v>
      </c>
      <c r="I115" t="s">
        <v>368</v>
      </c>
      <c r="J115" t="s">
        <v>7</v>
      </c>
      <c r="K115" t="s">
        <v>313</v>
      </c>
      <c r="L115" t="s">
        <v>336</v>
      </c>
      <c r="M115" s="1">
        <v>2582006</v>
      </c>
      <c r="N115" s="1">
        <v>368858</v>
      </c>
      <c r="O115" s="1">
        <f t="shared" si="3"/>
        <v>2213148</v>
      </c>
      <c r="P115" s="1">
        <v>2213148</v>
      </c>
      <c r="Q115" s="1">
        <f t="shared" si="4"/>
        <v>0</v>
      </c>
    </row>
    <row r="116" spans="1:17" x14ac:dyDescent="0.25">
      <c r="A116">
        <v>440</v>
      </c>
      <c r="B116">
        <v>427</v>
      </c>
      <c r="C116" s="2">
        <v>43504</v>
      </c>
      <c r="D116" t="s">
        <v>369</v>
      </c>
      <c r="E116">
        <v>31</v>
      </c>
      <c r="F116" t="s">
        <v>8</v>
      </c>
      <c r="G116">
        <v>172</v>
      </c>
      <c r="H116" s="2">
        <v>43504</v>
      </c>
      <c r="I116" t="s">
        <v>370</v>
      </c>
      <c r="J116" t="s">
        <v>7</v>
      </c>
      <c r="K116" t="s">
        <v>313</v>
      </c>
      <c r="L116" t="s">
        <v>336</v>
      </c>
      <c r="M116" s="1">
        <v>3253334</v>
      </c>
      <c r="N116" s="1">
        <v>464762</v>
      </c>
      <c r="O116" s="1">
        <f t="shared" si="3"/>
        <v>2788572</v>
      </c>
      <c r="P116" s="1">
        <v>2788572</v>
      </c>
      <c r="Q116" s="1">
        <f t="shared" si="4"/>
        <v>0</v>
      </c>
    </row>
    <row r="117" spans="1:17" x14ac:dyDescent="0.25">
      <c r="A117">
        <v>440</v>
      </c>
      <c r="B117">
        <v>428</v>
      </c>
      <c r="C117" s="2">
        <v>43504</v>
      </c>
      <c r="D117" t="s">
        <v>371</v>
      </c>
      <c r="E117">
        <v>31</v>
      </c>
      <c r="F117" t="s">
        <v>8</v>
      </c>
      <c r="G117">
        <v>241</v>
      </c>
      <c r="H117" s="2">
        <v>43504</v>
      </c>
      <c r="I117" t="s">
        <v>372</v>
      </c>
      <c r="J117" t="s">
        <v>7</v>
      </c>
      <c r="K117" t="s">
        <v>313</v>
      </c>
      <c r="L117" t="s">
        <v>336</v>
      </c>
      <c r="M117" s="1">
        <v>3247223</v>
      </c>
      <c r="N117" s="1">
        <v>463889</v>
      </c>
      <c r="O117" s="1">
        <f t="shared" si="3"/>
        <v>2783334</v>
      </c>
      <c r="P117" s="1">
        <v>2783334</v>
      </c>
      <c r="Q117" s="1">
        <f t="shared" si="4"/>
        <v>0</v>
      </c>
    </row>
    <row r="118" spans="1:17" x14ac:dyDescent="0.25">
      <c r="A118">
        <v>440</v>
      </c>
      <c r="B118">
        <v>429</v>
      </c>
      <c r="C118" s="2">
        <v>43504</v>
      </c>
      <c r="D118" t="s">
        <v>373</v>
      </c>
      <c r="E118">
        <v>31</v>
      </c>
      <c r="F118" t="s">
        <v>8</v>
      </c>
      <c r="G118">
        <v>173</v>
      </c>
      <c r="H118" s="2">
        <v>43504</v>
      </c>
      <c r="I118" t="s">
        <v>374</v>
      </c>
      <c r="J118" t="s">
        <v>7</v>
      </c>
      <c r="K118" t="s">
        <v>313</v>
      </c>
      <c r="L118" t="s">
        <v>336</v>
      </c>
      <c r="M118" s="1">
        <v>2343726</v>
      </c>
      <c r="N118" s="1">
        <v>390621</v>
      </c>
      <c r="O118" s="1">
        <f t="shared" si="3"/>
        <v>1953105</v>
      </c>
      <c r="P118" s="1">
        <v>1953105</v>
      </c>
      <c r="Q118" s="1">
        <f t="shared" si="4"/>
        <v>0</v>
      </c>
    </row>
    <row r="119" spans="1:17" x14ac:dyDescent="0.25">
      <c r="A119">
        <v>440</v>
      </c>
      <c r="B119">
        <v>430</v>
      </c>
      <c r="C119" s="2">
        <v>43504</v>
      </c>
      <c r="D119" t="s">
        <v>375</v>
      </c>
      <c r="E119">
        <v>31</v>
      </c>
      <c r="F119" t="s">
        <v>8</v>
      </c>
      <c r="G119">
        <v>174</v>
      </c>
      <c r="H119" s="2">
        <v>43504</v>
      </c>
      <c r="I119" t="s">
        <v>376</v>
      </c>
      <c r="J119" t="s">
        <v>7</v>
      </c>
      <c r="K119" t="s">
        <v>313</v>
      </c>
      <c r="L119" t="s">
        <v>336</v>
      </c>
      <c r="M119" s="1">
        <v>3281214</v>
      </c>
      <c r="N119" s="1">
        <v>546869</v>
      </c>
      <c r="O119" s="1">
        <f t="shared" si="3"/>
        <v>2734345</v>
      </c>
      <c r="P119" s="1">
        <v>2734345</v>
      </c>
      <c r="Q119" s="1">
        <f t="shared" si="4"/>
        <v>0</v>
      </c>
    </row>
    <row r="120" spans="1:17" x14ac:dyDescent="0.25">
      <c r="A120">
        <v>440</v>
      </c>
      <c r="B120">
        <v>431</v>
      </c>
      <c r="C120" s="2">
        <v>43504</v>
      </c>
      <c r="D120" t="s">
        <v>377</v>
      </c>
      <c r="E120">
        <v>31</v>
      </c>
      <c r="F120" t="s">
        <v>8</v>
      </c>
      <c r="G120">
        <v>242</v>
      </c>
      <c r="H120" s="2">
        <v>43504</v>
      </c>
      <c r="I120" t="s">
        <v>378</v>
      </c>
      <c r="J120" t="s">
        <v>7</v>
      </c>
      <c r="K120" t="s">
        <v>313</v>
      </c>
      <c r="L120" t="s">
        <v>336</v>
      </c>
      <c r="M120" s="1">
        <v>3992149</v>
      </c>
      <c r="N120" s="1">
        <v>570307</v>
      </c>
      <c r="O120" s="1">
        <f t="shared" si="3"/>
        <v>3421842</v>
      </c>
      <c r="P120" s="1">
        <v>3421842</v>
      </c>
      <c r="Q120" s="1">
        <f t="shared" si="4"/>
        <v>0</v>
      </c>
    </row>
    <row r="121" spans="1:17" x14ac:dyDescent="0.25">
      <c r="A121">
        <v>440</v>
      </c>
      <c r="B121">
        <v>432</v>
      </c>
      <c r="C121" s="2">
        <v>43504</v>
      </c>
      <c r="D121" t="s">
        <v>379</v>
      </c>
      <c r="E121">
        <v>31</v>
      </c>
      <c r="F121" t="s">
        <v>8</v>
      </c>
      <c r="G121">
        <v>175</v>
      </c>
      <c r="H121" s="2">
        <v>43504</v>
      </c>
      <c r="I121" t="s">
        <v>380</v>
      </c>
      <c r="J121" t="s">
        <v>7</v>
      </c>
      <c r="K121" t="s">
        <v>313</v>
      </c>
      <c r="L121" t="s">
        <v>336</v>
      </c>
      <c r="M121" s="1">
        <v>2434464</v>
      </c>
      <c r="N121" s="1">
        <v>405744</v>
      </c>
      <c r="O121" s="1">
        <f t="shared" si="3"/>
        <v>2028720</v>
      </c>
      <c r="P121" s="1">
        <v>2028720</v>
      </c>
      <c r="Q121" s="1">
        <f t="shared" si="4"/>
        <v>0</v>
      </c>
    </row>
    <row r="122" spans="1:17" x14ac:dyDescent="0.25">
      <c r="A122">
        <v>440</v>
      </c>
      <c r="B122">
        <v>433</v>
      </c>
      <c r="C122" s="2">
        <v>43504</v>
      </c>
      <c r="D122" t="s">
        <v>381</v>
      </c>
      <c r="E122">
        <v>31</v>
      </c>
      <c r="F122" t="s">
        <v>8</v>
      </c>
      <c r="G122">
        <v>288</v>
      </c>
      <c r="H122" s="2">
        <v>43504</v>
      </c>
      <c r="I122" t="s">
        <v>382</v>
      </c>
      <c r="J122" t="s">
        <v>7</v>
      </c>
      <c r="K122" t="s">
        <v>313</v>
      </c>
      <c r="L122" t="s">
        <v>336</v>
      </c>
      <c r="M122" s="1">
        <v>2667402</v>
      </c>
      <c r="N122" s="1">
        <v>444567</v>
      </c>
      <c r="O122" s="1">
        <f t="shared" si="3"/>
        <v>2222835</v>
      </c>
      <c r="P122" s="1">
        <v>2222835</v>
      </c>
      <c r="Q122" s="1">
        <f t="shared" si="4"/>
        <v>0</v>
      </c>
    </row>
    <row r="123" spans="1:17" x14ac:dyDescent="0.25">
      <c r="A123">
        <v>440</v>
      </c>
      <c r="B123">
        <v>434</v>
      </c>
      <c r="C123" s="2">
        <v>43504</v>
      </c>
      <c r="D123" t="s">
        <v>383</v>
      </c>
      <c r="E123">
        <v>31</v>
      </c>
      <c r="F123" t="s">
        <v>8</v>
      </c>
      <c r="G123">
        <v>243</v>
      </c>
      <c r="H123" s="2">
        <v>43504</v>
      </c>
      <c r="I123" t="s">
        <v>384</v>
      </c>
      <c r="J123" t="s">
        <v>7</v>
      </c>
      <c r="K123" t="s">
        <v>313</v>
      </c>
      <c r="L123" t="s">
        <v>336</v>
      </c>
      <c r="M123" s="1">
        <v>3281215</v>
      </c>
      <c r="N123" s="1">
        <v>468745</v>
      </c>
      <c r="O123" s="1">
        <f t="shared" si="3"/>
        <v>2812470</v>
      </c>
      <c r="P123" s="1">
        <v>2812470</v>
      </c>
      <c r="Q123" s="1">
        <f t="shared" si="4"/>
        <v>0</v>
      </c>
    </row>
    <row r="124" spans="1:17" x14ac:dyDescent="0.25">
      <c r="A124">
        <v>440</v>
      </c>
      <c r="B124">
        <v>435</v>
      </c>
      <c r="C124" s="2">
        <v>43504</v>
      </c>
      <c r="D124" t="s">
        <v>385</v>
      </c>
      <c r="E124">
        <v>31</v>
      </c>
      <c r="F124" t="s">
        <v>8</v>
      </c>
      <c r="G124">
        <v>176</v>
      </c>
      <c r="H124" s="2">
        <v>43504</v>
      </c>
      <c r="I124" t="s">
        <v>386</v>
      </c>
      <c r="J124" t="s">
        <v>7</v>
      </c>
      <c r="K124" t="s">
        <v>313</v>
      </c>
      <c r="L124" t="s">
        <v>336</v>
      </c>
      <c r="M124" s="1">
        <v>2734347</v>
      </c>
      <c r="N124" s="1">
        <v>390621</v>
      </c>
      <c r="O124" s="1">
        <f t="shared" si="3"/>
        <v>2343726</v>
      </c>
      <c r="P124" s="1">
        <v>2343726</v>
      </c>
      <c r="Q124" s="1">
        <f t="shared" si="4"/>
        <v>0</v>
      </c>
    </row>
    <row r="125" spans="1:17" x14ac:dyDescent="0.25">
      <c r="A125">
        <v>440</v>
      </c>
      <c r="B125">
        <v>436</v>
      </c>
      <c r="C125" s="2">
        <v>43504</v>
      </c>
      <c r="D125" t="s">
        <v>387</v>
      </c>
      <c r="E125">
        <v>31</v>
      </c>
      <c r="F125" t="s">
        <v>8</v>
      </c>
      <c r="G125">
        <v>289</v>
      </c>
      <c r="H125" s="2">
        <v>43504</v>
      </c>
      <c r="I125" t="s">
        <v>388</v>
      </c>
      <c r="J125" t="s">
        <v>7</v>
      </c>
      <c r="K125" t="s">
        <v>313</v>
      </c>
      <c r="L125" t="s">
        <v>336</v>
      </c>
      <c r="M125" s="1">
        <v>3609336</v>
      </c>
      <c r="N125" s="1">
        <v>601556</v>
      </c>
      <c r="O125" s="1">
        <f t="shared" si="3"/>
        <v>3007780</v>
      </c>
      <c r="P125" s="1">
        <v>3007780</v>
      </c>
      <c r="Q125" s="1">
        <f t="shared" si="4"/>
        <v>0</v>
      </c>
    </row>
    <row r="126" spans="1:17" x14ac:dyDescent="0.25">
      <c r="A126">
        <v>440</v>
      </c>
      <c r="B126">
        <v>437</v>
      </c>
      <c r="C126" s="2">
        <v>43504</v>
      </c>
      <c r="D126" t="s">
        <v>389</v>
      </c>
      <c r="E126">
        <v>31</v>
      </c>
      <c r="F126" t="s">
        <v>8</v>
      </c>
      <c r="G126">
        <v>244</v>
      </c>
      <c r="H126" s="2">
        <v>43504</v>
      </c>
      <c r="I126" t="s">
        <v>390</v>
      </c>
      <c r="J126" t="s">
        <v>7</v>
      </c>
      <c r="K126" t="s">
        <v>313</v>
      </c>
      <c r="L126" t="s">
        <v>336</v>
      </c>
      <c r="M126" s="1">
        <v>3473162</v>
      </c>
      <c r="N126" s="1">
        <v>496166</v>
      </c>
      <c r="O126" s="1">
        <f t="shared" si="3"/>
        <v>2976996</v>
      </c>
      <c r="P126" s="1">
        <v>2976996</v>
      </c>
      <c r="Q126" s="1">
        <f t="shared" si="4"/>
        <v>0</v>
      </c>
    </row>
    <row r="127" spans="1:17" x14ac:dyDescent="0.25">
      <c r="A127">
        <v>440</v>
      </c>
      <c r="B127">
        <v>438</v>
      </c>
      <c r="C127" s="2">
        <v>43504</v>
      </c>
      <c r="D127" t="s">
        <v>391</v>
      </c>
      <c r="E127">
        <v>31</v>
      </c>
      <c r="F127" t="s">
        <v>8</v>
      </c>
      <c r="G127">
        <v>177</v>
      </c>
      <c r="H127" s="2">
        <v>43504</v>
      </c>
      <c r="I127" t="s">
        <v>392</v>
      </c>
      <c r="J127" t="s">
        <v>7</v>
      </c>
      <c r="K127" t="s">
        <v>313</v>
      </c>
      <c r="L127" t="s">
        <v>336</v>
      </c>
      <c r="M127" s="1">
        <v>3017000</v>
      </c>
      <c r="N127" s="1">
        <v>431000</v>
      </c>
      <c r="O127" s="1">
        <f t="shared" si="3"/>
        <v>2586000</v>
      </c>
      <c r="P127" s="1">
        <v>2586000</v>
      </c>
      <c r="Q127" s="1">
        <f t="shared" si="4"/>
        <v>0</v>
      </c>
    </row>
    <row r="128" spans="1:17" x14ac:dyDescent="0.25">
      <c r="A128">
        <v>440</v>
      </c>
      <c r="B128">
        <v>439</v>
      </c>
      <c r="C128" s="2">
        <v>43504</v>
      </c>
      <c r="D128" t="s">
        <v>393</v>
      </c>
      <c r="E128">
        <v>31</v>
      </c>
      <c r="F128" t="s">
        <v>8</v>
      </c>
      <c r="G128">
        <v>290</v>
      </c>
      <c r="H128" s="2">
        <v>43504</v>
      </c>
      <c r="I128" t="s">
        <v>394</v>
      </c>
      <c r="J128" t="s">
        <v>7</v>
      </c>
      <c r="K128" t="s">
        <v>313</v>
      </c>
      <c r="L128" t="s">
        <v>336</v>
      </c>
      <c r="M128" s="1">
        <v>2255225</v>
      </c>
      <c r="N128" s="1">
        <v>451045</v>
      </c>
      <c r="O128" s="1">
        <f t="shared" si="3"/>
        <v>1804180</v>
      </c>
      <c r="P128" s="1">
        <v>1804180</v>
      </c>
      <c r="Q128" s="1">
        <f t="shared" si="4"/>
        <v>0</v>
      </c>
    </row>
    <row r="129" spans="1:17" x14ac:dyDescent="0.25">
      <c r="A129">
        <v>440</v>
      </c>
      <c r="B129">
        <v>440</v>
      </c>
      <c r="C129" s="2">
        <v>43504</v>
      </c>
      <c r="D129" t="s">
        <v>395</v>
      </c>
      <c r="E129">
        <v>31</v>
      </c>
      <c r="F129" t="s">
        <v>8</v>
      </c>
      <c r="G129">
        <v>291</v>
      </c>
      <c r="H129" s="2">
        <v>43504</v>
      </c>
      <c r="I129" t="s">
        <v>396</v>
      </c>
      <c r="J129" t="s">
        <v>7</v>
      </c>
      <c r="K129" t="s">
        <v>313</v>
      </c>
      <c r="L129" t="s">
        <v>336</v>
      </c>
      <c r="M129" s="1">
        <v>2102495</v>
      </c>
      <c r="N129" s="1">
        <v>420499</v>
      </c>
      <c r="O129" s="1">
        <f t="shared" si="3"/>
        <v>1681996</v>
      </c>
      <c r="P129" s="1">
        <v>1681996</v>
      </c>
      <c r="Q129" s="1">
        <f t="shared" si="4"/>
        <v>0</v>
      </c>
    </row>
    <row r="130" spans="1:17" x14ac:dyDescent="0.25">
      <c r="A130">
        <v>440</v>
      </c>
      <c r="B130">
        <v>441</v>
      </c>
      <c r="C130" s="2">
        <v>43504</v>
      </c>
      <c r="D130" t="s">
        <v>397</v>
      </c>
      <c r="E130">
        <v>31</v>
      </c>
      <c r="F130" t="s">
        <v>8</v>
      </c>
      <c r="G130">
        <v>178</v>
      </c>
      <c r="H130" s="2">
        <v>43504</v>
      </c>
      <c r="I130" t="s">
        <v>398</v>
      </c>
      <c r="J130" t="s">
        <v>7</v>
      </c>
      <c r="K130" t="s">
        <v>313</v>
      </c>
      <c r="L130" t="s">
        <v>336</v>
      </c>
      <c r="M130" s="1">
        <v>3567056</v>
      </c>
      <c r="N130" s="1">
        <v>445882</v>
      </c>
      <c r="O130" s="1">
        <f t="shared" si="3"/>
        <v>3121174</v>
      </c>
      <c r="P130" s="1">
        <v>3121174</v>
      </c>
      <c r="Q130" s="1">
        <f t="shared" si="4"/>
        <v>0</v>
      </c>
    </row>
    <row r="131" spans="1:17" x14ac:dyDescent="0.25">
      <c r="A131">
        <v>440</v>
      </c>
      <c r="B131">
        <v>442</v>
      </c>
      <c r="C131" s="2">
        <v>43504</v>
      </c>
      <c r="D131" t="s">
        <v>399</v>
      </c>
      <c r="E131">
        <v>31</v>
      </c>
      <c r="F131" t="s">
        <v>8</v>
      </c>
      <c r="G131">
        <v>179</v>
      </c>
      <c r="H131" s="2">
        <v>43504</v>
      </c>
      <c r="I131" t="s">
        <v>400</v>
      </c>
      <c r="J131" t="s">
        <v>7</v>
      </c>
      <c r="K131" t="s">
        <v>313</v>
      </c>
      <c r="L131" t="s">
        <v>336</v>
      </c>
      <c r="M131" s="1">
        <v>3687464</v>
      </c>
      <c r="N131" s="1">
        <v>460933</v>
      </c>
      <c r="O131" s="1">
        <f t="shared" si="3"/>
        <v>3226531</v>
      </c>
      <c r="P131" s="1">
        <v>3226531</v>
      </c>
      <c r="Q131" s="1">
        <f t="shared" si="4"/>
        <v>0</v>
      </c>
    </row>
    <row r="132" spans="1:17" x14ac:dyDescent="0.25">
      <c r="A132">
        <v>440</v>
      </c>
      <c r="B132">
        <v>443</v>
      </c>
      <c r="C132" s="2">
        <v>43504</v>
      </c>
      <c r="D132" t="s">
        <v>401</v>
      </c>
      <c r="E132">
        <v>31</v>
      </c>
      <c r="F132" t="s">
        <v>8</v>
      </c>
      <c r="G132">
        <v>292</v>
      </c>
      <c r="H132" s="2">
        <v>43504</v>
      </c>
      <c r="I132" t="s">
        <v>402</v>
      </c>
      <c r="J132" t="s">
        <v>7</v>
      </c>
      <c r="K132" t="s">
        <v>313</v>
      </c>
      <c r="L132" t="s">
        <v>336</v>
      </c>
      <c r="M132" s="1">
        <v>1534452</v>
      </c>
      <c r="N132" s="1">
        <v>383613</v>
      </c>
      <c r="O132" s="1">
        <f t="shared" si="3"/>
        <v>1150839</v>
      </c>
      <c r="P132" s="1">
        <v>1150839</v>
      </c>
      <c r="Q132" s="1">
        <f t="shared" si="4"/>
        <v>0</v>
      </c>
    </row>
    <row r="133" spans="1:17" x14ac:dyDescent="0.25">
      <c r="A133">
        <v>440</v>
      </c>
      <c r="B133">
        <v>444</v>
      </c>
      <c r="C133" s="2">
        <v>43504</v>
      </c>
      <c r="D133" t="s">
        <v>403</v>
      </c>
      <c r="E133">
        <v>31</v>
      </c>
      <c r="F133" t="s">
        <v>8</v>
      </c>
      <c r="G133">
        <v>180</v>
      </c>
      <c r="H133" s="2">
        <v>43504</v>
      </c>
      <c r="I133" t="s">
        <v>404</v>
      </c>
      <c r="J133" t="s">
        <v>7</v>
      </c>
      <c r="K133" t="s">
        <v>313</v>
      </c>
      <c r="L133" t="s">
        <v>336</v>
      </c>
      <c r="M133" s="1">
        <v>4059251</v>
      </c>
      <c r="N133" s="1">
        <v>579893</v>
      </c>
      <c r="O133" s="1">
        <f t="shared" ref="O133:O196" si="5">M133-N133</f>
        <v>3479358</v>
      </c>
      <c r="P133" s="1">
        <v>3479358</v>
      </c>
      <c r="Q133" s="1">
        <f t="shared" ref="Q133:Q196" si="6">O133-P133</f>
        <v>0</v>
      </c>
    </row>
    <row r="134" spans="1:17" x14ac:dyDescent="0.25">
      <c r="A134">
        <v>440</v>
      </c>
      <c r="B134">
        <v>445</v>
      </c>
      <c r="C134" s="2">
        <v>43504</v>
      </c>
      <c r="D134" t="s">
        <v>405</v>
      </c>
      <c r="E134">
        <v>31</v>
      </c>
      <c r="F134" t="s">
        <v>8</v>
      </c>
      <c r="G134">
        <v>181</v>
      </c>
      <c r="H134" s="2">
        <v>43504</v>
      </c>
      <c r="I134" t="s">
        <v>406</v>
      </c>
      <c r="J134" t="s">
        <v>7</v>
      </c>
      <c r="K134" t="s">
        <v>313</v>
      </c>
      <c r="L134" t="s">
        <v>336</v>
      </c>
      <c r="M134" s="1">
        <v>3812464</v>
      </c>
      <c r="N134" s="1">
        <v>476558</v>
      </c>
      <c r="O134" s="1">
        <f t="shared" si="5"/>
        <v>3335906</v>
      </c>
      <c r="P134" s="1">
        <v>3335906</v>
      </c>
      <c r="Q134" s="1">
        <f t="shared" si="6"/>
        <v>0</v>
      </c>
    </row>
    <row r="135" spans="1:17" x14ac:dyDescent="0.25">
      <c r="A135">
        <v>440</v>
      </c>
      <c r="B135">
        <v>446</v>
      </c>
      <c r="C135" s="2">
        <v>43504</v>
      </c>
      <c r="D135" t="s">
        <v>407</v>
      </c>
      <c r="E135">
        <v>31</v>
      </c>
      <c r="F135" t="s">
        <v>8</v>
      </c>
      <c r="G135">
        <v>293</v>
      </c>
      <c r="H135" s="2">
        <v>43504</v>
      </c>
      <c r="I135" t="s">
        <v>408</v>
      </c>
      <c r="J135" t="s">
        <v>7</v>
      </c>
      <c r="K135" t="s">
        <v>313</v>
      </c>
      <c r="L135" t="s">
        <v>336</v>
      </c>
      <c r="M135" s="1">
        <v>1726257</v>
      </c>
      <c r="N135" s="1">
        <v>575419</v>
      </c>
      <c r="O135" s="1">
        <f t="shared" si="5"/>
        <v>1150838</v>
      </c>
      <c r="P135" s="1">
        <v>1150838</v>
      </c>
      <c r="Q135" s="1">
        <f t="shared" si="6"/>
        <v>0</v>
      </c>
    </row>
    <row r="136" spans="1:17" x14ac:dyDescent="0.25">
      <c r="A136">
        <v>440</v>
      </c>
      <c r="B136">
        <v>447</v>
      </c>
      <c r="C136" s="2">
        <v>43504</v>
      </c>
      <c r="D136" t="s">
        <v>409</v>
      </c>
      <c r="E136">
        <v>31</v>
      </c>
      <c r="F136" t="s">
        <v>8</v>
      </c>
      <c r="G136">
        <v>208</v>
      </c>
      <c r="H136" s="2">
        <v>43504</v>
      </c>
      <c r="I136" t="s">
        <v>410</v>
      </c>
      <c r="J136" t="s">
        <v>7</v>
      </c>
      <c r="K136" t="s">
        <v>313</v>
      </c>
      <c r="L136" t="s">
        <v>336</v>
      </c>
      <c r="M136" s="1">
        <v>7113912</v>
      </c>
      <c r="N136" s="1">
        <v>0</v>
      </c>
      <c r="O136" s="1">
        <f t="shared" si="5"/>
        <v>7113912</v>
      </c>
      <c r="P136" s="1">
        <v>5928260</v>
      </c>
      <c r="Q136" s="1">
        <f t="shared" si="6"/>
        <v>1185652</v>
      </c>
    </row>
    <row r="137" spans="1:17" x14ac:dyDescent="0.25">
      <c r="A137">
        <v>440</v>
      </c>
      <c r="B137">
        <v>448</v>
      </c>
      <c r="C137" s="2">
        <v>43504</v>
      </c>
      <c r="D137" t="s">
        <v>411</v>
      </c>
      <c r="E137">
        <v>31</v>
      </c>
      <c r="F137" t="s">
        <v>8</v>
      </c>
      <c r="G137">
        <v>294</v>
      </c>
      <c r="H137" s="2">
        <v>43504</v>
      </c>
      <c r="I137" t="s">
        <v>412</v>
      </c>
      <c r="J137" t="s">
        <v>7</v>
      </c>
      <c r="K137" t="s">
        <v>313</v>
      </c>
      <c r="L137" t="s">
        <v>336</v>
      </c>
      <c r="M137" s="1">
        <v>1265613</v>
      </c>
      <c r="N137" s="1">
        <v>421871</v>
      </c>
      <c r="O137" s="1">
        <f t="shared" si="5"/>
        <v>843742</v>
      </c>
      <c r="P137" s="1">
        <v>843742</v>
      </c>
      <c r="Q137" s="1">
        <f t="shared" si="6"/>
        <v>0</v>
      </c>
    </row>
    <row r="138" spans="1:17" x14ac:dyDescent="0.25">
      <c r="A138">
        <v>440</v>
      </c>
      <c r="B138">
        <v>449</v>
      </c>
      <c r="C138" s="2">
        <v>43504</v>
      </c>
      <c r="D138" t="s">
        <v>413</v>
      </c>
      <c r="E138">
        <v>31</v>
      </c>
      <c r="F138" t="s">
        <v>8</v>
      </c>
      <c r="G138">
        <v>209</v>
      </c>
      <c r="H138" s="2">
        <v>43504</v>
      </c>
      <c r="I138" t="s">
        <v>414</v>
      </c>
      <c r="J138" t="s">
        <v>7</v>
      </c>
      <c r="K138" t="s">
        <v>313</v>
      </c>
      <c r="L138" t="s">
        <v>336</v>
      </c>
      <c r="M138" s="1">
        <v>1453110</v>
      </c>
      <c r="N138" s="1">
        <v>484370</v>
      </c>
      <c r="O138" s="1">
        <f t="shared" si="5"/>
        <v>968740</v>
      </c>
      <c r="P138" s="1">
        <v>968740</v>
      </c>
      <c r="Q138" s="1">
        <f t="shared" si="6"/>
        <v>0</v>
      </c>
    </row>
    <row r="139" spans="1:17" x14ac:dyDescent="0.25">
      <c r="A139">
        <v>440</v>
      </c>
      <c r="B139">
        <v>450</v>
      </c>
      <c r="C139" s="2">
        <v>43504</v>
      </c>
      <c r="D139" t="s">
        <v>415</v>
      </c>
      <c r="E139">
        <v>31</v>
      </c>
      <c r="F139" t="s">
        <v>8</v>
      </c>
      <c r="G139">
        <v>295</v>
      </c>
      <c r="H139" s="2">
        <v>43504</v>
      </c>
      <c r="I139" t="s">
        <v>416</v>
      </c>
      <c r="J139" t="s">
        <v>7</v>
      </c>
      <c r="K139" t="s">
        <v>313</v>
      </c>
      <c r="L139" t="s">
        <v>336</v>
      </c>
      <c r="M139" s="1">
        <v>4210892</v>
      </c>
      <c r="N139" s="1">
        <v>601556</v>
      </c>
      <c r="O139" s="1">
        <f t="shared" si="5"/>
        <v>3609336</v>
      </c>
      <c r="P139" s="1">
        <v>3609336</v>
      </c>
      <c r="Q139" s="1">
        <f t="shared" si="6"/>
        <v>0</v>
      </c>
    </row>
    <row r="140" spans="1:17" x14ac:dyDescent="0.25">
      <c r="A140">
        <v>440</v>
      </c>
      <c r="B140">
        <v>451</v>
      </c>
      <c r="C140" s="2">
        <v>43504</v>
      </c>
      <c r="D140" t="s">
        <v>417</v>
      </c>
      <c r="E140">
        <v>31</v>
      </c>
      <c r="F140" t="s">
        <v>8</v>
      </c>
      <c r="G140">
        <v>210</v>
      </c>
      <c r="H140" s="2">
        <v>43504</v>
      </c>
      <c r="I140" t="s">
        <v>418</v>
      </c>
      <c r="J140" t="s">
        <v>7</v>
      </c>
      <c r="K140" t="s">
        <v>313</v>
      </c>
      <c r="L140" t="s">
        <v>336</v>
      </c>
      <c r="M140" s="1">
        <v>3516527</v>
      </c>
      <c r="N140" s="1">
        <v>502361</v>
      </c>
      <c r="O140" s="1">
        <f t="shared" si="5"/>
        <v>3014166</v>
      </c>
      <c r="P140" s="1">
        <v>3014166</v>
      </c>
      <c r="Q140" s="1">
        <f t="shared" si="6"/>
        <v>0</v>
      </c>
    </row>
    <row r="141" spans="1:17" x14ac:dyDescent="0.25">
      <c r="A141">
        <v>440</v>
      </c>
      <c r="B141">
        <v>452</v>
      </c>
      <c r="C141" s="2">
        <v>43504</v>
      </c>
      <c r="D141" t="s">
        <v>419</v>
      </c>
      <c r="E141">
        <v>31</v>
      </c>
      <c r="F141" t="s">
        <v>8</v>
      </c>
      <c r="G141">
        <v>296</v>
      </c>
      <c r="H141" s="2">
        <v>43504</v>
      </c>
      <c r="I141" t="s">
        <v>420</v>
      </c>
      <c r="J141" t="s">
        <v>7</v>
      </c>
      <c r="K141" t="s">
        <v>313</v>
      </c>
      <c r="L141" t="s">
        <v>336</v>
      </c>
      <c r="M141" s="1">
        <v>3357900</v>
      </c>
      <c r="N141" s="1">
        <v>479700</v>
      </c>
      <c r="O141" s="1">
        <f t="shared" si="5"/>
        <v>2878200</v>
      </c>
      <c r="P141" s="1">
        <v>2878200</v>
      </c>
      <c r="Q141" s="1">
        <f t="shared" si="6"/>
        <v>0</v>
      </c>
    </row>
    <row r="142" spans="1:17" x14ac:dyDescent="0.25">
      <c r="A142">
        <v>440</v>
      </c>
      <c r="B142">
        <v>453</v>
      </c>
      <c r="C142" s="2">
        <v>43504</v>
      </c>
      <c r="D142" t="s">
        <v>421</v>
      </c>
      <c r="E142">
        <v>31</v>
      </c>
      <c r="F142" t="s">
        <v>8</v>
      </c>
      <c r="G142">
        <v>297</v>
      </c>
      <c r="H142" s="2">
        <v>43504</v>
      </c>
      <c r="I142" t="s">
        <v>422</v>
      </c>
      <c r="J142" t="s">
        <v>7</v>
      </c>
      <c r="K142" t="s">
        <v>313</v>
      </c>
      <c r="L142" t="s">
        <v>336</v>
      </c>
      <c r="M142" s="1">
        <v>3473267</v>
      </c>
      <c r="N142" s="1">
        <v>496181</v>
      </c>
      <c r="O142" s="1">
        <f t="shared" si="5"/>
        <v>2977086</v>
      </c>
      <c r="P142" s="1">
        <v>2977086</v>
      </c>
      <c r="Q142" s="1">
        <f t="shared" si="6"/>
        <v>0</v>
      </c>
    </row>
    <row r="143" spans="1:17" x14ac:dyDescent="0.25">
      <c r="A143">
        <v>440</v>
      </c>
      <c r="B143">
        <v>454</v>
      </c>
      <c r="C143" s="2">
        <v>43504</v>
      </c>
      <c r="D143" t="s">
        <v>423</v>
      </c>
      <c r="E143">
        <v>31</v>
      </c>
      <c r="F143" t="s">
        <v>8</v>
      </c>
      <c r="G143">
        <v>211</v>
      </c>
      <c r="H143" s="2">
        <v>43504</v>
      </c>
      <c r="I143" t="s">
        <v>424</v>
      </c>
      <c r="J143" t="s">
        <v>7</v>
      </c>
      <c r="K143" t="s">
        <v>313</v>
      </c>
      <c r="L143" t="s">
        <v>336</v>
      </c>
      <c r="M143" s="1">
        <v>3515589</v>
      </c>
      <c r="N143" s="1">
        <v>781242</v>
      </c>
      <c r="O143" s="1">
        <f t="shared" si="5"/>
        <v>2734347</v>
      </c>
      <c r="P143" s="1">
        <v>2734347</v>
      </c>
      <c r="Q143" s="1">
        <f t="shared" si="6"/>
        <v>0</v>
      </c>
    </row>
    <row r="144" spans="1:17" x14ac:dyDescent="0.25">
      <c r="A144">
        <v>440</v>
      </c>
      <c r="B144">
        <v>455</v>
      </c>
      <c r="C144" s="2">
        <v>43504</v>
      </c>
      <c r="D144" t="s">
        <v>425</v>
      </c>
      <c r="E144">
        <v>31</v>
      </c>
      <c r="F144" t="s">
        <v>8</v>
      </c>
      <c r="G144">
        <v>298</v>
      </c>
      <c r="H144" s="2">
        <v>43504</v>
      </c>
      <c r="I144" t="s">
        <v>426</v>
      </c>
      <c r="J144" t="s">
        <v>7</v>
      </c>
      <c r="K144" t="s">
        <v>313</v>
      </c>
      <c r="L144" t="s">
        <v>336</v>
      </c>
      <c r="M144" s="1">
        <v>3390590</v>
      </c>
      <c r="N144" s="1">
        <v>484370</v>
      </c>
      <c r="O144" s="1">
        <f t="shared" si="5"/>
        <v>2906220</v>
      </c>
      <c r="P144" s="1">
        <v>2906220</v>
      </c>
      <c r="Q144" s="1">
        <f t="shared" si="6"/>
        <v>0</v>
      </c>
    </row>
    <row r="145" spans="1:17" x14ac:dyDescent="0.25">
      <c r="A145">
        <v>440</v>
      </c>
      <c r="B145">
        <v>456</v>
      </c>
      <c r="C145" s="2">
        <v>43504</v>
      </c>
      <c r="D145" t="s">
        <v>427</v>
      </c>
      <c r="E145">
        <v>31</v>
      </c>
      <c r="F145" t="s">
        <v>8</v>
      </c>
      <c r="G145">
        <v>212</v>
      </c>
      <c r="H145" s="2">
        <v>43504</v>
      </c>
      <c r="I145" t="s">
        <v>428</v>
      </c>
      <c r="J145" t="s">
        <v>7</v>
      </c>
      <c r="K145" t="s">
        <v>313</v>
      </c>
      <c r="L145" t="s">
        <v>336</v>
      </c>
      <c r="M145" s="1">
        <v>3606519</v>
      </c>
      <c r="N145" s="1">
        <v>515217</v>
      </c>
      <c r="O145" s="1">
        <f t="shared" si="5"/>
        <v>3091302</v>
      </c>
      <c r="P145" s="1">
        <v>3091302</v>
      </c>
      <c r="Q145" s="1">
        <f t="shared" si="6"/>
        <v>0</v>
      </c>
    </row>
    <row r="146" spans="1:17" x14ac:dyDescent="0.25">
      <c r="A146">
        <v>440</v>
      </c>
      <c r="B146">
        <v>457</v>
      </c>
      <c r="C146" s="2">
        <v>43504</v>
      </c>
      <c r="D146" t="s">
        <v>429</v>
      </c>
      <c r="E146">
        <v>31</v>
      </c>
      <c r="F146" t="s">
        <v>8</v>
      </c>
      <c r="G146">
        <v>299</v>
      </c>
      <c r="H146" s="2">
        <v>43504</v>
      </c>
      <c r="I146" t="s">
        <v>430</v>
      </c>
      <c r="J146" t="s">
        <v>7</v>
      </c>
      <c r="K146" t="s">
        <v>313</v>
      </c>
      <c r="L146" t="s">
        <v>336</v>
      </c>
      <c r="M146" s="1">
        <v>2975525</v>
      </c>
      <c r="N146" s="1">
        <v>425075</v>
      </c>
      <c r="O146" s="1">
        <f t="shared" si="5"/>
        <v>2550450</v>
      </c>
      <c r="P146" s="1">
        <v>2550450</v>
      </c>
      <c r="Q146" s="1">
        <f t="shared" si="6"/>
        <v>0</v>
      </c>
    </row>
    <row r="147" spans="1:17" x14ac:dyDescent="0.25">
      <c r="A147">
        <v>440</v>
      </c>
      <c r="B147">
        <v>458</v>
      </c>
      <c r="C147" s="2">
        <v>43504</v>
      </c>
      <c r="D147" t="s">
        <v>431</v>
      </c>
      <c r="E147">
        <v>31</v>
      </c>
      <c r="F147" t="s">
        <v>8</v>
      </c>
      <c r="G147">
        <v>213</v>
      </c>
      <c r="H147" s="2">
        <v>43504</v>
      </c>
      <c r="I147" t="s">
        <v>432</v>
      </c>
      <c r="J147" t="s">
        <v>7</v>
      </c>
      <c r="K147" t="s">
        <v>313</v>
      </c>
      <c r="L147" t="s">
        <v>336</v>
      </c>
      <c r="M147" s="1">
        <v>2164980</v>
      </c>
      <c r="N147" s="1">
        <v>541245</v>
      </c>
      <c r="O147" s="1">
        <f t="shared" si="5"/>
        <v>1623735</v>
      </c>
      <c r="P147" s="1">
        <v>1623735</v>
      </c>
      <c r="Q147" s="1">
        <f t="shared" si="6"/>
        <v>0</v>
      </c>
    </row>
    <row r="148" spans="1:17" x14ac:dyDescent="0.25">
      <c r="A148">
        <v>440</v>
      </c>
      <c r="B148">
        <v>459</v>
      </c>
      <c r="C148" s="2">
        <v>43504</v>
      </c>
      <c r="D148" t="s">
        <v>433</v>
      </c>
      <c r="E148">
        <v>31</v>
      </c>
      <c r="F148" t="s">
        <v>8</v>
      </c>
      <c r="G148">
        <v>300</v>
      </c>
      <c r="H148" s="2">
        <v>43504</v>
      </c>
      <c r="I148" t="s">
        <v>434</v>
      </c>
      <c r="J148" t="s">
        <v>7</v>
      </c>
      <c r="K148" t="s">
        <v>313</v>
      </c>
      <c r="L148" t="s">
        <v>336</v>
      </c>
      <c r="M148" s="1">
        <v>2978661</v>
      </c>
      <c r="N148" s="1">
        <v>425523</v>
      </c>
      <c r="O148" s="1">
        <f t="shared" si="5"/>
        <v>2553138</v>
      </c>
      <c r="P148" s="1">
        <v>2553138</v>
      </c>
      <c r="Q148" s="1">
        <f t="shared" si="6"/>
        <v>0</v>
      </c>
    </row>
    <row r="149" spans="1:17" x14ac:dyDescent="0.25">
      <c r="A149">
        <v>440</v>
      </c>
      <c r="B149">
        <v>460</v>
      </c>
      <c r="C149" s="2">
        <v>43504</v>
      </c>
      <c r="D149" t="s">
        <v>435</v>
      </c>
      <c r="E149">
        <v>31</v>
      </c>
      <c r="F149" t="s">
        <v>8</v>
      </c>
      <c r="G149">
        <v>301</v>
      </c>
      <c r="H149" s="2">
        <v>43504</v>
      </c>
      <c r="I149" t="s">
        <v>436</v>
      </c>
      <c r="J149" t="s">
        <v>7</v>
      </c>
      <c r="K149" t="s">
        <v>313</v>
      </c>
      <c r="L149" t="s">
        <v>336</v>
      </c>
      <c r="M149" s="1">
        <v>3157315</v>
      </c>
      <c r="N149" s="1">
        <v>451045</v>
      </c>
      <c r="O149" s="1">
        <f t="shared" si="5"/>
        <v>2706270</v>
      </c>
      <c r="P149" s="1">
        <v>2706270</v>
      </c>
      <c r="Q149" s="1">
        <f t="shared" si="6"/>
        <v>0</v>
      </c>
    </row>
    <row r="150" spans="1:17" x14ac:dyDescent="0.25">
      <c r="A150">
        <v>440</v>
      </c>
      <c r="B150">
        <v>461</v>
      </c>
      <c r="C150" s="2">
        <v>43504</v>
      </c>
      <c r="D150" t="s">
        <v>437</v>
      </c>
      <c r="E150">
        <v>31</v>
      </c>
      <c r="F150" t="s">
        <v>8</v>
      </c>
      <c r="G150">
        <v>222</v>
      </c>
      <c r="H150" s="2">
        <v>43504</v>
      </c>
      <c r="I150" t="s">
        <v>438</v>
      </c>
      <c r="J150" t="s">
        <v>7</v>
      </c>
      <c r="K150" t="s">
        <v>313</v>
      </c>
      <c r="L150" t="s">
        <v>336</v>
      </c>
      <c r="M150" s="1">
        <v>3516527</v>
      </c>
      <c r="N150" s="1">
        <v>502361</v>
      </c>
      <c r="O150" s="1">
        <f t="shared" si="5"/>
        <v>3014166</v>
      </c>
      <c r="P150" s="1">
        <v>3014166</v>
      </c>
      <c r="Q150" s="1">
        <f t="shared" si="6"/>
        <v>0</v>
      </c>
    </row>
    <row r="151" spans="1:17" x14ac:dyDescent="0.25">
      <c r="A151">
        <v>440</v>
      </c>
      <c r="B151">
        <v>462</v>
      </c>
      <c r="C151" s="2">
        <v>43504</v>
      </c>
      <c r="D151" t="s">
        <v>439</v>
      </c>
      <c r="E151">
        <v>31</v>
      </c>
      <c r="F151" t="s">
        <v>8</v>
      </c>
      <c r="G151">
        <v>302</v>
      </c>
      <c r="H151" s="2">
        <v>43504</v>
      </c>
      <c r="I151" t="s">
        <v>440</v>
      </c>
      <c r="J151" t="s">
        <v>7</v>
      </c>
      <c r="K151" t="s">
        <v>313</v>
      </c>
      <c r="L151" t="s">
        <v>336</v>
      </c>
      <c r="M151" s="1">
        <v>3749200</v>
      </c>
      <c r="N151" s="1">
        <v>535600</v>
      </c>
      <c r="O151" s="1">
        <f t="shared" si="5"/>
        <v>3213600</v>
      </c>
      <c r="P151" s="1">
        <v>3213600</v>
      </c>
      <c r="Q151" s="1">
        <f t="shared" si="6"/>
        <v>0</v>
      </c>
    </row>
    <row r="152" spans="1:17" x14ac:dyDescent="0.25">
      <c r="A152">
        <v>440</v>
      </c>
      <c r="B152">
        <v>463</v>
      </c>
      <c r="C152" s="2">
        <v>43504</v>
      </c>
      <c r="D152" t="s">
        <v>441</v>
      </c>
      <c r="E152">
        <v>31</v>
      </c>
      <c r="F152" t="s">
        <v>8</v>
      </c>
      <c r="G152">
        <v>223</v>
      </c>
      <c r="H152" s="2">
        <v>43504</v>
      </c>
      <c r="I152" t="s">
        <v>442</v>
      </c>
      <c r="J152" t="s">
        <v>7</v>
      </c>
      <c r="K152" t="s">
        <v>313</v>
      </c>
      <c r="L152" t="s">
        <v>336</v>
      </c>
      <c r="M152" s="1">
        <v>3516527</v>
      </c>
      <c r="N152" s="1">
        <v>502361</v>
      </c>
      <c r="O152" s="1">
        <f t="shared" si="5"/>
        <v>3014166</v>
      </c>
      <c r="P152" s="1">
        <v>3014166</v>
      </c>
      <c r="Q152" s="1">
        <f t="shared" si="6"/>
        <v>0</v>
      </c>
    </row>
    <row r="153" spans="1:17" x14ac:dyDescent="0.25">
      <c r="A153">
        <v>440</v>
      </c>
      <c r="B153">
        <v>464</v>
      </c>
      <c r="C153" s="2">
        <v>43504</v>
      </c>
      <c r="D153" t="s">
        <v>443</v>
      </c>
      <c r="E153">
        <v>31</v>
      </c>
      <c r="F153" t="s">
        <v>8</v>
      </c>
      <c r="G153">
        <v>303</v>
      </c>
      <c r="H153" s="2">
        <v>43504</v>
      </c>
      <c r="I153" t="s">
        <v>444</v>
      </c>
      <c r="J153" t="s">
        <v>7</v>
      </c>
      <c r="K153" t="s">
        <v>313</v>
      </c>
      <c r="L153" t="s">
        <v>336</v>
      </c>
      <c r="M153" s="1">
        <v>3157315</v>
      </c>
      <c r="N153" s="1">
        <v>451045</v>
      </c>
      <c r="O153" s="1">
        <f t="shared" si="5"/>
        <v>2706270</v>
      </c>
      <c r="P153" s="1">
        <v>2706270</v>
      </c>
      <c r="Q153" s="1">
        <f t="shared" si="6"/>
        <v>0</v>
      </c>
    </row>
    <row r="154" spans="1:17" x14ac:dyDescent="0.25">
      <c r="A154">
        <v>440</v>
      </c>
      <c r="B154">
        <v>465</v>
      </c>
      <c r="C154" s="2">
        <v>43504</v>
      </c>
      <c r="D154" t="s">
        <v>445</v>
      </c>
      <c r="E154">
        <v>31</v>
      </c>
      <c r="F154" t="s">
        <v>8</v>
      </c>
      <c r="G154">
        <v>224</v>
      </c>
      <c r="H154" s="2">
        <v>43504</v>
      </c>
      <c r="I154" t="s">
        <v>446</v>
      </c>
      <c r="J154" t="s">
        <v>7</v>
      </c>
      <c r="K154" t="s">
        <v>313</v>
      </c>
      <c r="L154" t="s">
        <v>336</v>
      </c>
      <c r="M154" s="1">
        <v>3157315</v>
      </c>
      <c r="N154" s="1">
        <v>451045</v>
      </c>
      <c r="O154" s="1">
        <f t="shared" si="5"/>
        <v>2706270</v>
      </c>
      <c r="P154" s="1">
        <v>2706270</v>
      </c>
      <c r="Q154" s="1">
        <f t="shared" si="6"/>
        <v>0</v>
      </c>
    </row>
    <row r="155" spans="1:17" x14ac:dyDescent="0.25">
      <c r="A155">
        <v>440</v>
      </c>
      <c r="B155">
        <v>466</v>
      </c>
      <c r="C155" s="2">
        <v>43504</v>
      </c>
      <c r="D155" t="s">
        <v>447</v>
      </c>
      <c r="E155">
        <v>31</v>
      </c>
      <c r="F155" t="s">
        <v>8</v>
      </c>
      <c r="G155">
        <v>304</v>
      </c>
      <c r="H155" s="2">
        <v>43504</v>
      </c>
      <c r="I155" t="s">
        <v>448</v>
      </c>
      <c r="J155" t="s">
        <v>7</v>
      </c>
      <c r="K155" t="s">
        <v>313</v>
      </c>
      <c r="L155" t="s">
        <v>336</v>
      </c>
      <c r="M155" s="1">
        <v>3780000</v>
      </c>
      <c r="N155" s="1">
        <v>540000</v>
      </c>
      <c r="O155" s="1">
        <f t="shared" si="5"/>
        <v>3240000</v>
      </c>
      <c r="P155" s="1">
        <v>3240000</v>
      </c>
      <c r="Q155" s="1">
        <f t="shared" si="6"/>
        <v>0</v>
      </c>
    </row>
    <row r="156" spans="1:17" x14ac:dyDescent="0.25">
      <c r="A156">
        <v>440</v>
      </c>
      <c r="B156">
        <v>467</v>
      </c>
      <c r="C156" s="2">
        <v>43504</v>
      </c>
      <c r="D156" t="s">
        <v>449</v>
      </c>
      <c r="E156">
        <v>31</v>
      </c>
      <c r="F156" t="s">
        <v>8</v>
      </c>
      <c r="G156">
        <v>225</v>
      </c>
      <c r="H156" s="2">
        <v>43504</v>
      </c>
      <c r="I156" t="s">
        <v>450</v>
      </c>
      <c r="J156" t="s">
        <v>7</v>
      </c>
      <c r="K156" t="s">
        <v>313</v>
      </c>
      <c r="L156" t="s">
        <v>336</v>
      </c>
      <c r="M156" s="1">
        <v>2968476</v>
      </c>
      <c r="N156" s="1">
        <v>494746</v>
      </c>
      <c r="O156" s="1">
        <f t="shared" si="5"/>
        <v>2473730</v>
      </c>
      <c r="P156" s="1">
        <v>2473730</v>
      </c>
      <c r="Q156" s="1">
        <f t="shared" si="6"/>
        <v>0</v>
      </c>
    </row>
    <row r="157" spans="1:17" x14ac:dyDescent="0.25">
      <c r="A157">
        <v>440</v>
      </c>
      <c r="B157">
        <v>468</v>
      </c>
      <c r="C157" s="2">
        <v>43504</v>
      </c>
      <c r="D157" t="s">
        <v>451</v>
      </c>
      <c r="E157">
        <v>31</v>
      </c>
      <c r="F157" t="s">
        <v>8</v>
      </c>
      <c r="G157">
        <v>305</v>
      </c>
      <c r="H157" s="2">
        <v>43504</v>
      </c>
      <c r="I157" t="s">
        <v>452</v>
      </c>
      <c r="J157" t="s">
        <v>7</v>
      </c>
      <c r="K157" t="s">
        <v>313</v>
      </c>
      <c r="L157" t="s">
        <v>336</v>
      </c>
      <c r="M157" s="1">
        <v>3378333</v>
      </c>
      <c r="N157" s="1">
        <v>482619</v>
      </c>
      <c r="O157" s="1">
        <f t="shared" si="5"/>
        <v>2895714</v>
      </c>
      <c r="P157" s="1">
        <v>2895714</v>
      </c>
      <c r="Q157" s="1">
        <f t="shared" si="6"/>
        <v>0</v>
      </c>
    </row>
    <row r="158" spans="1:17" x14ac:dyDescent="0.25">
      <c r="A158">
        <v>440</v>
      </c>
      <c r="B158">
        <v>469</v>
      </c>
      <c r="C158" s="2">
        <v>43504</v>
      </c>
      <c r="D158" t="s">
        <v>453</v>
      </c>
      <c r="E158">
        <v>31</v>
      </c>
      <c r="F158" t="s">
        <v>8</v>
      </c>
      <c r="G158">
        <v>226</v>
      </c>
      <c r="H158" s="2">
        <v>43504</v>
      </c>
      <c r="I158" t="s">
        <v>454</v>
      </c>
      <c r="J158" t="s">
        <v>7</v>
      </c>
      <c r="K158" t="s">
        <v>313</v>
      </c>
      <c r="L158" t="s">
        <v>336</v>
      </c>
      <c r="M158" s="1">
        <v>3374964</v>
      </c>
      <c r="N158" s="1">
        <v>562494</v>
      </c>
      <c r="O158" s="1">
        <f t="shared" si="5"/>
        <v>2812470</v>
      </c>
      <c r="P158" s="1">
        <v>2812470</v>
      </c>
      <c r="Q158" s="1">
        <f t="shared" si="6"/>
        <v>0</v>
      </c>
    </row>
    <row r="159" spans="1:17" x14ac:dyDescent="0.25">
      <c r="A159">
        <v>440</v>
      </c>
      <c r="B159">
        <v>470</v>
      </c>
      <c r="C159" s="2">
        <v>43504</v>
      </c>
      <c r="D159" t="s">
        <v>455</v>
      </c>
      <c r="E159">
        <v>31</v>
      </c>
      <c r="F159" t="s">
        <v>8</v>
      </c>
      <c r="G159">
        <v>306</v>
      </c>
      <c r="H159" s="2">
        <v>43504</v>
      </c>
      <c r="I159" t="s">
        <v>456</v>
      </c>
      <c r="J159" t="s">
        <v>7</v>
      </c>
      <c r="K159" t="s">
        <v>313</v>
      </c>
      <c r="L159" t="s">
        <v>336</v>
      </c>
      <c r="M159" s="1">
        <v>3017000</v>
      </c>
      <c r="N159" s="1">
        <v>431000</v>
      </c>
      <c r="O159" s="1">
        <f t="shared" si="5"/>
        <v>2586000</v>
      </c>
      <c r="P159" s="1">
        <v>2586000</v>
      </c>
      <c r="Q159" s="1">
        <f t="shared" si="6"/>
        <v>0</v>
      </c>
    </row>
    <row r="160" spans="1:17" x14ac:dyDescent="0.25">
      <c r="A160">
        <v>440</v>
      </c>
      <c r="B160">
        <v>471</v>
      </c>
      <c r="C160" s="2">
        <v>43504</v>
      </c>
      <c r="D160" t="s">
        <v>457</v>
      </c>
      <c r="E160">
        <v>31</v>
      </c>
      <c r="F160" t="s">
        <v>8</v>
      </c>
      <c r="G160">
        <v>229</v>
      </c>
      <c r="H160" s="2">
        <v>43504</v>
      </c>
      <c r="I160" t="s">
        <v>458</v>
      </c>
      <c r="J160" t="s">
        <v>7</v>
      </c>
      <c r="K160" t="s">
        <v>313</v>
      </c>
      <c r="L160" t="s">
        <v>336</v>
      </c>
      <c r="M160" s="1">
        <v>3157315</v>
      </c>
      <c r="N160" s="1">
        <v>451045</v>
      </c>
      <c r="O160" s="1">
        <f t="shared" si="5"/>
        <v>2706270</v>
      </c>
      <c r="P160" s="1">
        <v>2706270</v>
      </c>
      <c r="Q160" s="1">
        <f t="shared" si="6"/>
        <v>0</v>
      </c>
    </row>
    <row r="161" spans="1:17" x14ac:dyDescent="0.25">
      <c r="A161">
        <v>440</v>
      </c>
      <c r="B161">
        <v>472</v>
      </c>
      <c r="C161" s="2">
        <v>43504</v>
      </c>
      <c r="D161" t="s">
        <v>459</v>
      </c>
      <c r="E161">
        <v>31</v>
      </c>
      <c r="F161" t="s">
        <v>8</v>
      </c>
      <c r="G161">
        <v>230</v>
      </c>
      <c r="H161" s="2">
        <v>43504</v>
      </c>
      <c r="I161" t="s">
        <v>460</v>
      </c>
      <c r="J161" t="s">
        <v>7</v>
      </c>
      <c r="K161" t="s">
        <v>313</v>
      </c>
      <c r="L161" t="s">
        <v>336</v>
      </c>
      <c r="M161" s="1">
        <v>4014528</v>
      </c>
      <c r="N161" s="1">
        <v>573504</v>
      </c>
      <c r="O161" s="1">
        <f t="shared" si="5"/>
        <v>3441024</v>
      </c>
      <c r="P161" s="1">
        <v>3441024</v>
      </c>
      <c r="Q161" s="1">
        <f t="shared" si="6"/>
        <v>0</v>
      </c>
    </row>
    <row r="162" spans="1:17" x14ac:dyDescent="0.25">
      <c r="A162">
        <v>440</v>
      </c>
      <c r="B162">
        <v>473</v>
      </c>
      <c r="C162" s="2">
        <v>43504</v>
      </c>
      <c r="D162" t="s">
        <v>461</v>
      </c>
      <c r="E162">
        <v>31</v>
      </c>
      <c r="F162" t="s">
        <v>8</v>
      </c>
      <c r="G162">
        <v>231</v>
      </c>
      <c r="H162" s="2">
        <v>43504</v>
      </c>
      <c r="I162" t="s">
        <v>462</v>
      </c>
      <c r="J162" t="s">
        <v>7</v>
      </c>
      <c r="K162" t="s">
        <v>313</v>
      </c>
      <c r="L162" t="s">
        <v>336</v>
      </c>
      <c r="M162" s="1">
        <v>3017000</v>
      </c>
      <c r="N162" s="1">
        <v>431000</v>
      </c>
      <c r="O162" s="1">
        <f t="shared" si="5"/>
        <v>2586000</v>
      </c>
      <c r="P162" s="1">
        <v>2586000</v>
      </c>
      <c r="Q162" s="1">
        <f t="shared" si="6"/>
        <v>0</v>
      </c>
    </row>
    <row r="163" spans="1:17" x14ac:dyDescent="0.25">
      <c r="A163">
        <v>440</v>
      </c>
      <c r="B163">
        <v>474</v>
      </c>
      <c r="C163" s="2">
        <v>43504</v>
      </c>
      <c r="D163" t="s">
        <v>463</v>
      </c>
      <c r="E163">
        <v>31</v>
      </c>
      <c r="F163" t="s">
        <v>8</v>
      </c>
      <c r="G163">
        <v>237</v>
      </c>
      <c r="H163" s="2">
        <v>43504</v>
      </c>
      <c r="I163" t="s">
        <v>464</v>
      </c>
      <c r="J163" t="s">
        <v>7</v>
      </c>
      <c r="K163" t="s">
        <v>313</v>
      </c>
      <c r="L163" t="s">
        <v>336</v>
      </c>
      <c r="M163" s="1">
        <v>3563175</v>
      </c>
      <c r="N163" s="1">
        <v>509025</v>
      </c>
      <c r="O163" s="1">
        <f t="shared" si="5"/>
        <v>3054150</v>
      </c>
      <c r="P163" s="1">
        <v>3054150</v>
      </c>
      <c r="Q163" s="1">
        <f t="shared" si="6"/>
        <v>0</v>
      </c>
    </row>
    <row r="164" spans="1:17" x14ac:dyDescent="0.25">
      <c r="A164">
        <v>440</v>
      </c>
      <c r="B164">
        <v>475</v>
      </c>
      <c r="C164" s="2">
        <v>43504</v>
      </c>
      <c r="D164" t="s">
        <v>465</v>
      </c>
      <c r="E164">
        <v>31</v>
      </c>
      <c r="F164" t="s">
        <v>8</v>
      </c>
      <c r="G164">
        <v>238</v>
      </c>
      <c r="H164" s="2">
        <v>43504</v>
      </c>
      <c r="I164" t="s">
        <v>466</v>
      </c>
      <c r="J164" t="s">
        <v>7</v>
      </c>
      <c r="K164" t="s">
        <v>313</v>
      </c>
      <c r="L164" t="s">
        <v>336</v>
      </c>
      <c r="M164" s="1">
        <v>3098410</v>
      </c>
      <c r="N164" s="1">
        <v>0</v>
      </c>
      <c r="O164" s="1">
        <f t="shared" si="5"/>
        <v>3098410</v>
      </c>
      <c r="P164" s="1">
        <v>1327890</v>
      </c>
      <c r="Q164" s="1">
        <f t="shared" si="6"/>
        <v>1770520</v>
      </c>
    </row>
    <row r="165" spans="1:17" x14ac:dyDescent="0.25">
      <c r="A165">
        <v>440</v>
      </c>
      <c r="B165">
        <v>476</v>
      </c>
      <c r="C165" s="2">
        <v>43504</v>
      </c>
      <c r="D165" t="s">
        <v>467</v>
      </c>
      <c r="E165">
        <v>31</v>
      </c>
      <c r="F165" t="s">
        <v>8</v>
      </c>
      <c r="G165">
        <v>164</v>
      </c>
      <c r="H165" s="2">
        <v>43504</v>
      </c>
      <c r="I165" t="s">
        <v>468</v>
      </c>
      <c r="J165" t="s">
        <v>7</v>
      </c>
      <c r="K165" t="s">
        <v>313</v>
      </c>
      <c r="L165" t="s">
        <v>336</v>
      </c>
      <c r="M165" s="1">
        <v>4149782</v>
      </c>
      <c r="N165" s="1">
        <v>592826</v>
      </c>
      <c r="O165" s="1">
        <f t="shared" si="5"/>
        <v>3556956</v>
      </c>
      <c r="P165" s="1">
        <v>3556956</v>
      </c>
      <c r="Q165" s="1">
        <f t="shared" si="6"/>
        <v>0</v>
      </c>
    </row>
    <row r="166" spans="1:17" x14ac:dyDescent="0.25">
      <c r="A166">
        <v>440</v>
      </c>
      <c r="B166">
        <v>477</v>
      </c>
      <c r="C166" s="2">
        <v>43504</v>
      </c>
      <c r="D166" t="s">
        <v>469</v>
      </c>
      <c r="E166">
        <v>31</v>
      </c>
      <c r="F166" t="s">
        <v>8</v>
      </c>
      <c r="G166">
        <v>165</v>
      </c>
      <c r="H166" s="2">
        <v>43504</v>
      </c>
      <c r="I166" t="s">
        <v>470</v>
      </c>
      <c r="J166" t="s">
        <v>7</v>
      </c>
      <c r="K166" t="s">
        <v>313</v>
      </c>
      <c r="L166" t="s">
        <v>336</v>
      </c>
      <c r="M166" s="1">
        <v>2512990</v>
      </c>
      <c r="N166" s="1">
        <v>502598</v>
      </c>
      <c r="O166" s="1">
        <f t="shared" si="5"/>
        <v>2010392</v>
      </c>
      <c r="P166" s="1">
        <v>2010392</v>
      </c>
      <c r="Q166" s="1">
        <f t="shared" si="6"/>
        <v>0</v>
      </c>
    </row>
    <row r="167" spans="1:17" x14ac:dyDescent="0.25">
      <c r="A167">
        <v>440</v>
      </c>
      <c r="B167">
        <v>478</v>
      </c>
      <c r="C167" s="2">
        <v>43504</v>
      </c>
      <c r="D167" t="s">
        <v>471</v>
      </c>
      <c r="E167">
        <v>31</v>
      </c>
      <c r="F167" t="s">
        <v>8</v>
      </c>
      <c r="G167">
        <v>214</v>
      </c>
      <c r="H167" s="2">
        <v>43504</v>
      </c>
      <c r="I167" t="s">
        <v>472</v>
      </c>
      <c r="J167" t="s">
        <v>7</v>
      </c>
      <c r="K167" t="s">
        <v>313</v>
      </c>
      <c r="L167" t="s">
        <v>336</v>
      </c>
      <c r="M167" s="1">
        <v>1727044</v>
      </c>
      <c r="N167" s="1">
        <v>431761</v>
      </c>
      <c r="O167" s="1">
        <f t="shared" si="5"/>
        <v>1295283</v>
      </c>
      <c r="P167" s="1">
        <v>1295283</v>
      </c>
      <c r="Q167" s="1">
        <f t="shared" si="6"/>
        <v>0</v>
      </c>
    </row>
    <row r="168" spans="1:17" x14ac:dyDescent="0.25">
      <c r="A168">
        <v>440</v>
      </c>
      <c r="B168">
        <v>479</v>
      </c>
      <c r="C168" s="2">
        <v>43504</v>
      </c>
      <c r="D168" t="s">
        <v>473</v>
      </c>
      <c r="E168">
        <v>31</v>
      </c>
      <c r="F168" t="s">
        <v>8</v>
      </c>
      <c r="G168">
        <v>166</v>
      </c>
      <c r="H168" s="2">
        <v>43504</v>
      </c>
      <c r="I168" t="s">
        <v>474</v>
      </c>
      <c r="J168" t="s">
        <v>7</v>
      </c>
      <c r="K168" t="s">
        <v>313</v>
      </c>
      <c r="L168" t="s">
        <v>336</v>
      </c>
      <c r="M168" s="1">
        <v>2744778</v>
      </c>
      <c r="N168" s="1">
        <v>457463</v>
      </c>
      <c r="O168" s="1">
        <f t="shared" si="5"/>
        <v>2287315</v>
      </c>
      <c r="P168" s="1">
        <v>2287315</v>
      </c>
      <c r="Q168" s="1">
        <f t="shared" si="6"/>
        <v>0</v>
      </c>
    </row>
    <row r="169" spans="1:17" x14ac:dyDescent="0.25">
      <c r="A169">
        <v>440</v>
      </c>
      <c r="B169">
        <v>480</v>
      </c>
      <c r="C169" s="2">
        <v>43504</v>
      </c>
      <c r="D169" t="s">
        <v>475</v>
      </c>
      <c r="E169">
        <v>31</v>
      </c>
      <c r="F169" t="s">
        <v>8</v>
      </c>
      <c r="G169">
        <v>220</v>
      </c>
      <c r="H169" s="2">
        <v>43504</v>
      </c>
      <c r="I169" t="s">
        <v>476</v>
      </c>
      <c r="J169" t="s">
        <v>7</v>
      </c>
      <c r="K169" t="s">
        <v>313</v>
      </c>
      <c r="L169" t="s">
        <v>336</v>
      </c>
      <c r="M169" s="1">
        <v>2992227</v>
      </c>
      <c r="N169" s="1">
        <v>427461</v>
      </c>
      <c r="O169" s="1">
        <f t="shared" si="5"/>
        <v>2564766</v>
      </c>
      <c r="P169" s="1">
        <v>2564766</v>
      </c>
      <c r="Q169" s="1">
        <f t="shared" si="6"/>
        <v>0</v>
      </c>
    </row>
    <row r="170" spans="1:17" x14ac:dyDescent="0.25">
      <c r="A170">
        <v>440</v>
      </c>
      <c r="B170">
        <v>481</v>
      </c>
      <c r="C170" s="2">
        <v>43504</v>
      </c>
      <c r="D170" t="s">
        <v>477</v>
      </c>
      <c r="E170">
        <v>31</v>
      </c>
      <c r="F170" t="s">
        <v>8</v>
      </c>
      <c r="G170">
        <v>221</v>
      </c>
      <c r="H170" s="2">
        <v>43504</v>
      </c>
      <c r="I170" t="s">
        <v>478</v>
      </c>
      <c r="J170" t="s">
        <v>7</v>
      </c>
      <c r="K170" t="s">
        <v>313</v>
      </c>
      <c r="L170" t="s">
        <v>336</v>
      </c>
      <c r="M170" s="1">
        <v>3201695</v>
      </c>
      <c r="N170" s="1">
        <v>457385</v>
      </c>
      <c r="O170" s="1">
        <f t="shared" si="5"/>
        <v>2744310</v>
      </c>
      <c r="P170" s="1">
        <v>2744310</v>
      </c>
      <c r="Q170" s="1">
        <f t="shared" si="6"/>
        <v>0</v>
      </c>
    </row>
    <row r="171" spans="1:17" x14ac:dyDescent="0.25">
      <c r="A171">
        <v>440</v>
      </c>
      <c r="B171">
        <v>482</v>
      </c>
      <c r="C171" s="2">
        <v>43504</v>
      </c>
      <c r="D171" t="s">
        <v>479</v>
      </c>
      <c r="E171">
        <v>31</v>
      </c>
      <c r="F171" t="s">
        <v>8</v>
      </c>
      <c r="G171">
        <v>215</v>
      </c>
      <c r="H171" s="2">
        <v>43504</v>
      </c>
      <c r="I171" t="s">
        <v>480</v>
      </c>
      <c r="J171" t="s">
        <v>7</v>
      </c>
      <c r="K171" t="s">
        <v>313</v>
      </c>
      <c r="L171" t="s">
        <v>336</v>
      </c>
      <c r="M171" s="1">
        <v>2812472</v>
      </c>
      <c r="N171" s="1">
        <v>703118</v>
      </c>
      <c r="O171" s="1">
        <f t="shared" si="5"/>
        <v>2109354</v>
      </c>
      <c r="P171" s="1">
        <v>2109354</v>
      </c>
      <c r="Q171" s="1">
        <f t="shared" si="6"/>
        <v>0</v>
      </c>
    </row>
    <row r="172" spans="1:17" x14ac:dyDescent="0.25">
      <c r="A172">
        <v>440</v>
      </c>
      <c r="B172">
        <v>483</v>
      </c>
      <c r="C172" s="2">
        <v>43504</v>
      </c>
      <c r="D172" t="s">
        <v>481</v>
      </c>
      <c r="E172">
        <v>31</v>
      </c>
      <c r="F172" t="s">
        <v>8</v>
      </c>
      <c r="G172">
        <v>227</v>
      </c>
      <c r="H172" s="2">
        <v>43504</v>
      </c>
      <c r="I172" t="s">
        <v>482</v>
      </c>
      <c r="J172" t="s">
        <v>7</v>
      </c>
      <c r="K172" t="s">
        <v>313</v>
      </c>
      <c r="L172" t="s">
        <v>336</v>
      </c>
      <c r="M172" s="1">
        <v>2068364</v>
      </c>
      <c r="N172" s="1">
        <v>1034182</v>
      </c>
      <c r="O172" s="1">
        <f t="shared" si="5"/>
        <v>1034182</v>
      </c>
      <c r="P172" s="1">
        <v>1034182</v>
      </c>
      <c r="Q172" s="1">
        <f t="shared" si="6"/>
        <v>0</v>
      </c>
    </row>
    <row r="173" spans="1:17" x14ac:dyDescent="0.25">
      <c r="A173">
        <v>440</v>
      </c>
      <c r="B173">
        <v>484</v>
      </c>
      <c r="C173" s="2">
        <v>43504</v>
      </c>
      <c r="D173" t="s">
        <v>483</v>
      </c>
      <c r="E173">
        <v>31</v>
      </c>
      <c r="F173" t="s">
        <v>8</v>
      </c>
      <c r="G173">
        <v>228</v>
      </c>
      <c r="H173" s="2">
        <v>43504</v>
      </c>
      <c r="I173" t="s">
        <v>484</v>
      </c>
      <c r="J173" t="s">
        <v>7</v>
      </c>
      <c r="K173" t="s">
        <v>313</v>
      </c>
      <c r="L173" t="s">
        <v>336</v>
      </c>
      <c r="M173" s="1">
        <v>2887073</v>
      </c>
      <c r="N173" s="1">
        <v>412439</v>
      </c>
      <c r="O173" s="1">
        <f t="shared" si="5"/>
        <v>2474634</v>
      </c>
      <c r="P173" s="1">
        <v>2474634</v>
      </c>
      <c r="Q173" s="1">
        <f t="shared" si="6"/>
        <v>0</v>
      </c>
    </row>
    <row r="174" spans="1:17" x14ac:dyDescent="0.25">
      <c r="A174">
        <v>440</v>
      </c>
      <c r="B174">
        <v>485</v>
      </c>
      <c r="C174" s="2">
        <v>43504</v>
      </c>
      <c r="D174" t="s">
        <v>485</v>
      </c>
      <c r="E174">
        <v>31</v>
      </c>
      <c r="F174" t="s">
        <v>8</v>
      </c>
      <c r="G174">
        <v>232</v>
      </c>
      <c r="H174" s="2">
        <v>43504</v>
      </c>
      <c r="I174" t="s">
        <v>486</v>
      </c>
      <c r="J174" t="s">
        <v>7</v>
      </c>
      <c r="K174" t="s">
        <v>313</v>
      </c>
      <c r="L174" t="s">
        <v>336</v>
      </c>
      <c r="M174" s="1">
        <v>4871376</v>
      </c>
      <c r="N174" s="1">
        <v>0</v>
      </c>
      <c r="O174" s="1">
        <f t="shared" si="5"/>
        <v>4871376</v>
      </c>
      <c r="P174" s="1">
        <v>4330112</v>
      </c>
      <c r="Q174" s="1">
        <f t="shared" si="6"/>
        <v>541264</v>
      </c>
    </row>
    <row r="175" spans="1:17" x14ac:dyDescent="0.25">
      <c r="A175">
        <v>440</v>
      </c>
      <c r="B175">
        <v>486</v>
      </c>
      <c r="C175" s="2">
        <v>43504</v>
      </c>
      <c r="D175" t="s">
        <v>487</v>
      </c>
      <c r="E175">
        <v>31</v>
      </c>
      <c r="F175" t="s">
        <v>8</v>
      </c>
      <c r="G175">
        <v>216</v>
      </c>
      <c r="H175" s="2">
        <v>43504</v>
      </c>
      <c r="I175" t="s">
        <v>488</v>
      </c>
      <c r="J175" t="s">
        <v>7</v>
      </c>
      <c r="K175" t="s">
        <v>313</v>
      </c>
      <c r="L175" t="s">
        <v>336</v>
      </c>
      <c r="M175" s="1">
        <v>3201695</v>
      </c>
      <c r="N175" s="1">
        <v>457385</v>
      </c>
      <c r="O175" s="1">
        <f t="shared" si="5"/>
        <v>2744310</v>
      </c>
      <c r="P175" s="1">
        <v>2744310</v>
      </c>
      <c r="Q175" s="1">
        <f t="shared" si="6"/>
        <v>0</v>
      </c>
    </row>
    <row r="176" spans="1:17" x14ac:dyDescent="0.25">
      <c r="A176">
        <v>440</v>
      </c>
      <c r="B176">
        <v>487</v>
      </c>
      <c r="C176" s="2">
        <v>43504</v>
      </c>
      <c r="D176" t="s">
        <v>489</v>
      </c>
      <c r="E176">
        <v>31</v>
      </c>
      <c r="F176" t="s">
        <v>8</v>
      </c>
      <c r="G176">
        <v>233</v>
      </c>
      <c r="H176" s="2">
        <v>43504</v>
      </c>
      <c r="I176" t="s">
        <v>490</v>
      </c>
      <c r="J176" t="s">
        <v>7</v>
      </c>
      <c r="K176" t="s">
        <v>313</v>
      </c>
      <c r="L176" t="s">
        <v>336</v>
      </c>
      <c r="M176" s="1">
        <v>4218705</v>
      </c>
      <c r="N176" s="1">
        <v>468745</v>
      </c>
      <c r="O176" s="1">
        <f t="shared" si="5"/>
        <v>3749960</v>
      </c>
      <c r="P176" s="1">
        <v>3749960</v>
      </c>
      <c r="Q176" s="1">
        <f t="shared" si="6"/>
        <v>0</v>
      </c>
    </row>
    <row r="177" spans="1:17" x14ac:dyDescent="0.25">
      <c r="A177">
        <v>440</v>
      </c>
      <c r="B177">
        <v>488</v>
      </c>
      <c r="C177" s="2">
        <v>43504</v>
      </c>
      <c r="D177" t="s">
        <v>491</v>
      </c>
      <c r="E177">
        <v>31</v>
      </c>
      <c r="F177" t="s">
        <v>8</v>
      </c>
      <c r="G177">
        <v>217</v>
      </c>
      <c r="H177" s="2">
        <v>43504</v>
      </c>
      <c r="I177" t="s">
        <v>492</v>
      </c>
      <c r="J177" t="s">
        <v>7</v>
      </c>
      <c r="K177" t="s">
        <v>313</v>
      </c>
      <c r="L177" t="s">
        <v>336</v>
      </c>
      <c r="M177" s="1">
        <v>1353135</v>
      </c>
      <c r="N177" s="1">
        <v>451045</v>
      </c>
      <c r="O177" s="1">
        <f t="shared" si="5"/>
        <v>902090</v>
      </c>
      <c r="P177" s="1">
        <v>902090</v>
      </c>
      <c r="Q177" s="1">
        <f t="shared" si="6"/>
        <v>0</v>
      </c>
    </row>
    <row r="178" spans="1:17" x14ac:dyDescent="0.25">
      <c r="A178">
        <v>440</v>
      </c>
      <c r="B178">
        <v>489</v>
      </c>
      <c r="C178" s="2">
        <v>43504</v>
      </c>
      <c r="D178" t="s">
        <v>493</v>
      </c>
      <c r="E178">
        <v>31</v>
      </c>
      <c r="F178" t="s">
        <v>8</v>
      </c>
      <c r="G178">
        <v>234</v>
      </c>
      <c r="H178" s="2">
        <v>43504</v>
      </c>
      <c r="I178" t="s">
        <v>494</v>
      </c>
      <c r="J178" t="s">
        <v>7</v>
      </c>
      <c r="K178" t="s">
        <v>313</v>
      </c>
      <c r="L178" t="s">
        <v>336</v>
      </c>
      <c r="M178" s="1">
        <v>5132763</v>
      </c>
      <c r="N178" s="1">
        <v>0</v>
      </c>
      <c r="O178" s="1">
        <f t="shared" si="5"/>
        <v>5132763</v>
      </c>
      <c r="P178" s="1">
        <v>4562456</v>
      </c>
      <c r="Q178" s="1">
        <f t="shared" si="6"/>
        <v>570307</v>
      </c>
    </row>
    <row r="179" spans="1:17" x14ac:dyDescent="0.25">
      <c r="A179">
        <v>440</v>
      </c>
      <c r="B179">
        <v>490</v>
      </c>
      <c r="C179" s="2">
        <v>43504</v>
      </c>
      <c r="D179" t="s">
        <v>495</v>
      </c>
      <c r="E179">
        <v>31</v>
      </c>
      <c r="F179" t="s">
        <v>8</v>
      </c>
      <c r="G179">
        <v>218</v>
      </c>
      <c r="H179" s="2">
        <v>43504</v>
      </c>
      <c r="I179" t="s">
        <v>496</v>
      </c>
      <c r="J179" t="s">
        <v>7</v>
      </c>
      <c r="K179" t="s">
        <v>313</v>
      </c>
      <c r="L179" t="s">
        <v>336</v>
      </c>
      <c r="M179" s="1">
        <v>1171863</v>
      </c>
      <c r="N179" s="1">
        <v>390621</v>
      </c>
      <c r="O179" s="1">
        <f t="shared" si="5"/>
        <v>781242</v>
      </c>
      <c r="P179" s="1">
        <v>781242</v>
      </c>
      <c r="Q179" s="1">
        <f t="shared" si="6"/>
        <v>0</v>
      </c>
    </row>
    <row r="180" spans="1:17" x14ac:dyDescent="0.25">
      <c r="A180">
        <v>440</v>
      </c>
      <c r="B180">
        <v>491</v>
      </c>
      <c r="C180" s="2">
        <v>43504</v>
      </c>
      <c r="D180" t="s">
        <v>497</v>
      </c>
      <c r="E180">
        <v>31</v>
      </c>
      <c r="F180" t="s">
        <v>8</v>
      </c>
      <c r="G180">
        <v>235</v>
      </c>
      <c r="H180" s="2">
        <v>43504</v>
      </c>
      <c r="I180" t="s">
        <v>498</v>
      </c>
      <c r="J180" t="s">
        <v>7</v>
      </c>
      <c r="K180" t="s">
        <v>313</v>
      </c>
      <c r="L180" t="s">
        <v>336</v>
      </c>
      <c r="M180" s="1">
        <v>3335906</v>
      </c>
      <c r="N180" s="1">
        <v>476558</v>
      </c>
      <c r="O180" s="1">
        <f t="shared" si="5"/>
        <v>2859348</v>
      </c>
      <c r="P180" s="1">
        <v>2859348</v>
      </c>
      <c r="Q180" s="1">
        <f t="shared" si="6"/>
        <v>0</v>
      </c>
    </row>
    <row r="181" spans="1:17" x14ac:dyDescent="0.25">
      <c r="A181">
        <v>440</v>
      </c>
      <c r="B181">
        <v>492</v>
      </c>
      <c r="C181" s="2">
        <v>43504</v>
      </c>
      <c r="D181" t="s">
        <v>499</v>
      </c>
      <c r="E181">
        <v>31</v>
      </c>
      <c r="F181" t="s">
        <v>8</v>
      </c>
      <c r="G181">
        <v>219</v>
      </c>
      <c r="H181" s="2">
        <v>43504</v>
      </c>
      <c r="I181" t="s">
        <v>500</v>
      </c>
      <c r="J181" t="s">
        <v>7</v>
      </c>
      <c r="K181" t="s">
        <v>313</v>
      </c>
      <c r="L181" t="s">
        <v>336</v>
      </c>
      <c r="M181" s="1">
        <v>1392003</v>
      </c>
      <c r="N181" s="1">
        <v>464001</v>
      </c>
      <c r="O181" s="1">
        <f t="shared" si="5"/>
        <v>928002</v>
      </c>
      <c r="P181" s="1">
        <v>928002</v>
      </c>
      <c r="Q181" s="1">
        <f t="shared" si="6"/>
        <v>0</v>
      </c>
    </row>
    <row r="182" spans="1:17" x14ac:dyDescent="0.25">
      <c r="A182">
        <v>440</v>
      </c>
      <c r="B182">
        <v>493</v>
      </c>
      <c r="C182" s="2">
        <v>43504</v>
      </c>
      <c r="D182" t="s">
        <v>501</v>
      </c>
      <c r="E182">
        <v>31</v>
      </c>
      <c r="F182" t="s">
        <v>8</v>
      </c>
      <c r="G182">
        <v>236</v>
      </c>
      <c r="H182" s="2">
        <v>43504</v>
      </c>
      <c r="I182" t="s">
        <v>502</v>
      </c>
      <c r="J182" t="s">
        <v>7</v>
      </c>
      <c r="K182" t="s">
        <v>313</v>
      </c>
      <c r="L182" t="s">
        <v>336</v>
      </c>
      <c r="M182" s="1">
        <v>3247223</v>
      </c>
      <c r="N182" s="1">
        <v>463889</v>
      </c>
      <c r="O182" s="1">
        <f t="shared" si="5"/>
        <v>2783334</v>
      </c>
      <c r="P182" s="1">
        <v>2783334</v>
      </c>
      <c r="Q182" s="1">
        <f t="shared" si="6"/>
        <v>0</v>
      </c>
    </row>
    <row r="183" spans="1:17" x14ac:dyDescent="0.25">
      <c r="A183">
        <v>440</v>
      </c>
      <c r="B183">
        <v>494</v>
      </c>
      <c r="C183" s="2">
        <v>43504</v>
      </c>
      <c r="D183" t="s">
        <v>503</v>
      </c>
      <c r="E183">
        <v>31</v>
      </c>
      <c r="F183" t="s">
        <v>8</v>
      </c>
      <c r="G183">
        <v>140</v>
      </c>
      <c r="H183" s="2">
        <v>43504</v>
      </c>
      <c r="I183" t="s">
        <v>504</v>
      </c>
      <c r="J183" t="s">
        <v>7</v>
      </c>
      <c r="K183" t="s">
        <v>313</v>
      </c>
      <c r="L183" t="s">
        <v>336</v>
      </c>
      <c r="M183" s="1">
        <v>3788848</v>
      </c>
      <c r="N183" s="1">
        <v>541264</v>
      </c>
      <c r="O183" s="1">
        <f t="shared" si="5"/>
        <v>3247584</v>
      </c>
      <c r="P183" s="1">
        <v>3247584</v>
      </c>
      <c r="Q183" s="1">
        <f t="shared" si="6"/>
        <v>0</v>
      </c>
    </row>
    <row r="184" spans="1:17" x14ac:dyDescent="0.25">
      <c r="A184">
        <v>440</v>
      </c>
      <c r="B184">
        <v>495</v>
      </c>
      <c r="C184" s="2">
        <v>43504</v>
      </c>
      <c r="D184" t="s">
        <v>505</v>
      </c>
      <c r="E184">
        <v>31</v>
      </c>
      <c r="F184" t="s">
        <v>8</v>
      </c>
      <c r="G184">
        <v>141</v>
      </c>
      <c r="H184" s="2">
        <v>43504</v>
      </c>
      <c r="I184" t="s">
        <v>506</v>
      </c>
      <c r="J184" t="s">
        <v>7</v>
      </c>
      <c r="K184" t="s">
        <v>313</v>
      </c>
      <c r="L184" t="s">
        <v>336</v>
      </c>
      <c r="M184" s="1">
        <v>3828083</v>
      </c>
      <c r="N184" s="1">
        <v>546869</v>
      </c>
      <c r="O184" s="1">
        <f t="shared" si="5"/>
        <v>3281214</v>
      </c>
      <c r="P184" s="1">
        <v>3281214</v>
      </c>
      <c r="Q184" s="1">
        <f t="shared" si="6"/>
        <v>0</v>
      </c>
    </row>
    <row r="185" spans="1:17" x14ac:dyDescent="0.25">
      <c r="A185">
        <v>440</v>
      </c>
      <c r="B185">
        <v>496</v>
      </c>
      <c r="C185" s="2">
        <v>43504</v>
      </c>
      <c r="D185" t="s">
        <v>507</v>
      </c>
      <c r="E185">
        <v>31</v>
      </c>
      <c r="F185" t="s">
        <v>8</v>
      </c>
      <c r="G185">
        <v>142</v>
      </c>
      <c r="H185" s="2">
        <v>43504</v>
      </c>
      <c r="I185" t="s">
        <v>508</v>
      </c>
      <c r="J185" t="s">
        <v>7</v>
      </c>
      <c r="K185" t="s">
        <v>313</v>
      </c>
      <c r="L185" t="s">
        <v>336</v>
      </c>
      <c r="M185" s="1">
        <v>3873016</v>
      </c>
      <c r="N185" s="1">
        <v>553288</v>
      </c>
      <c r="O185" s="1">
        <f t="shared" si="5"/>
        <v>3319728</v>
      </c>
      <c r="P185" s="1">
        <v>3319728</v>
      </c>
      <c r="Q185" s="1">
        <f t="shared" si="6"/>
        <v>0</v>
      </c>
    </row>
    <row r="186" spans="1:17" x14ac:dyDescent="0.25">
      <c r="A186">
        <v>440</v>
      </c>
      <c r="B186">
        <v>497</v>
      </c>
      <c r="C186" s="2">
        <v>43504</v>
      </c>
      <c r="D186" t="s">
        <v>509</v>
      </c>
      <c r="E186">
        <v>31</v>
      </c>
      <c r="F186" t="s">
        <v>8</v>
      </c>
      <c r="G186">
        <v>143</v>
      </c>
      <c r="H186" s="2">
        <v>43504</v>
      </c>
      <c r="I186" t="s">
        <v>510</v>
      </c>
      <c r="J186" t="s">
        <v>7</v>
      </c>
      <c r="K186" t="s">
        <v>313</v>
      </c>
      <c r="L186" t="s">
        <v>336</v>
      </c>
      <c r="M186" s="1">
        <v>3356612</v>
      </c>
      <c r="N186" s="1">
        <v>479516</v>
      </c>
      <c r="O186" s="1">
        <f t="shared" si="5"/>
        <v>2877096</v>
      </c>
      <c r="P186" s="1">
        <v>2877096</v>
      </c>
      <c r="Q186" s="1">
        <f t="shared" si="6"/>
        <v>0</v>
      </c>
    </row>
    <row r="187" spans="1:17" x14ac:dyDescent="0.25">
      <c r="A187">
        <v>440</v>
      </c>
      <c r="B187">
        <v>498</v>
      </c>
      <c r="C187" s="2">
        <v>43504</v>
      </c>
      <c r="D187" t="s">
        <v>511</v>
      </c>
      <c r="E187">
        <v>31</v>
      </c>
      <c r="F187" t="s">
        <v>8</v>
      </c>
      <c r="G187">
        <v>144</v>
      </c>
      <c r="H187" s="2">
        <v>43504</v>
      </c>
      <c r="I187" t="s">
        <v>512</v>
      </c>
      <c r="J187" t="s">
        <v>7</v>
      </c>
      <c r="K187" t="s">
        <v>313</v>
      </c>
      <c r="L187" t="s">
        <v>336</v>
      </c>
      <c r="M187" s="1">
        <v>3022327</v>
      </c>
      <c r="N187" s="1">
        <v>431761</v>
      </c>
      <c r="O187" s="1">
        <f t="shared" si="5"/>
        <v>2590566</v>
      </c>
      <c r="P187" s="1">
        <v>2590566</v>
      </c>
      <c r="Q187" s="1">
        <f t="shared" si="6"/>
        <v>0</v>
      </c>
    </row>
    <row r="188" spans="1:17" x14ac:dyDescent="0.25">
      <c r="A188">
        <v>440</v>
      </c>
      <c r="B188">
        <v>499</v>
      </c>
      <c r="C188" s="2">
        <v>43504</v>
      </c>
      <c r="D188" t="s">
        <v>513</v>
      </c>
      <c r="E188">
        <v>31</v>
      </c>
      <c r="F188" t="s">
        <v>8</v>
      </c>
      <c r="G188">
        <v>145</v>
      </c>
      <c r="H188" s="2">
        <v>43504</v>
      </c>
      <c r="I188" t="s">
        <v>514</v>
      </c>
      <c r="J188" t="s">
        <v>7</v>
      </c>
      <c r="K188" t="s">
        <v>313</v>
      </c>
      <c r="L188" t="s">
        <v>336</v>
      </c>
      <c r="M188" s="1">
        <v>3992149</v>
      </c>
      <c r="N188" s="1">
        <v>570307</v>
      </c>
      <c r="O188" s="1">
        <f t="shared" si="5"/>
        <v>3421842</v>
      </c>
      <c r="P188" s="1">
        <v>3421842</v>
      </c>
      <c r="Q188" s="1">
        <f t="shared" si="6"/>
        <v>0</v>
      </c>
    </row>
    <row r="189" spans="1:17" x14ac:dyDescent="0.25">
      <c r="A189">
        <v>440</v>
      </c>
      <c r="B189">
        <v>500</v>
      </c>
      <c r="C189" s="2">
        <v>43504</v>
      </c>
      <c r="D189" t="s">
        <v>515</v>
      </c>
      <c r="E189">
        <v>31</v>
      </c>
      <c r="F189" t="s">
        <v>8</v>
      </c>
      <c r="G189">
        <v>146</v>
      </c>
      <c r="H189" s="2">
        <v>43504</v>
      </c>
      <c r="I189" t="s">
        <v>516</v>
      </c>
      <c r="J189" t="s">
        <v>7</v>
      </c>
      <c r="K189" t="s">
        <v>313</v>
      </c>
      <c r="L189" t="s">
        <v>336</v>
      </c>
      <c r="M189" s="1">
        <v>3022327</v>
      </c>
      <c r="N189" s="1">
        <v>431761</v>
      </c>
      <c r="O189" s="1">
        <f t="shared" si="5"/>
        <v>2590566</v>
      </c>
      <c r="P189" s="1">
        <v>2590566</v>
      </c>
      <c r="Q189" s="1">
        <f t="shared" si="6"/>
        <v>0</v>
      </c>
    </row>
    <row r="190" spans="1:17" x14ac:dyDescent="0.25">
      <c r="A190">
        <v>440</v>
      </c>
      <c r="B190">
        <v>501</v>
      </c>
      <c r="C190" s="2">
        <v>43504</v>
      </c>
      <c r="D190" t="s">
        <v>517</v>
      </c>
      <c r="E190">
        <v>31</v>
      </c>
      <c r="F190" t="s">
        <v>8</v>
      </c>
      <c r="G190">
        <v>147</v>
      </c>
      <c r="H190" s="2">
        <v>43504</v>
      </c>
      <c r="I190" t="s">
        <v>518</v>
      </c>
      <c r="J190" t="s">
        <v>7</v>
      </c>
      <c r="K190" t="s">
        <v>313</v>
      </c>
      <c r="L190" t="s">
        <v>336</v>
      </c>
      <c r="M190" s="1">
        <v>2843722</v>
      </c>
      <c r="N190" s="1">
        <v>406246</v>
      </c>
      <c r="O190" s="1">
        <f t="shared" si="5"/>
        <v>2437476</v>
      </c>
      <c r="P190" s="1">
        <v>2437476</v>
      </c>
      <c r="Q190" s="1">
        <f t="shared" si="6"/>
        <v>0</v>
      </c>
    </row>
    <row r="191" spans="1:17" x14ac:dyDescent="0.25">
      <c r="A191">
        <v>440</v>
      </c>
      <c r="B191">
        <v>502</v>
      </c>
      <c r="C191" s="2">
        <v>43504</v>
      </c>
      <c r="D191" t="s">
        <v>519</v>
      </c>
      <c r="E191">
        <v>31</v>
      </c>
      <c r="F191" t="s">
        <v>8</v>
      </c>
      <c r="G191">
        <v>148</v>
      </c>
      <c r="H191" s="2">
        <v>43504</v>
      </c>
      <c r="I191" t="s">
        <v>520</v>
      </c>
      <c r="J191" t="s">
        <v>7</v>
      </c>
      <c r="K191" t="s">
        <v>313</v>
      </c>
      <c r="L191" t="s">
        <v>336</v>
      </c>
      <c r="M191" s="1">
        <v>3201695</v>
      </c>
      <c r="N191" s="1">
        <v>457385</v>
      </c>
      <c r="O191" s="1">
        <f t="shared" si="5"/>
        <v>2744310</v>
      </c>
      <c r="P191" s="1">
        <v>2744310</v>
      </c>
      <c r="Q191" s="1">
        <f t="shared" si="6"/>
        <v>0</v>
      </c>
    </row>
    <row r="192" spans="1:17" x14ac:dyDescent="0.25">
      <c r="A192">
        <v>440</v>
      </c>
      <c r="B192">
        <v>503</v>
      </c>
      <c r="C192" s="2">
        <v>43504</v>
      </c>
      <c r="D192" t="s">
        <v>521</v>
      </c>
      <c r="E192">
        <v>31</v>
      </c>
      <c r="F192" t="s">
        <v>8</v>
      </c>
      <c r="G192">
        <v>149</v>
      </c>
      <c r="H192" s="2">
        <v>43504</v>
      </c>
      <c r="I192" t="s">
        <v>522</v>
      </c>
      <c r="J192" t="s">
        <v>7</v>
      </c>
      <c r="K192" t="s">
        <v>313</v>
      </c>
      <c r="L192" t="s">
        <v>336</v>
      </c>
      <c r="M192" s="1">
        <v>3201695</v>
      </c>
      <c r="N192" s="1">
        <v>457385</v>
      </c>
      <c r="O192" s="1">
        <f t="shared" si="5"/>
        <v>2744310</v>
      </c>
      <c r="P192" s="1">
        <v>2744310</v>
      </c>
      <c r="Q192" s="1">
        <f t="shared" si="6"/>
        <v>0</v>
      </c>
    </row>
    <row r="193" spans="1:17" x14ac:dyDescent="0.25">
      <c r="A193">
        <v>440</v>
      </c>
      <c r="B193">
        <v>504</v>
      </c>
      <c r="C193" s="2">
        <v>43504</v>
      </c>
      <c r="D193" t="s">
        <v>523</v>
      </c>
      <c r="E193">
        <v>31</v>
      </c>
      <c r="F193" t="s">
        <v>8</v>
      </c>
      <c r="G193">
        <v>150</v>
      </c>
      <c r="H193" s="2">
        <v>43504</v>
      </c>
      <c r="I193" t="s">
        <v>524</v>
      </c>
      <c r="J193" t="s">
        <v>7</v>
      </c>
      <c r="K193" t="s">
        <v>313</v>
      </c>
      <c r="L193" t="s">
        <v>336</v>
      </c>
      <c r="M193" s="1">
        <v>3094182</v>
      </c>
      <c r="N193" s="1">
        <v>442026</v>
      </c>
      <c r="O193" s="1">
        <f t="shared" si="5"/>
        <v>2652156</v>
      </c>
      <c r="P193" s="1">
        <v>2652156</v>
      </c>
      <c r="Q193" s="1">
        <f t="shared" si="6"/>
        <v>0</v>
      </c>
    </row>
    <row r="194" spans="1:17" x14ac:dyDescent="0.25">
      <c r="A194">
        <v>440</v>
      </c>
      <c r="B194">
        <v>505</v>
      </c>
      <c r="C194" s="2">
        <v>43504</v>
      </c>
      <c r="D194" t="s">
        <v>525</v>
      </c>
      <c r="E194">
        <v>31</v>
      </c>
      <c r="F194" t="s">
        <v>8</v>
      </c>
      <c r="G194">
        <v>151</v>
      </c>
      <c r="H194" s="2">
        <v>43504</v>
      </c>
      <c r="I194" t="s">
        <v>526</v>
      </c>
      <c r="J194" t="s">
        <v>7</v>
      </c>
      <c r="K194" t="s">
        <v>313</v>
      </c>
      <c r="L194" t="s">
        <v>336</v>
      </c>
      <c r="M194" s="1">
        <v>2975525</v>
      </c>
      <c r="N194" s="1">
        <v>0</v>
      </c>
      <c r="O194" s="1">
        <f t="shared" si="5"/>
        <v>2975525</v>
      </c>
      <c r="P194" s="1">
        <v>2125375</v>
      </c>
      <c r="Q194" s="1">
        <f t="shared" si="6"/>
        <v>850150</v>
      </c>
    </row>
    <row r="195" spans="1:17" hidden="1" x14ac:dyDescent="0.25">
      <c r="A195">
        <v>335</v>
      </c>
      <c r="B195">
        <v>511</v>
      </c>
      <c r="C195" s="2">
        <v>43504</v>
      </c>
      <c r="D195" t="s">
        <v>186</v>
      </c>
      <c r="E195">
        <v>1</v>
      </c>
      <c r="F195" t="s">
        <v>187</v>
      </c>
      <c r="G195">
        <v>9</v>
      </c>
      <c r="H195" s="2">
        <v>43504</v>
      </c>
      <c r="I195" t="s">
        <v>527</v>
      </c>
      <c r="J195" t="s">
        <v>7</v>
      </c>
      <c r="K195" t="s">
        <v>313</v>
      </c>
      <c r="L195" t="s">
        <v>314</v>
      </c>
      <c r="M195" s="1">
        <v>41609000</v>
      </c>
      <c r="N195" s="1">
        <v>0</v>
      </c>
      <c r="O195" s="1">
        <f t="shared" si="5"/>
        <v>41609000</v>
      </c>
      <c r="P195" s="1">
        <v>41609000</v>
      </c>
      <c r="Q195" s="1">
        <f t="shared" si="6"/>
        <v>0</v>
      </c>
    </row>
    <row r="196" spans="1:17" x14ac:dyDescent="0.25">
      <c r="A196">
        <v>440</v>
      </c>
      <c r="B196">
        <v>512</v>
      </c>
      <c r="C196" s="2">
        <v>43507</v>
      </c>
      <c r="D196" t="s">
        <v>528</v>
      </c>
      <c r="E196">
        <v>31</v>
      </c>
      <c r="F196" t="s">
        <v>8</v>
      </c>
      <c r="G196">
        <v>245</v>
      </c>
      <c r="H196" s="2">
        <v>43507</v>
      </c>
      <c r="I196" t="s">
        <v>529</v>
      </c>
      <c r="J196" t="s">
        <v>7</v>
      </c>
      <c r="K196" t="s">
        <v>313</v>
      </c>
      <c r="L196" t="s">
        <v>336</v>
      </c>
      <c r="M196" s="1">
        <v>3516527</v>
      </c>
      <c r="N196" s="1">
        <v>502361</v>
      </c>
      <c r="O196" s="1">
        <f t="shared" si="5"/>
        <v>3014166</v>
      </c>
      <c r="P196" s="1">
        <v>3014166</v>
      </c>
      <c r="Q196" s="1">
        <f t="shared" si="6"/>
        <v>0</v>
      </c>
    </row>
    <row r="197" spans="1:17" x14ac:dyDescent="0.25">
      <c r="A197">
        <v>440</v>
      </c>
      <c r="B197">
        <v>513</v>
      </c>
      <c r="C197" s="2">
        <v>43507</v>
      </c>
      <c r="D197" t="s">
        <v>530</v>
      </c>
      <c r="E197">
        <v>31</v>
      </c>
      <c r="F197" t="s">
        <v>8</v>
      </c>
      <c r="G197">
        <v>246</v>
      </c>
      <c r="H197" s="2">
        <v>43507</v>
      </c>
      <c r="I197" t="s">
        <v>531</v>
      </c>
      <c r="J197" t="s">
        <v>7</v>
      </c>
      <c r="K197" t="s">
        <v>313</v>
      </c>
      <c r="L197" t="s">
        <v>336</v>
      </c>
      <c r="M197" s="1">
        <v>2943493</v>
      </c>
      <c r="N197" s="1">
        <v>420499</v>
      </c>
      <c r="O197" s="1">
        <f t="shared" ref="O197:O260" si="7">M197-N197</f>
        <v>2522994</v>
      </c>
      <c r="P197" s="1">
        <v>2522994</v>
      </c>
      <c r="Q197" s="1">
        <f t="shared" ref="Q197:Q260" si="8">O197-P197</f>
        <v>0</v>
      </c>
    </row>
    <row r="198" spans="1:17" x14ac:dyDescent="0.25">
      <c r="A198">
        <v>440</v>
      </c>
      <c r="B198">
        <v>514</v>
      </c>
      <c r="C198" s="2">
        <v>43507</v>
      </c>
      <c r="D198" t="s">
        <v>532</v>
      </c>
      <c r="E198">
        <v>31</v>
      </c>
      <c r="F198" t="s">
        <v>8</v>
      </c>
      <c r="G198">
        <v>247</v>
      </c>
      <c r="H198" s="2">
        <v>43507</v>
      </c>
      <c r="I198" t="s">
        <v>533</v>
      </c>
      <c r="J198" t="s">
        <v>7</v>
      </c>
      <c r="K198" t="s">
        <v>313</v>
      </c>
      <c r="L198" t="s">
        <v>336</v>
      </c>
      <c r="M198" s="1">
        <v>2953097</v>
      </c>
      <c r="N198" s="1">
        <v>421871</v>
      </c>
      <c r="O198" s="1">
        <f t="shared" si="7"/>
        <v>2531226</v>
      </c>
      <c r="P198" s="1">
        <v>2531226</v>
      </c>
      <c r="Q198" s="1">
        <f t="shared" si="8"/>
        <v>0</v>
      </c>
    </row>
    <row r="199" spans="1:17" x14ac:dyDescent="0.25">
      <c r="A199">
        <v>440</v>
      </c>
      <c r="B199">
        <v>515</v>
      </c>
      <c r="C199" s="2">
        <v>43507</v>
      </c>
      <c r="D199" t="s">
        <v>534</v>
      </c>
      <c r="E199">
        <v>31</v>
      </c>
      <c r="F199" t="s">
        <v>8</v>
      </c>
      <c r="G199">
        <v>248</v>
      </c>
      <c r="H199" s="2">
        <v>43507</v>
      </c>
      <c r="I199" t="s">
        <v>535</v>
      </c>
      <c r="J199" t="s">
        <v>7</v>
      </c>
      <c r="K199" t="s">
        <v>313</v>
      </c>
      <c r="L199" t="s">
        <v>336</v>
      </c>
      <c r="M199" s="1">
        <v>4755321</v>
      </c>
      <c r="N199" s="1">
        <v>0</v>
      </c>
      <c r="O199" s="1">
        <f t="shared" si="7"/>
        <v>4755321</v>
      </c>
      <c r="P199" s="1">
        <v>4226952</v>
      </c>
      <c r="Q199" s="1">
        <f t="shared" si="8"/>
        <v>528369</v>
      </c>
    </row>
    <row r="200" spans="1:17" x14ac:dyDescent="0.25">
      <c r="A200">
        <v>440</v>
      </c>
      <c r="B200">
        <v>516</v>
      </c>
      <c r="C200" s="2">
        <v>43507</v>
      </c>
      <c r="D200" t="s">
        <v>536</v>
      </c>
      <c r="E200">
        <v>31</v>
      </c>
      <c r="F200" t="s">
        <v>8</v>
      </c>
      <c r="G200">
        <v>249</v>
      </c>
      <c r="H200" s="2">
        <v>43507</v>
      </c>
      <c r="I200" t="s">
        <v>537</v>
      </c>
      <c r="J200" t="s">
        <v>7</v>
      </c>
      <c r="K200" t="s">
        <v>313</v>
      </c>
      <c r="L200" t="s">
        <v>336</v>
      </c>
      <c r="M200" s="1">
        <v>5335074</v>
      </c>
      <c r="N200" s="1">
        <v>0</v>
      </c>
      <c r="O200" s="1">
        <f t="shared" si="7"/>
        <v>5335074</v>
      </c>
      <c r="P200" s="1">
        <v>4742288</v>
      </c>
      <c r="Q200" s="1">
        <f t="shared" si="8"/>
        <v>592786</v>
      </c>
    </row>
    <row r="201" spans="1:17" x14ac:dyDescent="0.25">
      <c r="A201">
        <v>440</v>
      </c>
      <c r="B201">
        <v>517</v>
      </c>
      <c r="C201" s="2">
        <v>43507</v>
      </c>
      <c r="D201" t="s">
        <v>538</v>
      </c>
      <c r="E201">
        <v>31</v>
      </c>
      <c r="F201" t="s">
        <v>8</v>
      </c>
      <c r="G201">
        <v>250</v>
      </c>
      <c r="H201" s="2">
        <v>43507</v>
      </c>
      <c r="I201" t="s">
        <v>539</v>
      </c>
      <c r="J201" t="s">
        <v>7</v>
      </c>
      <c r="K201" t="s">
        <v>313</v>
      </c>
      <c r="L201" t="s">
        <v>336</v>
      </c>
      <c r="M201" s="1">
        <v>4871376</v>
      </c>
      <c r="N201" s="1">
        <v>0</v>
      </c>
      <c r="O201" s="1">
        <f t="shared" si="7"/>
        <v>4871376</v>
      </c>
      <c r="P201" s="1">
        <v>4330112</v>
      </c>
      <c r="Q201" s="1">
        <f t="shared" si="8"/>
        <v>541264</v>
      </c>
    </row>
    <row r="202" spans="1:17" x14ac:dyDescent="0.25">
      <c r="A202">
        <v>440</v>
      </c>
      <c r="B202">
        <v>518</v>
      </c>
      <c r="C202" s="2">
        <v>43507</v>
      </c>
      <c r="D202" t="s">
        <v>540</v>
      </c>
      <c r="E202">
        <v>31</v>
      </c>
      <c r="F202" t="s">
        <v>8</v>
      </c>
      <c r="G202">
        <v>251</v>
      </c>
      <c r="H202" s="2">
        <v>43507</v>
      </c>
      <c r="I202" t="s">
        <v>541</v>
      </c>
      <c r="J202" t="s">
        <v>7</v>
      </c>
      <c r="K202" t="s">
        <v>313</v>
      </c>
      <c r="L202" t="s">
        <v>336</v>
      </c>
      <c r="M202" s="1">
        <v>2992227</v>
      </c>
      <c r="N202" s="1">
        <v>427461</v>
      </c>
      <c r="O202" s="1">
        <f t="shared" si="7"/>
        <v>2564766</v>
      </c>
      <c r="P202" s="1">
        <v>2564766</v>
      </c>
      <c r="Q202" s="1">
        <f t="shared" si="8"/>
        <v>0</v>
      </c>
    </row>
    <row r="203" spans="1:17" x14ac:dyDescent="0.25">
      <c r="A203">
        <v>440</v>
      </c>
      <c r="B203">
        <v>519</v>
      </c>
      <c r="C203" s="2">
        <v>43507</v>
      </c>
      <c r="D203" t="s">
        <v>542</v>
      </c>
      <c r="E203">
        <v>31</v>
      </c>
      <c r="F203" t="s">
        <v>8</v>
      </c>
      <c r="G203">
        <v>252</v>
      </c>
      <c r="H203" s="2">
        <v>43507</v>
      </c>
      <c r="I203" t="s">
        <v>543</v>
      </c>
      <c r="J203" t="s">
        <v>7</v>
      </c>
      <c r="K203" t="s">
        <v>313</v>
      </c>
      <c r="L203" t="s">
        <v>336</v>
      </c>
      <c r="M203" s="1">
        <v>2751665</v>
      </c>
      <c r="N203" s="1">
        <v>393095</v>
      </c>
      <c r="O203" s="1">
        <f t="shared" si="7"/>
        <v>2358570</v>
      </c>
      <c r="P203" s="1">
        <v>2358570</v>
      </c>
      <c r="Q203" s="1">
        <f t="shared" si="8"/>
        <v>0</v>
      </c>
    </row>
    <row r="204" spans="1:17" x14ac:dyDescent="0.25">
      <c r="A204">
        <v>440</v>
      </c>
      <c r="B204">
        <v>520</v>
      </c>
      <c r="C204" s="2">
        <v>43507</v>
      </c>
      <c r="D204" t="s">
        <v>544</v>
      </c>
      <c r="E204">
        <v>31</v>
      </c>
      <c r="F204" t="s">
        <v>8</v>
      </c>
      <c r="G204">
        <v>253</v>
      </c>
      <c r="H204" s="2">
        <v>43507</v>
      </c>
      <c r="I204" t="s">
        <v>545</v>
      </c>
      <c r="J204" t="s">
        <v>7</v>
      </c>
      <c r="K204" t="s">
        <v>313</v>
      </c>
      <c r="L204" t="s">
        <v>336</v>
      </c>
      <c r="M204" s="1">
        <v>2943493</v>
      </c>
      <c r="N204" s="1">
        <v>420499</v>
      </c>
      <c r="O204" s="1">
        <f t="shared" si="7"/>
        <v>2522994</v>
      </c>
      <c r="P204" s="1">
        <v>2522994</v>
      </c>
      <c r="Q204" s="1">
        <f t="shared" si="8"/>
        <v>0</v>
      </c>
    </row>
    <row r="205" spans="1:17" x14ac:dyDescent="0.25">
      <c r="A205">
        <v>440</v>
      </c>
      <c r="B205">
        <v>521</v>
      </c>
      <c r="C205" s="2">
        <v>43507</v>
      </c>
      <c r="D205" t="s">
        <v>546</v>
      </c>
      <c r="E205">
        <v>31</v>
      </c>
      <c r="F205" t="s">
        <v>8</v>
      </c>
      <c r="G205">
        <v>254</v>
      </c>
      <c r="H205" s="2">
        <v>43507</v>
      </c>
      <c r="I205" t="s">
        <v>547</v>
      </c>
      <c r="J205" t="s">
        <v>7</v>
      </c>
      <c r="K205" t="s">
        <v>313</v>
      </c>
      <c r="L205" t="s">
        <v>336</v>
      </c>
      <c r="M205" s="1">
        <v>3769731</v>
      </c>
      <c r="N205" s="1">
        <v>538533</v>
      </c>
      <c r="O205" s="1">
        <f t="shared" si="7"/>
        <v>3231198</v>
      </c>
      <c r="P205" s="1">
        <v>3231198</v>
      </c>
      <c r="Q205" s="1">
        <f t="shared" si="8"/>
        <v>0</v>
      </c>
    </row>
    <row r="206" spans="1:17" x14ac:dyDescent="0.25">
      <c r="A206">
        <v>440</v>
      </c>
      <c r="B206">
        <v>522</v>
      </c>
      <c r="C206" s="2">
        <v>43507</v>
      </c>
      <c r="D206" t="s">
        <v>548</v>
      </c>
      <c r="E206">
        <v>31</v>
      </c>
      <c r="F206" t="s">
        <v>8</v>
      </c>
      <c r="G206">
        <v>255</v>
      </c>
      <c r="H206" s="2">
        <v>43507</v>
      </c>
      <c r="I206" t="s">
        <v>549</v>
      </c>
      <c r="J206" t="s">
        <v>7</v>
      </c>
      <c r="K206" t="s">
        <v>313</v>
      </c>
      <c r="L206" t="s">
        <v>336</v>
      </c>
      <c r="M206" s="1">
        <v>2977345</v>
      </c>
      <c r="N206" s="1">
        <v>425335</v>
      </c>
      <c r="O206" s="1">
        <f t="shared" si="7"/>
        <v>2552010</v>
      </c>
      <c r="P206" s="1">
        <v>2552010</v>
      </c>
      <c r="Q206" s="1">
        <f t="shared" si="8"/>
        <v>0</v>
      </c>
    </row>
    <row r="207" spans="1:17" x14ac:dyDescent="0.25">
      <c r="A207">
        <v>440</v>
      </c>
      <c r="B207">
        <v>523</v>
      </c>
      <c r="C207" s="2">
        <v>43507</v>
      </c>
      <c r="D207" t="s">
        <v>550</v>
      </c>
      <c r="E207">
        <v>31</v>
      </c>
      <c r="F207" t="s">
        <v>8</v>
      </c>
      <c r="G207">
        <v>256</v>
      </c>
      <c r="H207" s="2">
        <v>43507</v>
      </c>
      <c r="I207" t="s">
        <v>551</v>
      </c>
      <c r="J207" t="s">
        <v>7</v>
      </c>
      <c r="K207" t="s">
        <v>313</v>
      </c>
      <c r="L207" t="s">
        <v>336</v>
      </c>
      <c r="M207" s="1">
        <v>2845920</v>
      </c>
      <c r="N207" s="1">
        <v>406560</v>
      </c>
      <c r="O207" s="1">
        <f t="shared" si="7"/>
        <v>2439360</v>
      </c>
      <c r="P207" s="1">
        <v>2439360</v>
      </c>
      <c r="Q207" s="1">
        <f t="shared" si="8"/>
        <v>0</v>
      </c>
    </row>
    <row r="208" spans="1:17" x14ac:dyDescent="0.25">
      <c r="A208">
        <v>440</v>
      </c>
      <c r="B208">
        <v>524</v>
      </c>
      <c r="C208" s="2">
        <v>43507</v>
      </c>
      <c r="D208" t="s">
        <v>552</v>
      </c>
      <c r="E208">
        <v>31</v>
      </c>
      <c r="F208" t="s">
        <v>8</v>
      </c>
      <c r="G208">
        <v>258</v>
      </c>
      <c r="H208" s="2">
        <v>43507</v>
      </c>
      <c r="I208" t="s">
        <v>553</v>
      </c>
      <c r="J208" t="s">
        <v>7</v>
      </c>
      <c r="K208" t="s">
        <v>313</v>
      </c>
      <c r="L208" t="s">
        <v>336</v>
      </c>
      <c r="M208" s="1">
        <v>2840201</v>
      </c>
      <c r="N208" s="1">
        <v>405743</v>
      </c>
      <c r="O208" s="1">
        <f t="shared" si="7"/>
        <v>2434458</v>
      </c>
      <c r="P208" s="1">
        <v>2434458</v>
      </c>
      <c r="Q208" s="1">
        <f t="shared" si="8"/>
        <v>0</v>
      </c>
    </row>
    <row r="209" spans="1:17" x14ac:dyDescent="0.25">
      <c r="A209">
        <v>440</v>
      </c>
      <c r="B209">
        <v>525</v>
      </c>
      <c r="C209" s="2">
        <v>43507</v>
      </c>
      <c r="D209" t="s">
        <v>554</v>
      </c>
      <c r="E209">
        <v>31</v>
      </c>
      <c r="F209" t="s">
        <v>8</v>
      </c>
      <c r="G209">
        <v>259</v>
      </c>
      <c r="H209" s="2">
        <v>43507</v>
      </c>
      <c r="I209" t="s">
        <v>555</v>
      </c>
      <c r="J209" t="s">
        <v>7</v>
      </c>
      <c r="K209" t="s">
        <v>313</v>
      </c>
      <c r="L209" t="s">
        <v>336</v>
      </c>
      <c r="M209" s="1">
        <v>3022327</v>
      </c>
      <c r="N209" s="1">
        <v>431761</v>
      </c>
      <c r="O209" s="1">
        <f t="shared" si="7"/>
        <v>2590566</v>
      </c>
      <c r="P209" s="1">
        <v>2590566</v>
      </c>
      <c r="Q209" s="1">
        <f t="shared" si="8"/>
        <v>0</v>
      </c>
    </row>
    <row r="210" spans="1:17" x14ac:dyDescent="0.25">
      <c r="A210">
        <v>440</v>
      </c>
      <c r="B210">
        <v>526</v>
      </c>
      <c r="C210" s="2">
        <v>43507</v>
      </c>
      <c r="D210" t="s">
        <v>556</v>
      </c>
      <c r="E210">
        <v>31</v>
      </c>
      <c r="F210" t="s">
        <v>8</v>
      </c>
      <c r="G210">
        <v>260</v>
      </c>
      <c r="H210" s="2">
        <v>43507</v>
      </c>
      <c r="I210" t="s">
        <v>557</v>
      </c>
      <c r="J210" t="s">
        <v>7</v>
      </c>
      <c r="K210" t="s">
        <v>313</v>
      </c>
      <c r="L210" t="s">
        <v>336</v>
      </c>
      <c r="M210" s="1">
        <v>3157574</v>
      </c>
      <c r="N210" s="1">
        <v>451082</v>
      </c>
      <c r="O210" s="1">
        <f t="shared" si="7"/>
        <v>2706492</v>
      </c>
      <c r="P210" s="1">
        <v>2706492</v>
      </c>
      <c r="Q210" s="1">
        <f t="shared" si="8"/>
        <v>0</v>
      </c>
    </row>
    <row r="211" spans="1:17" x14ac:dyDescent="0.25">
      <c r="A211">
        <v>440</v>
      </c>
      <c r="B211">
        <v>527</v>
      </c>
      <c r="C211" s="2">
        <v>43507</v>
      </c>
      <c r="D211" t="s">
        <v>558</v>
      </c>
      <c r="E211">
        <v>31</v>
      </c>
      <c r="F211" t="s">
        <v>8</v>
      </c>
      <c r="G211">
        <v>261</v>
      </c>
      <c r="H211" s="2">
        <v>43507</v>
      </c>
      <c r="I211" t="s">
        <v>559</v>
      </c>
      <c r="J211" t="s">
        <v>7</v>
      </c>
      <c r="K211" t="s">
        <v>313</v>
      </c>
      <c r="L211" t="s">
        <v>336</v>
      </c>
      <c r="M211" s="1">
        <v>2887073</v>
      </c>
      <c r="N211" s="1">
        <v>412439</v>
      </c>
      <c r="O211" s="1">
        <f t="shared" si="7"/>
        <v>2474634</v>
      </c>
      <c r="P211" s="1">
        <v>2474634</v>
      </c>
      <c r="Q211" s="1">
        <f t="shared" si="8"/>
        <v>0</v>
      </c>
    </row>
    <row r="212" spans="1:17" x14ac:dyDescent="0.25">
      <c r="A212">
        <v>440</v>
      </c>
      <c r="B212">
        <v>528</v>
      </c>
      <c r="C212" s="2">
        <v>43507</v>
      </c>
      <c r="D212" t="s">
        <v>560</v>
      </c>
      <c r="E212">
        <v>31</v>
      </c>
      <c r="F212" t="s">
        <v>8</v>
      </c>
      <c r="G212">
        <v>262</v>
      </c>
      <c r="H212" s="2">
        <v>43507</v>
      </c>
      <c r="I212" t="s">
        <v>561</v>
      </c>
      <c r="J212" t="s">
        <v>7</v>
      </c>
      <c r="K212" t="s">
        <v>313</v>
      </c>
      <c r="L212" t="s">
        <v>336</v>
      </c>
      <c r="M212" s="1">
        <v>5946005</v>
      </c>
      <c r="N212" s="1">
        <v>0</v>
      </c>
      <c r="O212" s="1">
        <f t="shared" si="7"/>
        <v>5946005</v>
      </c>
      <c r="P212" s="1">
        <v>4573850</v>
      </c>
      <c r="Q212" s="1">
        <f t="shared" si="8"/>
        <v>1372155</v>
      </c>
    </row>
    <row r="213" spans="1:17" x14ac:dyDescent="0.25">
      <c r="A213">
        <v>440</v>
      </c>
      <c r="B213">
        <v>529</v>
      </c>
      <c r="C213" s="2">
        <v>43507</v>
      </c>
      <c r="D213" t="s">
        <v>562</v>
      </c>
      <c r="E213">
        <v>31</v>
      </c>
      <c r="F213" t="s">
        <v>8</v>
      </c>
      <c r="G213">
        <v>263</v>
      </c>
      <c r="H213" s="2">
        <v>43507</v>
      </c>
      <c r="I213" t="s">
        <v>563</v>
      </c>
      <c r="J213" t="s">
        <v>7</v>
      </c>
      <c r="K213" t="s">
        <v>313</v>
      </c>
      <c r="L213" t="s">
        <v>336</v>
      </c>
      <c r="M213" s="1">
        <v>2734347</v>
      </c>
      <c r="N213" s="1">
        <v>390621</v>
      </c>
      <c r="O213" s="1">
        <f t="shared" si="7"/>
        <v>2343726</v>
      </c>
      <c r="P213" s="1">
        <v>2343726</v>
      </c>
      <c r="Q213" s="1">
        <f t="shared" si="8"/>
        <v>0</v>
      </c>
    </row>
    <row r="214" spans="1:17" x14ac:dyDescent="0.25">
      <c r="A214">
        <v>440</v>
      </c>
      <c r="B214">
        <v>530</v>
      </c>
      <c r="C214" s="2">
        <v>43507</v>
      </c>
      <c r="D214" t="s">
        <v>564</v>
      </c>
      <c r="E214">
        <v>31</v>
      </c>
      <c r="F214" t="s">
        <v>8</v>
      </c>
      <c r="G214">
        <v>264</v>
      </c>
      <c r="H214" s="2">
        <v>43507</v>
      </c>
      <c r="I214" t="s">
        <v>565</v>
      </c>
      <c r="J214" t="s">
        <v>7</v>
      </c>
      <c r="K214" t="s">
        <v>313</v>
      </c>
      <c r="L214" t="s">
        <v>336</v>
      </c>
      <c r="M214" s="1">
        <v>3112599</v>
      </c>
      <c r="N214" s="1">
        <v>444657</v>
      </c>
      <c r="O214" s="1">
        <f t="shared" si="7"/>
        <v>2667942</v>
      </c>
      <c r="P214" s="1">
        <v>2667942</v>
      </c>
      <c r="Q214" s="1">
        <f t="shared" si="8"/>
        <v>0</v>
      </c>
    </row>
    <row r="215" spans="1:17" x14ac:dyDescent="0.25">
      <c r="A215">
        <v>440</v>
      </c>
      <c r="B215">
        <v>531</v>
      </c>
      <c r="C215" s="2">
        <v>43507</v>
      </c>
      <c r="D215" t="s">
        <v>566</v>
      </c>
      <c r="E215">
        <v>31</v>
      </c>
      <c r="F215" t="s">
        <v>8</v>
      </c>
      <c r="G215">
        <v>265</v>
      </c>
      <c r="H215" s="2">
        <v>43507</v>
      </c>
      <c r="I215" t="s">
        <v>567</v>
      </c>
      <c r="J215" t="s">
        <v>7</v>
      </c>
      <c r="K215" t="s">
        <v>313</v>
      </c>
      <c r="L215" t="s">
        <v>336</v>
      </c>
      <c r="M215" s="1">
        <v>3698583</v>
      </c>
      <c r="N215" s="1">
        <v>528369</v>
      </c>
      <c r="O215" s="1">
        <f t="shared" si="7"/>
        <v>3170214</v>
      </c>
      <c r="P215" s="1">
        <v>3170214</v>
      </c>
      <c r="Q215" s="1">
        <f t="shared" si="8"/>
        <v>0</v>
      </c>
    </row>
    <row r="216" spans="1:17" x14ac:dyDescent="0.25">
      <c r="A216">
        <v>440</v>
      </c>
      <c r="B216">
        <v>532</v>
      </c>
      <c r="C216" s="2">
        <v>43507</v>
      </c>
      <c r="D216" t="s">
        <v>568</v>
      </c>
      <c r="E216">
        <v>31</v>
      </c>
      <c r="F216" t="s">
        <v>8</v>
      </c>
      <c r="G216">
        <v>266</v>
      </c>
      <c r="H216" s="2">
        <v>43507</v>
      </c>
      <c r="I216" t="s">
        <v>569</v>
      </c>
      <c r="J216" t="s">
        <v>7</v>
      </c>
      <c r="K216" t="s">
        <v>313</v>
      </c>
      <c r="L216" t="s">
        <v>336</v>
      </c>
      <c r="M216" s="1">
        <v>3299336</v>
      </c>
      <c r="N216" s="1">
        <v>412417</v>
      </c>
      <c r="O216" s="1">
        <f t="shared" si="7"/>
        <v>2886919</v>
      </c>
      <c r="P216" s="1">
        <v>2886919</v>
      </c>
      <c r="Q216" s="1">
        <f t="shared" si="8"/>
        <v>0</v>
      </c>
    </row>
    <row r="217" spans="1:17" x14ac:dyDescent="0.25">
      <c r="A217">
        <v>440</v>
      </c>
      <c r="B217">
        <v>533</v>
      </c>
      <c r="C217" s="2">
        <v>43507</v>
      </c>
      <c r="D217" t="s">
        <v>570</v>
      </c>
      <c r="E217">
        <v>31</v>
      </c>
      <c r="F217" t="s">
        <v>8</v>
      </c>
      <c r="G217">
        <v>386</v>
      </c>
      <c r="H217" s="2">
        <v>43507</v>
      </c>
      <c r="I217" t="s">
        <v>571</v>
      </c>
      <c r="J217" t="s">
        <v>7</v>
      </c>
      <c r="K217" t="s">
        <v>313</v>
      </c>
      <c r="L217" t="s">
        <v>336</v>
      </c>
      <c r="M217" s="1">
        <v>3017000</v>
      </c>
      <c r="N217" s="1">
        <v>431000</v>
      </c>
      <c r="O217" s="1">
        <f t="shared" si="7"/>
        <v>2586000</v>
      </c>
      <c r="P217" s="1">
        <v>2586000</v>
      </c>
      <c r="Q217" s="1">
        <f t="shared" si="8"/>
        <v>0</v>
      </c>
    </row>
    <row r="218" spans="1:17" x14ac:dyDescent="0.25">
      <c r="A218">
        <v>440</v>
      </c>
      <c r="B218">
        <v>534</v>
      </c>
      <c r="C218" s="2">
        <v>43507</v>
      </c>
      <c r="D218" t="s">
        <v>572</v>
      </c>
      <c r="E218">
        <v>31</v>
      </c>
      <c r="F218" t="s">
        <v>8</v>
      </c>
      <c r="G218">
        <v>387</v>
      </c>
      <c r="H218" s="2">
        <v>43507</v>
      </c>
      <c r="I218" t="s">
        <v>573</v>
      </c>
      <c r="J218" t="s">
        <v>7</v>
      </c>
      <c r="K218" t="s">
        <v>313</v>
      </c>
      <c r="L218" t="s">
        <v>336</v>
      </c>
      <c r="M218" s="1">
        <v>3614814</v>
      </c>
      <c r="N218" s="1">
        <v>516402</v>
      </c>
      <c r="O218" s="1">
        <f t="shared" si="7"/>
        <v>3098412</v>
      </c>
      <c r="P218" s="1">
        <v>3098412</v>
      </c>
      <c r="Q218" s="1">
        <f t="shared" si="8"/>
        <v>0</v>
      </c>
    </row>
    <row r="219" spans="1:17" x14ac:dyDescent="0.25">
      <c r="A219">
        <v>440</v>
      </c>
      <c r="B219">
        <v>535</v>
      </c>
      <c r="C219" s="2">
        <v>43507</v>
      </c>
      <c r="D219" t="s">
        <v>574</v>
      </c>
      <c r="E219">
        <v>31</v>
      </c>
      <c r="F219" t="s">
        <v>8</v>
      </c>
      <c r="G219">
        <v>388</v>
      </c>
      <c r="H219" s="2">
        <v>43507</v>
      </c>
      <c r="I219" t="s">
        <v>575</v>
      </c>
      <c r="J219" t="s">
        <v>7</v>
      </c>
      <c r="K219" t="s">
        <v>313</v>
      </c>
      <c r="L219" t="s">
        <v>336</v>
      </c>
      <c r="M219" s="1">
        <v>3017000</v>
      </c>
      <c r="N219" s="1">
        <v>431000</v>
      </c>
      <c r="O219" s="1">
        <f t="shared" si="7"/>
        <v>2586000</v>
      </c>
      <c r="P219" s="1">
        <v>2586000</v>
      </c>
      <c r="Q219" s="1">
        <f t="shared" si="8"/>
        <v>0</v>
      </c>
    </row>
    <row r="220" spans="1:17" x14ac:dyDescent="0.25">
      <c r="A220">
        <v>440</v>
      </c>
      <c r="B220">
        <v>536</v>
      </c>
      <c r="C220" s="2">
        <v>43507</v>
      </c>
      <c r="D220" t="s">
        <v>576</v>
      </c>
      <c r="E220">
        <v>31</v>
      </c>
      <c r="F220" t="s">
        <v>8</v>
      </c>
      <c r="G220">
        <v>267</v>
      </c>
      <c r="H220" s="2">
        <v>43507</v>
      </c>
      <c r="I220" t="s">
        <v>577</v>
      </c>
      <c r="J220" t="s">
        <v>7</v>
      </c>
      <c r="K220" t="s">
        <v>313</v>
      </c>
      <c r="L220" t="s">
        <v>336</v>
      </c>
      <c r="M220" s="1">
        <v>2846046</v>
      </c>
      <c r="N220" s="1">
        <v>406578</v>
      </c>
      <c r="O220" s="1">
        <f t="shared" si="7"/>
        <v>2439468</v>
      </c>
      <c r="P220" s="1">
        <v>2439468</v>
      </c>
      <c r="Q220" s="1">
        <f t="shared" si="8"/>
        <v>0</v>
      </c>
    </row>
    <row r="221" spans="1:17" x14ac:dyDescent="0.25">
      <c r="A221">
        <v>440</v>
      </c>
      <c r="B221">
        <v>537</v>
      </c>
      <c r="C221" s="2">
        <v>43507</v>
      </c>
      <c r="D221" t="s">
        <v>578</v>
      </c>
      <c r="E221">
        <v>31</v>
      </c>
      <c r="F221" t="s">
        <v>8</v>
      </c>
      <c r="G221">
        <v>268</v>
      </c>
      <c r="H221" s="2">
        <v>43507</v>
      </c>
      <c r="I221" t="s">
        <v>579</v>
      </c>
      <c r="J221" t="s">
        <v>7</v>
      </c>
      <c r="K221" t="s">
        <v>313</v>
      </c>
      <c r="L221" t="s">
        <v>336</v>
      </c>
      <c r="M221" s="1">
        <v>4780404</v>
      </c>
      <c r="N221" s="1">
        <v>0</v>
      </c>
      <c r="O221" s="1">
        <f t="shared" si="7"/>
        <v>4780404</v>
      </c>
      <c r="P221" s="1">
        <v>4249248</v>
      </c>
      <c r="Q221" s="1">
        <f t="shared" si="8"/>
        <v>531156</v>
      </c>
    </row>
    <row r="222" spans="1:17" x14ac:dyDescent="0.25">
      <c r="A222">
        <v>440</v>
      </c>
      <c r="B222">
        <v>538</v>
      </c>
      <c r="C222" s="2">
        <v>43507</v>
      </c>
      <c r="D222" t="s">
        <v>580</v>
      </c>
      <c r="E222">
        <v>31</v>
      </c>
      <c r="F222" t="s">
        <v>8</v>
      </c>
      <c r="G222">
        <v>269</v>
      </c>
      <c r="H222" s="2">
        <v>43507</v>
      </c>
      <c r="I222" t="s">
        <v>581</v>
      </c>
      <c r="J222" t="s">
        <v>7</v>
      </c>
      <c r="K222" t="s">
        <v>313</v>
      </c>
      <c r="L222" t="s">
        <v>336</v>
      </c>
      <c r="M222" s="1">
        <v>3570210</v>
      </c>
      <c r="N222" s="1">
        <v>510030</v>
      </c>
      <c r="O222" s="1">
        <f t="shared" si="7"/>
        <v>3060180</v>
      </c>
      <c r="P222" s="1">
        <v>3060180</v>
      </c>
      <c r="Q222" s="1">
        <f t="shared" si="8"/>
        <v>0</v>
      </c>
    </row>
    <row r="223" spans="1:17" x14ac:dyDescent="0.25">
      <c r="A223">
        <v>440</v>
      </c>
      <c r="B223">
        <v>539</v>
      </c>
      <c r="C223" s="2">
        <v>43507</v>
      </c>
      <c r="D223" t="s">
        <v>582</v>
      </c>
      <c r="E223">
        <v>31</v>
      </c>
      <c r="F223" t="s">
        <v>8</v>
      </c>
      <c r="G223">
        <v>270</v>
      </c>
      <c r="H223" s="2">
        <v>43507</v>
      </c>
      <c r="I223" t="s">
        <v>583</v>
      </c>
      <c r="J223" t="s">
        <v>7</v>
      </c>
      <c r="K223" t="s">
        <v>313</v>
      </c>
      <c r="L223" t="s">
        <v>336</v>
      </c>
      <c r="M223" s="1">
        <v>3614814</v>
      </c>
      <c r="N223" s="1">
        <v>516402</v>
      </c>
      <c r="O223" s="1">
        <f t="shared" si="7"/>
        <v>3098412</v>
      </c>
      <c r="P223" s="1">
        <v>3098412</v>
      </c>
      <c r="Q223" s="1">
        <f t="shared" si="8"/>
        <v>0</v>
      </c>
    </row>
    <row r="224" spans="1:17" x14ac:dyDescent="0.25">
      <c r="A224">
        <v>440</v>
      </c>
      <c r="B224">
        <v>540</v>
      </c>
      <c r="C224" s="2">
        <v>43507</v>
      </c>
      <c r="D224" t="s">
        <v>584</v>
      </c>
      <c r="E224">
        <v>31</v>
      </c>
      <c r="F224" t="s">
        <v>8</v>
      </c>
      <c r="G224">
        <v>271</v>
      </c>
      <c r="H224" s="2">
        <v>43507</v>
      </c>
      <c r="I224" t="s">
        <v>585</v>
      </c>
      <c r="J224" t="s">
        <v>7</v>
      </c>
      <c r="K224" t="s">
        <v>313</v>
      </c>
      <c r="L224" t="s">
        <v>336</v>
      </c>
      <c r="M224" s="1">
        <v>3022327</v>
      </c>
      <c r="N224" s="1">
        <v>431761</v>
      </c>
      <c r="O224" s="1">
        <f t="shared" si="7"/>
        <v>2590566</v>
      </c>
      <c r="P224" s="1">
        <v>2590566</v>
      </c>
      <c r="Q224" s="1">
        <f t="shared" si="8"/>
        <v>0</v>
      </c>
    </row>
    <row r="225" spans="1:17" x14ac:dyDescent="0.25">
      <c r="A225">
        <v>440</v>
      </c>
      <c r="B225">
        <v>541</v>
      </c>
      <c r="C225" s="2">
        <v>43507</v>
      </c>
      <c r="D225" t="s">
        <v>586</v>
      </c>
      <c r="E225">
        <v>31</v>
      </c>
      <c r="F225" t="s">
        <v>8</v>
      </c>
      <c r="G225">
        <v>272</v>
      </c>
      <c r="H225" s="2">
        <v>43507</v>
      </c>
      <c r="I225" t="s">
        <v>587</v>
      </c>
      <c r="J225" t="s">
        <v>7</v>
      </c>
      <c r="K225" t="s">
        <v>313</v>
      </c>
      <c r="L225" t="s">
        <v>336</v>
      </c>
      <c r="M225" s="1">
        <v>3363507</v>
      </c>
      <c r="N225" s="1">
        <v>480501</v>
      </c>
      <c r="O225" s="1">
        <f t="shared" si="7"/>
        <v>2883006</v>
      </c>
      <c r="P225" s="1">
        <v>2883006</v>
      </c>
      <c r="Q225" s="1">
        <f t="shared" si="8"/>
        <v>0</v>
      </c>
    </row>
    <row r="226" spans="1:17" x14ac:dyDescent="0.25">
      <c r="A226">
        <v>440</v>
      </c>
      <c r="B226">
        <v>542</v>
      </c>
      <c r="C226" s="2">
        <v>43507</v>
      </c>
      <c r="D226" t="s">
        <v>588</v>
      </c>
      <c r="E226">
        <v>31</v>
      </c>
      <c r="F226" t="s">
        <v>8</v>
      </c>
      <c r="G226">
        <v>273</v>
      </c>
      <c r="H226" s="2">
        <v>43507</v>
      </c>
      <c r="I226" t="s">
        <v>589</v>
      </c>
      <c r="J226" t="s">
        <v>7</v>
      </c>
      <c r="K226" t="s">
        <v>313</v>
      </c>
      <c r="L226" t="s">
        <v>336</v>
      </c>
      <c r="M226" s="1">
        <v>3614814</v>
      </c>
      <c r="N226" s="1">
        <v>516402</v>
      </c>
      <c r="O226" s="1">
        <f t="shared" si="7"/>
        <v>3098412</v>
      </c>
      <c r="P226" s="1">
        <v>3098412</v>
      </c>
      <c r="Q226" s="1">
        <f t="shared" si="8"/>
        <v>0</v>
      </c>
    </row>
    <row r="227" spans="1:17" x14ac:dyDescent="0.25">
      <c r="A227">
        <v>440</v>
      </c>
      <c r="B227">
        <v>543</v>
      </c>
      <c r="C227" s="2">
        <v>43507</v>
      </c>
      <c r="D227" t="s">
        <v>590</v>
      </c>
      <c r="E227">
        <v>31</v>
      </c>
      <c r="F227" t="s">
        <v>8</v>
      </c>
      <c r="G227">
        <v>274</v>
      </c>
      <c r="H227" s="2">
        <v>43507</v>
      </c>
      <c r="I227" t="s">
        <v>591</v>
      </c>
      <c r="J227" t="s">
        <v>7</v>
      </c>
      <c r="K227" t="s">
        <v>313</v>
      </c>
      <c r="L227" t="s">
        <v>336</v>
      </c>
      <c r="M227" s="1">
        <v>3702055</v>
      </c>
      <c r="N227" s="1">
        <v>528865</v>
      </c>
      <c r="O227" s="1">
        <f t="shared" si="7"/>
        <v>3173190</v>
      </c>
      <c r="P227" s="1">
        <v>3173190</v>
      </c>
      <c r="Q227" s="1">
        <f t="shared" si="8"/>
        <v>0</v>
      </c>
    </row>
    <row r="228" spans="1:17" x14ac:dyDescent="0.25">
      <c r="A228">
        <v>440</v>
      </c>
      <c r="B228">
        <v>544</v>
      </c>
      <c r="C228" s="2">
        <v>43507</v>
      </c>
      <c r="D228" t="s">
        <v>592</v>
      </c>
      <c r="E228">
        <v>31</v>
      </c>
      <c r="F228" t="s">
        <v>8</v>
      </c>
      <c r="G228">
        <v>385</v>
      </c>
      <c r="H228" s="2">
        <v>43507</v>
      </c>
      <c r="I228" t="s">
        <v>593</v>
      </c>
      <c r="J228" t="s">
        <v>7</v>
      </c>
      <c r="K228" t="s">
        <v>313</v>
      </c>
      <c r="L228" t="s">
        <v>336</v>
      </c>
      <c r="M228" s="1">
        <v>3046771</v>
      </c>
      <c r="N228" s="1">
        <v>435253</v>
      </c>
      <c r="O228" s="1">
        <f t="shared" si="7"/>
        <v>2611518</v>
      </c>
      <c r="P228" s="1">
        <v>2611518</v>
      </c>
      <c r="Q228" s="1">
        <f t="shared" si="8"/>
        <v>0</v>
      </c>
    </row>
    <row r="229" spans="1:17" x14ac:dyDescent="0.25">
      <c r="A229">
        <v>440</v>
      </c>
      <c r="B229">
        <v>545</v>
      </c>
      <c r="C229" s="2">
        <v>43507</v>
      </c>
      <c r="D229" t="s">
        <v>594</v>
      </c>
      <c r="E229">
        <v>31</v>
      </c>
      <c r="F229" t="s">
        <v>8</v>
      </c>
      <c r="G229">
        <v>384</v>
      </c>
      <c r="H229" s="2">
        <v>43507</v>
      </c>
      <c r="I229" t="s">
        <v>595</v>
      </c>
      <c r="J229" t="s">
        <v>7</v>
      </c>
      <c r="K229" t="s">
        <v>313</v>
      </c>
      <c r="L229" t="s">
        <v>336</v>
      </c>
      <c r="M229" s="1">
        <v>3459890</v>
      </c>
      <c r="N229" s="1">
        <v>494270</v>
      </c>
      <c r="O229" s="1">
        <f t="shared" si="7"/>
        <v>2965620</v>
      </c>
      <c r="P229" s="1">
        <v>2965620</v>
      </c>
      <c r="Q229" s="1">
        <f t="shared" si="8"/>
        <v>0</v>
      </c>
    </row>
    <row r="230" spans="1:17" x14ac:dyDescent="0.25">
      <c r="A230">
        <v>440</v>
      </c>
      <c r="B230">
        <v>546</v>
      </c>
      <c r="C230" s="2">
        <v>43507</v>
      </c>
      <c r="D230" t="s">
        <v>596</v>
      </c>
      <c r="E230">
        <v>31</v>
      </c>
      <c r="F230" t="s">
        <v>8</v>
      </c>
      <c r="G230">
        <v>275</v>
      </c>
      <c r="H230" s="2">
        <v>43507</v>
      </c>
      <c r="I230" t="s">
        <v>597</v>
      </c>
      <c r="J230" t="s">
        <v>7</v>
      </c>
      <c r="K230" t="s">
        <v>313</v>
      </c>
      <c r="L230" t="s">
        <v>336</v>
      </c>
      <c r="M230" s="1">
        <v>2661239</v>
      </c>
      <c r="N230" s="1">
        <v>380177</v>
      </c>
      <c r="O230" s="1">
        <f t="shared" si="7"/>
        <v>2281062</v>
      </c>
      <c r="P230" s="1">
        <v>2281062</v>
      </c>
      <c r="Q230" s="1">
        <f t="shared" si="8"/>
        <v>0</v>
      </c>
    </row>
    <row r="231" spans="1:17" x14ac:dyDescent="0.25">
      <c r="A231">
        <v>440</v>
      </c>
      <c r="B231">
        <v>547</v>
      </c>
      <c r="C231" s="2">
        <v>43507</v>
      </c>
      <c r="D231" t="s">
        <v>598</v>
      </c>
      <c r="E231">
        <v>31</v>
      </c>
      <c r="F231" t="s">
        <v>8</v>
      </c>
      <c r="G231">
        <v>361</v>
      </c>
      <c r="H231" s="2">
        <v>43507</v>
      </c>
      <c r="I231" t="s">
        <v>599</v>
      </c>
      <c r="J231" t="s">
        <v>7</v>
      </c>
      <c r="K231" t="s">
        <v>313</v>
      </c>
      <c r="L231" t="s">
        <v>336</v>
      </c>
      <c r="M231" s="1">
        <v>3788778</v>
      </c>
      <c r="N231" s="1">
        <v>541254</v>
      </c>
      <c r="O231" s="1">
        <f t="shared" si="7"/>
        <v>3247524</v>
      </c>
      <c r="P231" s="1">
        <v>3247524</v>
      </c>
      <c r="Q231" s="1">
        <f t="shared" si="8"/>
        <v>0</v>
      </c>
    </row>
    <row r="232" spans="1:17" x14ac:dyDescent="0.25">
      <c r="A232">
        <v>440</v>
      </c>
      <c r="B232">
        <v>548</v>
      </c>
      <c r="C232" s="2">
        <v>43507</v>
      </c>
      <c r="D232" t="s">
        <v>600</v>
      </c>
      <c r="E232">
        <v>31</v>
      </c>
      <c r="F232" t="s">
        <v>8</v>
      </c>
      <c r="G232">
        <v>362</v>
      </c>
      <c r="H232" s="2">
        <v>43507</v>
      </c>
      <c r="I232" t="s">
        <v>601</v>
      </c>
      <c r="J232" t="s">
        <v>7</v>
      </c>
      <c r="K232" t="s">
        <v>313</v>
      </c>
      <c r="L232" t="s">
        <v>336</v>
      </c>
      <c r="M232" s="1">
        <v>3516527</v>
      </c>
      <c r="N232" s="1">
        <v>502361</v>
      </c>
      <c r="O232" s="1">
        <f t="shared" si="7"/>
        <v>3014166</v>
      </c>
      <c r="P232" s="1">
        <v>3014166</v>
      </c>
      <c r="Q232" s="1">
        <f t="shared" si="8"/>
        <v>0</v>
      </c>
    </row>
    <row r="233" spans="1:17" x14ac:dyDescent="0.25">
      <c r="A233">
        <v>440</v>
      </c>
      <c r="B233">
        <v>549</v>
      </c>
      <c r="C233" s="2">
        <v>43507</v>
      </c>
      <c r="D233" t="s">
        <v>602</v>
      </c>
      <c r="E233">
        <v>31</v>
      </c>
      <c r="F233" t="s">
        <v>8</v>
      </c>
      <c r="G233">
        <v>363</v>
      </c>
      <c r="H233" s="2">
        <v>43507</v>
      </c>
      <c r="I233" t="s">
        <v>603</v>
      </c>
      <c r="J233" t="s">
        <v>7</v>
      </c>
      <c r="K233" t="s">
        <v>313</v>
      </c>
      <c r="L233" t="s">
        <v>336</v>
      </c>
      <c r="M233" s="1">
        <v>3759912</v>
      </c>
      <c r="N233" s="1">
        <v>417768</v>
      </c>
      <c r="O233" s="1">
        <f t="shared" si="7"/>
        <v>3342144</v>
      </c>
      <c r="P233" s="1">
        <v>3342144</v>
      </c>
      <c r="Q233" s="1">
        <f t="shared" si="8"/>
        <v>0</v>
      </c>
    </row>
    <row r="234" spans="1:17" x14ac:dyDescent="0.25">
      <c r="A234">
        <v>440</v>
      </c>
      <c r="B234">
        <v>550</v>
      </c>
      <c r="C234" s="2">
        <v>43507</v>
      </c>
      <c r="D234" t="s">
        <v>604</v>
      </c>
      <c r="E234">
        <v>31</v>
      </c>
      <c r="F234" t="s">
        <v>8</v>
      </c>
      <c r="G234">
        <v>364</v>
      </c>
      <c r="H234" s="2">
        <v>43507</v>
      </c>
      <c r="I234" t="s">
        <v>605</v>
      </c>
      <c r="J234" t="s">
        <v>7</v>
      </c>
      <c r="K234" t="s">
        <v>313</v>
      </c>
      <c r="L234" t="s">
        <v>336</v>
      </c>
      <c r="M234" s="1">
        <v>3906210</v>
      </c>
      <c r="N234" s="1">
        <v>0</v>
      </c>
      <c r="O234" s="1">
        <f t="shared" si="7"/>
        <v>3906210</v>
      </c>
      <c r="P234" s="1">
        <v>3515589</v>
      </c>
      <c r="Q234" s="1">
        <f t="shared" si="8"/>
        <v>390621</v>
      </c>
    </row>
    <row r="235" spans="1:17" x14ac:dyDescent="0.25">
      <c r="A235">
        <v>440</v>
      </c>
      <c r="B235">
        <v>551</v>
      </c>
      <c r="C235" s="2">
        <v>43507</v>
      </c>
      <c r="D235" t="s">
        <v>606</v>
      </c>
      <c r="E235">
        <v>31</v>
      </c>
      <c r="F235" t="s">
        <v>8</v>
      </c>
      <c r="G235">
        <v>365</v>
      </c>
      <c r="H235" s="2">
        <v>43507</v>
      </c>
      <c r="I235" t="s">
        <v>607</v>
      </c>
      <c r="J235" t="s">
        <v>7</v>
      </c>
      <c r="K235" t="s">
        <v>313</v>
      </c>
      <c r="L235" t="s">
        <v>336</v>
      </c>
      <c r="M235" s="1">
        <v>3383254</v>
      </c>
      <c r="N235" s="1">
        <v>483322</v>
      </c>
      <c r="O235" s="1">
        <f t="shared" si="7"/>
        <v>2899932</v>
      </c>
      <c r="P235" s="1">
        <v>2899932</v>
      </c>
      <c r="Q235" s="1">
        <f t="shared" si="8"/>
        <v>0</v>
      </c>
    </row>
    <row r="236" spans="1:17" x14ac:dyDescent="0.25">
      <c r="A236">
        <v>440</v>
      </c>
      <c r="B236">
        <v>552</v>
      </c>
      <c r="C236" s="2">
        <v>43507</v>
      </c>
      <c r="D236" t="s">
        <v>608</v>
      </c>
      <c r="E236">
        <v>31</v>
      </c>
      <c r="F236" t="s">
        <v>8</v>
      </c>
      <c r="G236">
        <v>366</v>
      </c>
      <c r="H236" s="2">
        <v>43507</v>
      </c>
      <c r="I236" t="s">
        <v>609</v>
      </c>
      <c r="J236" t="s">
        <v>7</v>
      </c>
      <c r="K236" t="s">
        <v>313</v>
      </c>
      <c r="L236" t="s">
        <v>336</v>
      </c>
      <c r="M236" s="1">
        <v>2734347</v>
      </c>
      <c r="N236" s="1">
        <v>390621</v>
      </c>
      <c r="O236" s="1">
        <f t="shared" si="7"/>
        <v>2343726</v>
      </c>
      <c r="P236" s="1">
        <v>2343726</v>
      </c>
      <c r="Q236" s="1">
        <f t="shared" si="8"/>
        <v>0</v>
      </c>
    </row>
    <row r="237" spans="1:17" x14ac:dyDescent="0.25">
      <c r="A237">
        <v>440</v>
      </c>
      <c r="B237">
        <v>553</v>
      </c>
      <c r="C237" s="2">
        <v>43507</v>
      </c>
      <c r="D237" t="s">
        <v>610</v>
      </c>
      <c r="E237">
        <v>31</v>
      </c>
      <c r="F237" t="s">
        <v>8</v>
      </c>
      <c r="G237">
        <v>367</v>
      </c>
      <c r="H237" s="2">
        <v>43507</v>
      </c>
      <c r="I237" t="s">
        <v>611</v>
      </c>
      <c r="J237" t="s">
        <v>7</v>
      </c>
      <c r="K237" t="s">
        <v>313</v>
      </c>
      <c r="L237" t="s">
        <v>336</v>
      </c>
      <c r="M237" s="1">
        <v>5947019</v>
      </c>
      <c r="N237" s="1">
        <v>0</v>
      </c>
      <c r="O237" s="1">
        <f t="shared" si="7"/>
        <v>5947019</v>
      </c>
      <c r="P237" s="1">
        <v>4574630</v>
      </c>
      <c r="Q237" s="1">
        <f t="shared" si="8"/>
        <v>1372389</v>
      </c>
    </row>
    <row r="238" spans="1:17" x14ac:dyDescent="0.25">
      <c r="A238">
        <v>440</v>
      </c>
      <c r="B238">
        <v>554</v>
      </c>
      <c r="C238" s="2">
        <v>43507</v>
      </c>
      <c r="D238" t="s">
        <v>612</v>
      </c>
      <c r="E238">
        <v>31</v>
      </c>
      <c r="F238" t="s">
        <v>8</v>
      </c>
      <c r="G238">
        <v>368</v>
      </c>
      <c r="H238" s="2">
        <v>43507</v>
      </c>
      <c r="I238" t="s">
        <v>613</v>
      </c>
      <c r="J238" t="s">
        <v>7</v>
      </c>
      <c r="K238" t="s">
        <v>313</v>
      </c>
      <c r="L238" t="s">
        <v>336</v>
      </c>
      <c r="M238" s="1">
        <v>3769731</v>
      </c>
      <c r="N238" s="1">
        <v>538533</v>
      </c>
      <c r="O238" s="1">
        <f t="shared" si="7"/>
        <v>3231198</v>
      </c>
      <c r="P238" s="1">
        <v>3231198</v>
      </c>
      <c r="Q238" s="1">
        <f t="shared" si="8"/>
        <v>0</v>
      </c>
    </row>
    <row r="239" spans="1:17" x14ac:dyDescent="0.25">
      <c r="A239">
        <v>440</v>
      </c>
      <c r="B239">
        <v>555</v>
      </c>
      <c r="C239" s="2">
        <v>43507</v>
      </c>
      <c r="D239" t="s">
        <v>614</v>
      </c>
      <c r="E239">
        <v>31</v>
      </c>
      <c r="F239" t="s">
        <v>8</v>
      </c>
      <c r="G239">
        <v>152</v>
      </c>
      <c r="H239" s="2">
        <v>43507</v>
      </c>
      <c r="I239" t="s">
        <v>615</v>
      </c>
      <c r="J239" t="s">
        <v>7</v>
      </c>
      <c r="K239" t="s">
        <v>313</v>
      </c>
      <c r="L239" t="s">
        <v>336</v>
      </c>
      <c r="M239" s="1">
        <v>2840208</v>
      </c>
      <c r="N239" s="1">
        <v>405744</v>
      </c>
      <c r="O239" s="1">
        <f t="shared" si="7"/>
        <v>2434464</v>
      </c>
      <c r="P239" s="1">
        <v>2434464</v>
      </c>
      <c r="Q239" s="1">
        <f t="shared" si="8"/>
        <v>0</v>
      </c>
    </row>
    <row r="240" spans="1:17" x14ac:dyDescent="0.25">
      <c r="A240">
        <v>440</v>
      </c>
      <c r="B240">
        <v>556</v>
      </c>
      <c r="C240" s="2">
        <v>43507</v>
      </c>
      <c r="D240" t="s">
        <v>616</v>
      </c>
      <c r="E240">
        <v>31</v>
      </c>
      <c r="F240" t="s">
        <v>8</v>
      </c>
      <c r="G240">
        <v>153</v>
      </c>
      <c r="H240" s="2">
        <v>43507</v>
      </c>
      <c r="I240" t="s">
        <v>617</v>
      </c>
      <c r="J240" t="s">
        <v>7</v>
      </c>
      <c r="K240" t="s">
        <v>313</v>
      </c>
      <c r="L240" t="s">
        <v>336</v>
      </c>
      <c r="M240" s="1">
        <v>2845920</v>
      </c>
      <c r="N240" s="1">
        <v>0</v>
      </c>
      <c r="O240" s="1">
        <f t="shared" si="7"/>
        <v>2845920</v>
      </c>
      <c r="P240" s="1">
        <v>0</v>
      </c>
      <c r="Q240" s="1">
        <f t="shared" si="8"/>
        <v>2845920</v>
      </c>
    </row>
    <row r="241" spans="1:17" x14ac:dyDescent="0.25">
      <c r="A241">
        <v>440</v>
      </c>
      <c r="B241">
        <v>557</v>
      </c>
      <c r="C241" s="2">
        <v>43507</v>
      </c>
      <c r="D241" t="s">
        <v>618</v>
      </c>
      <c r="E241">
        <v>31</v>
      </c>
      <c r="F241" t="s">
        <v>8</v>
      </c>
      <c r="G241">
        <v>369</v>
      </c>
      <c r="H241" s="2">
        <v>43507</v>
      </c>
      <c r="I241" t="s">
        <v>619</v>
      </c>
      <c r="J241" t="s">
        <v>7</v>
      </c>
      <c r="K241" t="s">
        <v>313</v>
      </c>
      <c r="L241" t="s">
        <v>336</v>
      </c>
      <c r="M241" s="1">
        <v>3201695</v>
      </c>
      <c r="N241" s="1">
        <v>457385</v>
      </c>
      <c r="O241" s="1">
        <f t="shared" si="7"/>
        <v>2744310</v>
      </c>
      <c r="P241" s="1">
        <v>2744310</v>
      </c>
      <c r="Q241" s="1">
        <f t="shared" si="8"/>
        <v>0</v>
      </c>
    </row>
    <row r="242" spans="1:17" x14ac:dyDescent="0.25">
      <c r="A242">
        <v>440</v>
      </c>
      <c r="B242">
        <v>558</v>
      </c>
      <c r="C242" s="2">
        <v>43507</v>
      </c>
      <c r="D242" t="s">
        <v>620</v>
      </c>
      <c r="E242">
        <v>31</v>
      </c>
      <c r="F242" t="s">
        <v>8</v>
      </c>
      <c r="G242">
        <v>390</v>
      </c>
      <c r="H242" s="2">
        <v>43507</v>
      </c>
      <c r="I242" t="s">
        <v>621</v>
      </c>
      <c r="J242" t="s">
        <v>7</v>
      </c>
      <c r="K242" t="s">
        <v>313</v>
      </c>
      <c r="L242" t="s">
        <v>336</v>
      </c>
      <c r="M242" s="1">
        <v>3157574</v>
      </c>
      <c r="N242" s="1">
        <v>451082</v>
      </c>
      <c r="O242" s="1">
        <f t="shared" si="7"/>
        <v>2706492</v>
      </c>
      <c r="P242" s="1">
        <v>2706492</v>
      </c>
      <c r="Q242" s="1">
        <f t="shared" si="8"/>
        <v>0</v>
      </c>
    </row>
    <row r="243" spans="1:17" x14ac:dyDescent="0.25">
      <c r="A243">
        <v>440</v>
      </c>
      <c r="B243">
        <v>559</v>
      </c>
      <c r="C243" s="2">
        <v>43507</v>
      </c>
      <c r="D243" t="s">
        <v>622</v>
      </c>
      <c r="E243">
        <v>31</v>
      </c>
      <c r="F243" t="s">
        <v>8</v>
      </c>
      <c r="G243">
        <v>391</v>
      </c>
      <c r="H243" s="2">
        <v>43507</v>
      </c>
      <c r="I243" t="s">
        <v>623</v>
      </c>
      <c r="J243" t="s">
        <v>7</v>
      </c>
      <c r="K243" t="s">
        <v>313</v>
      </c>
      <c r="L243" t="s">
        <v>336</v>
      </c>
      <c r="M243" s="1">
        <v>2734347</v>
      </c>
      <c r="N243" s="1">
        <v>390621</v>
      </c>
      <c r="O243" s="1">
        <f t="shared" si="7"/>
        <v>2343726</v>
      </c>
      <c r="P243" s="1">
        <v>2343726</v>
      </c>
      <c r="Q243" s="1">
        <f t="shared" si="8"/>
        <v>0</v>
      </c>
    </row>
    <row r="244" spans="1:17" x14ac:dyDescent="0.25">
      <c r="A244">
        <v>440</v>
      </c>
      <c r="B244">
        <v>560</v>
      </c>
      <c r="C244" s="2">
        <v>43507</v>
      </c>
      <c r="D244" t="s">
        <v>624</v>
      </c>
      <c r="E244">
        <v>31</v>
      </c>
      <c r="F244" t="s">
        <v>8</v>
      </c>
      <c r="G244">
        <v>392</v>
      </c>
      <c r="H244" s="2">
        <v>43507</v>
      </c>
      <c r="I244" t="s">
        <v>625</v>
      </c>
      <c r="J244" t="s">
        <v>7</v>
      </c>
      <c r="K244" t="s">
        <v>313</v>
      </c>
      <c r="L244" t="s">
        <v>336</v>
      </c>
      <c r="M244" s="1">
        <v>2796906</v>
      </c>
      <c r="N244" s="1">
        <v>399558</v>
      </c>
      <c r="O244" s="1">
        <f t="shared" si="7"/>
        <v>2397348</v>
      </c>
      <c r="P244" s="1">
        <v>2397348</v>
      </c>
      <c r="Q244" s="1">
        <f t="shared" si="8"/>
        <v>0</v>
      </c>
    </row>
    <row r="245" spans="1:17" x14ac:dyDescent="0.25">
      <c r="A245">
        <v>440</v>
      </c>
      <c r="B245">
        <v>561</v>
      </c>
      <c r="C245" s="2">
        <v>43507</v>
      </c>
      <c r="D245" t="s">
        <v>626</v>
      </c>
      <c r="E245">
        <v>31</v>
      </c>
      <c r="F245" t="s">
        <v>8</v>
      </c>
      <c r="G245">
        <v>370</v>
      </c>
      <c r="H245" s="2">
        <v>43507</v>
      </c>
      <c r="I245" t="s">
        <v>627</v>
      </c>
      <c r="J245" t="s">
        <v>7</v>
      </c>
      <c r="K245" t="s">
        <v>313</v>
      </c>
      <c r="L245" t="s">
        <v>336</v>
      </c>
      <c r="M245" s="1">
        <v>3378333</v>
      </c>
      <c r="N245" s="1">
        <v>482619</v>
      </c>
      <c r="O245" s="1">
        <f t="shared" si="7"/>
        <v>2895714</v>
      </c>
      <c r="P245" s="1">
        <v>2895714</v>
      </c>
      <c r="Q245" s="1">
        <f t="shared" si="8"/>
        <v>0</v>
      </c>
    </row>
    <row r="246" spans="1:17" x14ac:dyDescent="0.25">
      <c r="A246">
        <v>440</v>
      </c>
      <c r="B246">
        <v>562</v>
      </c>
      <c r="C246" s="2">
        <v>43507</v>
      </c>
      <c r="D246" t="s">
        <v>628</v>
      </c>
      <c r="E246">
        <v>31</v>
      </c>
      <c r="F246" t="s">
        <v>8</v>
      </c>
      <c r="G246">
        <v>393</v>
      </c>
      <c r="H246" s="2">
        <v>43507</v>
      </c>
      <c r="I246" t="s">
        <v>629</v>
      </c>
      <c r="J246" t="s">
        <v>7</v>
      </c>
      <c r="K246" t="s">
        <v>313</v>
      </c>
      <c r="L246" t="s">
        <v>336</v>
      </c>
      <c r="M246" s="1">
        <v>3711285</v>
      </c>
      <c r="N246" s="1">
        <v>0</v>
      </c>
      <c r="O246" s="1">
        <f t="shared" si="7"/>
        <v>3711285</v>
      </c>
      <c r="P246" s="1">
        <v>3298920</v>
      </c>
      <c r="Q246" s="1">
        <f t="shared" si="8"/>
        <v>412365</v>
      </c>
    </row>
    <row r="247" spans="1:17" x14ac:dyDescent="0.25">
      <c r="A247">
        <v>440</v>
      </c>
      <c r="B247">
        <v>563</v>
      </c>
      <c r="C247" s="2">
        <v>43507</v>
      </c>
      <c r="D247" t="s">
        <v>630</v>
      </c>
      <c r="E247">
        <v>31</v>
      </c>
      <c r="F247" t="s">
        <v>8</v>
      </c>
      <c r="G247">
        <v>371</v>
      </c>
      <c r="H247" s="2">
        <v>43507</v>
      </c>
      <c r="I247" t="s">
        <v>631</v>
      </c>
      <c r="J247" t="s">
        <v>7</v>
      </c>
      <c r="K247" t="s">
        <v>313</v>
      </c>
      <c r="L247" t="s">
        <v>336</v>
      </c>
      <c r="M247" s="1">
        <v>3518186</v>
      </c>
      <c r="N247" s="1">
        <v>502598</v>
      </c>
      <c r="O247" s="1">
        <f t="shared" si="7"/>
        <v>3015588</v>
      </c>
      <c r="P247" s="1">
        <v>3015588</v>
      </c>
      <c r="Q247" s="1">
        <f t="shared" si="8"/>
        <v>0</v>
      </c>
    </row>
    <row r="248" spans="1:17" x14ac:dyDescent="0.25">
      <c r="A248">
        <v>440</v>
      </c>
      <c r="B248">
        <v>564</v>
      </c>
      <c r="C248" s="2">
        <v>43507</v>
      </c>
      <c r="D248" t="s">
        <v>632</v>
      </c>
      <c r="E248">
        <v>31</v>
      </c>
      <c r="F248" t="s">
        <v>8</v>
      </c>
      <c r="G248">
        <v>394</v>
      </c>
      <c r="H248" s="2">
        <v>43507</v>
      </c>
      <c r="I248" t="s">
        <v>633</v>
      </c>
      <c r="J248" t="s">
        <v>7</v>
      </c>
      <c r="K248" t="s">
        <v>313</v>
      </c>
      <c r="L248" t="s">
        <v>336</v>
      </c>
      <c r="M248" s="1">
        <v>2734347</v>
      </c>
      <c r="N248" s="1">
        <v>390621</v>
      </c>
      <c r="O248" s="1">
        <f t="shared" si="7"/>
        <v>2343726</v>
      </c>
      <c r="P248" s="1">
        <v>2343726</v>
      </c>
      <c r="Q248" s="1">
        <f t="shared" si="8"/>
        <v>0</v>
      </c>
    </row>
    <row r="249" spans="1:17" x14ac:dyDescent="0.25">
      <c r="A249">
        <v>440</v>
      </c>
      <c r="B249">
        <v>565</v>
      </c>
      <c r="C249" s="2">
        <v>43507</v>
      </c>
      <c r="D249" t="s">
        <v>634</v>
      </c>
      <c r="E249">
        <v>31</v>
      </c>
      <c r="F249" t="s">
        <v>8</v>
      </c>
      <c r="G249">
        <v>372</v>
      </c>
      <c r="H249" s="2">
        <v>43507</v>
      </c>
      <c r="I249" t="s">
        <v>635</v>
      </c>
      <c r="J249" t="s">
        <v>7</v>
      </c>
      <c r="K249" t="s">
        <v>313</v>
      </c>
      <c r="L249" t="s">
        <v>336</v>
      </c>
      <c r="M249" s="1">
        <v>2845920</v>
      </c>
      <c r="N249" s="1">
        <v>406560</v>
      </c>
      <c r="O249" s="1">
        <f t="shared" si="7"/>
        <v>2439360</v>
      </c>
      <c r="P249" s="1">
        <v>2439360</v>
      </c>
      <c r="Q249" s="1">
        <f t="shared" si="8"/>
        <v>0</v>
      </c>
    </row>
    <row r="250" spans="1:17" x14ac:dyDescent="0.25">
      <c r="A250">
        <v>440</v>
      </c>
      <c r="B250">
        <v>566</v>
      </c>
      <c r="C250" s="2">
        <v>43507</v>
      </c>
      <c r="D250" t="s">
        <v>636</v>
      </c>
      <c r="E250">
        <v>31</v>
      </c>
      <c r="F250" t="s">
        <v>8</v>
      </c>
      <c r="G250">
        <v>373</v>
      </c>
      <c r="H250" s="2">
        <v>43507</v>
      </c>
      <c r="I250" t="s">
        <v>637</v>
      </c>
      <c r="J250" t="s">
        <v>7</v>
      </c>
      <c r="K250" t="s">
        <v>313</v>
      </c>
      <c r="L250" t="s">
        <v>336</v>
      </c>
      <c r="M250" s="1">
        <v>3563175</v>
      </c>
      <c r="N250" s="1">
        <v>509025</v>
      </c>
      <c r="O250" s="1">
        <f t="shared" si="7"/>
        <v>3054150</v>
      </c>
      <c r="P250" s="1">
        <v>3054150</v>
      </c>
      <c r="Q250" s="1">
        <f t="shared" si="8"/>
        <v>0</v>
      </c>
    </row>
    <row r="251" spans="1:17" x14ac:dyDescent="0.25">
      <c r="A251">
        <v>440</v>
      </c>
      <c r="B251">
        <v>567</v>
      </c>
      <c r="C251" s="2">
        <v>43507</v>
      </c>
      <c r="D251" t="s">
        <v>638</v>
      </c>
      <c r="E251">
        <v>31</v>
      </c>
      <c r="F251" t="s">
        <v>8</v>
      </c>
      <c r="G251">
        <v>154</v>
      </c>
      <c r="H251" s="2">
        <v>43507</v>
      </c>
      <c r="I251" t="s">
        <v>639</v>
      </c>
      <c r="J251" t="s">
        <v>7</v>
      </c>
      <c r="K251" t="s">
        <v>313</v>
      </c>
      <c r="L251" t="s">
        <v>336</v>
      </c>
      <c r="M251" s="1">
        <v>2734347</v>
      </c>
      <c r="N251" s="1">
        <v>390621</v>
      </c>
      <c r="O251" s="1">
        <f t="shared" si="7"/>
        <v>2343726</v>
      </c>
      <c r="P251" s="1">
        <v>2343726</v>
      </c>
      <c r="Q251" s="1">
        <f t="shared" si="8"/>
        <v>0</v>
      </c>
    </row>
    <row r="252" spans="1:17" x14ac:dyDescent="0.25">
      <c r="A252">
        <v>440</v>
      </c>
      <c r="B252">
        <v>568</v>
      </c>
      <c r="C252" s="2">
        <v>43507</v>
      </c>
      <c r="D252" t="s">
        <v>640</v>
      </c>
      <c r="E252">
        <v>31</v>
      </c>
      <c r="F252" t="s">
        <v>8</v>
      </c>
      <c r="G252">
        <v>374</v>
      </c>
      <c r="H252" s="2">
        <v>43507</v>
      </c>
      <c r="I252" t="s">
        <v>641</v>
      </c>
      <c r="J252" t="s">
        <v>7</v>
      </c>
      <c r="K252" t="s">
        <v>313</v>
      </c>
      <c r="L252" t="s">
        <v>336</v>
      </c>
      <c r="M252" s="1">
        <v>2845920</v>
      </c>
      <c r="N252" s="1">
        <v>406560</v>
      </c>
      <c r="O252" s="1">
        <f t="shared" si="7"/>
        <v>2439360</v>
      </c>
      <c r="P252" s="1">
        <v>2439360</v>
      </c>
      <c r="Q252" s="1">
        <f t="shared" si="8"/>
        <v>0</v>
      </c>
    </row>
    <row r="253" spans="1:17" x14ac:dyDescent="0.25">
      <c r="A253">
        <v>440</v>
      </c>
      <c r="B253">
        <v>569</v>
      </c>
      <c r="C253" s="2">
        <v>43507</v>
      </c>
      <c r="D253" t="s">
        <v>642</v>
      </c>
      <c r="E253">
        <v>31</v>
      </c>
      <c r="F253" t="s">
        <v>8</v>
      </c>
      <c r="G253">
        <v>375</v>
      </c>
      <c r="H253" s="2">
        <v>43507</v>
      </c>
      <c r="I253" t="s">
        <v>643</v>
      </c>
      <c r="J253" t="s">
        <v>7</v>
      </c>
      <c r="K253" t="s">
        <v>313</v>
      </c>
      <c r="L253" t="s">
        <v>336</v>
      </c>
      <c r="M253" s="1">
        <v>4292073</v>
      </c>
      <c r="N253" s="1">
        <v>0</v>
      </c>
      <c r="O253" s="1">
        <f t="shared" si="7"/>
        <v>4292073</v>
      </c>
      <c r="P253" s="1">
        <v>3815176</v>
      </c>
      <c r="Q253" s="1">
        <f t="shared" si="8"/>
        <v>476897</v>
      </c>
    </row>
    <row r="254" spans="1:17" x14ac:dyDescent="0.25">
      <c r="A254">
        <v>440</v>
      </c>
      <c r="B254">
        <v>570</v>
      </c>
      <c r="C254" s="2">
        <v>43507</v>
      </c>
      <c r="D254" t="s">
        <v>644</v>
      </c>
      <c r="E254">
        <v>31</v>
      </c>
      <c r="F254" t="s">
        <v>8</v>
      </c>
      <c r="G254">
        <v>395</v>
      </c>
      <c r="H254" s="2">
        <v>43507</v>
      </c>
      <c r="I254" t="s">
        <v>645</v>
      </c>
      <c r="J254" t="s">
        <v>7</v>
      </c>
      <c r="K254" t="s">
        <v>313</v>
      </c>
      <c r="L254" t="s">
        <v>336</v>
      </c>
      <c r="M254" s="1">
        <v>3356612</v>
      </c>
      <c r="N254" s="1">
        <v>0</v>
      </c>
      <c r="O254" s="1">
        <f t="shared" si="7"/>
        <v>3356612</v>
      </c>
      <c r="P254" s="1">
        <v>2397580</v>
      </c>
      <c r="Q254" s="1">
        <f t="shared" si="8"/>
        <v>959032</v>
      </c>
    </row>
    <row r="255" spans="1:17" x14ac:dyDescent="0.25">
      <c r="A255">
        <v>440</v>
      </c>
      <c r="B255">
        <v>571</v>
      </c>
      <c r="C255" s="2">
        <v>43507</v>
      </c>
      <c r="D255" t="s">
        <v>646</v>
      </c>
      <c r="E255">
        <v>31</v>
      </c>
      <c r="F255" t="s">
        <v>8</v>
      </c>
      <c r="G255">
        <v>376</v>
      </c>
      <c r="H255" s="2">
        <v>43507</v>
      </c>
      <c r="I255" t="s">
        <v>647</v>
      </c>
      <c r="J255" t="s">
        <v>7</v>
      </c>
      <c r="K255" t="s">
        <v>313</v>
      </c>
      <c r="L255" t="s">
        <v>336</v>
      </c>
      <c r="M255" s="1">
        <v>2895704</v>
      </c>
      <c r="N255" s="1">
        <v>413672</v>
      </c>
      <c r="O255" s="1">
        <f t="shared" si="7"/>
        <v>2482032</v>
      </c>
      <c r="P255" s="1">
        <v>2482032</v>
      </c>
      <c r="Q255" s="1">
        <f t="shared" si="8"/>
        <v>0</v>
      </c>
    </row>
    <row r="256" spans="1:17" x14ac:dyDescent="0.25">
      <c r="A256">
        <v>440</v>
      </c>
      <c r="B256">
        <v>572</v>
      </c>
      <c r="C256" s="2">
        <v>43507</v>
      </c>
      <c r="D256" t="s">
        <v>648</v>
      </c>
      <c r="E256">
        <v>31</v>
      </c>
      <c r="F256" t="s">
        <v>8</v>
      </c>
      <c r="G256">
        <v>396</v>
      </c>
      <c r="H256" s="2">
        <v>43507</v>
      </c>
      <c r="I256" t="s">
        <v>649</v>
      </c>
      <c r="J256" t="s">
        <v>7</v>
      </c>
      <c r="K256" t="s">
        <v>313</v>
      </c>
      <c r="L256" t="s">
        <v>336</v>
      </c>
      <c r="M256" s="1">
        <v>4491802</v>
      </c>
      <c r="N256" s="1">
        <v>641686</v>
      </c>
      <c r="O256" s="1">
        <f t="shared" si="7"/>
        <v>3850116</v>
      </c>
      <c r="P256" s="1">
        <v>3850116</v>
      </c>
      <c r="Q256" s="1">
        <f t="shared" si="8"/>
        <v>0</v>
      </c>
    </row>
    <row r="257" spans="1:17" x14ac:dyDescent="0.25">
      <c r="A257">
        <v>440</v>
      </c>
      <c r="B257">
        <v>573</v>
      </c>
      <c r="C257" s="2">
        <v>43507</v>
      </c>
      <c r="D257" t="s">
        <v>650</v>
      </c>
      <c r="E257">
        <v>31</v>
      </c>
      <c r="F257" t="s">
        <v>8</v>
      </c>
      <c r="G257">
        <v>377</v>
      </c>
      <c r="H257" s="2">
        <v>43507</v>
      </c>
      <c r="I257" t="s">
        <v>651</v>
      </c>
      <c r="J257" t="s">
        <v>7</v>
      </c>
      <c r="K257" t="s">
        <v>313</v>
      </c>
      <c r="L257" t="s">
        <v>336</v>
      </c>
      <c r="M257" s="1">
        <v>2788569</v>
      </c>
      <c r="N257" s="1">
        <v>398367</v>
      </c>
      <c r="O257" s="1">
        <f t="shared" si="7"/>
        <v>2390202</v>
      </c>
      <c r="P257" s="1">
        <v>2390202</v>
      </c>
      <c r="Q257" s="1">
        <f t="shared" si="8"/>
        <v>0</v>
      </c>
    </row>
    <row r="258" spans="1:17" x14ac:dyDescent="0.25">
      <c r="A258">
        <v>440</v>
      </c>
      <c r="B258">
        <v>574</v>
      </c>
      <c r="C258" s="2">
        <v>43507</v>
      </c>
      <c r="D258" t="s">
        <v>652</v>
      </c>
      <c r="E258">
        <v>31</v>
      </c>
      <c r="F258" t="s">
        <v>8</v>
      </c>
      <c r="G258">
        <v>397</v>
      </c>
      <c r="H258" s="2">
        <v>43507</v>
      </c>
      <c r="I258" t="s">
        <v>653</v>
      </c>
      <c r="J258" t="s">
        <v>7</v>
      </c>
      <c r="K258" t="s">
        <v>313</v>
      </c>
      <c r="L258" t="s">
        <v>336</v>
      </c>
      <c r="M258" s="1">
        <v>3337495</v>
      </c>
      <c r="N258" s="1">
        <v>476785</v>
      </c>
      <c r="O258" s="1">
        <f t="shared" si="7"/>
        <v>2860710</v>
      </c>
      <c r="P258" s="1">
        <v>2860710</v>
      </c>
      <c r="Q258" s="1">
        <f t="shared" si="8"/>
        <v>0</v>
      </c>
    </row>
    <row r="259" spans="1:17" x14ac:dyDescent="0.25">
      <c r="A259">
        <v>440</v>
      </c>
      <c r="B259">
        <v>575</v>
      </c>
      <c r="C259" s="2">
        <v>43507</v>
      </c>
      <c r="D259" t="s">
        <v>654</v>
      </c>
      <c r="E259">
        <v>31</v>
      </c>
      <c r="F259" t="s">
        <v>8</v>
      </c>
      <c r="G259">
        <v>398</v>
      </c>
      <c r="H259" s="2">
        <v>43507</v>
      </c>
      <c r="I259" t="s">
        <v>655</v>
      </c>
      <c r="J259" t="s">
        <v>7</v>
      </c>
      <c r="K259" t="s">
        <v>313</v>
      </c>
      <c r="L259" t="s">
        <v>336</v>
      </c>
      <c r="M259" s="1">
        <v>1626240</v>
      </c>
      <c r="N259" s="1">
        <v>406560</v>
      </c>
      <c r="O259" s="1">
        <f t="shared" si="7"/>
        <v>1219680</v>
      </c>
      <c r="P259" s="1">
        <v>1219680</v>
      </c>
      <c r="Q259" s="1">
        <f t="shared" si="8"/>
        <v>0</v>
      </c>
    </row>
    <row r="260" spans="1:17" x14ac:dyDescent="0.25">
      <c r="A260">
        <v>440</v>
      </c>
      <c r="B260">
        <v>576</v>
      </c>
      <c r="C260" s="2">
        <v>43507</v>
      </c>
      <c r="D260" t="s">
        <v>656</v>
      </c>
      <c r="E260">
        <v>31</v>
      </c>
      <c r="F260" t="s">
        <v>8</v>
      </c>
      <c r="G260">
        <v>400</v>
      </c>
      <c r="H260" s="2">
        <v>43507</v>
      </c>
      <c r="I260" t="s">
        <v>657</v>
      </c>
      <c r="J260" t="s">
        <v>7</v>
      </c>
      <c r="K260" t="s">
        <v>313</v>
      </c>
      <c r="L260" t="s">
        <v>336</v>
      </c>
      <c r="M260" s="1">
        <v>2301676</v>
      </c>
      <c r="N260" s="1">
        <v>575419</v>
      </c>
      <c r="O260" s="1">
        <f t="shared" si="7"/>
        <v>1726257</v>
      </c>
      <c r="P260" s="1">
        <v>1726257</v>
      </c>
      <c r="Q260" s="1">
        <f t="shared" si="8"/>
        <v>0</v>
      </c>
    </row>
    <row r="261" spans="1:17" x14ac:dyDescent="0.25">
      <c r="A261">
        <v>440</v>
      </c>
      <c r="B261">
        <v>577</v>
      </c>
      <c r="C261" s="2">
        <v>43507</v>
      </c>
      <c r="D261" t="s">
        <v>658</v>
      </c>
      <c r="E261">
        <v>31</v>
      </c>
      <c r="F261" t="s">
        <v>8</v>
      </c>
      <c r="G261">
        <v>378</v>
      </c>
      <c r="H261" s="2">
        <v>43507</v>
      </c>
      <c r="I261" t="s">
        <v>659</v>
      </c>
      <c r="J261" t="s">
        <v>7</v>
      </c>
      <c r="K261" t="s">
        <v>313</v>
      </c>
      <c r="L261" t="s">
        <v>336</v>
      </c>
      <c r="M261" s="1">
        <v>2840208</v>
      </c>
      <c r="N261" s="1">
        <v>0</v>
      </c>
      <c r="O261" s="1">
        <f t="shared" ref="O261:O324" si="9">M261-N261</f>
        <v>2840208</v>
      </c>
      <c r="P261" s="1">
        <v>2028720</v>
      </c>
      <c r="Q261" s="1">
        <f t="shared" ref="Q261:Q324" si="10">O261-P261</f>
        <v>811488</v>
      </c>
    </row>
    <row r="262" spans="1:17" x14ac:dyDescent="0.25">
      <c r="A262">
        <v>440</v>
      </c>
      <c r="B262">
        <v>578</v>
      </c>
      <c r="C262" s="2">
        <v>43507</v>
      </c>
      <c r="D262" t="s">
        <v>660</v>
      </c>
      <c r="E262">
        <v>31</v>
      </c>
      <c r="F262" t="s">
        <v>8</v>
      </c>
      <c r="G262">
        <v>379</v>
      </c>
      <c r="H262" s="2">
        <v>43507</v>
      </c>
      <c r="I262" t="s">
        <v>661</v>
      </c>
      <c r="J262" t="s">
        <v>7</v>
      </c>
      <c r="K262" t="s">
        <v>313</v>
      </c>
      <c r="L262" t="s">
        <v>336</v>
      </c>
      <c r="M262" s="1">
        <v>1781232</v>
      </c>
      <c r="N262" s="1">
        <v>445308</v>
      </c>
      <c r="O262" s="1">
        <f t="shared" si="9"/>
        <v>1335924</v>
      </c>
      <c r="P262" s="1">
        <v>1335924</v>
      </c>
      <c r="Q262" s="1">
        <f t="shared" si="10"/>
        <v>0</v>
      </c>
    </row>
    <row r="263" spans="1:17" x14ac:dyDescent="0.25">
      <c r="A263">
        <v>440</v>
      </c>
      <c r="B263">
        <v>580</v>
      </c>
      <c r="C263" s="2">
        <v>43507</v>
      </c>
      <c r="D263" t="s">
        <v>662</v>
      </c>
      <c r="E263">
        <v>31</v>
      </c>
      <c r="F263" t="s">
        <v>8</v>
      </c>
      <c r="G263">
        <v>155</v>
      </c>
      <c r="H263" s="2">
        <v>43507</v>
      </c>
      <c r="I263" t="s">
        <v>663</v>
      </c>
      <c r="J263" t="s">
        <v>7</v>
      </c>
      <c r="K263" t="s">
        <v>313</v>
      </c>
      <c r="L263" t="s">
        <v>336</v>
      </c>
      <c r="M263" s="1">
        <v>2975525</v>
      </c>
      <c r="N263" s="1">
        <v>425075</v>
      </c>
      <c r="O263" s="1">
        <f t="shared" si="9"/>
        <v>2550450</v>
      </c>
      <c r="P263" s="1">
        <v>2550450</v>
      </c>
      <c r="Q263" s="1">
        <f t="shared" si="10"/>
        <v>0</v>
      </c>
    </row>
    <row r="264" spans="1:17" x14ac:dyDescent="0.25">
      <c r="A264">
        <v>440</v>
      </c>
      <c r="B264">
        <v>581</v>
      </c>
      <c r="C264" s="2">
        <v>43507</v>
      </c>
      <c r="D264" t="s">
        <v>664</v>
      </c>
      <c r="E264">
        <v>31</v>
      </c>
      <c r="F264" t="s">
        <v>8</v>
      </c>
      <c r="G264">
        <v>156</v>
      </c>
      <c r="H264" s="2">
        <v>43507</v>
      </c>
      <c r="I264" t="s">
        <v>665</v>
      </c>
      <c r="J264" t="s">
        <v>7</v>
      </c>
      <c r="K264" t="s">
        <v>313</v>
      </c>
      <c r="L264" t="s">
        <v>336</v>
      </c>
      <c r="M264" s="1">
        <v>3614814</v>
      </c>
      <c r="N264" s="1">
        <v>516402</v>
      </c>
      <c r="O264" s="1">
        <f t="shared" si="9"/>
        <v>3098412</v>
      </c>
      <c r="P264" s="1">
        <v>3098412</v>
      </c>
      <c r="Q264" s="1">
        <f t="shared" si="10"/>
        <v>0</v>
      </c>
    </row>
    <row r="265" spans="1:17" x14ac:dyDescent="0.25">
      <c r="A265">
        <v>440</v>
      </c>
      <c r="B265">
        <v>583</v>
      </c>
      <c r="C265" s="2">
        <v>43507</v>
      </c>
      <c r="D265" t="s">
        <v>666</v>
      </c>
      <c r="E265">
        <v>31</v>
      </c>
      <c r="F265" t="s">
        <v>8</v>
      </c>
      <c r="G265">
        <v>158</v>
      </c>
      <c r="H265" s="2">
        <v>43507</v>
      </c>
      <c r="I265" t="s">
        <v>667</v>
      </c>
      <c r="J265" t="s">
        <v>7</v>
      </c>
      <c r="K265" t="s">
        <v>313</v>
      </c>
      <c r="L265" t="s">
        <v>336</v>
      </c>
      <c r="M265" s="1">
        <v>2343728</v>
      </c>
      <c r="N265" s="1">
        <v>585932</v>
      </c>
      <c r="O265" s="1">
        <f t="shared" si="9"/>
        <v>1757796</v>
      </c>
      <c r="P265" s="1">
        <v>1757796</v>
      </c>
      <c r="Q265" s="1">
        <f t="shared" si="10"/>
        <v>0</v>
      </c>
    </row>
    <row r="266" spans="1:17" x14ac:dyDescent="0.25">
      <c r="A266">
        <v>440</v>
      </c>
      <c r="B266">
        <v>584</v>
      </c>
      <c r="C266" s="2">
        <v>43507</v>
      </c>
      <c r="D266" t="s">
        <v>668</v>
      </c>
      <c r="E266">
        <v>31</v>
      </c>
      <c r="F266" t="s">
        <v>8</v>
      </c>
      <c r="G266">
        <v>160</v>
      </c>
      <c r="H266" s="2">
        <v>43507</v>
      </c>
      <c r="I266" t="s">
        <v>669</v>
      </c>
      <c r="J266" t="s">
        <v>7</v>
      </c>
      <c r="K266" t="s">
        <v>313</v>
      </c>
      <c r="L266" t="s">
        <v>336</v>
      </c>
      <c r="M266" s="1">
        <v>2762928</v>
      </c>
      <c r="N266" s="1">
        <v>460488</v>
      </c>
      <c r="O266" s="1">
        <f t="shared" si="9"/>
        <v>2302440</v>
      </c>
      <c r="P266" s="1">
        <v>2302440</v>
      </c>
      <c r="Q266" s="1">
        <f t="shared" si="10"/>
        <v>0</v>
      </c>
    </row>
    <row r="267" spans="1:17" x14ac:dyDescent="0.25">
      <c r="A267">
        <v>440</v>
      </c>
      <c r="B267">
        <v>585</v>
      </c>
      <c r="C267" s="2">
        <v>43507</v>
      </c>
      <c r="D267" t="s">
        <v>670</v>
      </c>
      <c r="E267">
        <v>31</v>
      </c>
      <c r="F267" t="s">
        <v>8</v>
      </c>
      <c r="G267">
        <v>360</v>
      </c>
      <c r="H267" s="2">
        <v>43507</v>
      </c>
      <c r="I267" t="s">
        <v>671</v>
      </c>
      <c r="J267" t="s">
        <v>7</v>
      </c>
      <c r="K267" t="s">
        <v>313</v>
      </c>
      <c r="L267" t="s">
        <v>336</v>
      </c>
      <c r="M267" s="1">
        <v>2924376</v>
      </c>
      <c r="N267" s="1">
        <v>417768</v>
      </c>
      <c r="O267" s="1">
        <f t="shared" si="9"/>
        <v>2506608</v>
      </c>
      <c r="P267" s="1">
        <v>2506608</v>
      </c>
      <c r="Q267" s="1">
        <f t="shared" si="10"/>
        <v>0</v>
      </c>
    </row>
    <row r="268" spans="1:17" x14ac:dyDescent="0.25">
      <c r="A268">
        <v>440</v>
      </c>
      <c r="B268">
        <v>586</v>
      </c>
      <c r="C268" s="2">
        <v>43507</v>
      </c>
      <c r="D268" t="s">
        <v>672</v>
      </c>
      <c r="E268">
        <v>31</v>
      </c>
      <c r="F268" t="s">
        <v>8</v>
      </c>
      <c r="G268">
        <v>359</v>
      </c>
      <c r="H268" s="2">
        <v>43507</v>
      </c>
      <c r="I268" t="s">
        <v>673</v>
      </c>
      <c r="J268" t="s">
        <v>7</v>
      </c>
      <c r="K268" t="s">
        <v>313</v>
      </c>
      <c r="L268" t="s">
        <v>336</v>
      </c>
      <c r="M268" s="1">
        <v>2405475</v>
      </c>
      <c r="N268" s="1">
        <v>481095</v>
      </c>
      <c r="O268" s="1">
        <f t="shared" si="9"/>
        <v>1924380</v>
      </c>
      <c r="P268" s="1">
        <v>1924380</v>
      </c>
      <c r="Q268" s="1">
        <f t="shared" si="10"/>
        <v>0</v>
      </c>
    </row>
    <row r="269" spans="1:17" x14ac:dyDescent="0.25">
      <c r="A269">
        <v>440</v>
      </c>
      <c r="B269">
        <v>587</v>
      </c>
      <c r="C269" s="2">
        <v>43507</v>
      </c>
      <c r="D269" t="s">
        <v>674</v>
      </c>
      <c r="E269">
        <v>31</v>
      </c>
      <c r="F269" t="s">
        <v>8</v>
      </c>
      <c r="G269">
        <v>358</v>
      </c>
      <c r="H269" s="2">
        <v>43507</v>
      </c>
      <c r="I269" t="s">
        <v>675</v>
      </c>
      <c r="J269" t="s">
        <v>7</v>
      </c>
      <c r="K269" t="s">
        <v>313</v>
      </c>
      <c r="L269" t="s">
        <v>336</v>
      </c>
      <c r="M269" s="1">
        <v>3619637</v>
      </c>
      <c r="N269" s="1">
        <v>517091</v>
      </c>
      <c r="O269" s="1">
        <f t="shared" si="9"/>
        <v>3102546</v>
      </c>
      <c r="P269" s="1">
        <v>3102546</v>
      </c>
      <c r="Q269" s="1">
        <f t="shared" si="10"/>
        <v>0</v>
      </c>
    </row>
    <row r="270" spans="1:17" x14ac:dyDescent="0.25">
      <c r="A270">
        <v>440</v>
      </c>
      <c r="B270">
        <v>588</v>
      </c>
      <c r="C270" s="2">
        <v>43507</v>
      </c>
      <c r="D270" t="s">
        <v>676</v>
      </c>
      <c r="E270">
        <v>31</v>
      </c>
      <c r="F270" t="s">
        <v>8</v>
      </c>
      <c r="G270">
        <v>161</v>
      </c>
      <c r="H270" s="2">
        <v>43507</v>
      </c>
      <c r="I270" t="s">
        <v>677</v>
      </c>
      <c r="J270" t="s">
        <v>7</v>
      </c>
      <c r="K270" t="s">
        <v>313</v>
      </c>
      <c r="L270" t="s">
        <v>336</v>
      </c>
      <c r="M270" s="1">
        <v>2734347</v>
      </c>
      <c r="N270" s="1">
        <v>390621</v>
      </c>
      <c r="O270" s="1">
        <f t="shared" si="9"/>
        <v>2343726</v>
      </c>
      <c r="P270" s="1">
        <v>2343726</v>
      </c>
      <c r="Q270" s="1">
        <f t="shared" si="10"/>
        <v>0</v>
      </c>
    </row>
    <row r="271" spans="1:17" x14ac:dyDescent="0.25">
      <c r="A271">
        <v>440</v>
      </c>
      <c r="B271">
        <v>589</v>
      </c>
      <c r="C271" s="2">
        <v>43507</v>
      </c>
      <c r="D271" t="s">
        <v>678</v>
      </c>
      <c r="E271">
        <v>31</v>
      </c>
      <c r="F271" t="s">
        <v>8</v>
      </c>
      <c r="G271">
        <v>357</v>
      </c>
      <c r="H271" s="2">
        <v>43507</v>
      </c>
      <c r="I271" t="s">
        <v>679</v>
      </c>
      <c r="J271" t="s">
        <v>7</v>
      </c>
      <c r="K271" t="s">
        <v>313</v>
      </c>
      <c r="L271" t="s">
        <v>336</v>
      </c>
      <c r="M271" s="1">
        <v>3022327</v>
      </c>
      <c r="N271" s="1">
        <v>431761</v>
      </c>
      <c r="O271" s="1">
        <f t="shared" si="9"/>
        <v>2590566</v>
      </c>
      <c r="P271" s="1">
        <v>2590566</v>
      </c>
      <c r="Q271" s="1">
        <f t="shared" si="10"/>
        <v>0</v>
      </c>
    </row>
    <row r="272" spans="1:17" x14ac:dyDescent="0.25">
      <c r="A272">
        <v>440</v>
      </c>
      <c r="B272">
        <v>590</v>
      </c>
      <c r="C272" s="2">
        <v>43507</v>
      </c>
      <c r="D272" t="s">
        <v>680</v>
      </c>
      <c r="E272">
        <v>31</v>
      </c>
      <c r="F272" t="s">
        <v>8</v>
      </c>
      <c r="G272">
        <v>356</v>
      </c>
      <c r="H272" s="2">
        <v>43507</v>
      </c>
      <c r="I272" t="s">
        <v>681</v>
      </c>
      <c r="J272" t="s">
        <v>7</v>
      </c>
      <c r="K272" t="s">
        <v>313</v>
      </c>
      <c r="L272" t="s">
        <v>336</v>
      </c>
      <c r="M272" s="1">
        <v>2975525</v>
      </c>
      <c r="N272" s="1">
        <v>425075</v>
      </c>
      <c r="O272" s="1">
        <f t="shared" si="9"/>
        <v>2550450</v>
      </c>
      <c r="P272" s="1">
        <v>2550450</v>
      </c>
      <c r="Q272" s="1">
        <f t="shared" si="10"/>
        <v>0</v>
      </c>
    </row>
    <row r="273" spans="1:17" x14ac:dyDescent="0.25">
      <c r="A273">
        <v>440</v>
      </c>
      <c r="B273">
        <v>591</v>
      </c>
      <c r="C273" s="2">
        <v>43507</v>
      </c>
      <c r="D273" t="s">
        <v>682</v>
      </c>
      <c r="E273">
        <v>31</v>
      </c>
      <c r="F273" t="s">
        <v>8</v>
      </c>
      <c r="G273">
        <v>355</v>
      </c>
      <c r="H273" s="2">
        <v>43507</v>
      </c>
      <c r="I273" t="s">
        <v>683</v>
      </c>
      <c r="J273" t="s">
        <v>7</v>
      </c>
      <c r="K273" t="s">
        <v>313</v>
      </c>
      <c r="L273" t="s">
        <v>336</v>
      </c>
      <c r="M273" s="1">
        <v>2390202</v>
      </c>
      <c r="N273" s="1">
        <v>398367</v>
      </c>
      <c r="O273" s="1">
        <f t="shared" si="9"/>
        <v>1991835</v>
      </c>
      <c r="P273" s="1">
        <v>1991835</v>
      </c>
      <c r="Q273" s="1">
        <f t="shared" si="10"/>
        <v>0</v>
      </c>
    </row>
    <row r="274" spans="1:17" x14ac:dyDescent="0.25">
      <c r="A274">
        <v>440</v>
      </c>
      <c r="B274">
        <v>592</v>
      </c>
      <c r="C274" s="2">
        <v>43507</v>
      </c>
      <c r="D274" t="s">
        <v>684</v>
      </c>
      <c r="E274">
        <v>31</v>
      </c>
      <c r="F274" t="s">
        <v>8</v>
      </c>
      <c r="G274">
        <v>354</v>
      </c>
      <c r="H274" s="2">
        <v>43507</v>
      </c>
      <c r="I274" t="s">
        <v>685</v>
      </c>
      <c r="J274" t="s">
        <v>7</v>
      </c>
      <c r="K274" t="s">
        <v>313</v>
      </c>
      <c r="L274" t="s">
        <v>336</v>
      </c>
      <c r="M274" s="1">
        <v>3788848</v>
      </c>
      <c r="N274" s="1">
        <v>541264</v>
      </c>
      <c r="O274" s="1">
        <f t="shared" si="9"/>
        <v>3247584</v>
      </c>
      <c r="P274" s="1">
        <v>3247584</v>
      </c>
      <c r="Q274" s="1">
        <f t="shared" si="10"/>
        <v>0</v>
      </c>
    </row>
    <row r="275" spans="1:17" x14ac:dyDescent="0.25">
      <c r="A275">
        <v>440</v>
      </c>
      <c r="B275">
        <v>593</v>
      </c>
      <c r="C275" s="2">
        <v>43507</v>
      </c>
      <c r="D275" t="s">
        <v>686</v>
      </c>
      <c r="E275">
        <v>31</v>
      </c>
      <c r="F275" t="s">
        <v>8</v>
      </c>
      <c r="G275">
        <v>353</v>
      </c>
      <c r="H275" s="2">
        <v>43507</v>
      </c>
      <c r="I275" t="s">
        <v>687</v>
      </c>
      <c r="J275" t="s">
        <v>7</v>
      </c>
      <c r="K275" t="s">
        <v>313</v>
      </c>
      <c r="L275" t="s">
        <v>336</v>
      </c>
      <c r="M275" s="1">
        <v>5947019</v>
      </c>
      <c r="N275" s="1">
        <v>0</v>
      </c>
      <c r="O275" s="1">
        <f t="shared" si="9"/>
        <v>5947019</v>
      </c>
      <c r="P275" s="1">
        <v>4574630</v>
      </c>
      <c r="Q275" s="1">
        <f t="shared" si="10"/>
        <v>1372389</v>
      </c>
    </row>
    <row r="276" spans="1:17" x14ac:dyDescent="0.25">
      <c r="A276">
        <v>440</v>
      </c>
      <c r="B276">
        <v>594</v>
      </c>
      <c r="C276" s="2">
        <v>43507</v>
      </c>
      <c r="D276" t="s">
        <v>688</v>
      </c>
      <c r="E276">
        <v>31</v>
      </c>
      <c r="F276" t="s">
        <v>8</v>
      </c>
      <c r="G276">
        <v>352</v>
      </c>
      <c r="H276" s="2">
        <v>43507</v>
      </c>
      <c r="I276" t="s">
        <v>689</v>
      </c>
      <c r="J276" t="s">
        <v>7</v>
      </c>
      <c r="K276" t="s">
        <v>313</v>
      </c>
      <c r="L276" t="s">
        <v>336</v>
      </c>
      <c r="M276" s="1">
        <v>5901740</v>
      </c>
      <c r="N276" s="1">
        <v>0</v>
      </c>
      <c r="O276" s="1">
        <f t="shared" si="9"/>
        <v>5901740</v>
      </c>
      <c r="P276" s="1">
        <v>4131218</v>
      </c>
      <c r="Q276" s="1">
        <f t="shared" si="10"/>
        <v>1770522</v>
      </c>
    </row>
    <row r="277" spans="1:17" x14ac:dyDescent="0.25">
      <c r="A277">
        <v>440</v>
      </c>
      <c r="B277">
        <v>595</v>
      </c>
      <c r="C277" s="2">
        <v>43507</v>
      </c>
      <c r="D277" t="s">
        <v>690</v>
      </c>
      <c r="E277">
        <v>31</v>
      </c>
      <c r="F277" t="s">
        <v>8</v>
      </c>
      <c r="G277">
        <v>351</v>
      </c>
      <c r="H277" s="2">
        <v>43507</v>
      </c>
      <c r="I277" t="s">
        <v>691</v>
      </c>
      <c r="J277" t="s">
        <v>7</v>
      </c>
      <c r="K277" t="s">
        <v>313</v>
      </c>
      <c r="L277" t="s">
        <v>336</v>
      </c>
      <c r="M277" s="1">
        <v>3485139</v>
      </c>
      <c r="N277" s="1">
        <v>497877</v>
      </c>
      <c r="O277" s="1">
        <f t="shared" si="9"/>
        <v>2987262</v>
      </c>
      <c r="P277" s="1">
        <v>2987262</v>
      </c>
      <c r="Q277" s="1">
        <f t="shared" si="10"/>
        <v>0</v>
      </c>
    </row>
    <row r="278" spans="1:17" x14ac:dyDescent="0.25">
      <c r="A278">
        <v>440</v>
      </c>
      <c r="B278">
        <v>596</v>
      </c>
      <c r="C278" s="2">
        <v>43507</v>
      </c>
      <c r="D278" t="s">
        <v>692</v>
      </c>
      <c r="E278">
        <v>31</v>
      </c>
      <c r="F278" t="s">
        <v>8</v>
      </c>
      <c r="G278">
        <v>350</v>
      </c>
      <c r="H278" s="2">
        <v>43507</v>
      </c>
      <c r="I278" t="s">
        <v>693</v>
      </c>
      <c r="J278" t="s">
        <v>7</v>
      </c>
      <c r="K278" t="s">
        <v>313</v>
      </c>
      <c r="L278" t="s">
        <v>336</v>
      </c>
      <c r="M278" s="1">
        <v>2734347</v>
      </c>
      <c r="N278" s="1">
        <v>390621</v>
      </c>
      <c r="O278" s="1">
        <f t="shared" si="9"/>
        <v>2343726</v>
      </c>
      <c r="P278" s="1">
        <v>2343726</v>
      </c>
      <c r="Q278" s="1">
        <f t="shared" si="10"/>
        <v>0</v>
      </c>
    </row>
    <row r="279" spans="1:17" x14ac:dyDescent="0.25">
      <c r="A279">
        <v>440</v>
      </c>
      <c r="B279">
        <v>597</v>
      </c>
      <c r="C279" s="2">
        <v>43507</v>
      </c>
      <c r="D279" t="s">
        <v>694</v>
      </c>
      <c r="E279">
        <v>31</v>
      </c>
      <c r="F279" t="s">
        <v>8</v>
      </c>
      <c r="G279">
        <v>349</v>
      </c>
      <c r="H279" s="2">
        <v>43507</v>
      </c>
      <c r="I279" t="s">
        <v>695</v>
      </c>
      <c r="J279" t="s">
        <v>7</v>
      </c>
      <c r="K279" t="s">
        <v>313</v>
      </c>
      <c r="L279" t="s">
        <v>336</v>
      </c>
      <c r="M279" s="1">
        <v>2976827</v>
      </c>
      <c r="N279" s="1">
        <v>425261</v>
      </c>
      <c r="O279" s="1">
        <f t="shared" si="9"/>
        <v>2551566</v>
      </c>
      <c r="P279" s="1">
        <v>2551566</v>
      </c>
      <c r="Q279" s="1">
        <f t="shared" si="10"/>
        <v>0</v>
      </c>
    </row>
    <row r="280" spans="1:17" x14ac:dyDescent="0.25">
      <c r="A280">
        <v>440</v>
      </c>
      <c r="B280">
        <v>598</v>
      </c>
      <c r="C280" s="2">
        <v>43507</v>
      </c>
      <c r="D280" t="s">
        <v>696</v>
      </c>
      <c r="E280">
        <v>31</v>
      </c>
      <c r="F280" t="s">
        <v>8</v>
      </c>
      <c r="G280">
        <v>348</v>
      </c>
      <c r="H280" s="2">
        <v>43507</v>
      </c>
      <c r="I280" t="s">
        <v>697</v>
      </c>
      <c r="J280" t="s">
        <v>7</v>
      </c>
      <c r="K280" t="s">
        <v>313</v>
      </c>
      <c r="L280" t="s">
        <v>336</v>
      </c>
      <c r="M280" s="1">
        <v>7539090</v>
      </c>
      <c r="N280" s="1">
        <v>0</v>
      </c>
      <c r="O280" s="1">
        <f t="shared" si="9"/>
        <v>7539090</v>
      </c>
      <c r="P280" s="1">
        <v>5799300</v>
      </c>
      <c r="Q280" s="1">
        <f t="shared" si="10"/>
        <v>1739790</v>
      </c>
    </row>
    <row r="281" spans="1:17" x14ac:dyDescent="0.25">
      <c r="A281">
        <v>440</v>
      </c>
      <c r="B281">
        <v>599</v>
      </c>
      <c r="C281" s="2">
        <v>43507</v>
      </c>
      <c r="D281" t="s">
        <v>698</v>
      </c>
      <c r="E281">
        <v>31</v>
      </c>
      <c r="F281" t="s">
        <v>8</v>
      </c>
      <c r="G281">
        <v>347</v>
      </c>
      <c r="H281" s="2">
        <v>43507</v>
      </c>
      <c r="I281" t="s">
        <v>699</v>
      </c>
      <c r="J281" t="s">
        <v>7</v>
      </c>
      <c r="K281" t="s">
        <v>313</v>
      </c>
      <c r="L281" t="s">
        <v>336</v>
      </c>
      <c r="M281" s="1">
        <v>2788569</v>
      </c>
      <c r="N281" s="1">
        <v>398367</v>
      </c>
      <c r="O281" s="1">
        <f t="shared" si="9"/>
        <v>2390202</v>
      </c>
      <c r="P281" s="1">
        <v>2390202</v>
      </c>
      <c r="Q281" s="1">
        <f t="shared" si="10"/>
        <v>0</v>
      </c>
    </row>
    <row r="282" spans="1:17" x14ac:dyDescent="0.25">
      <c r="A282">
        <v>440</v>
      </c>
      <c r="B282">
        <v>600</v>
      </c>
      <c r="C282" s="2">
        <v>43507</v>
      </c>
      <c r="D282" t="s">
        <v>700</v>
      </c>
      <c r="E282">
        <v>31</v>
      </c>
      <c r="F282" t="s">
        <v>8</v>
      </c>
      <c r="G282">
        <v>346</v>
      </c>
      <c r="H282" s="2">
        <v>43507</v>
      </c>
      <c r="I282" t="s">
        <v>701</v>
      </c>
      <c r="J282" t="s">
        <v>7</v>
      </c>
      <c r="K282" t="s">
        <v>313</v>
      </c>
      <c r="L282" t="s">
        <v>336</v>
      </c>
      <c r="M282" s="1">
        <v>3788778</v>
      </c>
      <c r="N282" s="1">
        <v>541254</v>
      </c>
      <c r="O282" s="1">
        <f t="shared" si="9"/>
        <v>3247524</v>
      </c>
      <c r="P282" s="1">
        <v>3247524</v>
      </c>
      <c r="Q282" s="1">
        <f t="shared" si="10"/>
        <v>0</v>
      </c>
    </row>
    <row r="283" spans="1:17" x14ac:dyDescent="0.25">
      <c r="A283">
        <v>440</v>
      </c>
      <c r="B283">
        <v>601</v>
      </c>
      <c r="C283" s="2">
        <v>43507</v>
      </c>
      <c r="D283" t="s">
        <v>702</v>
      </c>
      <c r="E283">
        <v>31</v>
      </c>
      <c r="F283" t="s">
        <v>8</v>
      </c>
      <c r="G283">
        <v>345</v>
      </c>
      <c r="H283" s="2">
        <v>43507</v>
      </c>
      <c r="I283" t="s">
        <v>703</v>
      </c>
      <c r="J283" t="s">
        <v>7</v>
      </c>
      <c r="K283" t="s">
        <v>313</v>
      </c>
      <c r="L283" t="s">
        <v>336</v>
      </c>
      <c r="M283" s="1">
        <v>2734347</v>
      </c>
      <c r="N283" s="1">
        <v>390621</v>
      </c>
      <c r="O283" s="1">
        <f t="shared" si="9"/>
        <v>2343726</v>
      </c>
      <c r="P283" s="1">
        <v>2343726</v>
      </c>
      <c r="Q283" s="1">
        <f t="shared" si="10"/>
        <v>0</v>
      </c>
    </row>
    <row r="284" spans="1:17" x14ac:dyDescent="0.25">
      <c r="A284">
        <v>440</v>
      </c>
      <c r="B284">
        <v>602</v>
      </c>
      <c r="C284" s="2">
        <v>43507</v>
      </c>
      <c r="D284" t="s">
        <v>704</v>
      </c>
      <c r="E284">
        <v>31</v>
      </c>
      <c r="F284" t="s">
        <v>8</v>
      </c>
      <c r="G284">
        <v>344</v>
      </c>
      <c r="H284" s="2">
        <v>43507</v>
      </c>
      <c r="I284" t="s">
        <v>705</v>
      </c>
      <c r="J284" t="s">
        <v>7</v>
      </c>
      <c r="K284" t="s">
        <v>313</v>
      </c>
      <c r="L284" t="s">
        <v>336</v>
      </c>
      <c r="M284" s="1">
        <v>3769731</v>
      </c>
      <c r="N284" s="1">
        <v>538533</v>
      </c>
      <c r="O284" s="1">
        <f t="shared" si="9"/>
        <v>3231198</v>
      </c>
      <c r="P284" s="1">
        <v>3231198</v>
      </c>
      <c r="Q284" s="1">
        <f t="shared" si="10"/>
        <v>0</v>
      </c>
    </row>
    <row r="285" spans="1:17" x14ac:dyDescent="0.25">
      <c r="A285">
        <v>440</v>
      </c>
      <c r="B285">
        <v>603</v>
      </c>
      <c r="C285" s="2">
        <v>43507</v>
      </c>
      <c r="D285" t="s">
        <v>706</v>
      </c>
      <c r="E285">
        <v>31</v>
      </c>
      <c r="F285" t="s">
        <v>8</v>
      </c>
      <c r="G285">
        <v>343</v>
      </c>
      <c r="H285" s="2">
        <v>43507</v>
      </c>
      <c r="I285" t="s">
        <v>707</v>
      </c>
      <c r="J285" t="s">
        <v>7</v>
      </c>
      <c r="K285" t="s">
        <v>313</v>
      </c>
      <c r="L285" t="s">
        <v>336</v>
      </c>
      <c r="M285" s="1">
        <v>3356612</v>
      </c>
      <c r="N285" s="1">
        <v>479516</v>
      </c>
      <c r="O285" s="1">
        <f t="shared" si="9"/>
        <v>2877096</v>
      </c>
      <c r="P285" s="1">
        <v>2877096</v>
      </c>
      <c r="Q285" s="1">
        <f t="shared" si="10"/>
        <v>0</v>
      </c>
    </row>
    <row r="286" spans="1:17" x14ac:dyDescent="0.25">
      <c r="A286">
        <v>440</v>
      </c>
      <c r="B286">
        <v>604</v>
      </c>
      <c r="C286" s="2">
        <v>43507</v>
      </c>
      <c r="D286" t="s">
        <v>708</v>
      </c>
      <c r="E286">
        <v>31</v>
      </c>
      <c r="F286" t="s">
        <v>8</v>
      </c>
      <c r="G286">
        <v>342</v>
      </c>
      <c r="H286" s="2">
        <v>43507</v>
      </c>
      <c r="I286" t="s">
        <v>709</v>
      </c>
      <c r="J286" t="s">
        <v>7</v>
      </c>
      <c r="K286" t="s">
        <v>313</v>
      </c>
      <c r="L286" t="s">
        <v>336</v>
      </c>
      <c r="M286" s="1">
        <v>3769731</v>
      </c>
      <c r="N286" s="1">
        <v>538533</v>
      </c>
      <c r="O286" s="1">
        <f t="shared" si="9"/>
        <v>3231198</v>
      </c>
      <c r="P286" s="1">
        <v>3231198</v>
      </c>
      <c r="Q286" s="1">
        <f t="shared" si="10"/>
        <v>0</v>
      </c>
    </row>
    <row r="287" spans="1:17" x14ac:dyDescent="0.25">
      <c r="A287">
        <v>440</v>
      </c>
      <c r="B287">
        <v>605</v>
      </c>
      <c r="C287" s="2">
        <v>43507</v>
      </c>
      <c r="D287" t="s">
        <v>710</v>
      </c>
      <c r="E287">
        <v>31</v>
      </c>
      <c r="F287" t="s">
        <v>8</v>
      </c>
      <c r="G287">
        <v>380</v>
      </c>
      <c r="H287" s="2">
        <v>43507</v>
      </c>
      <c r="I287" t="s">
        <v>711</v>
      </c>
      <c r="J287" t="s">
        <v>7</v>
      </c>
      <c r="K287" t="s">
        <v>313</v>
      </c>
      <c r="L287" t="s">
        <v>336</v>
      </c>
      <c r="M287" s="1">
        <v>4131218</v>
      </c>
      <c r="N287" s="1">
        <v>590174</v>
      </c>
      <c r="O287" s="1">
        <f t="shared" si="9"/>
        <v>3541044</v>
      </c>
      <c r="P287" s="1">
        <v>3541044</v>
      </c>
      <c r="Q287" s="1">
        <f t="shared" si="10"/>
        <v>0</v>
      </c>
    </row>
    <row r="288" spans="1:17" x14ac:dyDescent="0.25">
      <c r="A288">
        <v>440</v>
      </c>
      <c r="B288">
        <v>606</v>
      </c>
      <c r="C288" s="2">
        <v>43507</v>
      </c>
      <c r="D288" t="s">
        <v>712</v>
      </c>
      <c r="E288">
        <v>31</v>
      </c>
      <c r="F288" t="s">
        <v>8</v>
      </c>
      <c r="G288">
        <v>341</v>
      </c>
      <c r="H288" s="2">
        <v>43507</v>
      </c>
      <c r="I288" t="s">
        <v>713</v>
      </c>
      <c r="J288" t="s">
        <v>7</v>
      </c>
      <c r="K288" t="s">
        <v>313</v>
      </c>
      <c r="L288" t="s">
        <v>336</v>
      </c>
      <c r="M288" s="1">
        <v>2734347</v>
      </c>
      <c r="N288" s="1">
        <v>390621</v>
      </c>
      <c r="O288" s="1">
        <f t="shared" si="9"/>
        <v>2343726</v>
      </c>
      <c r="P288" s="1">
        <v>2343726</v>
      </c>
      <c r="Q288" s="1">
        <f t="shared" si="10"/>
        <v>0</v>
      </c>
    </row>
    <row r="289" spans="1:17" x14ac:dyDescent="0.25">
      <c r="A289">
        <v>440</v>
      </c>
      <c r="B289">
        <v>607</v>
      </c>
      <c r="C289" s="2">
        <v>43507</v>
      </c>
      <c r="D289" t="s">
        <v>714</v>
      </c>
      <c r="E289">
        <v>31</v>
      </c>
      <c r="F289" t="s">
        <v>8</v>
      </c>
      <c r="G289">
        <v>340</v>
      </c>
      <c r="H289" s="2">
        <v>43507</v>
      </c>
      <c r="I289" t="s">
        <v>715</v>
      </c>
      <c r="J289" t="s">
        <v>7</v>
      </c>
      <c r="K289" t="s">
        <v>313</v>
      </c>
      <c r="L289" t="s">
        <v>336</v>
      </c>
      <c r="M289" s="1">
        <v>2734347</v>
      </c>
      <c r="N289" s="1">
        <v>390621</v>
      </c>
      <c r="O289" s="1">
        <f t="shared" si="9"/>
        <v>2343726</v>
      </c>
      <c r="P289" s="1">
        <v>2343726</v>
      </c>
      <c r="Q289" s="1">
        <f t="shared" si="10"/>
        <v>0</v>
      </c>
    </row>
    <row r="290" spans="1:17" x14ac:dyDescent="0.25">
      <c r="A290">
        <v>440</v>
      </c>
      <c r="B290">
        <v>608</v>
      </c>
      <c r="C290" s="2">
        <v>43507</v>
      </c>
      <c r="D290" t="s">
        <v>716</v>
      </c>
      <c r="E290">
        <v>31</v>
      </c>
      <c r="F290" t="s">
        <v>8</v>
      </c>
      <c r="G290">
        <v>381</v>
      </c>
      <c r="H290" s="2">
        <v>43507</v>
      </c>
      <c r="I290" t="s">
        <v>717</v>
      </c>
      <c r="J290" t="s">
        <v>7</v>
      </c>
      <c r="K290" t="s">
        <v>313</v>
      </c>
      <c r="L290" t="s">
        <v>336</v>
      </c>
      <c r="M290" s="1">
        <v>1953105</v>
      </c>
      <c r="N290" s="1">
        <v>390621</v>
      </c>
      <c r="O290" s="1">
        <f t="shared" si="9"/>
        <v>1562484</v>
      </c>
      <c r="P290" s="1">
        <v>1562484</v>
      </c>
      <c r="Q290" s="1">
        <f t="shared" si="10"/>
        <v>0</v>
      </c>
    </row>
    <row r="291" spans="1:17" x14ac:dyDescent="0.25">
      <c r="A291">
        <v>440</v>
      </c>
      <c r="B291">
        <v>609</v>
      </c>
      <c r="C291" s="2">
        <v>43507</v>
      </c>
      <c r="D291" t="s">
        <v>718</v>
      </c>
      <c r="E291">
        <v>31</v>
      </c>
      <c r="F291" t="s">
        <v>8</v>
      </c>
      <c r="G291">
        <v>339</v>
      </c>
      <c r="H291" s="2">
        <v>43507</v>
      </c>
      <c r="I291" t="s">
        <v>719</v>
      </c>
      <c r="J291" t="s">
        <v>7</v>
      </c>
      <c r="K291" t="s">
        <v>313</v>
      </c>
      <c r="L291" t="s">
        <v>336</v>
      </c>
      <c r="M291" s="1">
        <v>2886653</v>
      </c>
      <c r="N291" s="1">
        <v>412379</v>
      </c>
      <c r="O291" s="1">
        <f t="shared" si="9"/>
        <v>2474274</v>
      </c>
      <c r="P291" s="1">
        <v>2474274</v>
      </c>
      <c r="Q291" s="1">
        <f t="shared" si="10"/>
        <v>0</v>
      </c>
    </row>
    <row r="292" spans="1:17" x14ac:dyDescent="0.25">
      <c r="A292">
        <v>440</v>
      </c>
      <c r="B292">
        <v>610</v>
      </c>
      <c r="C292" s="2">
        <v>43507</v>
      </c>
      <c r="D292" t="s">
        <v>720</v>
      </c>
      <c r="E292">
        <v>31</v>
      </c>
      <c r="F292" t="s">
        <v>8</v>
      </c>
      <c r="G292">
        <v>338</v>
      </c>
      <c r="H292" s="2">
        <v>43507</v>
      </c>
      <c r="I292" t="s">
        <v>721</v>
      </c>
      <c r="J292" t="s">
        <v>7</v>
      </c>
      <c r="K292" t="s">
        <v>313</v>
      </c>
      <c r="L292" t="s">
        <v>336</v>
      </c>
      <c r="M292" s="1">
        <v>3157315</v>
      </c>
      <c r="N292" s="1">
        <v>451045</v>
      </c>
      <c r="O292" s="1">
        <f t="shared" si="9"/>
        <v>2706270</v>
      </c>
      <c r="P292" s="1">
        <v>2706270</v>
      </c>
      <c r="Q292" s="1">
        <f t="shared" si="10"/>
        <v>0</v>
      </c>
    </row>
    <row r="293" spans="1:17" x14ac:dyDescent="0.25">
      <c r="A293">
        <v>440</v>
      </c>
      <c r="B293">
        <v>611</v>
      </c>
      <c r="C293" s="2">
        <v>43507</v>
      </c>
      <c r="D293" t="s">
        <v>722</v>
      </c>
      <c r="E293">
        <v>31</v>
      </c>
      <c r="F293" t="s">
        <v>8</v>
      </c>
      <c r="G293">
        <v>337</v>
      </c>
      <c r="H293" s="2">
        <v>43507</v>
      </c>
      <c r="I293" t="s">
        <v>723</v>
      </c>
      <c r="J293" t="s">
        <v>7</v>
      </c>
      <c r="K293" t="s">
        <v>313</v>
      </c>
      <c r="L293" t="s">
        <v>336</v>
      </c>
      <c r="M293" s="1">
        <v>3098410</v>
      </c>
      <c r="N293" s="1">
        <v>442630</v>
      </c>
      <c r="O293" s="1">
        <f t="shared" si="9"/>
        <v>2655780</v>
      </c>
      <c r="P293" s="1">
        <v>2655780</v>
      </c>
      <c r="Q293" s="1">
        <f t="shared" si="10"/>
        <v>0</v>
      </c>
    </row>
    <row r="294" spans="1:17" x14ac:dyDescent="0.25">
      <c r="A294">
        <v>440</v>
      </c>
      <c r="B294">
        <v>612</v>
      </c>
      <c r="C294" s="2">
        <v>43507</v>
      </c>
      <c r="D294" t="s">
        <v>724</v>
      </c>
      <c r="E294">
        <v>31</v>
      </c>
      <c r="F294" t="s">
        <v>8</v>
      </c>
      <c r="G294">
        <v>382</v>
      </c>
      <c r="H294" s="2">
        <v>43507</v>
      </c>
      <c r="I294" t="s">
        <v>725</v>
      </c>
      <c r="J294" t="s">
        <v>7</v>
      </c>
      <c r="K294" t="s">
        <v>313</v>
      </c>
      <c r="L294" t="s">
        <v>336</v>
      </c>
      <c r="M294" s="1">
        <v>2734347</v>
      </c>
      <c r="N294" s="1">
        <v>390621</v>
      </c>
      <c r="O294" s="1">
        <f t="shared" si="9"/>
        <v>2343726</v>
      </c>
      <c r="P294" s="1">
        <v>2343726</v>
      </c>
      <c r="Q294" s="1">
        <f t="shared" si="10"/>
        <v>0</v>
      </c>
    </row>
    <row r="295" spans="1:17" x14ac:dyDescent="0.25">
      <c r="A295">
        <v>440</v>
      </c>
      <c r="B295">
        <v>613</v>
      </c>
      <c r="C295" s="2">
        <v>43507</v>
      </c>
      <c r="D295" t="s">
        <v>726</v>
      </c>
      <c r="E295">
        <v>31</v>
      </c>
      <c r="F295" t="s">
        <v>8</v>
      </c>
      <c r="G295">
        <v>336</v>
      </c>
      <c r="H295" s="2">
        <v>43507</v>
      </c>
      <c r="I295" t="s">
        <v>727</v>
      </c>
      <c r="J295" t="s">
        <v>7</v>
      </c>
      <c r="K295" t="s">
        <v>313</v>
      </c>
      <c r="L295" t="s">
        <v>336</v>
      </c>
      <c r="M295" s="1">
        <v>3363360</v>
      </c>
      <c r="N295" s="1">
        <v>480480</v>
      </c>
      <c r="O295" s="1">
        <f t="shared" si="9"/>
        <v>2882880</v>
      </c>
      <c r="P295" s="1">
        <v>2882880</v>
      </c>
      <c r="Q295" s="1">
        <f t="shared" si="10"/>
        <v>0</v>
      </c>
    </row>
    <row r="296" spans="1:17" x14ac:dyDescent="0.25">
      <c r="A296">
        <v>440</v>
      </c>
      <c r="B296">
        <v>614</v>
      </c>
      <c r="C296" s="2">
        <v>43507</v>
      </c>
      <c r="D296" t="s">
        <v>728</v>
      </c>
      <c r="E296">
        <v>31</v>
      </c>
      <c r="F296" t="s">
        <v>8</v>
      </c>
      <c r="G296">
        <v>383</v>
      </c>
      <c r="H296" s="2">
        <v>43507</v>
      </c>
      <c r="I296" t="s">
        <v>729</v>
      </c>
      <c r="J296" t="s">
        <v>7</v>
      </c>
      <c r="K296" t="s">
        <v>313</v>
      </c>
      <c r="L296" t="s">
        <v>336</v>
      </c>
      <c r="M296" s="1">
        <v>3112753</v>
      </c>
      <c r="N296" s="1">
        <v>444679</v>
      </c>
      <c r="O296" s="1">
        <f t="shared" si="9"/>
        <v>2668074</v>
      </c>
      <c r="P296" s="1">
        <v>2668074</v>
      </c>
      <c r="Q296" s="1">
        <f t="shared" si="10"/>
        <v>0</v>
      </c>
    </row>
    <row r="297" spans="1:17" x14ac:dyDescent="0.25">
      <c r="A297">
        <v>440</v>
      </c>
      <c r="B297">
        <v>616</v>
      </c>
      <c r="C297" s="2">
        <v>43507</v>
      </c>
      <c r="D297" t="s">
        <v>730</v>
      </c>
      <c r="E297">
        <v>31</v>
      </c>
      <c r="F297" t="s">
        <v>8</v>
      </c>
      <c r="G297">
        <v>401</v>
      </c>
      <c r="H297" s="2">
        <v>43507</v>
      </c>
      <c r="I297" t="s">
        <v>731</v>
      </c>
      <c r="J297" t="s">
        <v>7</v>
      </c>
      <c r="K297" t="s">
        <v>313</v>
      </c>
      <c r="L297" t="s">
        <v>336</v>
      </c>
      <c r="M297" s="1">
        <v>2272168</v>
      </c>
      <c r="N297" s="1">
        <v>568042</v>
      </c>
      <c r="O297" s="1">
        <f t="shared" si="9"/>
        <v>1704126</v>
      </c>
      <c r="P297" s="1">
        <v>1704126</v>
      </c>
      <c r="Q297" s="1">
        <f t="shared" si="10"/>
        <v>0</v>
      </c>
    </row>
    <row r="298" spans="1:17" x14ac:dyDescent="0.25">
      <c r="A298">
        <v>440</v>
      </c>
      <c r="B298">
        <v>617</v>
      </c>
      <c r="C298" s="2">
        <v>43507</v>
      </c>
      <c r="D298" t="s">
        <v>732</v>
      </c>
      <c r="E298">
        <v>31</v>
      </c>
      <c r="F298" t="s">
        <v>8</v>
      </c>
      <c r="G298">
        <v>402</v>
      </c>
      <c r="H298" s="2">
        <v>43507</v>
      </c>
      <c r="I298" t="s">
        <v>733</v>
      </c>
      <c r="J298" t="s">
        <v>7</v>
      </c>
      <c r="K298" t="s">
        <v>313</v>
      </c>
      <c r="L298" t="s">
        <v>336</v>
      </c>
      <c r="M298" s="1">
        <v>2360696</v>
      </c>
      <c r="N298" s="1">
        <v>590174</v>
      </c>
      <c r="O298" s="1">
        <f t="shared" si="9"/>
        <v>1770522</v>
      </c>
      <c r="P298" s="1">
        <v>1770522</v>
      </c>
      <c r="Q298" s="1">
        <f t="shared" si="10"/>
        <v>0</v>
      </c>
    </row>
    <row r="299" spans="1:17" x14ac:dyDescent="0.25">
      <c r="A299">
        <v>440</v>
      </c>
      <c r="B299">
        <v>618</v>
      </c>
      <c r="C299" s="2">
        <v>43507</v>
      </c>
      <c r="D299" t="s">
        <v>734</v>
      </c>
      <c r="E299">
        <v>31</v>
      </c>
      <c r="F299" t="s">
        <v>8</v>
      </c>
      <c r="G299">
        <v>157</v>
      </c>
      <c r="H299" s="2">
        <v>43507</v>
      </c>
      <c r="I299" t="s">
        <v>735</v>
      </c>
      <c r="J299" t="s">
        <v>7</v>
      </c>
      <c r="K299" t="s">
        <v>313</v>
      </c>
      <c r="L299" t="s">
        <v>336</v>
      </c>
      <c r="M299" s="1">
        <v>2734347</v>
      </c>
      <c r="N299" s="1">
        <v>390621</v>
      </c>
      <c r="O299" s="1">
        <f t="shared" si="9"/>
        <v>2343726</v>
      </c>
      <c r="P299" s="1">
        <v>2343726</v>
      </c>
      <c r="Q299" s="1">
        <f t="shared" si="10"/>
        <v>0</v>
      </c>
    </row>
    <row r="300" spans="1:17" x14ac:dyDescent="0.25">
      <c r="A300">
        <v>440</v>
      </c>
      <c r="B300">
        <v>619</v>
      </c>
      <c r="C300" s="2">
        <v>43507</v>
      </c>
      <c r="D300" t="s">
        <v>736</v>
      </c>
      <c r="E300">
        <v>31</v>
      </c>
      <c r="F300" t="s">
        <v>8</v>
      </c>
      <c r="G300">
        <v>403</v>
      </c>
      <c r="H300" s="2">
        <v>43507</v>
      </c>
      <c r="I300" t="s">
        <v>737</v>
      </c>
      <c r="J300" t="s">
        <v>7</v>
      </c>
      <c r="K300" t="s">
        <v>313</v>
      </c>
      <c r="L300" t="s">
        <v>336</v>
      </c>
      <c r="M300" s="1">
        <v>1829540</v>
      </c>
      <c r="N300" s="1">
        <v>457385</v>
      </c>
      <c r="O300" s="1">
        <f t="shared" si="9"/>
        <v>1372155</v>
      </c>
      <c r="P300" s="1">
        <v>1372155</v>
      </c>
      <c r="Q300" s="1">
        <f t="shared" si="10"/>
        <v>0</v>
      </c>
    </row>
    <row r="301" spans="1:17" x14ac:dyDescent="0.25">
      <c r="A301">
        <v>440</v>
      </c>
      <c r="B301">
        <v>620</v>
      </c>
      <c r="C301" s="2">
        <v>43507</v>
      </c>
      <c r="D301" t="s">
        <v>738</v>
      </c>
      <c r="E301">
        <v>31</v>
      </c>
      <c r="F301" t="s">
        <v>8</v>
      </c>
      <c r="G301">
        <v>404</v>
      </c>
      <c r="H301" s="2">
        <v>43507</v>
      </c>
      <c r="I301" t="s">
        <v>739</v>
      </c>
      <c r="J301" t="s">
        <v>7</v>
      </c>
      <c r="K301" t="s">
        <v>313</v>
      </c>
      <c r="L301" t="s">
        <v>336</v>
      </c>
      <c r="M301" s="1">
        <v>4929210</v>
      </c>
      <c r="N301" s="1">
        <v>0</v>
      </c>
      <c r="O301" s="1">
        <f t="shared" si="9"/>
        <v>4929210</v>
      </c>
      <c r="P301" s="1">
        <v>4381520</v>
      </c>
      <c r="Q301" s="1">
        <f t="shared" si="10"/>
        <v>547690</v>
      </c>
    </row>
    <row r="302" spans="1:17" x14ac:dyDescent="0.25">
      <c r="A302">
        <v>440</v>
      </c>
      <c r="B302">
        <v>621</v>
      </c>
      <c r="C302" s="2">
        <v>43507</v>
      </c>
      <c r="D302" t="s">
        <v>740</v>
      </c>
      <c r="E302">
        <v>31</v>
      </c>
      <c r="F302" t="s">
        <v>8</v>
      </c>
      <c r="G302">
        <v>405</v>
      </c>
      <c r="H302" s="2">
        <v>43507</v>
      </c>
      <c r="I302" t="s">
        <v>741</v>
      </c>
      <c r="J302" t="s">
        <v>7</v>
      </c>
      <c r="K302" t="s">
        <v>313</v>
      </c>
      <c r="L302" t="s">
        <v>336</v>
      </c>
      <c r="M302" s="1">
        <v>2924376</v>
      </c>
      <c r="N302" s="1">
        <v>417768</v>
      </c>
      <c r="O302" s="1">
        <f t="shared" si="9"/>
        <v>2506608</v>
      </c>
      <c r="P302" s="1">
        <v>2506608</v>
      </c>
      <c r="Q302" s="1">
        <f t="shared" si="10"/>
        <v>0</v>
      </c>
    </row>
    <row r="303" spans="1:17" x14ac:dyDescent="0.25">
      <c r="A303">
        <v>440</v>
      </c>
      <c r="B303">
        <v>622</v>
      </c>
      <c r="C303" s="2">
        <v>43507</v>
      </c>
      <c r="D303" t="s">
        <v>742</v>
      </c>
      <c r="E303">
        <v>31</v>
      </c>
      <c r="F303" t="s">
        <v>8</v>
      </c>
      <c r="G303">
        <v>406</v>
      </c>
      <c r="H303" s="2">
        <v>43507</v>
      </c>
      <c r="I303" t="s">
        <v>743</v>
      </c>
      <c r="J303" t="s">
        <v>7</v>
      </c>
      <c r="K303" t="s">
        <v>313</v>
      </c>
      <c r="L303" t="s">
        <v>336</v>
      </c>
      <c r="M303" s="1">
        <v>3664024</v>
      </c>
      <c r="N303" s="1">
        <v>523432</v>
      </c>
      <c r="O303" s="1">
        <f t="shared" si="9"/>
        <v>3140592</v>
      </c>
      <c r="P303" s="1">
        <v>3140592</v>
      </c>
      <c r="Q303" s="1">
        <f t="shared" si="10"/>
        <v>0</v>
      </c>
    </row>
    <row r="304" spans="1:17" x14ac:dyDescent="0.25">
      <c r="A304">
        <v>440</v>
      </c>
      <c r="B304">
        <v>623</v>
      </c>
      <c r="C304" s="2">
        <v>43507</v>
      </c>
      <c r="D304" t="s">
        <v>744</v>
      </c>
      <c r="E304">
        <v>31</v>
      </c>
      <c r="F304" t="s">
        <v>8</v>
      </c>
      <c r="G304">
        <v>407</v>
      </c>
      <c r="H304" s="2">
        <v>43507</v>
      </c>
      <c r="I304" t="s">
        <v>745</v>
      </c>
      <c r="J304" t="s">
        <v>7</v>
      </c>
      <c r="K304" t="s">
        <v>313</v>
      </c>
      <c r="L304" t="s">
        <v>336</v>
      </c>
      <c r="M304" s="1">
        <v>5132763</v>
      </c>
      <c r="N304" s="1">
        <v>0</v>
      </c>
      <c r="O304" s="1">
        <f t="shared" si="9"/>
        <v>5132763</v>
      </c>
      <c r="P304" s="1">
        <v>4562456</v>
      </c>
      <c r="Q304" s="1">
        <f t="shared" si="10"/>
        <v>570307</v>
      </c>
    </row>
    <row r="305" spans="1:17" x14ac:dyDescent="0.25">
      <c r="A305">
        <v>440</v>
      </c>
      <c r="B305">
        <v>624</v>
      </c>
      <c r="C305" s="2">
        <v>43507</v>
      </c>
      <c r="D305" t="s">
        <v>746</v>
      </c>
      <c r="E305">
        <v>31</v>
      </c>
      <c r="F305" t="s">
        <v>8</v>
      </c>
      <c r="G305">
        <v>408</v>
      </c>
      <c r="H305" s="2">
        <v>43507</v>
      </c>
      <c r="I305" t="s">
        <v>747</v>
      </c>
      <c r="J305" t="s">
        <v>7</v>
      </c>
      <c r="K305" t="s">
        <v>313</v>
      </c>
      <c r="L305" t="s">
        <v>336</v>
      </c>
      <c r="M305" s="1">
        <v>3873016</v>
      </c>
      <c r="N305" s="1">
        <v>553288</v>
      </c>
      <c r="O305" s="1">
        <f t="shared" si="9"/>
        <v>3319728</v>
      </c>
      <c r="P305" s="1">
        <v>3319728</v>
      </c>
      <c r="Q305" s="1">
        <f t="shared" si="10"/>
        <v>0</v>
      </c>
    </row>
    <row r="306" spans="1:17" x14ac:dyDescent="0.25">
      <c r="A306">
        <v>440</v>
      </c>
      <c r="B306">
        <v>625</v>
      </c>
      <c r="C306" s="2">
        <v>43507</v>
      </c>
      <c r="D306" t="s">
        <v>748</v>
      </c>
      <c r="E306">
        <v>31</v>
      </c>
      <c r="F306" t="s">
        <v>8</v>
      </c>
      <c r="G306">
        <v>409</v>
      </c>
      <c r="H306" s="2">
        <v>43507</v>
      </c>
      <c r="I306" t="s">
        <v>749</v>
      </c>
      <c r="J306" t="s">
        <v>7</v>
      </c>
      <c r="K306" t="s">
        <v>313</v>
      </c>
      <c r="L306" t="s">
        <v>336</v>
      </c>
      <c r="M306" s="1">
        <v>3007781</v>
      </c>
      <c r="N306" s="1">
        <v>429683</v>
      </c>
      <c r="O306" s="1">
        <f t="shared" si="9"/>
        <v>2578098</v>
      </c>
      <c r="P306" s="1">
        <v>2578098</v>
      </c>
      <c r="Q306" s="1">
        <f t="shared" si="10"/>
        <v>0</v>
      </c>
    </row>
    <row r="307" spans="1:17" x14ac:dyDescent="0.25">
      <c r="A307">
        <v>440</v>
      </c>
      <c r="B307">
        <v>626</v>
      </c>
      <c r="C307" s="2">
        <v>43507</v>
      </c>
      <c r="D307" t="s">
        <v>750</v>
      </c>
      <c r="E307">
        <v>31</v>
      </c>
      <c r="F307" t="s">
        <v>8</v>
      </c>
      <c r="G307">
        <v>410</v>
      </c>
      <c r="H307" s="2">
        <v>43507</v>
      </c>
      <c r="I307" t="s">
        <v>751</v>
      </c>
      <c r="J307" t="s">
        <v>7</v>
      </c>
      <c r="K307" t="s">
        <v>313</v>
      </c>
      <c r="L307" t="s">
        <v>336</v>
      </c>
      <c r="M307" s="1">
        <v>2992227</v>
      </c>
      <c r="N307" s="1">
        <v>427461</v>
      </c>
      <c r="O307" s="1">
        <f t="shared" si="9"/>
        <v>2564766</v>
      </c>
      <c r="P307" s="1">
        <v>2564766</v>
      </c>
      <c r="Q307" s="1">
        <f t="shared" si="10"/>
        <v>0</v>
      </c>
    </row>
    <row r="308" spans="1:17" x14ac:dyDescent="0.25">
      <c r="A308">
        <v>440</v>
      </c>
      <c r="B308">
        <v>627</v>
      </c>
      <c r="C308" s="2">
        <v>43507</v>
      </c>
      <c r="D308" t="s">
        <v>752</v>
      </c>
      <c r="E308">
        <v>31</v>
      </c>
      <c r="F308" t="s">
        <v>8</v>
      </c>
      <c r="G308">
        <v>411</v>
      </c>
      <c r="H308" s="2">
        <v>43507</v>
      </c>
      <c r="I308" t="s">
        <v>753</v>
      </c>
      <c r="J308" t="s">
        <v>7</v>
      </c>
      <c r="K308" t="s">
        <v>313</v>
      </c>
      <c r="L308" t="s">
        <v>336</v>
      </c>
      <c r="M308" s="1">
        <v>3203025</v>
      </c>
      <c r="N308" s="1">
        <v>457575</v>
      </c>
      <c r="O308" s="1">
        <f t="shared" si="9"/>
        <v>2745450</v>
      </c>
      <c r="P308" s="1">
        <v>2745450</v>
      </c>
      <c r="Q308" s="1">
        <f t="shared" si="10"/>
        <v>0</v>
      </c>
    </row>
    <row r="309" spans="1:17" x14ac:dyDescent="0.25">
      <c r="A309">
        <v>440</v>
      </c>
      <c r="B309">
        <v>628</v>
      </c>
      <c r="C309" s="2">
        <v>43507</v>
      </c>
      <c r="D309" t="s">
        <v>754</v>
      </c>
      <c r="E309">
        <v>31</v>
      </c>
      <c r="F309" t="s">
        <v>8</v>
      </c>
      <c r="G309">
        <v>413</v>
      </c>
      <c r="H309" s="2">
        <v>43507</v>
      </c>
      <c r="I309" t="s">
        <v>755</v>
      </c>
      <c r="J309" t="s">
        <v>7</v>
      </c>
      <c r="K309" t="s">
        <v>313</v>
      </c>
      <c r="L309" t="s">
        <v>336</v>
      </c>
      <c r="M309" s="1">
        <v>2924376</v>
      </c>
      <c r="N309" s="1">
        <v>417768</v>
      </c>
      <c r="O309" s="1">
        <f t="shared" si="9"/>
        <v>2506608</v>
      </c>
      <c r="P309" s="1">
        <v>2506608</v>
      </c>
      <c r="Q309" s="1">
        <f t="shared" si="10"/>
        <v>0</v>
      </c>
    </row>
    <row r="310" spans="1:17" hidden="1" x14ac:dyDescent="0.25">
      <c r="A310">
        <v>507</v>
      </c>
      <c r="B310">
        <v>633</v>
      </c>
      <c r="C310" s="2">
        <v>43507</v>
      </c>
      <c r="D310" t="s">
        <v>756</v>
      </c>
      <c r="E310">
        <v>145</v>
      </c>
      <c r="F310" t="s">
        <v>163</v>
      </c>
      <c r="G310">
        <v>373</v>
      </c>
      <c r="H310" s="2">
        <v>43507</v>
      </c>
      <c r="I310" t="s">
        <v>223</v>
      </c>
      <c r="J310" t="s">
        <v>7</v>
      </c>
      <c r="K310" t="s">
        <v>313</v>
      </c>
      <c r="L310" t="s">
        <v>314</v>
      </c>
      <c r="M310" s="1">
        <v>92700000</v>
      </c>
      <c r="N310" s="1">
        <v>0</v>
      </c>
      <c r="O310" s="1">
        <f t="shared" si="9"/>
        <v>92700000</v>
      </c>
      <c r="P310" s="1">
        <v>78623333</v>
      </c>
      <c r="Q310" s="1">
        <f t="shared" si="10"/>
        <v>14076667</v>
      </c>
    </row>
    <row r="311" spans="1:17" hidden="1" x14ac:dyDescent="0.25">
      <c r="A311">
        <v>474</v>
      </c>
      <c r="B311">
        <v>636</v>
      </c>
      <c r="C311" s="2">
        <v>43507</v>
      </c>
      <c r="D311" t="s">
        <v>757</v>
      </c>
      <c r="E311">
        <v>145</v>
      </c>
      <c r="F311" t="s">
        <v>163</v>
      </c>
      <c r="G311">
        <v>375</v>
      </c>
      <c r="H311" s="2">
        <v>43507</v>
      </c>
      <c r="I311" t="s">
        <v>758</v>
      </c>
      <c r="J311" t="s">
        <v>7</v>
      </c>
      <c r="K311" t="s">
        <v>313</v>
      </c>
      <c r="L311" t="s">
        <v>314</v>
      </c>
      <c r="M311" s="1">
        <v>10690000</v>
      </c>
      <c r="N311" s="1">
        <v>0</v>
      </c>
      <c r="O311" s="1">
        <f t="shared" si="9"/>
        <v>10690000</v>
      </c>
      <c r="P311" s="1">
        <v>10690000</v>
      </c>
      <c r="Q311" s="1">
        <f t="shared" si="10"/>
        <v>0</v>
      </c>
    </row>
    <row r="312" spans="1:17" x14ac:dyDescent="0.25">
      <c r="A312">
        <v>440</v>
      </c>
      <c r="B312">
        <v>644</v>
      </c>
      <c r="C312" s="2">
        <v>43508</v>
      </c>
      <c r="D312" t="s">
        <v>759</v>
      </c>
      <c r="E312">
        <v>31</v>
      </c>
      <c r="F312" t="s">
        <v>8</v>
      </c>
      <c r="G312">
        <v>162</v>
      </c>
      <c r="H312" s="2">
        <v>43508</v>
      </c>
      <c r="I312" t="s">
        <v>760</v>
      </c>
      <c r="J312" t="s">
        <v>7</v>
      </c>
      <c r="K312" t="s">
        <v>313</v>
      </c>
      <c r="L312" t="s">
        <v>336</v>
      </c>
      <c r="M312" s="1">
        <v>3749964</v>
      </c>
      <c r="N312" s="1">
        <v>624994</v>
      </c>
      <c r="O312" s="1">
        <f t="shared" si="9"/>
        <v>3124970</v>
      </c>
      <c r="P312" s="1">
        <v>3124970</v>
      </c>
      <c r="Q312" s="1">
        <f t="shared" si="10"/>
        <v>0</v>
      </c>
    </row>
    <row r="313" spans="1:17" x14ac:dyDescent="0.25">
      <c r="A313">
        <v>440</v>
      </c>
      <c r="B313">
        <v>645</v>
      </c>
      <c r="C313" s="2">
        <v>43508</v>
      </c>
      <c r="D313" t="s">
        <v>761</v>
      </c>
      <c r="E313">
        <v>31</v>
      </c>
      <c r="F313" t="s">
        <v>8</v>
      </c>
      <c r="G313">
        <v>163</v>
      </c>
      <c r="H313" s="2">
        <v>43508</v>
      </c>
      <c r="I313" t="s">
        <v>762</v>
      </c>
      <c r="J313" t="s">
        <v>7</v>
      </c>
      <c r="K313" t="s">
        <v>313</v>
      </c>
      <c r="L313" t="s">
        <v>336</v>
      </c>
      <c r="M313" s="1">
        <v>2977604</v>
      </c>
      <c r="N313" s="1">
        <v>425372</v>
      </c>
      <c r="O313" s="1">
        <f t="shared" si="9"/>
        <v>2552232</v>
      </c>
      <c r="P313" s="1">
        <v>2552232</v>
      </c>
      <c r="Q313" s="1">
        <f t="shared" si="10"/>
        <v>0</v>
      </c>
    </row>
    <row r="314" spans="1:17" x14ac:dyDescent="0.25">
      <c r="A314">
        <v>440</v>
      </c>
      <c r="B314">
        <v>646</v>
      </c>
      <c r="C314" s="2">
        <v>43508</v>
      </c>
      <c r="D314" t="s">
        <v>763</v>
      </c>
      <c r="E314">
        <v>31</v>
      </c>
      <c r="F314" t="s">
        <v>8</v>
      </c>
      <c r="G314">
        <v>335</v>
      </c>
      <c r="H314" s="2">
        <v>43508</v>
      </c>
      <c r="I314" t="s">
        <v>764</v>
      </c>
      <c r="J314" t="s">
        <v>7</v>
      </c>
      <c r="K314" t="s">
        <v>313</v>
      </c>
      <c r="L314" t="s">
        <v>336</v>
      </c>
      <c r="M314" s="1">
        <v>3804640</v>
      </c>
      <c r="N314" s="1">
        <v>543520</v>
      </c>
      <c r="O314" s="1">
        <f t="shared" si="9"/>
        <v>3261120</v>
      </c>
      <c r="P314" s="1">
        <v>3261120</v>
      </c>
      <c r="Q314" s="1">
        <f t="shared" si="10"/>
        <v>0</v>
      </c>
    </row>
    <row r="315" spans="1:17" x14ac:dyDescent="0.25">
      <c r="A315">
        <v>440</v>
      </c>
      <c r="B315">
        <v>647</v>
      </c>
      <c r="C315" s="2">
        <v>43508</v>
      </c>
      <c r="D315" t="s">
        <v>765</v>
      </c>
      <c r="E315">
        <v>31</v>
      </c>
      <c r="F315" t="s">
        <v>8</v>
      </c>
      <c r="G315">
        <v>334</v>
      </c>
      <c r="H315" s="2">
        <v>43508</v>
      </c>
      <c r="I315" t="s">
        <v>766</v>
      </c>
      <c r="J315" t="s">
        <v>7</v>
      </c>
      <c r="K315" t="s">
        <v>313</v>
      </c>
      <c r="L315" t="s">
        <v>336</v>
      </c>
      <c r="M315" s="1">
        <v>3516527</v>
      </c>
      <c r="N315" s="1">
        <v>502361</v>
      </c>
      <c r="O315" s="1">
        <f t="shared" si="9"/>
        <v>3014166</v>
      </c>
      <c r="P315" s="1">
        <v>3014166</v>
      </c>
      <c r="Q315" s="1">
        <f t="shared" si="10"/>
        <v>0</v>
      </c>
    </row>
    <row r="316" spans="1:17" x14ac:dyDescent="0.25">
      <c r="A316">
        <v>440</v>
      </c>
      <c r="B316">
        <v>648</v>
      </c>
      <c r="C316" s="2">
        <v>43508</v>
      </c>
      <c r="D316" t="s">
        <v>767</v>
      </c>
      <c r="E316">
        <v>31</v>
      </c>
      <c r="F316" t="s">
        <v>8</v>
      </c>
      <c r="G316">
        <v>333</v>
      </c>
      <c r="H316" s="2">
        <v>43508</v>
      </c>
      <c r="I316" t="s">
        <v>768</v>
      </c>
      <c r="J316" t="s">
        <v>7</v>
      </c>
      <c r="K316" t="s">
        <v>313</v>
      </c>
      <c r="L316" t="s">
        <v>336</v>
      </c>
      <c r="M316" s="1">
        <v>3201695</v>
      </c>
      <c r="N316" s="1">
        <v>457385</v>
      </c>
      <c r="O316" s="1">
        <f t="shared" si="9"/>
        <v>2744310</v>
      </c>
      <c r="P316" s="1">
        <v>2744310</v>
      </c>
      <c r="Q316" s="1">
        <f t="shared" si="10"/>
        <v>0</v>
      </c>
    </row>
    <row r="317" spans="1:17" x14ac:dyDescent="0.25">
      <c r="A317">
        <v>440</v>
      </c>
      <c r="B317">
        <v>649</v>
      </c>
      <c r="C317" s="2">
        <v>43508</v>
      </c>
      <c r="D317" t="s">
        <v>769</v>
      </c>
      <c r="E317">
        <v>31</v>
      </c>
      <c r="F317" t="s">
        <v>8</v>
      </c>
      <c r="G317">
        <v>332</v>
      </c>
      <c r="H317" s="2">
        <v>43508</v>
      </c>
      <c r="I317" t="s">
        <v>770</v>
      </c>
      <c r="J317" t="s">
        <v>7</v>
      </c>
      <c r="K317" t="s">
        <v>313</v>
      </c>
      <c r="L317" t="s">
        <v>336</v>
      </c>
      <c r="M317" s="1">
        <v>3022586</v>
      </c>
      <c r="N317" s="1">
        <v>431798</v>
      </c>
      <c r="O317" s="1">
        <f t="shared" si="9"/>
        <v>2590788</v>
      </c>
      <c r="P317" s="1">
        <v>2590788</v>
      </c>
      <c r="Q317" s="1">
        <f t="shared" si="10"/>
        <v>0</v>
      </c>
    </row>
    <row r="318" spans="1:17" x14ac:dyDescent="0.25">
      <c r="A318">
        <v>440</v>
      </c>
      <c r="B318">
        <v>650</v>
      </c>
      <c r="C318" s="2">
        <v>43508</v>
      </c>
      <c r="D318" t="s">
        <v>771</v>
      </c>
      <c r="E318">
        <v>31</v>
      </c>
      <c r="F318" t="s">
        <v>8</v>
      </c>
      <c r="G318">
        <v>331</v>
      </c>
      <c r="H318" s="2">
        <v>43508</v>
      </c>
      <c r="I318" t="s">
        <v>772</v>
      </c>
      <c r="J318" t="s">
        <v>7</v>
      </c>
      <c r="K318" t="s">
        <v>313</v>
      </c>
      <c r="L318" t="s">
        <v>336</v>
      </c>
      <c r="M318" s="1">
        <v>7119970</v>
      </c>
      <c r="N318" s="1">
        <v>0</v>
      </c>
      <c r="O318" s="1">
        <f t="shared" si="9"/>
        <v>7119970</v>
      </c>
      <c r="P318" s="1">
        <v>5476900</v>
      </c>
      <c r="Q318" s="1">
        <f t="shared" si="10"/>
        <v>1643070</v>
      </c>
    </row>
    <row r="319" spans="1:17" x14ac:dyDescent="0.25">
      <c r="A319">
        <v>440</v>
      </c>
      <c r="B319">
        <v>651</v>
      </c>
      <c r="C319" s="2">
        <v>43508</v>
      </c>
      <c r="D319" t="s">
        <v>773</v>
      </c>
      <c r="E319">
        <v>31</v>
      </c>
      <c r="F319" t="s">
        <v>8</v>
      </c>
      <c r="G319">
        <v>330</v>
      </c>
      <c r="H319" s="2">
        <v>43508</v>
      </c>
      <c r="I319" t="s">
        <v>774</v>
      </c>
      <c r="J319" t="s">
        <v>7</v>
      </c>
      <c r="K319" t="s">
        <v>313</v>
      </c>
      <c r="L319" t="s">
        <v>336</v>
      </c>
      <c r="M319" s="1">
        <v>2845920</v>
      </c>
      <c r="N319" s="1">
        <v>406560</v>
      </c>
      <c r="O319" s="1">
        <f t="shared" si="9"/>
        <v>2439360</v>
      </c>
      <c r="P319" s="1">
        <v>2439360</v>
      </c>
      <c r="Q319" s="1">
        <f t="shared" si="10"/>
        <v>0</v>
      </c>
    </row>
    <row r="320" spans="1:17" x14ac:dyDescent="0.25">
      <c r="A320">
        <v>440</v>
      </c>
      <c r="B320">
        <v>652</v>
      </c>
      <c r="C320" s="2">
        <v>43508</v>
      </c>
      <c r="D320" t="s">
        <v>775</v>
      </c>
      <c r="E320">
        <v>31</v>
      </c>
      <c r="F320" t="s">
        <v>8</v>
      </c>
      <c r="G320">
        <v>329</v>
      </c>
      <c r="H320" s="2">
        <v>43508</v>
      </c>
      <c r="I320" t="s">
        <v>776</v>
      </c>
      <c r="J320" t="s">
        <v>7</v>
      </c>
      <c r="K320" t="s">
        <v>313</v>
      </c>
      <c r="L320" t="s">
        <v>336</v>
      </c>
      <c r="M320" s="1">
        <v>6274034</v>
      </c>
      <c r="N320" s="1">
        <v>0</v>
      </c>
      <c r="O320" s="1">
        <f t="shared" si="9"/>
        <v>6274034</v>
      </c>
      <c r="P320" s="1">
        <v>2895708</v>
      </c>
      <c r="Q320" s="1">
        <f t="shared" si="10"/>
        <v>3378326</v>
      </c>
    </row>
    <row r="321" spans="1:17" x14ac:dyDescent="0.25">
      <c r="A321">
        <v>440</v>
      </c>
      <c r="B321">
        <v>653</v>
      </c>
      <c r="C321" s="2">
        <v>43508</v>
      </c>
      <c r="D321" t="s">
        <v>777</v>
      </c>
      <c r="E321">
        <v>31</v>
      </c>
      <c r="F321" t="s">
        <v>8</v>
      </c>
      <c r="G321">
        <v>328</v>
      </c>
      <c r="H321" s="2">
        <v>43508</v>
      </c>
      <c r="I321" t="s">
        <v>778</v>
      </c>
      <c r="J321" t="s">
        <v>7</v>
      </c>
      <c r="K321" t="s">
        <v>313</v>
      </c>
      <c r="L321" t="s">
        <v>336</v>
      </c>
      <c r="M321" s="1">
        <v>6274034</v>
      </c>
      <c r="N321" s="1">
        <v>0</v>
      </c>
      <c r="O321" s="1">
        <f t="shared" si="9"/>
        <v>6274034</v>
      </c>
      <c r="P321" s="1">
        <v>4826180</v>
      </c>
      <c r="Q321" s="1">
        <f t="shared" si="10"/>
        <v>1447854</v>
      </c>
    </row>
    <row r="322" spans="1:17" x14ac:dyDescent="0.25">
      <c r="A322">
        <v>440</v>
      </c>
      <c r="B322">
        <v>654</v>
      </c>
      <c r="C322" s="2">
        <v>43508</v>
      </c>
      <c r="D322" t="s">
        <v>779</v>
      </c>
      <c r="E322">
        <v>31</v>
      </c>
      <c r="F322" t="s">
        <v>8</v>
      </c>
      <c r="G322">
        <v>327</v>
      </c>
      <c r="H322" s="2">
        <v>43508</v>
      </c>
      <c r="I322" t="s">
        <v>780</v>
      </c>
      <c r="J322" t="s">
        <v>7</v>
      </c>
      <c r="K322" t="s">
        <v>313</v>
      </c>
      <c r="L322" t="s">
        <v>336</v>
      </c>
      <c r="M322" s="1">
        <v>3363360</v>
      </c>
      <c r="N322" s="1">
        <v>480480</v>
      </c>
      <c r="O322" s="1">
        <f t="shared" si="9"/>
        <v>2882880</v>
      </c>
      <c r="P322" s="1">
        <v>2882880</v>
      </c>
      <c r="Q322" s="1">
        <f t="shared" si="10"/>
        <v>0</v>
      </c>
    </row>
    <row r="323" spans="1:17" x14ac:dyDescent="0.25">
      <c r="A323">
        <v>440</v>
      </c>
      <c r="B323">
        <v>655</v>
      </c>
      <c r="C323" s="2">
        <v>43508</v>
      </c>
      <c r="D323" t="s">
        <v>781</v>
      </c>
      <c r="E323">
        <v>31</v>
      </c>
      <c r="F323" t="s">
        <v>8</v>
      </c>
      <c r="G323">
        <v>326</v>
      </c>
      <c r="H323" s="2">
        <v>43508</v>
      </c>
      <c r="I323" t="s">
        <v>782</v>
      </c>
      <c r="J323" t="s">
        <v>7</v>
      </c>
      <c r="K323" t="s">
        <v>313</v>
      </c>
      <c r="L323" t="s">
        <v>336</v>
      </c>
      <c r="M323" s="1">
        <v>6713226</v>
      </c>
      <c r="N323" s="1">
        <v>0</v>
      </c>
      <c r="O323" s="1">
        <f t="shared" si="9"/>
        <v>6713226</v>
      </c>
      <c r="P323" s="1">
        <v>5164020</v>
      </c>
      <c r="Q323" s="1">
        <f t="shared" si="10"/>
        <v>1549206</v>
      </c>
    </row>
    <row r="324" spans="1:17" x14ac:dyDescent="0.25">
      <c r="A324">
        <v>440</v>
      </c>
      <c r="B324">
        <v>656</v>
      </c>
      <c r="C324" s="2">
        <v>43508</v>
      </c>
      <c r="D324" t="s">
        <v>783</v>
      </c>
      <c r="E324">
        <v>31</v>
      </c>
      <c r="F324" t="s">
        <v>8</v>
      </c>
      <c r="G324">
        <v>325</v>
      </c>
      <c r="H324" s="2">
        <v>43508</v>
      </c>
      <c r="I324" t="s">
        <v>784</v>
      </c>
      <c r="J324" t="s">
        <v>7</v>
      </c>
      <c r="K324" t="s">
        <v>313</v>
      </c>
      <c r="L324" t="s">
        <v>336</v>
      </c>
      <c r="M324" s="1">
        <v>7192744</v>
      </c>
      <c r="N324" s="1">
        <v>0</v>
      </c>
      <c r="O324" s="1">
        <f t="shared" si="9"/>
        <v>7192744</v>
      </c>
      <c r="P324" s="1">
        <v>5532880</v>
      </c>
      <c r="Q324" s="1">
        <f t="shared" si="10"/>
        <v>1659864</v>
      </c>
    </row>
    <row r="325" spans="1:17" x14ac:dyDescent="0.25">
      <c r="A325">
        <v>440</v>
      </c>
      <c r="B325">
        <v>657</v>
      </c>
      <c r="C325" s="2">
        <v>43508</v>
      </c>
      <c r="D325" t="s">
        <v>785</v>
      </c>
      <c r="E325">
        <v>31</v>
      </c>
      <c r="F325" t="s">
        <v>8</v>
      </c>
      <c r="G325">
        <v>324</v>
      </c>
      <c r="H325" s="2">
        <v>43508</v>
      </c>
      <c r="I325" t="s">
        <v>786</v>
      </c>
      <c r="J325" t="s">
        <v>7</v>
      </c>
      <c r="K325" t="s">
        <v>313</v>
      </c>
      <c r="L325" t="s">
        <v>336</v>
      </c>
      <c r="M325" s="1">
        <v>2734347</v>
      </c>
      <c r="N325" s="1">
        <v>390621</v>
      </c>
      <c r="O325" s="1">
        <f t="shared" ref="O325:O388" si="11">M325-N325</f>
        <v>2343726</v>
      </c>
      <c r="P325" s="1">
        <v>2343726</v>
      </c>
      <c r="Q325" s="1">
        <f t="shared" ref="Q325:Q388" si="12">O325-P325</f>
        <v>0</v>
      </c>
    </row>
    <row r="326" spans="1:17" x14ac:dyDescent="0.25">
      <c r="A326">
        <v>440</v>
      </c>
      <c r="B326">
        <v>658</v>
      </c>
      <c r="C326" s="2">
        <v>43508</v>
      </c>
      <c r="D326" t="s">
        <v>787</v>
      </c>
      <c r="E326">
        <v>31</v>
      </c>
      <c r="F326" t="s">
        <v>8</v>
      </c>
      <c r="G326">
        <v>323</v>
      </c>
      <c r="H326" s="2">
        <v>43508</v>
      </c>
      <c r="I326" t="s">
        <v>788</v>
      </c>
      <c r="J326" t="s">
        <v>7</v>
      </c>
      <c r="K326" t="s">
        <v>313</v>
      </c>
      <c r="L326" t="s">
        <v>336</v>
      </c>
      <c r="M326" s="1">
        <v>2734347</v>
      </c>
      <c r="N326" s="1">
        <v>390621</v>
      </c>
      <c r="O326" s="1">
        <f t="shared" si="11"/>
        <v>2343726</v>
      </c>
      <c r="P326" s="1">
        <v>2343726</v>
      </c>
      <c r="Q326" s="1">
        <f t="shared" si="12"/>
        <v>0</v>
      </c>
    </row>
    <row r="327" spans="1:17" x14ac:dyDescent="0.25">
      <c r="A327">
        <v>440</v>
      </c>
      <c r="B327">
        <v>659</v>
      </c>
      <c r="C327" s="2">
        <v>43508</v>
      </c>
      <c r="D327" t="s">
        <v>789</v>
      </c>
      <c r="E327">
        <v>31</v>
      </c>
      <c r="F327" t="s">
        <v>8</v>
      </c>
      <c r="G327">
        <v>322</v>
      </c>
      <c r="H327" s="2">
        <v>43508</v>
      </c>
      <c r="I327" t="s">
        <v>790</v>
      </c>
      <c r="J327" t="s">
        <v>7</v>
      </c>
      <c r="K327" t="s">
        <v>313</v>
      </c>
      <c r="L327" t="s">
        <v>336</v>
      </c>
      <c r="M327" s="1">
        <v>3516527</v>
      </c>
      <c r="N327" s="1">
        <v>502361</v>
      </c>
      <c r="O327" s="1">
        <f t="shared" si="11"/>
        <v>3014166</v>
      </c>
      <c r="P327" s="1">
        <v>3014166</v>
      </c>
      <c r="Q327" s="1">
        <f t="shared" si="12"/>
        <v>0</v>
      </c>
    </row>
    <row r="328" spans="1:17" x14ac:dyDescent="0.25">
      <c r="A328">
        <v>440</v>
      </c>
      <c r="B328">
        <v>660</v>
      </c>
      <c r="C328" s="2">
        <v>43508</v>
      </c>
      <c r="D328" t="s">
        <v>791</v>
      </c>
      <c r="E328">
        <v>31</v>
      </c>
      <c r="F328" t="s">
        <v>8</v>
      </c>
      <c r="G328">
        <v>321</v>
      </c>
      <c r="H328" s="2">
        <v>43508</v>
      </c>
      <c r="I328" t="s">
        <v>792</v>
      </c>
      <c r="J328" t="s">
        <v>7</v>
      </c>
      <c r="K328" t="s">
        <v>313</v>
      </c>
      <c r="L328" t="s">
        <v>336</v>
      </c>
      <c r="M328" s="1">
        <v>2841279</v>
      </c>
      <c r="N328" s="1">
        <v>405897</v>
      </c>
      <c r="O328" s="1">
        <f t="shared" si="11"/>
        <v>2435382</v>
      </c>
      <c r="P328" s="1">
        <v>2435382</v>
      </c>
      <c r="Q328" s="1">
        <f t="shared" si="12"/>
        <v>0</v>
      </c>
    </row>
    <row r="329" spans="1:17" x14ac:dyDescent="0.25">
      <c r="A329">
        <v>440</v>
      </c>
      <c r="B329">
        <v>661</v>
      </c>
      <c r="C329" s="2">
        <v>43508</v>
      </c>
      <c r="D329" t="s">
        <v>793</v>
      </c>
      <c r="E329">
        <v>31</v>
      </c>
      <c r="F329" t="s">
        <v>8</v>
      </c>
      <c r="G329">
        <v>320</v>
      </c>
      <c r="H329" s="2">
        <v>43508</v>
      </c>
      <c r="I329" t="s">
        <v>794</v>
      </c>
      <c r="J329" t="s">
        <v>7</v>
      </c>
      <c r="K329" t="s">
        <v>313</v>
      </c>
      <c r="L329" t="s">
        <v>336</v>
      </c>
      <c r="M329" s="1">
        <v>3614814</v>
      </c>
      <c r="N329" s="1">
        <v>516402</v>
      </c>
      <c r="O329" s="1">
        <f t="shared" si="11"/>
        <v>3098412</v>
      </c>
      <c r="P329" s="1">
        <v>3098412</v>
      </c>
      <c r="Q329" s="1">
        <f t="shared" si="12"/>
        <v>0</v>
      </c>
    </row>
    <row r="330" spans="1:17" x14ac:dyDescent="0.25">
      <c r="A330">
        <v>440</v>
      </c>
      <c r="B330">
        <v>662</v>
      </c>
      <c r="C330" s="2">
        <v>43508</v>
      </c>
      <c r="D330" t="s">
        <v>795</v>
      </c>
      <c r="E330">
        <v>31</v>
      </c>
      <c r="F330" t="s">
        <v>8</v>
      </c>
      <c r="G330">
        <v>319</v>
      </c>
      <c r="H330" s="2">
        <v>43508</v>
      </c>
      <c r="I330" t="s">
        <v>796</v>
      </c>
      <c r="J330" t="s">
        <v>7</v>
      </c>
      <c r="K330" t="s">
        <v>313</v>
      </c>
      <c r="L330" t="s">
        <v>336</v>
      </c>
      <c r="M330" s="1">
        <v>2734347</v>
      </c>
      <c r="N330" s="1">
        <v>390621</v>
      </c>
      <c r="O330" s="1">
        <f t="shared" si="11"/>
        <v>2343726</v>
      </c>
      <c r="P330" s="1">
        <v>2343726</v>
      </c>
      <c r="Q330" s="1">
        <f t="shared" si="12"/>
        <v>0</v>
      </c>
    </row>
    <row r="331" spans="1:17" x14ac:dyDescent="0.25">
      <c r="A331">
        <v>440</v>
      </c>
      <c r="B331">
        <v>663</v>
      </c>
      <c r="C331" s="2">
        <v>43508</v>
      </c>
      <c r="D331" t="s">
        <v>797</v>
      </c>
      <c r="E331">
        <v>31</v>
      </c>
      <c r="F331" t="s">
        <v>8</v>
      </c>
      <c r="G331">
        <v>317</v>
      </c>
      <c r="H331" s="2">
        <v>43508</v>
      </c>
      <c r="I331" t="s">
        <v>798</v>
      </c>
      <c r="J331" t="s">
        <v>7</v>
      </c>
      <c r="K331" t="s">
        <v>313</v>
      </c>
      <c r="L331" t="s">
        <v>336</v>
      </c>
      <c r="M331" s="1">
        <v>2919000</v>
      </c>
      <c r="N331" s="1">
        <v>2085000</v>
      </c>
      <c r="O331" s="1">
        <f t="shared" si="11"/>
        <v>834000</v>
      </c>
      <c r="P331" s="1">
        <v>834000</v>
      </c>
      <c r="Q331" s="1">
        <f t="shared" si="12"/>
        <v>0</v>
      </c>
    </row>
    <row r="332" spans="1:17" x14ac:dyDescent="0.25">
      <c r="A332">
        <v>440</v>
      </c>
      <c r="B332">
        <v>664</v>
      </c>
      <c r="C332" s="2">
        <v>43508</v>
      </c>
      <c r="D332" t="s">
        <v>799</v>
      </c>
      <c r="E332">
        <v>31</v>
      </c>
      <c r="F332" t="s">
        <v>8</v>
      </c>
      <c r="G332">
        <v>318</v>
      </c>
      <c r="H332" s="2">
        <v>43508</v>
      </c>
      <c r="I332" t="s">
        <v>800</v>
      </c>
      <c r="J332" t="s">
        <v>7</v>
      </c>
      <c r="K332" t="s">
        <v>313</v>
      </c>
      <c r="L332" t="s">
        <v>336</v>
      </c>
      <c r="M332" s="1">
        <v>3378326</v>
      </c>
      <c r="N332" s="1">
        <v>482618</v>
      </c>
      <c r="O332" s="1">
        <f t="shared" si="11"/>
        <v>2895708</v>
      </c>
      <c r="P332" s="1">
        <v>2895708</v>
      </c>
      <c r="Q332" s="1">
        <f t="shared" si="12"/>
        <v>0</v>
      </c>
    </row>
    <row r="333" spans="1:17" x14ac:dyDescent="0.25">
      <c r="A333">
        <v>440</v>
      </c>
      <c r="B333">
        <v>665</v>
      </c>
      <c r="C333" s="2">
        <v>43508</v>
      </c>
      <c r="D333" t="s">
        <v>801</v>
      </c>
      <c r="E333">
        <v>31</v>
      </c>
      <c r="F333" t="s">
        <v>8</v>
      </c>
      <c r="G333">
        <v>182</v>
      </c>
      <c r="H333" s="2">
        <v>43508</v>
      </c>
      <c r="I333" t="s">
        <v>802</v>
      </c>
      <c r="J333" t="s">
        <v>7</v>
      </c>
      <c r="K333" t="s">
        <v>313</v>
      </c>
      <c r="L333" t="s">
        <v>336</v>
      </c>
      <c r="M333" s="1">
        <v>4721392</v>
      </c>
      <c r="N333" s="1">
        <v>590174</v>
      </c>
      <c r="O333" s="1">
        <f t="shared" si="11"/>
        <v>4131218</v>
      </c>
      <c r="P333" s="1">
        <v>4131218</v>
      </c>
      <c r="Q333" s="1">
        <f t="shared" si="12"/>
        <v>0</v>
      </c>
    </row>
    <row r="334" spans="1:17" x14ac:dyDescent="0.25">
      <c r="A334">
        <v>440</v>
      </c>
      <c r="B334">
        <v>666</v>
      </c>
      <c r="C334" s="2">
        <v>43508</v>
      </c>
      <c r="D334" t="s">
        <v>803</v>
      </c>
      <c r="E334">
        <v>31</v>
      </c>
      <c r="F334" t="s">
        <v>8</v>
      </c>
      <c r="G334">
        <v>240</v>
      </c>
      <c r="H334" s="2">
        <v>43508</v>
      </c>
      <c r="I334" t="s">
        <v>804</v>
      </c>
      <c r="J334" t="s">
        <v>7</v>
      </c>
      <c r="K334" t="s">
        <v>313</v>
      </c>
      <c r="L334" t="s">
        <v>336</v>
      </c>
      <c r="M334" s="1">
        <v>3788778</v>
      </c>
      <c r="N334" s="1">
        <v>541254</v>
      </c>
      <c r="O334" s="1">
        <f t="shared" si="11"/>
        <v>3247524</v>
      </c>
      <c r="P334" s="1">
        <v>3247524</v>
      </c>
      <c r="Q334" s="1">
        <f t="shared" si="12"/>
        <v>0</v>
      </c>
    </row>
    <row r="335" spans="1:17" x14ac:dyDescent="0.25">
      <c r="A335">
        <v>440</v>
      </c>
      <c r="B335">
        <v>667</v>
      </c>
      <c r="C335" s="2">
        <v>43508</v>
      </c>
      <c r="D335" t="s">
        <v>805</v>
      </c>
      <c r="E335">
        <v>31</v>
      </c>
      <c r="F335" t="s">
        <v>8</v>
      </c>
      <c r="G335">
        <v>239</v>
      </c>
      <c r="H335" s="2">
        <v>43508</v>
      </c>
      <c r="I335" t="s">
        <v>806</v>
      </c>
      <c r="J335" t="s">
        <v>7</v>
      </c>
      <c r="K335" t="s">
        <v>313</v>
      </c>
      <c r="L335" t="s">
        <v>336</v>
      </c>
      <c r="M335" s="1">
        <v>3098410</v>
      </c>
      <c r="N335" s="1">
        <v>442630</v>
      </c>
      <c r="O335" s="1">
        <f t="shared" si="11"/>
        <v>2655780</v>
      </c>
      <c r="P335" s="1">
        <v>2655780</v>
      </c>
      <c r="Q335" s="1">
        <f t="shared" si="12"/>
        <v>0</v>
      </c>
    </row>
    <row r="336" spans="1:17" x14ac:dyDescent="0.25">
      <c r="A336">
        <v>440</v>
      </c>
      <c r="B336">
        <v>668</v>
      </c>
      <c r="C336" s="2">
        <v>43508</v>
      </c>
      <c r="D336" t="s">
        <v>807</v>
      </c>
      <c r="E336">
        <v>31</v>
      </c>
      <c r="F336" t="s">
        <v>8</v>
      </c>
      <c r="G336">
        <v>159</v>
      </c>
      <c r="H336" s="2">
        <v>43508</v>
      </c>
      <c r="I336" t="s">
        <v>808</v>
      </c>
      <c r="J336" t="s">
        <v>7</v>
      </c>
      <c r="K336" t="s">
        <v>313</v>
      </c>
      <c r="L336" t="s">
        <v>336</v>
      </c>
      <c r="M336" s="1">
        <v>3170208</v>
      </c>
      <c r="N336" s="1">
        <v>528368</v>
      </c>
      <c r="O336" s="1">
        <f t="shared" si="11"/>
        <v>2641840</v>
      </c>
      <c r="P336" s="1">
        <v>2641840</v>
      </c>
      <c r="Q336" s="1">
        <f t="shared" si="12"/>
        <v>0</v>
      </c>
    </row>
    <row r="337" spans="1:17" x14ac:dyDescent="0.25">
      <c r="A337">
        <v>440</v>
      </c>
      <c r="B337">
        <v>669</v>
      </c>
      <c r="C337" s="2">
        <v>43508</v>
      </c>
      <c r="D337" t="s">
        <v>809</v>
      </c>
      <c r="E337">
        <v>31</v>
      </c>
      <c r="F337" t="s">
        <v>8</v>
      </c>
      <c r="G337">
        <v>257</v>
      </c>
      <c r="H337" s="2">
        <v>43508</v>
      </c>
      <c r="I337" t="s">
        <v>810</v>
      </c>
      <c r="J337" t="s">
        <v>7</v>
      </c>
      <c r="K337" t="s">
        <v>313</v>
      </c>
      <c r="L337" t="s">
        <v>336</v>
      </c>
      <c r="M337" s="1">
        <v>3860941</v>
      </c>
      <c r="N337" s="1">
        <v>551563</v>
      </c>
      <c r="O337" s="1">
        <f t="shared" si="11"/>
        <v>3309378</v>
      </c>
      <c r="P337" s="1">
        <v>3309378</v>
      </c>
      <c r="Q337" s="1">
        <f t="shared" si="12"/>
        <v>0</v>
      </c>
    </row>
    <row r="338" spans="1:17" x14ac:dyDescent="0.25">
      <c r="A338">
        <v>440</v>
      </c>
      <c r="B338">
        <v>675</v>
      </c>
      <c r="C338" s="2">
        <v>43509</v>
      </c>
      <c r="D338" t="s">
        <v>811</v>
      </c>
      <c r="E338">
        <v>31</v>
      </c>
      <c r="F338" t="s">
        <v>8</v>
      </c>
      <c r="G338">
        <v>487</v>
      </c>
      <c r="H338" s="2">
        <v>43509</v>
      </c>
      <c r="I338" t="s">
        <v>812</v>
      </c>
      <c r="J338" t="s">
        <v>7</v>
      </c>
      <c r="K338" t="s">
        <v>313</v>
      </c>
      <c r="L338" t="s">
        <v>336</v>
      </c>
      <c r="M338" s="1">
        <v>3318945</v>
      </c>
      <c r="N338" s="1">
        <v>474135</v>
      </c>
      <c r="O338" s="1">
        <f t="shared" si="11"/>
        <v>2844810</v>
      </c>
      <c r="P338" s="1">
        <v>2844810</v>
      </c>
      <c r="Q338" s="1">
        <f t="shared" si="12"/>
        <v>0</v>
      </c>
    </row>
    <row r="339" spans="1:17" x14ac:dyDescent="0.25">
      <c r="A339">
        <v>440</v>
      </c>
      <c r="B339">
        <v>676</v>
      </c>
      <c r="C339" s="2">
        <v>43509</v>
      </c>
      <c r="D339" t="s">
        <v>813</v>
      </c>
      <c r="E339">
        <v>31</v>
      </c>
      <c r="F339" t="s">
        <v>8</v>
      </c>
      <c r="G339">
        <v>486</v>
      </c>
      <c r="H339" s="2">
        <v>43509</v>
      </c>
      <c r="I339" t="s">
        <v>814</v>
      </c>
      <c r="J339" t="s">
        <v>7</v>
      </c>
      <c r="K339" t="s">
        <v>313</v>
      </c>
      <c r="L339" t="s">
        <v>336</v>
      </c>
      <c r="M339" s="1">
        <v>5584581</v>
      </c>
      <c r="N339" s="1">
        <v>0</v>
      </c>
      <c r="O339" s="1">
        <f t="shared" si="11"/>
        <v>5584581</v>
      </c>
      <c r="P339" s="1">
        <v>4964072</v>
      </c>
      <c r="Q339" s="1">
        <f t="shared" si="12"/>
        <v>620509</v>
      </c>
    </row>
    <row r="340" spans="1:17" x14ac:dyDescent="0.25">
      <c r="A340">
        <v>440</v>
      </c>
      <c r="B340">
        <v>677</v>
      </c>
      <c r="C340" s="2">
        <v>43509</v>
      </c>
      <c r="D340" t="s">
        <v>815</v>
      </c>
      <c r="E340">
        <v>31</v>
      </c>
      <c r="F340" t="s">
        <v>8</v>
      </c>
      <c r="G340">
        <v>485</v>
      </c>
      <c r="H340" s="2">
        <v>43509</v>
      </c>
      <c r="I340" t="s">
        <v>816</v>
      </c>
      <c r="J340" t="s">
        <v>7</v>
      </c>
      <c r="K340" t="s">
        <v>313</v>
      </c>
      <c r="L340" t="s">
        <v>336</v>
      </c>
      <c r="M340" s="1">
        <v>2895704</v>
      </c>
      <c r="N340" s="1">
        <v>413672</v>
      </c>
      <c r="O340" s="1">
        <f t="shared" si="11"/>
        <v>2482032</v>
      </c>
      <c r="P340" s="1">
        <v>2482032</v>
      </c>
      <c r="Q340" s="1">
        <f t="shared" si="12"/>
        <v>0</v>
      </c>
    </row>
    <row r="341" spans="1:17" x14ac:dyDescent="0.25">
      <c r="A341">
        <v>440</v>
      </c>
      <c r="B341">
        <v>678</v>
      </c>
      <c r="C341" s="2">
        <v>43509</v>
      </c>
      <c r="D341" t="s">
        <v>817</v>
      </c>
      <c r="E341">
        <v>31</v>
      </c>
      <c r="F341" t="s">
        <v>8</v>
      </c>
      <c r="G341">
        <v>442</v>
      </c>
      <c r="H341" s="2">
        <v>43509</v>
      </c>
      <c r="I341" t="s">
        <v>818</v>
      </c>
      <c r="J341" t="s">
        <v>7</v>
      </c>
      <c r="K341" t="s">
        <v>313</v>
      </c>
      <c r="L341" t="s">
        <v>336</v>
      </c>
      <c r="M341" s="1">
        <v>2845920</v>
      </c>
      <c r="N341" s="1">
        <v>406560</v>
      </c>
      <c r="O341" s="1">
        <f t="shared" si="11"/>
        <v>2439360</v>
      </c>
      <c r="P341" s="1">
        <v>2439360</v>
      </c>
      <c r="Q341" s="1">
        <f t="shared" si="12"/>
        <v>0</v>
      </c>
    </row>
    <row r="342" spans="1:17" x14ac:dyDescent="0.25">
      <c r="A342">
        <v>440</v>
      </c>
      <c r="B342">
        <v>679</v>
      </c>
      <c r="C342" s="2">
        <v>43509</v>
      </c>
      <c r="D342" t="s">
        <v>819</v>
      </c>
      <c r="E342">
        <v>31</v>
      </c>
      <c r="F342" t="s">
        <v>8</v>
      </c>
      <c r="G342">
        <v>441</v>
      </c>
      <c r="H342" s="2">
        <v>43509</v>
      </c>
      <c r="I342" t="s">
        <v>820</v>
      </c>
      <c r="J342" t="s">
        <v>7</v>
      </c>
      <c r="K342" t="s">
        <v>313</v>
      </c>
      <c r="L342" t="s">
        <v>336</v>
      </c>
      <c r="M342" s="1">
        <v>1874980</v>
      </c>
      <c r="N342" s="1">
        <v>468745</v>
      </c>
      <c r="O342" s="1">
        <f t="shared" si="11"/>
        <v>1406235</v>
      </c>
      <c r="P342" s="1">
        <v>1406235</v>
      </c>
      <c r="Q342" s="1">
        <f t="shared" si="12"/>
        <v>0</v>
      </c>
    </row>
    <row r="343" spans="1:17" x14ac:dyDescent="0.25">
      <c r="A343">
        <v>440</v>
      </c>
      <c r="B343">
        <v>680</v>
      </c>
      <c r="C343" s="2">
        <v>43509</v>
      </c>
      <c r="D343" t="s">
        <v>821</v>
      </c>
      <c r="E343">
        <v>31</v>
      </c>
      <c r="F343" t="s">
        <v>8</v>
      </c>
      <c r="G343">
        <v>440</v>
      </c>
      <c r="H343" s="2">
        <v>43509</v>
      </c>
      <c r="I343" t="s">
        <v>822</v>
      </c>
      <c r="J343" t="s">
        <v>7</v>
      </c>
      <c r="K343" t="s">
        <v>313</v>
      </c>
      <c r="L343" t="s">
        <v>336</v>
      </c>
      <c r="M343" s="1">
        <v>2031228</v>
      </c>
      <c r="N343" s="1">
        <v>507807</v>
      </c>
      <c r="O343" s="1">
        <f t="shared" si="11"/>
        <v>1523421</v>
      </c>
      <c r="P343" s="1">
        <v>1523421</v>
      </c>
      <c r="Q343" s="1">
        <f t="shared" si="12"/>
        <v>0</v>
      </c>
    </row>
    <row r="344" spans="1:17" x14ac:dyDescent="0.25">
      <c r="A344">
        <v>440</v>
      </c>
      <c r="B344">
        <v>681</v>
      </c>
      <c r="C344" s="2">
        <v>43509</v>
      </c>
      <c r="D344" t="s">
        <v>823</v>
      </c>
      <c r="E344">
        <v>31</v>
      </c>
      <c r="F344" t="s">
        <v>8</v>
      </c>
      <c r="G344">
        <v>439</v>
      </c>
      <c r="H344" s="2">
        <v>43509</v>
      </c>
      <c r="I344" t="s">
        <v>824</v>
      </c>
      <c r="J344" t="s">
        <v>7</v>
      </c>
      <c r="K344" t="s">
        <v>313</v>
      </c>
      <c r="L344" t="s">
        <v>336</v>
      </c>
      <c r="M344" s="1">
        <v>2734347</v>
      </c>
      <c r="N344" s="1">
        <v>390621</v>
      </c>
      <c r="O344" s="1">
        <f t="shared" si="11"/>
        <v>2343726</v>
      </c>
      <c r="P344" s="1">
        <v>2343726</v>
      </c>
      <c r="Q344" s="1">
        <f t="shared" si="12"/>
        <v>0</v>
      </c>
    </row>
    <row r="345" spans="1:17" x14ac:dyDescent="0.25">
      <c r="A345">
        <v>440</v>
      </c>
      <c r="B345">
        <v>682</v>
      </c>
      <c r="C345" s="2">
        <v>43509</v>
      </c>
      <c r="D345" t="s">
        <v>825</v>
      </c>
      <c r="E345">
        <v>31</v>
      </c>
      <c r="F345" t="s">
        <v>8</v>
      </c>
      <c r="G345">
        <v>438</v>
      </c>
      <c r="H345" s="2">
        <v>43509</v>
      </c>
      <c r="I345" t="s">
        <v>826</v>
      </c>
      <c r="J345" t="s">
        <v>7</v>
      </c>
      <c r="K345" t="s">
        <v>313</v>
      </c>
      <c r="L345" t="s">
        <v>336</v>
      </c>
      <c r="M345" s="1">
        <v>2734347</v>
      </c>
      <c r="N345" s="1">
        <v>390621</v>
      </c>
      <c r="O345" s="1">
        <f t="shared" si="11"/>
        <v>2343726</v>
      </c>
      <c r="P345" s="1">
        <v>2343726</v>
      </c>
      <c r="Q345" s="1">
        <f t="shared" si="12"/>
        <v>0</v>
      </c>
    </row>
    <row r="346" spans="1:17" x14ac:dyDescent="0.25">
      <c r="A346">
        <v>440</v>
      </c>
      <c r="B346">
        <v>683</v>
      </c>
      <c r="C346" s="2">
        <v>43509</v>
      </c>
      <c r="D346" t="s">
        <v>827</v>
      </c>
      <c r="E346">
        <v>31</v>
      </c>
      <c r="F346" t="s">
        <v>8</v>
      </c>
      <c r="G346">
        <v>437</v>
      </c>
      <c r="H346" s="2">
        <v>43509</v>
      </c>
      <c r="I346" t="s">
        <v>828</v>
      </c>
      <c r="J346" t="s">
        <v>7</v>
      </c>
      <c r="K346" t="s">
        <v>313</v>
      </c>
      <c r="L346" t="s">
        <v>336</v>
      </c>
      <c r="M346" s="1">
        <v>2845920</v>
      </c>
      <c r="N346" s="1">
        <v>406560</v>
      </c>
      <c r="O346" s="1">
        <f t="shared" si="11"/>
        <v>2439360</v>
      </c>
      <c r="P346" s="1">
        <v>2439360</v>
      </c>
      <c r="Q346" s="1">
        <f t="shared" si="12"/>
        <v>0</v>
      </c>
    </row>
    <row r="347" spans="1:17" x14ac:dyDescent="0.25">
      <c r="A347">
        <v>440</v>
      </c>
      <c r="B347">
        <v>684</v>
      </c>
      <c r="C347" s="2">
        <v>43509</v>
      </c>
      <c r="D347" t="s">
        <v>829</v>
      </c>
      <c r="E347">
        <v>31</v>
      </c>
      <c r="F347" t="s">
        <v>8</v>
      </c>
      <c r="G347">
        <v>436</v>
      </c>
      <c r="H347" s="2">
        <v>43509</v>
      </c>
      <c r="I347" t="s">
        <v>830</v>
      </c>
      <c r="J347" t="s">
        <v>7</v>
      </c>
      <c r="K347" t="s">
        <v>313</v>
      </c>
      <c r="L347" t="s">
        <v>336</v>
      </c>
      <c r="M347" s="1">
        <v>3098410</v>
      </c>
      <c r="N347" s="1">
        <v>442630</v>
      </c>
      <c r="O347" s="1">
        <f t="shared" si="11"/>
        <v>2655780</v>
      </c>
      <c r="P347" s="1">
        <v>2655780</v>
      </c>
      <c r="Q347" s="1">
        <f t="shared" si="12"/>
        <v>0</v>
      </c>
    </row>
    <row r="348" spans="1:17" x14ac:dyDescent="0.25">
      <c r="A348">
        <v>440</v>
      </c>
      <c r="B348">
        <v>685</v>
      </c>
      <c r="C348" s="2">
        <v>43509</v>
      </c>
      <c r="D348" t="s">
        <v>831</v>
      </c>
      <c r="E348">
        <v>31</v>
      </c>
      <c r="F348" t="s">
        <v>8</v>
      </c>
      <c r="G348">
        <v>435</v>
      </c>
      <c r="H348" s="2">
        <v>43509</v>
      </c>
      <c r="I348" t="s">
        <v>832</v>
      </c>
      <c r="J348" t="s">
        <v>7</v>
      </c>
      <c r="K348" t="s">
        <v>313</v>
      </c>
      <c r="L348" t="s">
        <v>336</v>
      </c>
      <c r="M348" s="1">
        <v>6601491</v>
      </c>
      <c r="N348" s="1">
        <v>0</v>
      </c>
      <c r="O348" s="1">
        <f t="shared" si="11"/>
        <v>6601491</v>
      </c>
      <c r="P348" s="1">
        <v>5078070</v>
      </c>
      <c r="Q348" s="1">
        <f t="shared" si="12"/>
        <v>1523421</v>
      </c>
    </row>
    <row r="349" spans="1:17" x14ac:dyDescent="0.25">
      <c r="A349">
        <v>440</v>
      </c>
      <c r="B349">
        <v>686</v>
      </c>
      <c r="C349" s="2">
        <v>43509</v>
      </c>
      <c r="D349" t="s">
        <v>833</v>
      </c>
      <c r="E349">
        <v>31</v>
      </c>
      <c r="F349" t="s">
        <v>8</v>
      </c>
      <c r="G349">
        <v>434</v>
      </c>
      <c r="H349" s="2">
        <v>43509</v>
      </c>
      <c r="I349" t="s">
        <v>834</v>
      </c>
      <c r="J349" t="s">
        <v>7</v>
      </c>
      <c r="K349" t="s">
        <v>313</v>
      </c>
      <c r="L349" t="s">
        <v>336</v>
      </c>
      <c r="M349" s="1">
        <v>2734347</v>
      </c>
      <c r="N349" s="1">
        <v>390621</v>
      </c>
      <c r="O349" s="1">
        <f t="shared" si="11"/>
        <v>2343726</v>
      </c>
      <c r="P349" s="1">
        <v>2343726</v>
      </c>
      <c r="Q349" s="1">
        <f t="shared" si="12"/>
        <v>0</v>
      </c>
    </row>
    <row r="350" spans="1:17" x14ac:dyDescent="0.25">
      <c r="A350">
        <v>440</v>
      </c>
      <c r="B350">
        <v>687</v>
      </c>
      <c r="C350" s="2">
        <v>43509</v>
      </c>
      <c r="D350" t="s">
        <v>835</v>
      </c>
      <c r="E350">
        <v>31</v>
      </c>
      <c r="F350" t="s">
        <v>8</v>
      </c>
      <c r="G350">
        <v>484</v>
      </c>
      <c r="H350" s="2">
        <v>43509</v>
      </c>
      <c r="I350" t="s">
        <v>836</v>
      </c>
      <c r="J350" t="s">
        <v>7</v>
      </c>
      <c r="K350" t="s">
        <v>313</v>
      </c>
      <c r="L350" t="s">
        <v>336</v>
      </c>
      <c r="M350" s="1">
        <v>3022327</v>
      </c>
      <c r="N350" s="1">
        <v>431761</v>
      </c>
      <c r="O350" s="1">
        <f t="shared" si="11"/>
        <v>2590566</v>
      </c>
      <c r="P350" s="1">
        <v>2590566</v>
      </c>
      <c r="Q350" s="1">
        <f t="shared" si="12"/>
        <v>0</v>
      </c>
    </row>
    <row r="351" spans="1:17" x14ac:dyDescent="0.25">
      <c r="A351">
        <v>440</v>
      </c>
      <c r="B351">
        <v>690</v>
      </c>
      <c r="C351" s="2">
        <v>43509</v>
      </c>
      <c r="D351" t="s">
        <v>840</v>
      </c>
      <c r="E351">
        <v>31</v>
      </c>
      <c r="F351" t="s">
        <v>8</v>
      </c>
      <c r="G351">
        <v>432</v>
      </c>
      <c r="H351" s="2">
        <v>43509</v>
      </c>
      <c r="I351" t="s">
        <v>841</v>
      </c>
      <c r="J351" t="s">
        <v>7</v>
      </c>
      <c r="K351" t="s">
        <v>313</v>
      </c>
      <c r="L351" t="s">
        <v>336</v>
      </c>
      <c r="M351" s="1">
        <v>5525975</v>
      </c>
      <c r="N351" s="1">
        <v>0</v>
      </c>
      <c r="O351" s="1">
        <f t="shared" si="11"/>
        <v>5525975</v>
      </c>
      <c r="P351" s="1">
        <v>4250750</v>
      </c>
      <c r="Q351" s="1">
        <f t="shared" si="12"/>
        <v>1275225</v>
      </c>
    </row>
    <row r="352" spans="1:17" x14ac:dyDescent="0.25">
      <c r="A352">
        <v>440</v>
      </c>
      <c r="B352">
        <v>691</v>
      </c>
      <c r="C352" s="2">
        <v>43509</v>
      </c>
      <c r="D352" t="s">
        <v>842</v>
      </c>
      <c r="E352">
        <v>31</v>
      </c>
      <c r="F352" t="s">
        <v>8</v>
      </c>
      <c r="G352">
        <v>483</v>
      </c>
      <c r="H352" s="2">
        <v>43509</v>
      </c>
      <c r="I352" t="s">
        <v>843</v>
      </c>
      <c r="J352" t="s">
        <v>7</v>
      </c>
      <c r="K352" t="s">
        <v>313</v>
      </c>
      <c r="L352" t="s">
        <v>336</v>
      </c>
      <c r="M352" s="1">
        <v>5525975</v>
      </c>
      <c r="N352" s="1">
        <v>0</v>
      </c>
      <c r="O352" s="1">
        <f t="shared" si="11"/>
        <v>5525975</v>
      </c>
      <c r="P352" s="1">
        <v>4250750</v>
      </c>
      <c r="Q352" s="1">
        <f t="shared" si="12"/>
        <v>1275225</v>
      </c>
    </row>
    <row r="353" spans="1:17" x14ac:dyDescent="0.25">
      <c r="A353">
        <v>440</v>
      </c>
      <c r="B353">
        <v>692</v>
      </c>
      <c r="C353" s="2">
        <v>43509</v>
      </c>
      <c r="D353" t="s">
        <v>844</v>
      </c>
      <c r="E353">
        <v>31</v>
      </c>
      <c r="F353" t="s">
        <v>8</v>
      </c>
      <c r="G353">
        <v>431</v>
      </c>
      <c r="H353" s="2">
        <v>43509</v>
      </c>
      <c r="I353" t="s">
        <v>845</v>
      </c>
      <c r="J353" t="s">
        <v>7</v>
      </c>
      <c r="K353" t="s">
        <v>313</v>
      </c>
      <c r="L353" t="s">
        <v>336</v>
      </c>
      <c r="M353" s="1">
        <v>2734347</v>
      </c>
      <c r="N353" s="1">
        <v>390621</v>
      </c>
      <c r="O353" s="1">
        <f t="shared" si="11"/>
        <v>2343726</v>
      </c>
      <c r="P353" s="1">
        <v>2343726</v>
      </c>
      <c r="Q353" s="1">
        <f t="shared" si="12"/>
        <v>0</v>
      </c>
    </row>
    <row r="354" spans="1:17" x14ac:dyDescent="0.25">
      <c r="A354">
        <v>440</v>
      </c>
      <c r="B354">
        <v>693</v>
      </c>
      <c r="C354" s="2">
        <v>43509</v>
      </c>
      <c r="D354" t="s">
        <v>846</v>
      </c>
      <c r="E354">
        <v>31</v>
      </c>
      <c r="F354" t="s">
        <v>8</v>
      </c>
      <c r="G354">
        <v>482</v>
      </c>
      <c r="H354" s="2">
        <v>43509</v>
      </c>
      <c r="I354" t="s">
        <v>847</v>
      </c>
      <c r="J354" t="s">
        <v>7</v>
      </c>
      <c r="K354" t="s">
        <v>313</v>
      </c>
      <c r="L354" t="s">
        <v>336</v>
      </c>
      <c r="M354" s="1">
        <v>3563175</v>
      </c>
      <c r="N354" s="1">
        <v>509025</v>
      </c>
      <c r="O354" s="1">
        <f t="shared" si="11"/>
        <v>3054150</v>
      </c>
      <c r="P354" s="1">
        <v>3054150</v>
      </c>
      <c r="Q354" s="1">
        <f t="shared" si="12"/>
        <v>0</v>
      </c>
    </row>
    <row r="355" spans="1:17" x14ac:dyDescent="0.25">
      <c r="A355">
        <v>440</v>
      </c>
      <c r="B355">
        <v>694</v>
      </c>
      <c r="C355" s="2">
        <v>43509</v>
      </c>
      <c r="D355" t="s">
        <v>848</v>
      </c>
      <c r="E355">
        <v>31</v>
      </c>
      <c r="F355" t="s">
        <v>8</v>
      </c>
      <c r="G355">
        <v>481</v>
      </c>
      <c r="H355" s="2">
        <v>43509</v>
      </c>
      <c r="I355" t="s">
        <v>849</v>
      </c>
      <c r="J355" t="s">
        <v>7</v>
      </c>
      <c r="K355" t="s">
        <v>313</v>
      </c>
      <c r="L355" t="s">
        <v>336</v>
      </c>
      <c r="M355" s="1">
        <v>2788569</v>
      </c>
      <c r="N355" s="1">
        <v>398367</v>
      </c>
      <c r="O355" s="1">
        <f t="shared" si="11"/>
        <v>2390202</v>
      </c>
      <c r="P355" s="1">
        <v>2390202</v>
      </c>
      <c r="Q355" s="1">
        <f t="shared" si="12"/>
        <v>0</v>
      </c>
    </row>
    <row r="356" spans="1:17" x14ac:dyDescent="0.25">
      <c r="A356">
        <v>440</v>
      </c>
      <c r="B356">
        <v>695</v>
      </c>
      <c r="C356" s="2">
        <v>43509</v>
      </c>
      <c r="D356" t="s">
        <v>850</v>
      </c>
      <c r="E356">
        <v>31</v>
      </c>
      <c r="F356" t="s">
        <v>8</v>
      </c>
      <c r="G356">
        <v>430</v>
      </c>
      <c r="H356" s="2">
        <v>43509</v>
      </c>
      <c r="I356" t="s">
        <v>851</v>
      </c>
      <c r="J356" t="s">
        <v>7</v>
      </c>
      <c r="K356" t="s">
        <v>313</v>
      </c>
      <c r="L356" t="s">
        <v>336</v>
      </c>
      <c r="M356" s="1">
        <v>2734347</v>
      </c>
      <c r="N356" s="1">
        <v>390621</v>
      </c>
      <c r="O356" s="1">
        <f t="shared" si="11"/>
        <v>2343726</v>
      </c>
      <c r="P356" s="1">
        <v>2343726</v>
      </c>
      <c r="Q356" s="1">
        <f t="shared" si="12"/>
        <v>0</v>
      </c>
    </row>
    <row r="357" spans="1:17" x14ac:dyDescent="0.25">
      <c r="A357">
        <v>440</v>
      </c>
      <c r="B357">
        <v>696</v>
      </c>
      <c r="C357" s="2">
        <v>43509</v>
      </c>
      <c r="D357" t="s">
        <v>852</v>
      </c>
      <c r="E357">
        <v>31</v>
      </c>
      <c r="F357" t="s">
        <v>8</v>
      </c>
      <c r="G357">
        <v>480</v>
      </c>
      <c r="H357" s="2">
        <v>43509</v>
      </c>
      <c r="I357" t="s">
        <v>853</v>
      </c>
      <c r="J357" t="s">
        <v>7</v>
      </c>
      <c r="K357" t="s">
        <v>313</v>
      </c>
      <c r="L357" t="s">
        <v>336</v>
      </c>
      <c r="M357" s="1">
        <v>3828083</v>
      </c>
      <c r="N357" s="1">
        <v>546869</v>
      </c>
      <c r="O357" s="1">
        <f t="shared" si="11"/>
        <v>3281214</v>
      </c>
      <c r="P357" s="1">
        <v>3281214</v>
      </c>
      <c r="Q357" s="1">
        <f t="shared" si="12"/>
        <v>0</v>
      </c>
    </row>
    <row r="358" spans="1:17" x14ac:dyDescent="0.25">
      <c r="A358">
        <v>440</v>
      </c>
      <c r="B358">
        <v>697</v>
      </c>
      <c r="C358" s="2">
        <v>43509</v>
      </c>
      <c r="D358" t="s">
        <v>854</v>
      </c>
      <c r="E358">
        <v>31</v>
      </c>
      <c r="F358" t="s">
        <v>8</v>
      </c>
      <c r="G358">
        <v>479</v>
      </c>
      <c r="H358" s="2">
        <v>43509</v>
      </c>
      <c r="I358" t="s">
        <v>855</v>
      </c>
      <c r="J358" t="s">
        <v>7</v>
      </c>
      <c r="K358" t="s">
        <v>313</v>
      </c>
      <c r="L358" t="s">
        <v>336</v>
      </c>
      <c r="M358" s="1">
        <v>3299296</v>
      </c>
      <c r="N358" s="1">
        <v>471328</v>
      </c>
      <c r="O358" s="1">
        <f t="shared" si="11"/>
        <v>2827968</v>
      </c>
      <c r="P358" s="1">
        <v>2827968</v>
      </c>
      <c r="Q358" s="1">
        <f t="shared" si="12"/>
        <v>0</v>
      </c>
    </row>
    <row r="359" spans="1:17" x14ac:dyDescent="0.25">
      <c r="A359">
        <v>440</v>
      </c>
      <c r="B359">
        <v>698</v>
      </c>
      <c r="C359" s="2">
        <v>43509</v>
      </c>
      <c r="D359" t="s">
        <v>856</v>
      </c>
      <c r="E359">
        <v>31</v>
      </c>
      <c r="F359" t="s">
        <v>8</v>
      </c>
      <c r="G359">
        <v>429</v>
      </c>
      <c r="H359" s="2">
        <v>43509</v>
      </c>
      <c r="I359" t="s">
        <v>857</v>
      </c>
      <c r="J359" t="s">
        <v>7</v>
      </c>
      <c r="K359" t="s">
        <v>313</v>
      </c>
      <c r="L359" t="s">
        <v>336</v>
      </c>
      <c r="M359" s="1">
        <v>2734347</v>
      </c>
      <c r="N359" s="1">
        <v>390621</v>
      </c>
      <c r="O359" s="1">
        <f t="shared" si="11"/>
        <v>2343726</v>
      </c>
      <c r="P359" s="1">
        <v>2343726</v>
      </c>
      <c r="Q359" s="1">
        <f t="shared" si="12"/>
        <v>0</v>
      </c>
    </row>
    <row r="360" spans="1:17" x14ac:dyDescent="0.25">
      <c r="A360">
        <v>440</v>
      </c>
      <c r="B360">
        <v>699</v>
      </c>
      <c r="C360" s="2">
        <v>43509</v>
      </c>
      <c r="D360" t="s">
        <v>858</v>
      </c>
      <c r="E360">
        <v>31</v>
      </c>
      <c r="F360" t="s">
        <v>8</v>
      </c>
      <c r="G360">
        <v>428</v>
      </c>
      <c r="H360" s="2">
        <v>43509</v>
      </c>
      <c r="I360" t="s">
        <v>859</v>
      </c>
      <c r="J360" t="s">
        <v>7</v>
      </c>
      <c r="K360" t="s">
        <v>313</v>
      </c>
      <c r="L360" t="s">
        <v>336</v>
      </c>
      <c r="M360" s="1">
        <v>3330061</v>
      </c>
      <c r="N360" s="1">
        <v>475723</v>
      </c>
      <c r="O360" s="1">
        <f t="shared" si="11"/>
        <v>2854338</v>
      </c>
      <c r="P360" s="1">
        <v>2854338</v>
      </c>
      <c r="Q360" s="1">
        <f t="shared" si="12"/>
        <v>0</v>
      </c>
    </row>
    <row r="361" spans="1:17" x14ac:dyDescent="0.25">
      <c r="A361">
        <v>440</v>
      </c>
      <c r="B361">
        <v>700</v>
      </c>
      <c r="C361" s="2">
        <v>43509</v>
      </c>
      <c r="D361" t="s">
        <v>860</v>
      </c>
      <c r="E361">
        <v>31</v>
      </c>
      <c r="F361" t="s">
        <v>8</v>
      </c>
      <c r="G361">
        <v>427</v>
      </c>
      <c r="H361" s="2">
        <v>43509</v>
      </c>
      <c r="I361" t="s">
        <v>861</v>
      </c>
      <c r="J361" t="s">
        <v>7</v>
      </c>
      <c r="K361" t="s">
        <v>313</v>
      </c>
      <c r="L361" t="s">
        <v>336</v>
      </c>
      <c r="M361" s="1">
        <v>2788569</v>
      </c>
      <c r="N361" s="1">
        <v>398367</v>
      </c>
      <c r="O361" s="1">
        <f t="shared" si="11"/>
        <v>2390202</v>
      </c>
      <c r="P361" s="1">
        <v>2390202</v>
      </c>
      <c r="Q361" s="1">
        <f t="shared" si="12"/>
        <v>0</v>
      </c>
    </row>
    <row r="362" spans="1:17" x14ac:dyDescent="0.25">
      <c r="A362">
        <v>440</v>
      </c>
      <c r="B362">
        <v>701</v>
      </c>
      <c r="C362" s="2">
        <v>43509</v>
      </c>
      <c r="D362" t="s">
        <v>862</v>
      </c>
      <c r="E362">
        <v>31</v>
      </c>
      <c r="F362" t="s">
        <v>8</v>
      </c>
      <c r="G362">
        <v>478</v>
      </c>
      <c r="H362" s="2">
        <v>43509</v>
      </c>
      <c r="I362" t="s">
        <v>863</v>
      </c>
      <c r="J362" t="s">
        <v>7</v>
      </c>
      <c r="K362" t="s">
        <v>313</v>
      </c>
      <c r="L362" t="s">
        <v>336</v>
      </c>
      <c r="M362" s="1">
        <v>3374280</v>
      </c>
      <c r="N362" s="1">
        <v>482040</v>
      </c>
      <c r="O362" s="1">
        <f t="shared" si="11"/>
        <v>2892240</v>
      </c>
      <c r="P362" s="1">
        <v>2892240</v>
      </c>
      <c r="Q362" s="1">
        <f t="shared" si="12"/>
        <v>0</v>
      </c>
    </row>
    <row r="363" spans="1:17" x14ac:dyDescent="0.25">
      <c r="A363">
        <v>440</v>
      </c>
      <c r="B363">
        <v>702</v>
      </c>
      <c r="C363" s="2">
        <v>43509</v>
      </c>
      <c r="D363" t="s">
        <v>864</v>
      </c>
      <c r="E363">
        <v>31</v>
      </c>
      <c r="F363" t="s">
        <v>8</v>
      </c>
      <c r="G363">
        <v>426</v>
      </c>
      <c r="H363" s="2">
        <v>43509</v>
      </c>
      <c r="I363" t="s">
        <v>865</v>
      </c>
      <c r="J363" t="s">
        <v>7</v>
      </c>
      <c r="K363" t="s">
        <v>313</v>
      </c>
      <c r="L363" t="s">
        <v>336</v>
      </c>
      <c r="M363" s="1">
        <v>3614814</v>
      </c>
      <c r="N363" s="1">
        <v>516402</v>
      </c>
      <c r="O363" s="1">
        <f t="shared" si="11"/>
        <v>3098412</v>
      </c>
      <c r="P363" s="1">
        <v>3098412</v>
      </c>
      <c r="Q363" s="1">
        <f t="shared" si="12"/>
        <v>0</v>
      </c>
    </row>
    <row r="364" spans="1:17" x14ac:dyDescent="0.25">
      <c r="A364">
        <v>440</v>
      </c>
      <c r="B364">
        <v>703</v>
      </c>
      <c r="C364" s="2">
        <v>43509</v>
      </c>
      <c r="D364" t="s">
        <v>866</v>
      </c>
      <c r="E364">
        <v>31</v>
      </c>
      <c r="F364" t="s">
        <v>8</v>
      </c>
      <c r="G364">
        <v>477</v>
      </c>
      <c r="H364" s="2">
        <v>43509</v>
      </c>
      <c r="I364" t="s">
        <v>867</v>
      </c>
      <c r="J364" t="s">
        <v>7</v>
      </c>
      <c r="K364" t="s">
        <v>313</v>
      </c>
      <c r="L364" t="s">
        <v>336</v>
      </c>
      <c r="M364" s="1">
        <v>2924376</v>
      </c>
      <c r="N364" s="1">
        <v>417768</v>
      </c>
      <c r="O364" s="1">
        <f t="shared" si="11"/>
        <v>2506608</v>
      </c>
      <c r="P364" s="1">
        <v>2506608</v>
      </c>
      <c r="Q364" s="1">
        <f t="shared" si="12"/>
        <v>0</v>
      </c>
    </row>
    <row r="365" spans="1:17" x14ac:dyDescent="0.25">
      <c r="A365">
        <v>440</v>
      </c>
      <c r="B365">
        <v>704</v>
      </c>
      <c r="C365" s="2">
        <v>43509</v>
      </c>
      <c r="D365" t="s">
        <v>868</v>
      </c>
      <c r="E365">
        <v>31</v>
      </c>
      <c r="F365" t="s">
        <v>8</v>
      </c>
      <c r="G365">
        <v>476</v>
      </c>
      <c r="H365" s="2">
        <v>43509</v>
      </c>
      <c r="I365" t="s">
        <v>869</v>
      </c>
      <c r="J365" t="s">
        <v>7</v>
      </c>
      <c r="K365" t="s">
        <v>313</v>
      </c>
      <c r="L365" t="s">
        <v>336</v>
      </c>
      <c r="M365" s="1">
        <v>4846797</v>
      </c>
      <c r="N365" s="1">
        <v>538533</v>
      </c>
      <c r="O365" s="1">
        <f t="shared" si="11"/>
        <v>4308264</v>
      </c>
      <c r="P365" s="1">
        <v>4308264</v>
      </c>
      <c r="Q365" s="1">
        <f t="shared" si="12"/>
        <v>0</v>
      </c>
    </row>
    <row r="366" spans="1:17" x14ac:dyDescent="0.25">
      <c r="A366">
        <v>440</v>
      </c>
      <c r="B366">
        <v>705</v>
      </c>
      <c r="C366" s="2">
        <v>43509</v>
      </c>
      <c r="D366" t="s">
        <v>870</v>
      </c>
      <c r="E366">
        <v>31</v>
      </c>
      <c r="F366" t="s">
        <v>8</v>
      </c>
      <c r="G366">
        <v>488</v>
      </c>
      <c r="H366" s="2">
        <v>43509</v>
      </c>
      <c r="I366" t="s">
        <v>871</v>
      </c>
      <c r="J366" t="s">
        <v>7</v>
      </c>
      <c r="K366" t="s">
        <v>313</v>
      </c>
      <c r="L366" t="s">
        <v>336</v>
      </c>
      <c r="M366" s="1">
        <v>3253334</v>
      </c>
      <c r="N366" s="1">
        <v>464762</v>
      </c>
      <c r="O366" s="1">
        <f t="shared" si="11"/>
        <v>2788572</v>
      </c>
      <c r="P366" s="1">
        <v>2788572</v>
      </c>
      <c r="Q366" s="1">
        <f t="shared" si="12"/>
        <v>0</v>
      </c>
    </row>
    <row r="367" spans="1:17" x14ac:dyDescent="0.25">
      <c r="A367">
        <v>440</v>
      </c>
      <c r="B367">
        <v>706</v>
      </c>
      <c r="C367" s="2">
        <v>43509</v>
      </c>
      <c r="D367" t="s">
        <v>872</v>
      </c>
      <c r="E367">
        <v>31</v>
      </c>
      <c r="F367" t="s">
        <v>8</v>
      </c>
      <c r="G367">
        <v>475</v>
      </c>
      <c r="H367" s="2">
        <v>43509</v>
      </c>
      <c r="I367" t="s">
        <v>873</v>
      </c>
      <c r="J367" t="s">
        <v>7</v>
      </c>
      <c r="K367" t="s">
        <v>313</v>
      </c>
      <c r="L367" t="s">
        <v>336</v>
      </c>
      <c r="M367" s="1">
        <v>2840208</v>
      </c>
      <c r="N367" s="1">
        <v>405744</v>
      </c>
      <c r="O367" s="1">
        <f t="shared" si="11"/>
        <v>2434464</v>
      </c>
      <c r="P367" s="1">
        <v>2434464</v>
      </c>
      <c r="Q367" s="1">
        <f t="shared" si="12"/>
        <v>0</v>
      </c>
    </row>
    <row r="368" spans="1:17" x14ac:dyDescent="0.25">
      <c r="A368">
        <v>440</v>
      </c>
      <c r="B368">
        <v>707</v>
      </c>
      <c r="C368" s="2">
        <v>43509</v>
      </c>
      <c r="D368" t="s">
        <v>874</v>
      </c>
      <c r="E368">
        <v>31</v>
      </c>
      <c r="F368" t="s">
        <v>8</v>
      </c>
      <c r="G368">
        <v>489</v>
      </c>
      <c r="H368" s="2">
        <v>43509</v>
      </c>
      <c r="I368" t="s">
        <v>875</v>
      </c>
      <c r="J368" t="s">
        <v>7</v>
      </c>
      <c r="K368" t="s">
        <v>313</v>
      </c>
      <c r="L368" t="s">
        <v>336</v>
      </c>
      <c r="M368" s="1">
        <v>3490872</v>
      </c>
      <c r="N368" s="1">
        <v>498696</v>
      </c>
      <c r="O368" s="1">
        <f t="shared" si="11"/>
        <v>2992176</v>
      </c>
      <c r="P368" s="1">
        <v>2992176</v>
      </c>
      <c r="Q368" s="1">
        <f t="shared" si="12"/>
        <v>0</v>
      </c>
    </row>
    <row r="369" spans="1:17" x14ac:dyDescent="0.25">
      <c r="A369">
        <v>440</v>
      </c>
      <c r="B369">
        <v>708</v>
      </c>
      <c r="C369" s="2">
        <v>43509</v>
      </c>
      <c r="D369" t="s">
        <v>876</v>
      </c>
      <c r="E369">
        <v>31</v>
      </c>
      <c r="F369" t="s">
        <v>8</v>
      </c>
      <c r="G369">
        <v>474</v>
      </c>
      <c r="H369" s="2">
        <v>43509</v>
      </c>
      <c r="I369" t="s">
        <v>877</v>
      </c>
      <c r="J369" t="s">
        <v>7</v>
      </c>
      <c r="K369" t="s">
        <v>313</v>
      </c>
      <c r="L369" t="s">
        <v>336</v>
      </c>
      <c r="M369" s="1">
        <v>3873016</v>
      </c>
      <c r="N369" s="1">
        <v>553288</v>
      </c>
      <c r="O369" s="1">
        <f t="shared" si="11"/>
        <v>3319728</v>
      </c>
      <c r="P369" s="1">
        <v>3319728</v>
      </c>
      <c r="Q369" s="1">
        <f t="shared" si="12"/>
        <v>0</v>
      </c>
    </row>
    <row r="370" spans="1:17" x14ac:dyDescent="0.25">
      <c r="A370">
        <v>440</v>
      </c>
      <c r="B370">
        <v>709</v>
      </c>
      <c r="C370" s="2">
        <v>43509</v>
      </c>
      <c r="D370" t="s">
        <v>878</v>
      </c>
      <c r="E370">
        <v>31</v>
      </c>
      <c r="F370" t="s">
        <v>8</v>
      </c>
      <c r="G370">
        <v>490</v>
      </c>
      <c r="H370" s="2">
        <v>43509</v>
      </c>
      <c r="I370" t="s">
        <v>879</v>
      </c>
      <c r="J370" t="s">
        <v>7</v>
      </c>
      <c r="K370" t="s">
        <v>313</v>
      </c>
      <c r="L370" t="s">
        <v>336</v>
      </c>
      <c r="M370" s="1">
        <v>2924376</v>
      </c>
      <c r="N370" s="1">
        <v>417768</v>
      </c>
      <c r="O370" s="1">
        <f t="shared" si="11"/>
        <v>2506608</v>
      </c>
      <c r="P370" s="1">
        <v>2506608</v>
      </c>
      <c r="Q370" s="1">
        <f t="shared" si="12"/>
        <v>0</v>
      </c>
    </row>
    <row r="371" spans="1:17" x14ac:dyDescent="0.25">
      <c r="A371">
        <v>440</v>
      </c>
      <c r="B371">
        <v>710</v>
      </c>
      <c r="C371" s="2">
        <v>43509</v>
      </c>
      <c r="D371" t="s">
        <v>880</v>
      </c>
      <c r="E371">
        <v>31</v>
      </c>
      <c r="F371" t="s">
        <v>8</v>
      </c>
      <c r="G371">
        <v>473</v>
      </c>
      <c r="H371" s="2">
        <v>43509</v>
      </c>
      <c r="I371" t="s">
        <v>881</v>
      </c>
      <c r="J371" t="s">
        <v>7</v>
      </c>
      <c r="K371" t="s">
        <v>313</v>
      </c>
      <c r="L371" t="s">
        <v>336</v>
      </c>
      <c r="M371" s="1">
        <v>3459890</v>
      </c>
      <c r="N371" s="1">
        <v>494270</v>
      </c>
      <c r="O371" s="1">
        <f t="shared" si="11"/>
        <v>2965620</v>
      </c>
      <c r="P371" s="1">
        <v>2965620</v>
      </c>
      <c r="Q371" s="1">
        <f t="shared" si="12"/>
        <v>0</v>
      </c>
    </row>
    <row r="372" spans="1:17" x14ac:dyDescent="0.25">
      <c r="A372">
        <v>440</v>
      </c>
      <c r="B372">
        <v>711</v>
      </c>
      <c r="C372" s="2">
        <v>43509</v>
      </c>
      <c r="D372" t="s">
        <v>882</v>
      </c>
      <c r="E372">
        <v>31</v>
      </c>
      <c r="F372" t="s">
        <v>8</v>
      </c>
      <c r="G372">
        <v>472</v>
      </c>
      <c r="H372" s="2">
        <v>43509</v>
      </c>
      <c r="I372" t="s">
        <v>883</v>
      </c>
      <c r="J372" t="s">
        <v>7</v>
      </c>
      <c r="K372" t="s">
        <v>313</v>
      </c>
      <c r="L372" t="s">
        <v>336</v>
      </c>
      <c r="M372" s="1">
        <v>3157315</v>
      </c>
      <c r="N372" s="1">
        <v>451045</v>
      </c>
      <c r="O372" s="1">
        <f t="shared" si="11"/>
        <v>2706270</v>
      </c>
      <c r="P372" s="1">
        <v>2706270</v>
      </c>
      <c r="Q372" s="1">
        <f t="shared" si="12"/>
        <v>0</v>
      </c>
    </row>
    <row r="373" spans="1:17" x14ac:dyDescent="0.25">
      <c r="A373">
        <v>440</v>
      </c>
      <c r="B373">
        <v>712</v>
      </c>
      <c r="C373" s="2">
        <v>43509</v>
      </c>
      <c r="D373" t="s">
        <v>884</v>
      </c>
      <c r="E373">
        <v>31</v>
      </c>
      <c r="F373" t="s">
        <v>8</v>
      </c>
      <c r="G373">
        <v>471</v>
      </c>
      <c r="H373" s="2">
        <v>43509</v>
      </c>
      <c r="I373" t="s">
        <v>885</v>
      </c>
      <c r="J373" t="s">
        <v>7</v>
      </c>
      <c r="K373" t="s">
        <v>313</v>
      </c>
      <c r="L373" t="s">
        <v>336</v>
      </c>
      <c r="M373" s="1">
        <v>3619000</v>
      </c>
      <c r="N373" s="1">
        <v>517000</v>
      </c>
      <c r="O373" s="1">
        <f t="shared" si="11"/>
        <v>3102000</v>
      </c>
      <c r="P373" s="1">
        <v>3102000</v>
      </c>
      <c r="Q373" s="1">
        <f t="shared" si="12"/>
        <v>0</v>
      </c>
    </row>
    <row r="374" spans="1:17" x14ac:dyDescent="0.25">
      <c r="A374">
        <v>440</v>
      </c>
      <c r="B374">
        <v>713</v>
      </c>
      <c r="C374" s="2">
        <v>43509</v>
      </c>
      <c r="D374" t="s">
        <v>886</v>
      </c>
      <c r="E374">
        <v>31</v>
      </c>
      <c r="F374" t="s">
        <v>8</v>
      </c>
      <c r="G374">
        <v>469</v>
      </c>
      <c r="H374" s="2">
        <v>43509</v>
      </c>
      <c r="I374" t="s">
        <v>887</v>
      </c>
      <c r="J374" t="s">
        <v>7</v>
      </c>
      <c r="K374" t="s">
        <v>313</v>
      </c>
      <c r="L374" t="s">
        <v>336</v>
      </c>
      <c r="M374" s="1">
        <v>7413991</v>
      </c>
      <c r="N374" s="1">
        <v>5132763</v>
      </c>
      <c r="O374" s="1">
        <f t="shared" si="11"/>
        <v>2281228</v>
      </c>
      <c r="P374" s="1">
        <v>2281228</v>
      </c>
      <c r="Q374" s="1">
        <f t="shared" si="12"/>
        <v>0</v>
      </c>
    </row>
    <row r="375" spans="1:17" x14ac:dyDescent="0.25">
      <c r="A375">
        <v>440</v>
      </c>
      <c r="B375">
        <v>714</v>
      </c>
      <c r="C375" s="2">
        <v>43509</v>
      </c>
      <c r="D375" t="s">
        <v>888</v>
      </c>
      <c r="E375">
        <v>31</v>
      </c>
      <c r="F375" t="s">
        <v>8</v>
      </c>
      <c r="G375">
        <v>491</v>
      </c>
      <c r="H375" s="2">
        <v>43509</v>
      </c>
      <c r="I375" t="s">
        <v>889</v>
      </c>
      <c r="J375" t="s">
        <v>7</v>
      </c>
      <c r="K375" t="s">
        <v>313</v>
      </c>
      <c r="L375" t="s">
        <v>336</v>
      </c>
      <c r="M375" s="1">
        <v>3017000</v>
      </c>
      <c r="N375" s="1">
        <v>431000</v>
      </c>
      <c r="O375" s="1">
        <f t="shared" si="11"/>
        <v>2586000</v>
      </c>
      <c r="P375" s="1">
        <v>2586000</v>
      </c>
      <c r="Q375" s="1">
        <f t="shared" si="12"/>
        <v>0</v>
      </c>
    </row>
    <row r="376" spans="1:17" x14ac:dyDescent="0.25">
      <c r="A376">
        <v>440</v>
      </c>
      <c r="B376">
        <v>715</v>
      </c>
      <c r="C376" s="2">
        <v>43509</v>
      </c>
      <c r="D376" t="s">
        <v>890</v>
      </c>
      <c r="E376">
        <v>31</v>
      </c>
      <c r="F376" t="s">
        <v>8</v>
      </c>
      <c r="G376">
        <v>470</v>
      </c>
      <c r="H376" s="2">
        <v>43509</v>
      </c>
      <c r="I376" t="s">
        <v>891</v>
      </c>
      <c r="J376" t="s">
        <v>7</v>
      </c>
      <c r="K376" t="s">
        <v>313</v>
      </c>
      <c r="L376" t="s">
        <v>336</v>
      </c>
      <c r="M376" s="1">
        <v>3445274</v>
      </c>
      <c r="N376" s="1">
        <v>492182</v>
      </c>
      <c r="O376" s="1">
        <f t="shared" si="11"/>
        <v>2953092</v>
      </c>
      <c r="P376" s="1">
        <v>2953092</v>
      </c>
      <c r="Q376" s="1">
        <f t="shared" si="12"/>
        <v>0</v>
      </c>
    </row>
    <row r="377" spans="1:17" x14ac:dyDescent="0.25">
      <c r="A377">
        <v>440</v>
      </c>
      <c r="B377">
        <v>716</v>
      </c>
      <c r="C377" s="2">
        <v>43509</v>
      </c>
      <c r="D377" t="s">
        <v>892</v>
      </c>
      <c r="E377">
        <v>31</v>
      </c>
      <c r="F377" t="s">
        <v>8</v>
      </c>
      <c r="G377">
        <v>443</v>
      </c>
      <c r="H377" s="2">
        <v>43509</v>
      </c>
      <c r="I377" t="s">
        <v>893</v>
      </c>
      <c r="J377" t="s">
        <v>7</v>
      </c>
      <c r="K377" t="s">
        <v>313</v>
      </c>
      <c r="L377" t="s">
        <v>336</v>
      </c>
      <c r="M377" s="1">
        <v>6236100</v>
      </c>
      <c r="N377" s="1">
        <v>0</v>
      </c>
      <c r="O377" s="1">
        <f t="shared" si="11"/>
        <v>6236100</v>
      </c>
      <c r="P377" s="1">
        <v>4797000</v>
      </c>
      <c r="Q377" s="1">
        <f t="shared" si="12"/>
        <v>1439100</v>
      </c>
    </row>
    <row r="378" spans="1:17" x14ac:dyDescent="0.25">
      <c r="A378">
        <v>440</v>
      </c>
      <c r="B378">
        <v>717</v>
      </c>
      <c r="C378" s="2">
        <v>43509</v>
      </c>
      <c r="D378" t="s">
        <v>894</v>
      </c>
      <c r="E378">
        <v>31</v>
      </c>
      <c r="F378" t="s">
        <v>8</v>
      </c>
      <c r="G378">
        <v>425</v>
      </c>
      <c r="H378" s="2">
        <v>43509</v>
      </c>
      <c r="I378" t="s">
        <v>895</v>
      </c>
      <c r="J378" t="s">
        <v>7</v>
      </c>
      <c r="K378" t="s">
        <v>313</v>
      </c>
      <c r="L378" t="s">
        <v>336</v>
      </c>
      <c r="M378" s="1">
        <v>3383254</v>
      </c>
      <c r="N378" s="1">
        <v>483322</v>
      </c>
      <c r="O378" s="1">
        <f t="shared" si="11"/>
        <v>2899932</v>
      </c>
      <c r="P378" s="1">
        <v>2899932</v>
      </c>
      <c r="Q378" s="1">
        <f t="shared" si="12"/>
        <v>0</v>
      </c>
    </row>
    <row r="379" spans="1:17" x14ac:dyDescent="0.25">
      <c r="A379">
        <v>440</v>
      </c>
      <c r="B379">
        <v>718</v>
      </c>
      <c r="C379" s="2">
        <v>43509</v>
      </c>
      <c r="D379" t="s">
        <v>896</v>
      </c>
      <c r="E379">
        <v>31</v>
      </c>
      <c r="F379" t="s">
        <v>8</v>
      </c>
      <c r="G379">
        <v>492</v>
      </c>
      <c r="H379" s="2">
        <v>43507</v>
      </c>
      <c r="I379" t="s">
        <v>897</v>
      </c>
      <c r="J379" t="s">
        <v>7</v>
      </c>
      <c r="K379" t="s">
        <v>313</v>
      </c>
      <c r="L379" t="s">
        <v>336</v>
      </c>
      <c r="M379" s="1">
        <v>2788569</v>
      </c>
      <c r="N379" s="1">
        <v>398367</v>
      </c>
      <c r="O379" s="1">
        <f t="shared" si="11"/>
        <v>2390202</v>
      </c>
      <c r="P379" s="1">
        <v>2390202</v>
      </c>
      <c r="Q379" s="1">
        <f t="shared" si="12"/>
        <v>0</v>
      </c>
    </row>
    <row r="380" spans="1:17" x14ac:dyDescent="0.25">
      <c r="A380">
        <v>440</v>
      </c>
      <c r="B380">
        <v>719</v>
      </c>
      <c r="C380" s="2">
        <v>43509</v>
      </c>
      <c r="D380" t="s">
        <v>898</v>
      </c>
      <c r="E380">
        <v>31</v>
      </c>
      <c r="F380" t="s">
        <v>8</v>
      </c>
      <c r="G380">
        <v>468</v>
      </c>
      <c r="H380" s="2">
        <v>43509</v>
      </c>
      <c r="I380" t="s">
        <v>899</v>
      </c>
      <c r="J380" t="s">
        <v>7</v>
      </c>
      <c r="K380" t="s">
        <v>313</v>
      </c>
      <c r="L380" t="s">
        <v>336</v>
      </c>
      <c r="M380" s="1">
        <v>3718092</v>
      </c>
      <c r="N380" s="1">
        <v>531156</v>
      </c>
      <c r="O380" s="1">
        <f t="shared" si="11"/>
        <v>3186936</v>
      </c>
      <c r="P380" s="1">
        <v>3186936</v>
      </c>
      <c r="Q380" s="1">
        <f t="shared" si="12"/>
        <v>0</v>
      </c>
    </row>
    <row r="381" spans="1:17" x14ac:dyDescent="0.25">
      <c r="A381">
        <v>440</v>
      </c>
      <c r="B381">
        <v>720</v>
      </c>
      <c r="C381" s="2">
        <v>43509</v>
      </c>
      <c r="D381" t="s">
        <v>900</v>
      </c>
      <c r="E381">
        <v>31</v>
      </c>
      <c r="F381" t="s">
        <v>8</v>
      </c>
      <c r="G381">
        <v>444</v>
      </c>
      <c r="H381" s="2">
        <v>43509</v>
      </c>
      <c r="I381" t="s">
        <v>901</v>
      </c>
      <c r="J381" t="s">
        <v>7</v>
      </c>
      <c r="K381" t="s">
        <v>313</v>
      </c>
      <c r="L381" t="s">
        <v>336</v>
      </c>
      <c r="M381" s="1">
        <v>7109297</v>
      </c>
      <c r="N381" s="1">
        <v>0</v>
      </c>
      <c r="O381" s="1">
        <f t="shared" si="11"/>
        <v>7109297</v>
      </c>
      <c r="P381" s="1">
        <v>5468690</v>
      </c>
      <c r="Q381" s="1">
        <f t="shared" si="12"/>
        <v>1640607</v>
      </c>
    </row>
    <row r="382" spans="1:17" x14ac:dyDescent="0.25">
      <c r="A382">
        <v>440</v>
      </c>
      <c r="B382">
        <v>721</v>
      </c>
      <c r="C382" s="2">
        <v>43509</v>
      </c>
      <c r="D382" t="s">
        <v>902</v>
      </c>
      <c r="E382">
        <v>31</v>
      </c>
      <c r="F382" t="s">
        <v>8</v>
      </c>
      <c r="G382">
        <v>493</v>
      </c>
      <c r="H382" s="2">
        <v>43509</v>
      </c>
      <c r="I382" t="s">
        <v>903</v>
      </c>
      <c r="J382" t="s">
        <v>7</v>
      </c>
      <c r="K382" t="s">
        <v>313</v>
      </c>
      <c r="L382" t="s">
        <v>336</v>
      </c>
      <c r="M382" s="1">
        <v>3363360</v>
      </c>
      <c r="N382" s="1">
        <v>480480</v>
      </c>
      <c r="O382" s="1">
        <f t="shared" si="11"/>
        <v>2882880</v>
      </c>
      <c r="P382" s="1">
        <v>2882880</v>
      </c>
      <c r="Q382" s="1">
        <f t="shared" si="12"/>
        <v>0</v>
      </c>
    </row>
    <row r="383" spans="1:17" x14ac:dyDescent="0.25">
      <c r="A383">
        <v>440</v>
      </c>
      <c r="B383">
        <v>722</v>
      </c>
      <c r="C383" s="2">
        <v>43509</v>
      </c>
      <c r="D383" t="s">
        <v>904</v>
      </c>
      <c r="E383">
        <v>31</v>
      </c>
      <c r="F383" t="s">
        <v>8</v>
      </c>
      <c r="G383">
        <v>467</v>
      </c>
      <c r="H383" s="2">
        <v>43509</v>
      </c>
      <c r="I383" t="s">
        <v>905</v>
      </c>
      <c r="J383" t="s">
        <v>7</v>
      </c>
      <c r="K383" t="s">
        <v>313</v>
      </c>
      <c r="L383" t="s">
        <v>336</v>
      </c>
      <c r="M383" s="1">
        <v>2734347</v>
      </c>
      <c r="N383" s="1">
        <v>390621</v>
      </c>
      <c r="O383" s="1">
        <f t="shared" si="11"/>
        <v>2343726</v>
      </c>
      <c r="P383" s="1">
        <v>2343726</v>
      </c>
      <c r="Q383" s="1">
        <f t="shared" si="12"/>
        <v>0</v>
      </c>
    </row>
    <row r="384" spans="1:17" x14ac:dyDescent="0.25">
      <c r="A384">
        <v>440</v>
      </c>
      <c r="B384">
        <v>723</v>
      </c>
      <c r="C384" s="2">
        <v>43509</v>
      </c>
      <c r="D384" t="s">
        <v>906</v>
      </c>
      <c r="E384">
        <v>31</v>
      </c>
      <c r="F384" t="s">
        <v>8</v>
      </c>
      <c r="G384">
        <v>466</v>
      </c>
      <c r="H384" s="2">
        <v>43509</v>
      </c>
      <c r="I384" t="s">
        <v>907</v>
      </c>
      <c r="J384" t="s">
        <v>7</v>
      </c>
      <c r="K384" t="s">
        <v>313</v>
      </c>
      <c r="L384" t="s">
        <v>336</v>
      </c>
      <c r="M384" s="1">
        <v>3363507</v>
      </c>
      <c r="N384" s="1">
        <v>480501</v>
      </c>
      <c r="O384" s="1">
        <f t="shared" si="11"/>
        <v>2883006</v>
      </c>
      <c r="P384" s="1">
        <v>2883006</v>
      </c>
      <c r="Q384" s="1">
        <f t="shared" si="12"/>
        <v>0</v>
      </c>
    </row>
    <row r="385" spans="1:17" x14ac:dyDescent="0.25">
      <c r="A385">
        <v>440</v>
      </c>
      <c r="B385">
        <v>724</v>
      </c>
      <c r="C385" s="2">
        <v>43509</v>
      </c>
      <c r="D385" t="s">
        <v>908</v>
      </c>
      <c r="E385">
        <v>31</v>
      </c>
      <c r="F385" t="s">
        <v>8</v>
      </c>
      <c r="G385">
        <v>494</v>
      </c>
      <c r="H385" s="2">
        <v>43509</v>
      </c>
      <c r="I385" t="s">
        <v>909</v>
      </c>
      <c r="J385" t="s">
        <v>7</v>
      </c>
      <c r="K385" t="s">
        <v>313</v>
      </c>
      <c r="L385" t="s">
        <v>336</v>
      </c>
      <c r="M385" s="1">
        <v>2750923</v>
      </c>
      <c r="N385" s="1">
        <v>392989</v>
      </c>
      <c r="O385" s="1">
        <f t="shared" si="11"/>
        <v>2357934</v>
      </c>
      <c r="P385" s="1">
        <v>2357934</v>
      </c>
      <c r="Q385" s="1">
        <f t="shared" si="12"/>
        <v>0</v>
      </c>
    </row>
    <row r="386" spans="1:17" x14ac:dyDescent="0.25">
      <c r="A386">
        <v>440</v>
      </c>
      <c r="B386">
        <v>725</v>
      </c>
      <c r="C386" s="2">
        <v>43509</v>
      </c>
      <c r="D386" t="s">
        <v>910</v>
      </c>
      <c r="E386">
        <v>31</v>
      </c>
      <c r="F386" t="s">
        <v>8</v>
      </c>
      <c r="G386">
        <v>495</v>
      </c>
      <c r="H386" s="2">
        <v>43509</v>
      </c>
      <c r="I386" t="s">
        <v>911</v>
      </c>
      <c r="J386" t="s">
        <v>7</v>
      </c>
      <c r="K386" t="s">
        <v>313</v>
      </c>
      <c r="L386" t="s">
        <v>336</v>
      </c>
      <c r="M386" s="1">
        <v>3318945</v>
      </c>
      <c r="N386" s="1">
        <v>474135</v>
      </c>
      <c r="O386" s="1">
        <f t="shared" si="11"/>
        <v>2844810</v>
      </c>
      <c r="P386" s="1">
        <v>2844810</v>
      </c>
      <c r="Q386" s="1">
        <f t="shared" si="12"/>
        <v>0</v>
      </c>
    </row>
    <row r="387" spans="1:17" x14ac:dyDescent="0.25">
      <c r="A387">
        <v>440</v>
      </c>
      <c r="B387">
        <v>726</v>
      </c>
      <c r="C387" s="2">
        <v>43509</v>
      </c>
      <c r="D387" t="s">
        <v>912</v>
      </c>
      <c r="E387">
        <v>31</v>
      </c>
      <c r="F387" t="s">
        <v>8</v>
      </c>
      <c r="G387">
        <v>433</v>
      </c>
      <c r="H387" s="2">
        <v>43509</v>
      </c>
      <c r="I387" t="s">
        <v>913</v>
      </c>
      <c r="J387" t="s">
        <v>7</v>
      </c>
      <c r="K387" t="s">
        <v>313</v>
      </c>
      <c r="L387" t="s">
        <v>336</v>
      </c>
      <c r="M387" s="1">
        <v>2734347</v>
      </c>
      <c r="N387" s="1">
        <v>390621</v>
      </c>
      <c r="O387" s="1">
        <f t="shared" si="11"/>
        <v>2343726</v>
      </c>
      <c r="P387" s="1">
        <v>2343726</v>
      </c>
      <c r="Q387" s="1">
        <f t="shared" si="12"/>
        <v>0</v>
      </c>
    </row>
    <row r="388" spans="1:17" x14ac:dyDescent="0.25">
      <c r="A388">
        <v>440</v>
      </c>
      <c r="B388">
        <v>727</v>
      </c>
      <c r="C388" s="2">
        <v>43509</v>
      </c>
      <c r="D388" t="s">
        <v>914</v>
      </c>
      <c r="E388">
        <v>31</v>
      </c>
      <c r="F388" t="s">
        <v>8</v>
      </c>
      <c r="G388">
        <v>497</v>
      </c>
      <c r="H388" s="2">
        <v>43509</v>
      </c>
      <c r="I388" t="s">
        <v>915</v>
      </c>
      <c r="J388" t="s">
        <v>7</v>
      </c>
      <c r="K388" t="s">
        <v>313</v>
      </c>
      <c r="L388" t="s">
        <v>336</v>
      </c>
      <c r="M388" s="1">
        <v>3017000</v>
      </c>
      <c r="N388" s="1">
        <v>431000</v>
      </c>
      <c r="O388" s="1">
        <f t="shared" si="11"/>
        <v>2586000</v>
      </c>
      <c r="P388" s="1">
        <v>2586000</v>
      </c>
      <c r="Q388" s="1">
        <f t="shared" si="12"/>
        <v>0</v>
      </c>
    </row>
    <row r="389" spans="1:17" x14ac:dyDescent="0.25">
      <c r="A389">
        <v>440</v>
      </c>
      <c r="B389">
        <v>728</v>
      </c>
      <c r="C389" s="2">
        <v>43509</v>
      </c>
      <c r="D389" t="s">
        <v>916</v>
      </c>
      <c r="E389">
        <v>31</v>
      </c>
      <c r="F389" t="s">
        <v>8</v>
      </c>
      <c r="G389">
        <v>496</v>
      </c>
      <c r="H389" s="2">
        <v>43509</v>
      </c>
      <c r="I389" t="s">
        <v>917</v>
      </c>
      <c r="J389" t="s">
        <v>7</v>
      </c>
      <c r="K389" t="s">
        <v>313</v>
      </c>
      <c r="L389" t="s">
        <v>336</v>
      </c>
      <c r="M389" s="1">
        <v>2789031</v>
      </c>
      <c r="N389" s="1">
        <v>398433</v>
      </c>
      <c r="O389" s="1">
        <f t="shared" ref="O389:O452" si="13">M389-N389</f>
        <v>2390598</v>
      </c>
      <c r="P389" s="1">
        <v>2390598</v>
      </c>
      <c r="Q389" s="1">
        <f t="shared" ref="Q389:Q452" si="14">O389-P389</f>
        <v>0</v>
      </c>
    </row>
    <row r="390" spans="1:17" x14ac:dyDescent="0.25">
      <c r="A390">
        <v>440</v>
      </c>
      <c r="B390">
        <v>729</v>
      </c>
      <c r="C390" s="2">
        <v>43509</v>
      </c>
      <c r="D390" t="s">
        <v>918</v>
      </c>
      <c r="E390">
        <v>31</v>
      </c>
      <c r="F390" t="s">
        <v>8</v>
      </c>
      <c r="G390">
        <v>498</v>
      </c>
      <c r="H390" s="2">
        <v>43509</v>
      </c>
      <c r="I390" t="s">
        <v>919</v>
      </c>
      <c r="J390" t="s">
        <v>7</v>
      </c>
      <c r="K390" t="s">
        <v>313</v>
      </c>
      <c r="L390" t="s">
        <v>336</v>
      </c>
      <c r="M390" s="1">
        <v>4131218</v>
      </c>
      <c r="N390" s="1">
        <v>590174</v>
      </c>
      <c r="O390" s="1">
        <f t="shared" si="13"/>
        <v>3541044</v>
      </c>
      <c r="P390" s="1">
        <v>3541044</v>
      </c>
      <c r="Q390" s="1">
        <f t="shared" si="14"/>
        <v>0</v>
      </c>
    </row>
    <row r="391" spans="1:17" x14ac:dyDescent="0.25">
      <c r="A391">
        <v>440</v>
      </c>
      <c r="B391">
        <v>730</v>
      </c>
      <c r="C391" s="2">
        <v>43509</v>
      </c>
      <c r="D391" t="s">
        <v>920</v>
      </c>
      <c r="E391">
        <v>31</v>
      </c>
      <c r="F391" t="s">
        <v>8</v>
      </c>
      <c r="G391">
        <v>499</v>
      </c>
      <c r="H391" s="2">
        <v>43509</v>
      </c>
      <c r="I391" t="s">
        <v>921</v>
      </c>
      <c r="J391" t="s">
        <v>7</v>
      </c>
      <c r="K391" t="s">
        <v>313</v>
      </c>
      <c r="L391" t="s">
        <v>336</v>
      </c>
      <c r="M391" s="1">
        <v>3022327</v>
      </c>
      <c r="N391" s="1">
        <v>431761</v>
      </c>
      <c r="O391" s="1">
        <f t="shared" si="13"/>
        <v>2590566</v>
      </c>
      <c r="P391" s="1">
        <v>2590566</v>
      </c>
      <c r="Q391" s="1">
        <f t="shared" si="14"/>
        <v>0</v>
      </c>
    </row>
    <row r="392" spans="1:17" x14ac:dyDescent="0.25">
      <c r="A392">
        <v>440</v>
      </c>
      <c r="B392">
        <v>731</v>
      </c>
      <c r="C392" s="2">
        <v>43509</v>
      </c>
      <c r="D392" t="s">
        <v>922</v>
      </c>
      <c r="E392">
        <v>31</v>
      </c>
      <c r="F392" t="s">
        <v>8</v>
      </c>
      <c r="G392">
        <v>500</v>
      </c>
      <c r="H392" s="2">
        <v>43509</v>
      </c>
      <c r="I392" t="s">
        <v>923</v>
      </c>
      <c r="J392" t="s">
        <v>7</v>
      </c>
      <c r="K392" t="s">
        <v>313</v>
      </c>
      <c r="L392" t="s">
        <v>336</v>
      </c>
      <c r="M392" s="1">
        <v>2734347</v>
      </c>
      <c r="N392" s="1">
        <v>390621</v>
      </c>
      <c r="O392" s="1">
        <f t="shared" si="13"/>
        <v>2343726</v>
      </c>
      <c r="P392" s="1">
        <v>2343726</v>
      </c>
      <c r="Q392" s="1">
        <f t="shared" si="14"/>
        <v>0</v>
      </c>
    </row>
    <row r="393" spans="1:17" x14ac:dyDescent="0.25">
      <c r="A393">
        <v>440</v>
      </c>
      <c r="B393">
        <v>732</v>
      </c>
      <c r="C393" s="2">
        <v>43509</v>
      </c>
      <c r="D393" t="s">
        <v>924</v>
      </c>
      <c r="E393">
        <v>31</v>
      </c>
      <c r="F393" t="s">
        <v>8</v>
      </c>
      <c r="G393">
        <v>501</v>
      </c>
      <c r="H393" s="2">
        <v>43509</v>
      </c>
      <c r="I393" t="s">
        <v>925</v>
      </c>
      <c r="J393" t="s">
        <v>7</v>
      </c>
      <c r="K393" t="s">
        <v>313</v>
      </c>
      <c r="L393" t="s">
        <v>336</v>
      </c>
      <c r="M393" s="1">
        <v>3873016</v>
      </c>
      <c r="N393" s="1">
        <v>553288</v>
      </c>
      <c r="O393" s="1">
        <f t="shared" si="13"/>
        <v>3319728</v>
      </c>
      <c r="P393" s="1">
        <v>3319728</v>
      </c>
      <c r="Q393" s="1">
        <f t="shared" si="14"/>
        <v>0</v>
      </c>
    </row>
    <row r="394" spans="1:17" x14ac:dyDescent="0.25">
      <c r="A394">
        <v>440</v>
      </c>
      <c r="B394">
        <v>733</v>
      </c>
      <c r="C394" s="2">
        <v>43509</v>
      </c>
      <c r="D394" t="s">
        <v>926</v>
      </c>
      <c r="E394">
        <v>31</v>
      </c>
      <c r="F394" t="s">
        <v>8</v>
      </c>
      <c r="G394">
        <v>502</v>
      </c>
      <c r="H394" s="2">
        <v>43509</v>
      </c>
      <c r="I394" t="s">
        <v>927</v>
      </c>
      <c r="J394" t="s">
        <v>7</v>
      </c>
      <c r="K394" t="s">
        <v>313</v>
      </c>
      <c r="L394" t="s">
        <v>336</v>
      </c>
      <c r="M394" s="1">
        <v>3022327</v>
      </c>
      <c r="N394" s="1">
        <v>431761</v>
      </c>
      <c r="O394" s="1">
        <f t="shared" si="13"/>
        <v>2590566</v>
      </c>
      <c r="P394" s="1">
        <v>2590566</v>
      </c>
      <c r="Q394" s="1">
        <f t="shared" si="14"/>
        <v>0</v>
      </c>
    </row>
    <row r="395" spans="1:17" x14ac:dyDescent="0.25">
      <c r="A395">
        <v>440</v>
      </c>
      <c r="B395">
        <v>734</v>
      </c>
      <c r="C395" s="2">
        <v>43509</v>
      </c>
      <c r="D395" t="s">
        <v>928</v>
      </c>
      <c r="E395">
        <v>31</v>
      </c>
      <c r="F395" t="s">
        <v>8</v>
      </c>
      <c r="G395">
        <v>503</v>
      </c>
      <c r="H395" s="2">
        <v>43509</v>
      </c>
      <c r="I395" t="s">
        <v>929</v>
      </c>
      <c r="J395" t="s">
        <v>7</v>
      </c>
      <c r="K395" t="s">
        <v>313</v>
      </c>
      <c r="L395" t="s">
        <v>336</v>
      </c>
      <c r="M395" s="1">
        <v>2734347</v>
      </c>
      <c r="N395" s="1">
        <v>390621</v>
      </c>
      <c r="O395" s="1">
        <f t="shared" si="13"/>
        <v>2343726</v>
      </c>
      <c r="P395" s="1">
        <v>2343726</v>
      </c>
      <c r="Q395" s="1">
        <f t="shared" si="14"/>
        <v>0</v>
      </c>
    </row>
    <row r="396" spans="1:17" x14ac:dyDescent="0.25">
      <c r="A396">
        <v>440</v>
      </c>
      <c r="B396">
        <v>735</v>
      </c>
      <c r="C396" s="2">
        <v>43509</v>
      </c>
      <c r="D396" t="s">
        <v>930</v>
      </c>
      <c r="E396">
        <v>31</v>
      </c>
      <c r="F396" t="s">
        <v>8</v>
      </c>
      <c r="G396">
        <v>504</v>
      </c>
      <c r="H396" s="2">
        <v>43509</v>
      </c>
      <c r="I396" t="s">
        <v>931</v>
      </c>
      <c r="J396" t="s">
        <v>7</v>
      </c>
      <c r="K396" t="s">
        <v>313</v>
      </c>
      <c r="L396" t="s">
        <v>336</v>
      </c>
      <c r="M396" s="1">
        <v>5528393</v>
      </c>
      <c r="N396" s="1">
        <v>0</v>
      </c>
      <c r="O396" s="1">
        <f t="shared" si="13"/>
        <v>5528393</v>
      </c>
      <c r="P396" s="1">
        <v>4252610</v>
      </c>
      <c r="Q396" s="1">
        <f t="shared" si="14"/>
        <v>1275783</v>
      </c>
    </row>
    <row r="397" spans="1:17" x14ac:dyDescent="0.25">
      <c r="A397">
        <v>440</v>
      </c>
      <c r="B397">
        <v>736</v>
      </c>
      <c r="C397" s="2">
        <v>43509</v>
      </c>
      <c r="D397" t="s">
        <v>932</v>
      </c>
      <c r="E397">
        <v>31</v>
      </c>
      <c r="F397" t="s">
        <v>8</v>
      </c>
      <c r="G397">
        <v>465</v>
      </c>
      <c r="H397" s="2">
        <v>43509</v>
      </c>
      <c r="I397" t="s">
        <v>933</v>
      </c>
      <c r="J397" t="s">
        <v>7</v>
      </c>
      <c r="K397" t="s">
        <v>313</v>
      </c>
      <c r="L397" t="s">
        <v>336</v>
      </c>
      <c r="M397" s="1">
        <v>5360745</v>
      </c>
      <c r="N397" s="1">
        <v>0</v>
      </c>
      <c r="O397" s="1">
        <f t="shared" si="13"/>
        <v>5360745</v>
      </c>
      <c r="P397" s="1">
        <v>4123650</v>
      </c>
      <c r="Q397" s="1">
        <f t="shared" si="14"/>
        <v>1237095</v>
      </c>
    </row>
    <row r="398" spans="1:17" x14ac:dyDescent="0.25">
      <c r="A398">
        <v>440</v>
      </c>
      <c r="B398">
        <v>737</v>
      </c>
      <c r="C398" s="2">
        <v>43509</v>
      </c>
      <c r="D398" t="s">
        <v>934</v>
      </c>
      <c r="E398">
        <v>31</v>
      </c>
      <c r="F398" t="s">
        <v>8</v>
      </c>
      <c r="G398">
        <v>505</v>
      </c>
      <c r="H398" s="2">
        <v>43509</v>
      </c>
      <c r="I398" t="s">
        <v>935</v>
      </c>
      <c r="J398" t="s">
        <v>7</v>
      </c>
      <c r="K398" t="s">
        <v>313</v>
      </c>
      <c r="L398" t="s">
        <v>336</v>
      </c>
      <c r="M398" s="1">
        <v>6236100</v>
      </c>
      <c r="N398" s="1">
        <v>0</v>
      </c>
      <c r="O398" s="1">
        <f t="shared" si="13"/>
        <v>6236100</v>
      </c>
      <c r="P398" s="1">
        <v>4797000</v>
      </c>
      <c r="Q398" s="1">
        <f t="shared" si="14"/>
        <v>1439100</v>
      </c>
    </row>
    <row r="399" spans="1:17" x14ac:dyDescent="0.25">
      <c r="A399">
        <v>440</v>
      </c>
      <c r="B399">
        <v>738</v>
      </c>
      <c r="C399" s="2">
        <v>43509</v>
      </c>
      <c r="D399" t="s">
        <v>936</v>
      </c>
      <c r="E399">
        <v>31</v>
      </c>
      <c r="F399" t="s">
        <v>8</v>
      </c>
      <c r="G399">
        <v>464</v>
      </c>
      <c r="H399" s="2">
        <v>43509</v>
      </c>
      <c r="I399" t="s">
        <v>937</v>
      </c>
      <c r="J399" t="s">
        <v>7</v>
      </c>
      <c r="K399" t="s">
        <v>313</v>
      </c>
      <c r="L399" t="s">
        <v>336</v>
      </c>
      <c r="M399" s="1">
        <v>2734347</v>
      </c>
      <c r="N399" s="1">
        <v>390621</v>
      </c>
      <c r="O399" s="1">
        <f t="shared" si="13"/>
        <v>2343726</v>
      </c>
      <c r="P399" s="1">
        <v>2343726</v>
      </c>
      <c r="Q399" s="1">
        <f t="shared" si="14"/>
        <v>0</v>
      </c>
    </row>
    <row r="400" spans="1:17" x14ac:dyDescent="0.25">
      <c r="A400">
        <v>440</v>
      </c>
      <c r="B400">
        <v>739</v>
      </c>
      <c r="C400" s="2">
        <v>43509</v>
      </c>
      <c r="D400" t="s">
        <v>938</v>
      </c>
      <c r="E400">
        <v>31</v>
      </c>
      <c r="F400" t="s">
        <v>8</v>
      </c>
      <c r="G400">
        <v>463</v>
      </c>
      <c r="H400" s="2">
        <v>43509</v>
      </c>
      <c r="I400" t="s">
        <v>939</v>
      </c>
      <c r="J400" t="s">
        <v>7</v>
      </c>
      <c r="K400" t="s">
        <v>313</v>
      </c>
      <c r="L400" t="s">
        <v>336</v>
      </c>
      <c r="M400" s="1">
        <v>3363360</v>
      </c>
      <c r="N400" s="1">
        <v>480480</v>
      </c>
      <c r="O400" s="1">
        <f t="shared" si="13"/>
        <v>2882880</v>
      </c>
      <c r="P400" s="1">
        <v>2882880</v>
      </c>
      <c r="Q400" s="1">
        <f t="shared" si="14"/>
        <v>0</v>
      </c>
    </row>
    <row r="401" spans="1:17" x14ac:dyDescent="0.25">
      <c r="A401">
        <v>440</v>
      </c>
      <c r="B401">
        <v>740</v>
      </c>
      <c r="C401" s="2">
        <v>43509</v>
      </c>
      <c r="D401" t="s">
        <v>940</v>
      </c>
      <c r="E401">
        <v>31</v>
      </c>
      <c r="F401" t="s">
        <v>8</v>
      </c>
      <c r="G401">
        <v>462</v>
      </c>
      <c r="H401" s="2">
        <v>43509</v>
      </c>
      <c r="I401" t="s">
        <v>941</v>
      </c>
      <c r="J401" t="s">
        <v>7</v>
      </c>
      <c r="K401" t="s">
        <v>313</v>
      </c>
      <c r="L401" t="s">
        <v>336</v>
      </c>
      <c r="M401" s="1">
        <v>3367686</v>
      </c>
      <c r="N401" s="1">
        <v>481098</v>
      </c>
      <c r="O401" s="1">
        <f t="shared" si="13"/>
        <v>2886588</v>
      </c>
      <c r="P401" s="1">
        <v>2886588</v>
      </c>
      <c r="Q401" s="1">
        <f t="shared" si="14"/>
        <v>0</v>
      </c>
    </row>
    <row r="402" spans="1:17" x14ac:dyDescent="0.25">
      <c r="A402">
        <v>440</v>
      </c>
      <c r="B402">
        <v>741</v>
      </c>
      <c r="C402" s="2">
        <v>43509</v>
      </c>
      <c r="D402" t="s">
        <v>942</v>
      </c>
      <c r="E402">
        <v>31</v>
      </c>
      <c r="F402" t="s">
        <v>8</v>
      </c>
      <c r="G402">
        <v>389</v>
      </c>
      <c r="H402" s="2">
        <v>43509</v>
      </c>
      <c r="I402" t="s">
        <v>943</v>
      </c>
      <c r="J402" t="s">
        <v>7</v>
      </c>
      <c r="K402" t="s">
        <v>313</v>
      </c>
      <c r="L402" t="s">
        <v>336</v>
      </c>
      <c r="M402" s="1">
        <v>2734347</v>
      </c>
      <c r="N402" s="1">
        <v>390621</v>
      </c>
      <c r="O402" s="1">
        <f t="shared" si="13"/>
        <v>2343726</v>
      </c>
      <c r="P402" s="1">
        <v>2343726</v>
      </c>
      <c r="Q402" s="1">
        <f t="shared" si="14"/>
        <v>0</v>
      </c>
    </row>
    <row r="403" spans="1:17" x14ac:dyDescent="0.25">
      <c r="A403">
        <v>440</v>
      </c>
      <c r="B403">
        <v>742</v>
      </c>
      <c r="C403" s="2">
        <v>43509</v>
      </c>
      <c r="D403" t="s">
        <v>944</v>
      </c>
      <c r="E403">
        <v>31</v>
      </c>
      <c r="F403" t="s">
        <v>8</v>
      </c>
      <c r="G403">
        <v>461</v>
      </c>
      <c r="H403" s="2">
        <v>43509</v>
      </c>
      <c r="I403" t="s">
        <v>945</v>
      </c>
      <c r="J403" t="s">
        <v>7</v>
      </c>
      <c r="K403" t="s">
        <v>313</v>
      </c>
      <c r="L403" t="s">
        <v>336</v>
      </c>
      <c r="M403" s="1">
        <v>3374280</v>
      </c>
      <c r="N403" s="1">
        <v>482040</v>
      </c>
      <c r="O403" s="1">
        <f t="shared" si="13"/>
        <v>2892240</v>
      </c>
      <c r="P403" s="1">
        <v>2892240</v>
      </c>
      <c r="Q403" s="1">
        <f t="shared" si="14"/>
        <v>0</v>
      </c>
    </row>
    <row r="404" spans="1:17" x14ac:dyDescent="0.25">
      <c r="A404">
        <v>440</v>
      </c>
      <c r="B404">
        <v>743</v>
      </c>
      <c r="C404" s="2">
        <v>43509</v>
      </c>
      <c r="D404" t="s">
        <v>946</v>
      </c>
      <c r="E404">
        <v>31</v>
      </c>
      <c r="F404" t="s">
        <v>8</v>
      </c>
      <c r="G404">
        <v>460</v>
      </c>
      <c r="H404" s="2">
        <v>43509</v>
      </c>
      <c r="I404" t="s">
        <v>947</v>
      </c>
      <c r="J404" t="s">
        <v>7</v>
      </c>
      <c r="K404" t="s">
        <v>313</v>
      </c>
      <c r="L404" t="s">
        <v>336</v>
      </c>
      <c r="M404" s="1">
        <v>2886919</v>
      </c>
      <c r="N404" s="1">
        <v>412417</v>
      </c>
      <c r="O404" s="1">
        <f t="shared" si="13"/>
        <v>2474502</v>
      </c>
      <c r="P404" s="1">
        <v>2474502</v>
      </c>
      <c r="Q404" s="1">
        <f t="shared" si="14"/>
        <v>0</v>
      </c>
    </row>
    <row r="405" spans="1:17" x14ac:dyDescent="0.25">
      <c r="A405">
        <v>440</v>
      </c>
      <c r="B405">
        <v>744</v>
      </c>
      <c r="C405" s="2">
        <v>43509</v>
      </c>
      <c r="D405" t="s">
        <v>948</v>
      </c>
      <c r="E405">
        <v>31</v>
      </c>
      <c r="F405" t="s">
        <v>8</v>
      </c>
      <c r="G405">
        <v>399</v>
      </c>
      <c r="H405" s="2">
        <v>43509</v>
      </c>
      <c r="I405" t="s">
        <v>949</v>
      </c>
      <c r="J405" t="s">
        <v>7</v>
      </c>
      <c r="K405" t="s">
        <v>313</v>
      </c>
      <c r="L405" t="s">
        <v>336</v>
      </c>
      <c r="M405" s="1">
        <v>4435200</v>
      </c>
      <c r="N405" s="1">
        <v>554400</v>
      </c>
      <c r="O405" s="1">
        <f t="shared" si="13"/>
        <v>3880800</v>
      </c>
      <c r="P405" s="1">
        <v>3880800</v>
      </c>
      <c r="Q405" s="1">
        <f t="shared" si="14"/>
        <v>0</v>
      </c>
    </row>
    <row r="406" spans="1:17" x14ac:dyDescent="0.25">
      <c r="A406">
        <v>440</v>
      </c>
      <c r="B406">
        <v>745</v>
      </c>
      <c r="C406" s="2">
        <v>43509</v>
      </c>
      <c r="D406" t="s">
        <v>950</v>
      </c>
      <c r="E406">
        <v>31</v>
      </c>
      <c r="F406" t="s">
        <v>8</v>
      </c>
      <c r="G406">
        <v>459</v>
      </c>
      <c r="H406" s="2">
        <v>43509</v>
      </c>
      <c r="I406" t="s">
        <v>951</v>
      </c>
      <c r="J406" t="s">
        <v>7</v>
      </c>
      <c r="K406" t="s">
        <v>313</v>
      </c>
      <c r="L406" t="s">
        <v>336</v>
      </c>
      <c r="M406" s="1">
        <v>2924376</v>
      </c>
      <c r="N406" s="1">
        <v>417768</v>
      </c>
      <c r="O406" s="1">
        <f t="shared" si="13"/>
        <v>2506608</v>
      </c>
      <c r="P406" s="1">
        <v>2506608</v>
      </c>
      <c r="Q406" s="1">
        <f t="shared" si="14"/>
        <v>0</v>
      </c>
    </row>
    <row r="407" spans="1:17" x14ac:dyDescent="0.25">
      <c r="A407">
        <v>440</v>
      </c>
      <c r="B407">
        <v>746</v>
      </c>
      <c r="C407" s="2">
        <v>43509</v>
      </c>
      <c r="D407" t="s">
        <v>952</v>
      </c>
      <c r="E407">
        <v>31</v>
      </c>
      <c r="F407" t="s">
        <v>8</v>
      </c>
      <c r="G407">
        <v>458</v>
      </c>
      <c r="H407" s="2">
        <v>43509</v>
      </c>
      <c r="I407" t="s">
        <v>953</v>
      </c>
      <c r="J407" t="s">
        <v>7</v>
      </c>
      <c r="K407" t="s">
        <v>313</v>
      </c>
      <c r="L407" t="s">
        <v>336</v>
      </c>
      <c r="M407" s="1">
        <v>2977345</v>
      </c>
      <c r="N407" s="1">
        <v>425335</v>
      </c>
      <c r="O407" s="1">
        <f t="shared" si="13"/>
        <v>2552010</v>
      </c>
      <c r="P407" s="1">
        <v>2552010</v>
      </c>
      <c r="Q407" s="1">
        <f t="shared" si="14"/>
        <v>0</v>
      </c>
    </row>
    <row r="408" spans="1:17" x14ac:dyDescent="0.25">
      <c r="A408">
        <v>440</v>
      </c>
      <c r="B408">
        <v>747</v>
      </c>
      <c r="C408" s="2">
        <v>43509</v>
      </c>
      <c r="D408" t="s">
        <v>954</v>
      </c>
      <c r="E408">
        <v>31</v>
      </c>
      <c r="F408" t="s">
        <v>8</v>
      </c>
      <c r="G408">
        <v>412</v>
      </c>
      <c r="H408" s="2">
        <v>43509</v>
      </c>
      <c r="I408" t="s">
        <v>955</v>
      </c>
      <c r="J408" t="s">
        <v>7</v>
      </c>
      <c r="K408" t="s">
        <v>313</v>
      </c>
      <c r="L408" t="s">
        <v>336</v>
      </c>
      <c r="M408" s="1">
        <v>3112599</v>
      </c>
      <c r="N408" s="1">
        <v>444657</v>
      </c>
      <c r="O408" s="1">
        <f t="shared" si="13"/>
        <v>2667942</v>
      </c>
      <c r="P408" s="1">
        <v>2667942</v>
      </c>
      <c r="Q408" s="1">
        <f t="shared" si="14"/>
        <v>0</v>
      </c>
    </row>
    <row r="409" spans="1:17" x14ac:dyDescent="0.25">
      <c r="A409">
        <v>440</v>
      </c>
      <c r="B409">
        <v>748</v>
      </c>
      <c r="C409" s="2">
        <v>43509</v>
      </c>
      <c r="D409" t="s">
        <v>956</v>
      </c>
      <c r="E409">
        <v>31</v>
      </c>
      <c r="F409" t="s">
        <v>8</v>
      </c>
      <c r="G409">
        <v>457</v>
      </c>
      <c r="H409" s="2">
        <v>43509</v>
      </c>
      <c r="I409" t="s">
        <v>957</v>
      </c>
      <c r="J409" t="s">
        <v>7</v>
      </c>
      <c r="K409" t="s">
        <v>313</v>
      </c>
      <c r="L409" t="s">
        <v>336</v>
      </c>
      <c r="M409" s="1">
        <v>3017000</v>
      </c>
      <c r="N409" s="1">
        <v>862000</v>
      </c>
      <c r="O409" s="1">
        <f t="shared" si="13"/>
        <v>2155000</v>
      </c>
      <c r="P409" s="1">
        <v>2155000</v>
      </c>
      <c r="Q409" s="1">
        <f t="shared" si="14"/>
        <v>0</v>
      </c>
    </row>
    <row r="410" spans="1:17" x14ac:dyDescent="0.25">
      <c r="A410">
        <v>440</v>
      </c>
      <c r="B410">
        <v>749</v>
      </c>
      <c r="C410" s="2">
        <v>43509</v>
      </c>
      <c r="D410" t="s">
        <v>958</v>
      </c>
      <c r="E410">
        <v>31</v>
      </c>
      <c r="F410" t="s">
        <v>8</v>
      </c>
      <c r="G410">
        <v>456</v>
      </c>
      <c r="H410" s="2">
        <v>43509</v>
      </c>
      <c r="I410" t="s">
        <v>959</v>
      </c>
      <c r="J410" t="s">
        <v>7</v>
      </c>
      <c r="K410" t="s">
        <v>313</v>
      </c>
      <c r="L410" t="s">
        <v>336</v>
      </c>
      <c r="M410" s="1">
        <v>3516527</v>
      </c>
      <c r="N410" s="1">
        <v>502361</v>
      </c>
      <c r="O410" s="1">
        <f t="shared" si="13"/>
        <v>3014166</v>
      </c>
      <c r="P410" s="1">
        <v>3014166</v>
      </c>
      <c r="Q410" s="1">
        <f t="shared" si="14"/>
        <v>0</v>
      </c>
    </row>
    <row r="411" spans="1:17" x14ac:dyDescent="0.25">
      <c r="A411">
        <v>440</v>
      </c>
      <c r="B411">
        <v>750</v>
      </c>
      <c r="C411" s="2">
        <v>43509</v>
      </c>
      <c r="D411" t="s">
        <v>960</v>
      </c>
      <c r="E411">
        <v>31</v>
      </c>
      <c r="F411" t="s">
        <v>8</v>
      </c>
      <c r="G411">
        <v>455</v>
      </c>
      <c r="H411" s="2">
        <v>43509</v>
      </c>
      <c r="I411" t="s">
        <v>961</v>
      </c>
      <c r="J411" t="s">
        <v>7</v>
      </c>
      <c r="K411" t="s">
        <v>313</v>
      </c>
      <c r="L411" t="s">
        <v>336</v>
      </c>
      <c r="M411" s="1">
        <v>2788569</v>
      </c>
      <c r="N411" s="1">
        <v>398367</v>
      </c>
      <c r="O411" s="1">
        <f t="shared" si="13"/>
        <v>2390202</v>
      </c>
      <c r="P411" s="1">
        <v>2390202</v>
      </c>
      <c r="Q411" s="1">
        <f t="shared" si="14"/>
        <v>0</v>
      </c>
    </row>
    <row r="412" spans="1:17" x14ac:dyDescent="0.25">
      <c r="A412">
        <v>440</v>
      </c>
      <c r="B412">
        <v>751</v>
      </c>
      <c r="C412" s="2">
        <v>43509</v>
      </c>
      <c r="D412" t="s">
        <v>962</v>
      </c>
      <c r="E412">
        <v>31</v>
      </c>
      <c r="F412" t="s">
        <v>8</v>
      </c>
      <c r="G412">
        <v>454</v>
      </c>
      <c r="H412" s="2">
        <v>43509</v>
      </c>
      <c r="I412" t="s">
        <v>963</v>
      </c>
      <c r="J412" t="s">
        <v>7</v>
      </c>
      <c r="K412" t="s">
        <v>313</v>
      </c>
      <c r="L412" t="s">
        <v>336</v>
      </c>
      <c r="M412" s="1">
        <v>3511536</v>
      </c>
      <c r="N412" s="1">
        <v>501648</v>
      </c>
      <c r="O412" s="1">
        <f t="shared" si="13"/>
        <v>3009888</v>
      </c>
      <c r="P412" s="1">
        <v>3009888</v>
      </c>
      <c r="Q412" s="1">
        <f t="shared" si="14"/>
        <v>0</v>
      </c>
    </row>
    <row r="413" spans="1:17" x14ac:dyDescent="0.25">
      <c r="A413">
        <v>440</v>
      </c>
      <c r="B413">
        <v>752</v>
      </c>
      <c r="C413" s="2">
        <v>43509</v>
      </c>
      <c r="D413" t="s">
        <v>964</v>
      </c>
      <c r="E413">
        <v>31</v>
      </c>
      <c r="F413" t="s">
        <v>8</v>
      </c>
      <c r="G413">
        <v>453</v>
      </c>
      <c r="H413" s="2">
        <v>43509</v>
      </c>
      <c r="I413" t="s">
        <v>965</v>
      </c>
      <c r="J413" t="s">
        <v>7</v>
      </c>
      <c r="K413" t="s">
        <v>313</v>
      </c>
      <c r="L413" t="s">
        <v>336</v>
      </c>
      <c r="M413" s="1">
        <v>3992149</v>
      </c>
      <c r="N413" s="1">
        <v>570307</v>
      </c>
      <c r="O413" s="1">
        <f t="shared" si="13"/>
        <v>3421842</v>
      </c>
      <c r="P413" s="1">
        <v>3421842</v>
      </c>
      <c r="Q413" s="1">
        <f t="shared" si="14"/>
        <v>0</v>
      </c>
    </row>
    <row r="414" spans="1:17" x14ac:dyDescent="0.25">
      <c r="A414">
        <v>440</v>
      </c>
      <c r="B414">
        <v>753</v>
      </c>
      <c r="C414" s="2">
        <v>43509</v>
      </c>
      <c r="D414" t="s">
        <v>966</v>
      </c>
      <c r="E414">
        <v>31</v>
      </c>
      <c r="F414" t="s">
        <v>8</v>
      </c>
      <c r="G414">
        <v>452</v>
      </c>
      <c r="H414" s="2">
        <v>43509</v>
      </c>
      <c r="I414" t="s">
        <v>967</v>
      </c>
      <c r="J414" t="s">
        <v>7</v>
      </c>
      <c r="K414" t="s">
        <v>313</v>
      </c>
      <c r="L414" t="s">
        <v>336</v>
      </c>
      <c r="M414" s="1">
        <v>7192744</v>
      </c>
      <c r="N414" s="1">
        <v>0</v>
      </c>
      <c r="O414" s="1">
        <f t="shared" si="13"/>
        <v>7192744</v>
      </c>
      <c r="P414" s="1">
        <v>5532880</v>
      </c>
      <c r="Q414" s="1">
        <f t="shared" si="14"/>
        <v>1659864</v>
      </c>
    </row>
    <row r="415" spans="1:17" x14ac:dyDescent="0.25">
      <c r="A415">
        <v>440</v>
      </c>
      <c r="B415">
        <v>754</v>
      </c>
      <c r="C415" s="2">
        <v>43509</v>
      </c>
      <c r="D415" t="s">
        <v>968</v>
      </c>
      <c r="E415">
        <v>31</v>
      </c>
      <c r="F415" t="s">
        <v>8</v>
      </c>
      <c r="G415">
        <v>451</v>
      </c>
      <c r="H415" s="2">
        <v>43509</v>
      </c>
      <c r="I415" t="s">
        <v>969</v>
      </c>
      <c r="J415" t="s">
        <v>7</v>
      </c>
      <c r="K415" t="s">
        <v>313</v>
      </c>
      <c r="L415" t="s">
        <v>336</v>
      </c>
      <c r="M415" s="1">
        <v>2975525</v>
      </c>
      <c r="N415" s="1">
        <v>425075</v>
      </c>
      <c r="O415" s="1">
        <f t="shared" si="13"/>
        <v>2550450</v>
      </c>
      <c r="P415" s="1">
        <v>2550450</v>
      </c>
      <c r="Q415" s="1">
        <f t="shared" si="14"/>
        <v>0</v>
      </c>
    </row>
    <row r="416" spans="1:17" x14ac:dyDescent="0.25">
      <c r="A416">
        <v>440</v>
      </c>
      <c r="B416">
        <v>755</v>
      </c>
      <c r="C416" s="2">
        <v>43509</v>
      </c>
      <c r="D416" t="s">
        <v>970</v>
      </c>
      <c r="E416">
        <v>31</v>
      </c>
      <c r="F416" t="s">
        <v>8</v>
      </c>
      <c r="G416">
        <v>450</v>
      </c>
      <c r="H416" s="2">
        <v>43509</v>
      </c>
      <c r="I416" t="s">
        <v>971</v>
      </c>
      <c r="J416" t="s">
        <v>7</v>
      </c>
      <c r="K416" t="s">
        <v>313</v>
      </c>
      <c r="L416" t="s">
        <v>336</v>
      </c>
      <c r="M416" s="1">
        <v>6868797</v>
      </c>
      <c r="N416" s="1">
        <v>0</v>
      </c>
      <c r="O416" s="1">
        <f t="shared" si="13"/>
        <v>6868797</v>
      </c>
      <c r="P416" s="1">
        <v>1585107</v>
      </c>
      <c r="Q416" s="1">
        <f t="shared" si="14"/>
        <v>5283690</v>
      </c>
    </row>
    <row r="417" spans="1:17" x14ac:dyDescent="0.25">
      <c r="A417">
        <v>440</v>
      </c>
      <c r="B417">
        <v>756</v>
      </c>
      <c r="C417" s="2">
        <v>43509</v>
      </c>
      <c r="D417" t="s">
        <v>972</v>
      </c>
      <c r="E417">
        <v>31</v>
      </c>
      <c r="F417" t="s">
        <v>8</v>
      </c>
      <c r="G417">
        <v>449</v>
      </c>
      <c r="H417" s="2">
        <v>43509</v>
      </c>
      <c r="I417" t="s">
        <v>973</v>
      </c>
      <c r="J417" t="s">
        <v>7</v>
      </c>
      <c r="K417" t="s">
        <v>313</v>
      </c>
      <c r="L417" t="s">
        <v>336</v>
      </c>
      <c r="M417" s="1">
        <v>3356612</v>
      </c>
      <c r="N417" s="1">
        <v>479516</v>
      </c>
      <c r="O417" s="1">
        <f t="shared" si="13"/>
        <v>2877096</v>
      </c>
      <c r="P417" s="1">
        <v>2877096</v>
      </c>
      <c r="Q417" s="1">
        <f t="shared" si="14"/>
        <v>0</v>
      </c>
    </row>
    <row r="418" spans="1:17" x14ac:dyDescent="0.25">
      <c r="A418">
        <v>440</v>
      </c>
      <c r="B418">
        <v>757</v>
      </c>
      <c r="C418" s="2">
        <v>43509</v>
      </c>
      <c r="D418" t="s">
        <v>974</v>
      </c>
      <c r="E418">
        <v>31</v>
      </c>
      <c r="F418" t="s">
        <v>8</v>
      </c>
      <c r="G418">
        <v>448</v>
      </c>
      <c r="H418" s="2">
        <v>43509</v>
      </c>
      <c r="I418" t="s">
        <v>975</v>
      </c>
      <c r="J418" t="s">
        <v>7</v>
      </c>
      <c r="K418" t="s">
        <v>313</v>
      </c>
      <c r="L418" t="s">
        <v>336</v>
      </c>
      <c r="M418" s="1">
        <v>2975525</v>
      </c>
      <c r="N418" s="1">
        <v>425075</v>
      </c>
      <c r="O418" s="1">
        <f t="shared" si="13"/>
        <v>2550450</v>
      </c>
      <c r="P418" s="1">
        <v>2550450</v>
      </c>
      <c r="Q418" s="1">
        <f t="shared" si="14"/>
        <v>0</v>
      </c>
    </row>
    <row r="419" spans="1:17" x14ac:dyDescent="0.25">
      <c r="A419">
        <v>440</v>
      </c>
      <c r="B419">
        <v>758</v>
      </c>
      <c r="C419" s="2">
        <v>43509</v>
      </c>
      <c r="D419" t="s">
        <v>976</v>
      </c>
      <c r="E419">
        <v>31</v>
      </c>
      <c r="F419" t="s">
        <v>8</v>
      </c>
      <c r="G419">
        <v>447</v>
      </c>
      <c r="H419" s="2">
        <v>43509</v>
      </c>
      <c r="I419" t="s">
        <v>977</v>
      </c>
      <c r="J419" t="s">
        <v>7</v>
      </c>
      <c r="K419" t="s">
        <v>313</v>
      </c>
      <c r="L419" t="s">
        <v>336</v>
      </c>
      <c r="M419" s="1">
        <v>2845920</v>
      </c>
      <c r="N419" s="1">
        <v>406560</v>
      </c>
      <c r="O419" s="1">
        <f t="shared" si="13"/>
        <v>2439360</v>
      </c>
      <c r="P419" s="1">
        <v>2439360</v>
      </c>
      <c r="Q419" s="1">
        <f t="shared" si="14"/>
        <v>0</v>
      </c>
    </row>
    <row r="420" spans="1:17" x14ac:dyDescent="0.25">
      <c r="A420">
        <v>440</v>
      </c>
      <c r="B420">
        <v>759</v>
      </c>
      <c r="C420" s="2">
        <v>43509</v>
      </c>
      <c r="D420" t="s">
        <v>978</v>
      </c>
      <c r="E420">
        <v>31</v>
      </c>
      <c r="F420" t="s">
        <v>8</v>
      </c>
      <c r="G420">
        <v>446</v>
      </c>
      <c r="H420" s="2">
        <v>43509</v>
      </c>
      <c r="I420" t="s">
        <v>979</v>
      </c>
      <c r="J420" t="s">
        <v>7</v>
      </c>
      <c r="K420" t="s">
        <v>313</v>
      </c>
      <c r="L420" t="s">
        <v>336</v>
      </c>
      <c r="M420" s="1">
        <v>2978661</v>
      </c>
      <c r="N420" s="1">
        <v>425523</v>
      </c>
      <c r="O420" s="1">
        <f t="shared" si="13"/>
        <v>2553138</v>
      </c>
      <c r="P420" s="1">
        <v>2553138</v>
      </c>
      <c r="Q420" s="1">
        <f t="shared" si="14"/>
        <v>0</v>
      </c>
    </row>
    <row r="421" spans="1:17" x14ac:dyDescent="0.25">
      <c r="A421">
        <v>440</v>
      </c>
      <c r="B421">
        <v>760</v>
      </c>
      <c r="C421" s="2">
        <v>43509</v>
      </c>
      <c r="D421" t="s">
        <v>980</v>
      </c>
      <c r="E421">
        <v>31</v>
      </c>
      <c r="F421" t="s">
        <v>8</v>
      </c>
      <c r="G421">
        <v>445</v>
      </c>
      <c r="H421" s="2">
        <v>43509</v>
      </c>
      <c r="I421" t="s">
        <v>981</v>
      </c>
      <c r="J421" t="s">
        <v>7</v>
      </c>
      <c r="K421" t="s">
        <v>313</v>
      </c>
      <c r="L421" t="s">
        <v>336</v>
      </c>
      <c r="M421" s="1">
        <v>7109297</v>
      </c>
      <c r="N421" s="1">
        <v>0</v>
      </c>
      <c r="O421" s="1">
        <f t="shared" si="13"/>
        <v>7109297</v>
      </c>
      <c r="P421" s="1">
        <v>5468690</v>
      </c>
      <c r="Q421" s="1">
        <f t="shared" si="14"/>
        <v>1640607</v>
      </c>
    </row>
    <row r="422" spans="1:17" x14ac:dyDescent="0.25">
      <c r="A422">
        <v>440</v>
      </c>
      <c r="B422">
        <v>772</v>
      </c>
      <c r="C422" s="2">
        <v>43510</v>
      </c>
      <c r="D422" t="s">
        <v>982</v>
      </c>
      <c r="E422">
        <v>31</v>
      </c>
      <c r="F422" t="s">
        <v>8</v>
      </c>
      <c r="G422">
        <v>206</v>
      </c>
      <c r="H422" s="2">
        <v>43510</v>
      </c>
      <c r="I422" t="s">
        <v>983</v>
      </c>
      <c r="J422" t="s">
        <v>7</v>
      </c>
      <c r="K422" t="s">
        <v>313</v>
      </c>
      <c r="L422" t="s">
        <v>336</v>
      </c>
      <c r="M422" s="1">
        <v>4218705</v>
      </c>
      <c r="N422" s="1">
        <v>0</v>
      </c>
      <c r="O422" s="1">
        <f t="shared" si="13"/>
        <v>4218705</v>
      </c>
      <c r="P422" s="1">
        <v>3749960</v>
      </c>
      <c r="Q422" s="1">
        <f t="shared" si="14"/>
        <v>468745</v>
      </c>
    </row>
    <row r="423" spans="1:17" x14ac:dyDescent="0.25">
      <c r="A423">
        <v>440</v>
      </c>
      <c r="B423">
        <v>773</v>
      </c>
      <c r="C423" s="2">
        <v>43510</v>
      </c>
      <c r="D423" t="s">
        <v>984</v>
      </c>
      <c r="E423">
        <v>31</v>
      </c>
      <c r="F423" t="s">
        <v>8</v>
      </c>
      <c r="G423">
        <v>207</v>
      </c>
      <c r="H423" s="2">
        <v>43510</v>
      </c>
      <c r="I423" t="s">
        <v>985</v>
      </c>
      <c r="J423" t="s">
        <v>7</v>
      </c>
      <c r="K423" t="s">
        <v>313</v>
      </c>
      <c r="L423" t="s">
        <v>336</v>
      </c>
      <c r="M423" s="1">
        <v>3874960</v>
      </c>
      <c r="N423" s="1">
        <v>484370</v>
      </c>
      <c r="O423" s="1">
        <f t="shared" si="13"/>
        <v>3390590</v>
      </c>
      <c r="P423" s="1">
        <v>3390590</v>
      </c>
      <c r="Q423" s="1">
        <f t="shared" si="14"/>
        <v>0</v>
      </c>
    </row>
    <row r="424" spans="1:17" x14ac:dyDescent="0.25">
      <c r="A424">
        <v>440</v>
      </c>
      <c r="B424">
        <v>774</v>
      </c>
      <c r="C424" s="2">
        <v>43510</v>
      </c>
      <c r="D424" t="s">
        <v>986</v>
      </c>
      <c r="E424">
        <v>31</v>
      </c>
      <c r="F424" t="s">
        <v>8</v>
      </c>
      <c r="G424">
        <v>510</v>
      </c>
      <c r="H424" s="2">
        <v>43510</v>
      </c>
      <c r="I424" t="s">
        <v>987</v>
      </c>
      <c r="J424" t="s">
        <v>7</v>
      </c>
      <c r="K424" t="s">
        <v>313</v>
      </c>
      <c r="L424" t="s">
        <v>336</v>
      </c>
      <c r="M424" s="1">
        <v>4131218</v>
      </c>
      <c r="N424" s="1">
        <v>590174</v>
      </c>
      <c r="O424" s="1">
        <f t="shared" si="13"/>
        <v>3541044</v>
      </c>
      <c r="P424" s="1">
        <v>3541044</v>
      </c>
      <c r="Q424" s="1">
        <f t="shared" si="14"/>
        <v>0</v>
      </c>
    </row>
    <row r="425" spans="1:17" x14ac:dyDescent="0.25">
      <c r="A425">
        <v>440</v>
      </c>
      <c r="B425">
        <v>775</v>
      </c>
      <c r="C425" s="2">
        <v>43510</v>
      </c>
      <c r="D425" t="s">
        <v>988</v>
      </c>
      <c r="E425">
        <v>31</v>
      </c>
      <c r="F425" t="s">
        <v>8</v>
      </c>
      <c r="G425">
        <v>511</v>
      </c>
      <c r="H425" s="2">
        <v>43510</v>
      </c>
      <c r="I425" t="s">
        <v>989</v>
      </c>
      <c r="J425" t="s">
        <v>7</v>
      </c>
      <c r="K425" t="s">
        <v>313</v>
      </c>
      <c r="L425" t="s">
        <v>336</v>
      </c>
      <c r="M425" s="1">
        <v>3382995</v>
      </c>
      <c r="N425" s="1">
        <v>483285</v>
      </c>
      <c r="O425" s="1">
        <f t="shared" si="13"/>
        <v>2899710</v>
      </c>
      <c r="P425" s="1">
        <v>2899710</v>
      </c>
      <c r="Q425" s="1">
        <f t="shared" si="14"/>
        <v>0</v>
      </c>
    </row>
    <row r="426" spans="1:17" x14ac:dyDescent="0.25">
      <c r="A426">
        <v>440</v>
      </c>
      <c r="B426">
        <v>776</v>
      </c>
      <c r="C426" s="2">
        <v>43510</v>
      </c>
      <c r="D426" t="s">
        <v>990</v>
      </c>
      <c r="E426">
        <v>31</v>
      </c>
      <c r="F426" t="s">
        <v>8</v>
      </c>
      <c r="G426">
        <v>512</v>
      </c>
      <c r="H426" s="2">
        <v>43510</v>
      </c>
      <c r="I426" t="s">
        <v>991</v>
      </c>
      <c r="J426" t="s">
        <v>7</v>
      </c>
      <c r="K426" t="s">
        <v>313</v>
      </c>
      <c r="L426" t="s">
        <v>336</v>
      </c>
      <c r="M426" s="1">
        <v>4755321</v>
      </c>
      <c r="N426" s="1">
        <v>0</v>
      </c>
      <c r="O426" s="1">
        <f t="shared" si="13"/>
        <v>4755321</v>
      </c>
      <c r="P426" s="1">
        <v>4226952</v>
      </c>
      <c r="Q426" s="1">
        <f t="shared" si="14"/>
        <v>528369</v>
      </c>
    </row>
    <row r="427" spans="1:17" x14ac:dyDescent="0.25">
      <c r="A427">
        <v>440</v>
      </c>
      <c r="B427">
        <v>777</v>
      </c>
      <c r="C427" s="2">
        <v>43510</v>
      </c>
      <c r="D427" t="s">
        <v>992</v>
      </c>
      <c r="E427">
        <v>31</v>
      </c>
      <c r="F427" t="s">
        <v>8</v>
      </c>
      <c r="G427">
        <v>513</v>
      </c>
      <c r="H427" s="2">
        <v>43510</v>
      </c>
      <c r="I427" t="s">
        <v>993</v>
      </c>
      <c r="J427" t="s">
        <v>7</v>
      </c>
      <c r="K427" t="s">
        <v>313</v>
      </c>
      <c r="L427" t="s">
        <v>336</v>
      </c>
      <c r="M427" s="1">
        <v>2734347</v>
      </c>
      <c r="N427" s="1">
        <v>390621</v>
      </c>
      <c r="O427" s="1">
        <f t="shared" si="13"/>
        <v>2343726</v>
      </c>
      <c r="P427" s="1">
        <v>2343726</v>
      </c>
      <c r="Q427" s="1">
        <f t="shared" si="14"/>
        <v>0</v>
      </c>
    </row>
    <row r="428" spans="1:17" x14ac:dyDescent="0.25">
      <c r="A428">
        <v>440</v>
      </c>
      <c r="B428">
        <v>778</v>
      </c>
      <c r="C428" s="2">
        <v>43510</v>
      </c>
      <c r="D428" t="s">
        <v>994</v>
      </c>
      <c r="E428">
        <v>31</v>
      </c>
      <c r="F428" t="s">
        <v>8</v>
      </c>
      <c r="G428">
        <v>514</v>
      </c>
      <c r="H428" s="2">
        <v>43510</v>
      </c>
      <c r="I428" t="s">
        <v>995</v>
      </c>
      <c r="J428" t="s">
        <v>7</v>
      </c>
      <c r="K428" t="s">
        <v>313</v>
      </c>
      <c r="L428" t="s">
        <v>336</v>
      </c>
      <c r="M428" s="1">
        <v>2734347</v>
      </c>
      <c r="N428" s="1">
        <v>390621</v>
      </c>
      <c r="O428" s="1">
        <f t="shared" si="13"/>
        <v>2343726</v>
      </c>
      <c r="P428" s="1">
        <v>2343726</v>
      </c>
      <c r="Q428" s="1">
        <f t="shared" si="14"/>
        <v>0</v>
      </c>
    </row>
    <row r="429" spans="1:17" x14ac:dyDescent="0.25">
      <c r="A429">
        <v>440</v>
      </c>
      <c r="B429">
        <v>779</v>
      </c>
      <c r="C429" s="2">
        <v>43510</v>
      </c>
      <c r="D429" t="s">
        <v>996</v>
      </c>
      <c r="E429">
        <v>31</v>
      </c>
      <c r="F429" t="s">
        <v>8</v>
      </c>
      <c r="G429">
        <v>515</v>
      </c>
      <c r="H429" s="2">
        <v>43510</v>
      </c>
      <c r="I429" t="s">
        <v>997</v>
      </c>
      <c r="J429" t="s">
        <v>7</v>
      </c>
      <c r="K429" t="s">
        <v>313</v>
      </c>
      <c r="L429" t="s">
        <v>336</v>
      </c>
      <c r="M429" s="1">
        <v>2734347</v>
      </c>
      <c r="N429" s="1">
        <v>390621</v>
      </c>
      <c r="O429" s="1">
        <f t="shared" si="13"/>
        <v>2343726</v>
      </c>
      <c r="P429" s="1">
        <v>2343726</v>
      </c>
      <c r="Q429" s="1">
        <f t="shared" si="14"/>
        <v>0</v>
      </c>
    </row>
    <row r="430" spans="1:17" x14ac:dyDescent="0.25">
      <c r="A430">
        <v>440</v>
      </c>
      <c r="B430">
        <v>780</v>
      </c>
      <c r="C430" s="2">
        <v>43510</v>
      </c>
      <c r="D430" t="s">
        <v>998</v>
      </c>
      <c r="E430">
        <v>31</v>
      </c>
      <c r="F430" t="s">
        <v>8</v>
      </c>
      <c r="G430">
        <v>516</v>
      </c>
      <c r="H430" s="2">
        <v>43510</v>
      </c>
      <c r="I430" t="s">
        <v>999</v>
      </c>
      <c r="J430" t="s">
        <v>7</v>
      </c>
      <c r="K430" t="s">
        <v>313</v>
      </c>
      <c r="L430" t="s">
        <v>336</v>
      </c>
      <c r="M430" s="1">
        <v>2734347</v>
      </c>
      <c r="N430" s="1">
        <v>390621</v>
      </c>
      <c r="O430" s="1">
        <f t="shared" si="13"/>
        <v>2343726</v>
      </c>
      <c r="P430" s="1">
        <v>2343726</v>
      </c>
      <c r="Q430" s="1">
        <f t="shared" si="14"/>
        <v>0</v>
      </c>
    </row>
    <row r="431" spans="1:17" x14ac:dyDescent="0.25">
      <c r="A431">
        <v>440</v>
      </c>
      <c r="B431">
        <v>781</v>
      </c>
      <c r="C431" s="2">
        <v>43510</v>
      </c>
      <c r="D431" t="s">
        <v>1000</v>
      </c>
      <c r="E431">
        <v>31</v>
      </c>
      <c r="F431" t="s">
        <v>8</v>
      </c>
      <c r="G431">
        <v>517</v>
      </c>
      <c r="H431" s="2">
        <v>43510</v>
      </c>
      <c r="I431" t="s">
        <v>1001</v>
      </c>
      <c r="J431" t="s">
        <v>7</v>
      </c>
      <c r="K431" t="s">
        <v>313</v>
      </c>
      <c r="L431" t="s">
        <v>336</v>
      </c>
      <c r="M431" s="1">
        <v>2734347</v>
      </c>
      <c r="N431" s="1">
        <v>390621</v>
      </c>
      <c r="O431" s="1">
        <f t="shared" si="13"/>
        <v>2343726</v>
      </c>
      <c r="P431" s="1">
        <v>2343726</v>
      </c>
      <c r="Q431" s="1">
        <f t="shared" si="14"/>
        <v>0</v>
      </c>
    </row>
    <row r="432" spans="1:17" x14ac:dyDescent="0.25">
      <c r="A432">
        <v>440</v>
      </c>
      <c r="B432">
        <v>782</v>
      </c>
      <c r="C432" s="2">
        <v>43510</v>
      </c>
      <c r="D432" t="s">
        <v>1002</v>
      </c>
      <c r="E432">
        <v>31</v>
      </c>
      <c r="F432" t="s">
        <v>8</v>
      </c>
      <c r="G432">
        <v>518</v>
      </c>
      <c r="H432" s="2">
        <v>43510</v>
      </c>
      <c r="I432" t="s">
        <v>1003</v>
      </c>
      <c r="J432" t="s">
        <v>7</v>
      </c>
      <c r="K432" t="s">
        <v>313</v>
      </c>
      <c r="L432" t="s">
        <v>336</v>
      </c>
      <c r="M432" s="1">
        <v>3137015</v>
      </c>
      <c r="N432" s="1">
        <v>448145</v>
      </c>
      <c r="O432" s="1">
        <f t="shared" si="13"/>
        <v>2688870</v>
      </c>
      <c r="P432" s="1">
        <v>2688870</v>
      </c>
      <c r="Q432" s="1">
        <f t="shared" si="14"/>
        <v>0</v>
      </c>
    </row>
    <row r="433" spans="1:17" x14ac:dyDescent="0.25">
      <c r="A433">
        <v>440</v>
      </c>
      <c r="B433">
        <v>783</v>
      </c>
      <c r="C433" s="2">
        <v>43510</v>
      </c>
      <c r="D433" t="s">
        <v>1004</v>
      </c>
      <c r="E433">
        <v>31</v>
      </c>
      <c r="F433" t="s">
        <v>8</v>
      </c>
      <c r="G433">
        <v>519</v>
      </c>
      <c r="H433" s="2">
        <v>43510</v>
      </c>
      <c r="I433" t="s">
        <v>1005</v>
      </c>
      <c r="J433" t="s">
        <v>7</v>
      </c>
      <c r="K433" t="s">
        <v>313</v>
      </c>
      <c r="L433" t="s">
        <v>336</v>
      </c>
      <c r="M433" s="1">
        <v>3098410</v>
      </c>
      <c r="N433" s="1">
        <v>442630</v>
      </c>
      <c r="O433" s="1">
        <f t="shared" si="13"/>
        <v>2655780</v>
      </c>
      <c r="P433" s="1">
        <v>2655780</v>
      </c>
      <c r="Q433" s="1">
        <f t="shared" si="14"/>
        <v>0</v>
      </c>
    </row>
    <row r="434" spans="1:17" x14ac:dyDescent="0.25">
      <c r="A434">
        <v>440</v>
      </c>
      <c r="B434">
        <v>784</v>
      </c>
      <c r="C434" s="2">
        <v>43510</v>
      </c>
      <c r="D434" t="s">
        <v>1006</v>
      </c>
      <c r="E434">
        <v>31</v>
      </c>
      <c r="F434" t="s">
        <v>8</v>
      </c>
      <c r="G434">
        <v>520</v>
      </c>
      <c r="H434" s="2">
        <v>43510</v>
      </c>
      <c r="I434" t="s">
        <v>1007</v>
      </c>
      <c r="J434" t="s">
        <v>7</v>
      </c>
      <c r="K434" t="s">
        <v>313</v>
      </c>
      <c r="L434" t="s">
        <v>336</v>
      </c>
      <c r="M434" s="1">
        <v>2734347</v>
      </c>
      <c r="N434" s="1">
        <v>390621</v>
      </c>
      <c r="O434" s="1">
        <f t="shared" si="13"/>
        <v>2343726</v>
      </c>
      <c r="P434" s="1">
        <v>2343726</v>
      </c>
      <c r="Q434" s="1">
        <f t="shared" si="14"/>
        <v>0</v>
      </c>
    </row>
    <row r="435" spans="1:17" x14ac:dyDescent="0.25">
      <c r="A435">
        <v>440</v>
      </c>
      <c r="B435">
        <v>785</v>
      </c>
      <c r="C435" s="2">
        <v>43510</v>
      </c>
      <c r="D435" t="s">
        <v>1008</v>
      </c>
      <c r="E435">
        <v>31</v>
      </c>
      <c r="F435" t="s">
        <v>8</v>
      </c>
      <c r="G435">
        <v>521</v>
      </c>
      <c r="H435" s="2">
        <v>43510</v>
      </c>
      <c r="I435" t="s">
        <v>1009</v>
      </c>
      <c r="J435" t="s">
        <v>7</v>
      </c>
      <c r="K435" t="s">
        <v>313</v>
      </c>
      <c r="L435" t="s">
        <v>336</v>
      </c>
      <c r="M435" s="1">
        <v>2734347</v>
      </c>
      <c r="N435" s="1">
        <v>390621</v>
      </c>
      <c r="O435" s="1">
        <f t="shared" si="13"/>
        <v>2343726</v>
      </c>
      <c r="P435" s="1">
        <v>2343726</v>
      </c>
      <c r="Q435" s="1">
        <f t="shared" si="14"/>
        <v>0</v>
      </c>
    </row>
    <row r="436" spans="1:17" x14ac:dyDescent="0.25">
      <c r="A436">
        <v>440</v>
      </c>
      <c r="B436">
        <v>786</v>
      </c>
      <c r="C436" s="2">
        <v>43510</v>
      </c>
      <c r="D436" t="s">
        <v>1010</v>
      </c>
      <c r="E436">
        <v>31</v>
      </c>
      <c r="F436" t="s">
        <v>8</v>
      </c>
      <c r="G436">
        <v>522</v>
      </c>
      <c r="H436" s="2">
        <v>43510</v>
      </c>
      <c r="I436" t="s">
        <v>1011</v>
      </c>
      <c r="J436" t="s">
        <v>7</v>
      </c>
      <c r="K436" t="s">
        <v>313</v>
      </c>
      <c r="L436" t="s">
        <v>336</v>
      </c>
      <c r="M436" s="1">
        <v>3157315</v>
      </c>
      <c r="N436" s="1">
        <v>451045</v>
      </c>
      <c r="O436" s="1">
        <f t="shared" si="13"/>
        <v>2706270</v>
      </c>
      <c r="P436" s="1">
        <v>2706270</v>
      </c>
      <c r="Q436" s="1">
        <f t="shared" si="14"/>
        <v>0</v>
      </c>
    </row>
    <row r="437" spans="1:17" x14ac:dyDescent="0.25">
      <c r="A437">
        <v>440</v>
      </c>
      <c r="B437">
        <v>787</v>
      </c>
      <c r="C437" s="2">
        <v>43510</v>
      </c>
      <c r="D437" t="s">
        <v>1012</v>
      </c>
      <c r="E437">
        <v>31</v>
      </c>
      <c r="F437" t="s">
        <v>8</v>
      </c>
      <c r="G437">
        <v>523</v>
      </c>
      <c r="H437" s="2">
        <v>43510</v>
      </c>
      <c r="I437" t="s">
        <v>1013</v>
      </c>
      <c r="J437" t="s">
        <v>7</v>
      </c>
      <c r="K437" t="s">
        <v>313</v>
      </c>
      <c r="L437" t="s">
        <v>336</v>
      </c>
      <c r="M437" s="1">
        <v>2734347</v>
      </c>
      <c r="N437" s="1">
        <v>390621</v>
      </c>
      <c r="O437" s="1">
        <f t="shared" si="13"/>
        <v>2343726</v>
      </c>
      <c r="P437" s="1">
        <v>2343726</v>
      </c>
      <c r="Q437" s="1">
        <f t="shared" si="14"/>
        <v>0</v>
      </c>
    </row>
    <row r="438" spans="1:17" x14ac:dyDescent="0.25">
      <c r="A438">
        <v>440</v>
      </c>
      <c r="B438">
        <v>788</v>
      </c>
      <c r="C438" s="2">
        <v>43510</v>
      </c>
      <c r="D438" t="s">
        <v>1014</v>
      </c>
      <c r="E438">
        <v>31</v>
      </c>
      <c r="F438" t="s">
        <v>8</v>
      </c>
      <c r="G438">
        <v>530</v>
      </c>
      <c r="H438" s="2">
        <v>43510</v>
      </c>
      <c r="I438" t="s">
        <v>1015</v>
      </c>
      <c r="J438" t="s">
        <v>7</v>
      </c>
      <c r="K438" t="s">
        <v>313</v>
      </c>
      <c r="L438" t="s">
        <v>336</v>
      </c>
      <c r="M438" s="1">
        <v>3570210</v>
      </c>
      <c r="N438" s="1">
        <v>510030</v>
      </c>
      <c r="O438" s="1">
        <f t="shared" si="13"/>
        <v>3060180</v>
      </c>
      <c r="P438" s="1">
        <v>3060180</v>
      </c>
      <c r="Q438" s="1">
        <f t="shared" si="14"/>
        <v>0</v>
      </c>
    </row>
    <row r="439" spans="1:17" x14ac:dyDescent="0.25">
      <c r="A439">
        <v>440</v>
      </c>
      <c r="B439">
        <v>789</v>
      </c>
      <c r="C439" s="2">
        <v>43510</v>
      </c>
      <c r="D439" t="s">
        <v>1016</v>
      </c>
      <c r="E439">
        <v>31</v>
      </c>
      <c r="F439" t="s">
        <v>8</v>
      </c>
      <c r="G439">
        <v>531</v>
      </c>
      <c r="H439" s="2">
        <v>43510</v>
      </c>
      <c r="I439" t="s">
        <v>1017</v>
      </c>
      <c r="J439" t="s">
        <v>7</v>
      </c>
      <c r="K439" t="s">
        <v>313</v>
      </c>
      <c r="L439" t="s">
        <v>336</v>
      </c>
      <c r="M439" s="1">
        <v>2975525</v>
      </c>
      <c r="N439" s="1">
        <v>0</v>
      </c>
      <c r="O439" s="1">
        <f t="shared" si="13"/>
        <v>2975525</v>
      </c>
      <c r="P439" s="1">
        <v>1275225</v>
      </c>
      <c r="Q439" s="1">
        <f t="shared" si="14"/>
        <v>1700300</v>
      </c>
    </row>
    <row r="440" spans="1:17" x14ac:dyDescent="0.25">
      <c r="A440">
        <v>440</v>
      </c>
      <c r="B440">
        <v>790</v>
      </c>
      <c r="C440" s="2">
        <v>43510</v>
      </c>
      <c r="D440" t="s">
        <v>1018</v>
      </c>
      <c r="E440">
        <v>31</v>
      </c>
      <c r="F440" t="s">
        <v>8</v>
      </c>
      <c r="G440">
        <v>532</v>
      </c>
      <c r="H440" s="2">
        <v>43510</v>
      </c>
      <c r="I440" t="s">
        <v>1019</v>
      </c>
      <c r="J440" t="s">
        <v>7</v>
      </c>
      <c r="K440" t="s">
        <v>313</v>
      </c>
      <c r="L440" t="s">
        <v>336</v>
      </c>
      <c r="M440" s="1">
        <v>7192744</v>
      </c>
      <c r="N440" s="1">
        <v>0</v>
      </c>
      <c r="O440" s="1">
        <f t="shared" si="13"/>
        <v>7192744</v>
      </c>
      <c r="P440" s="1">
        <v>5532880</v>
      </c>
      <c r="Q440" s="1">
        <f t="shared" si="14"/>
        <v>1659864</v>
      </c>
    </row>
    <row r="441" spans="1:17" x14ac:dyDescent="0.25">
      <c r="A441">
        <v>440</v>
      </c>
      <c r="B441">
        <v>791</v>
      </c>
      <c r="C441" s="2">
        <v>43510</v>
      </c>
      <c r="D441" t="s">
        <v>1020</v>
      </c>
      <c r="E441">
        <v>31</v>
      </c>
      <c r="F441" t="s">
        <v>8</v>
      </c>
      <c r="G441">
        <v>533</v>
      </c>
      <c r="H441" s="2">
        <v>43510</v>
      </c>
      <c r="I441" t="s">
        <v>1021</v>
      </c>
      <c r="J441" t="s">
        <v>7</v>
      </c>
      <c r="K441" t="s">
        <v>313</v>
      </c>
      <c r="L441" t="s">
        <v>336</v>
      </c>
      <c r="M441" s="1">
        <v>5736263</v>
      </c>
      <c r="N441" s="1">
        <v>0</v>
      </c>
      <c r="O441" s="1">
        <f t="shared" si="13"/>
        <v>5736263</v>
      </c>
      <c r="P441" s="1">
        <v>4412510</v>
      </c>
      <c r="Q441" s="1">
        <f t="shared" si="14"/>
        <v>1323753</v>
      </c>
    </row>
    <row r="442" spans="1:17" x14ac:dyDescent="0.25">
      <c r="A442">
        <v>440</v>
      </c>
      <c r="B442">
        <v>792</v>
      </c>
      <c r="C442" s="2">
        <v>43510</v>
      </c>
      <c r="D442" t="s">
        <v>1022</v>
      </c>
      <c r="E442">
        <v>31</v>
      </c>
      <c r="F442" t="s">
        <v>8</v>
      </c>
      <c r="G442">
        <v>524</v>
      </c>
      <c r="H442" s="2">
        <v>43510</v>
      </c>
      <c r="I442" t="s">
        <v>1023</v>
      </c>
      <c r="J442" t="s">
        <v>7</v>
      </c>
      <c r="K442" t="s">
        <v>313</v>
      </c>
      <c r="L442" t="s">
        <v>336</v>
      </c>
      <c r="M442" s="1">
        <v>2975525</v>
      </c>
      <c r="N442" s="1">
        <v>425075</v>
      </c>
      <c r="O442" s="1">
        <f t="shared" si="13"/>
        <v>2550450</v>
      </c>
      <c r="P442" s="1">
        <v>2550450</v>
      </c>
      <c r="Q442" s="1">
        <f t="shared" si="14"/>
        <v>0</v>
      </c>
    </row>
    <row r="443" spans="1:17" x14ac:dyDescent="0.25">
      <c r="A443">
        <v>440</v>
      </c>
      <c r="B443">
        <v>793</v>
      </c>
      <c r="C443" s="2">
        <v>43510</v>
      </c>
      <c r="D443" t="s">
        <v>1024</v>
      </c>
      <c r="E443">
        <v>31</v>
      </c>
      <c r="F443" t="s">
        <v>8</v>
      </c>
      <c r="G443">
        <v>525</v>
      </c>
      <c r="H443" s="2">
        <v>43510</v>
      </c>
      <c r="I443" t="s">
        <v>1025</v>
      </c>
      <c r="J443" t="s">
        <v>7</v>
      </c>
      <c r="K443" t="s">
        <v>313</v>
      </c>
      <c r="L443" t="s">
        <v>336</v>
      </c>
      <c r="M443" s="1">
        <v>4131218</v>
      </c>
      <c r="N443" s="1">
        <v>590174</v>
      </c>
      <c r="O443" s="1">
        <f t="shared" si="13"/>
        <v>3541044</v>
      </c>
      <c r="P443" s="1">
        <v>3541044</v>
      </c>
      <c r="Q443" s="1">
        <f t="shared" si="14"/>
        <v>0</v>
      </c>
    </row>
    <row r="444" spans="1:17" x14ac:dyDescent="0.25">
      <c r="A444">
        <v>440</v>
      </c>
      <c r="B444">
        <v>794</v>
      </c>
      <c r="C444" s="2">
        <v>43510</v>
      </c>
      <c r="D444" t="s">
        <v>1026</v>
      </c>
      <c r="E444">
        <v>31</v>
      </c>
      <c r="F444" t="s">
        <v>8</v>
      </c>
      <c r="G444">
        <v>534</v>
      </c>
      <c r="H444" s="2">
        <v>43510</v>
      </c>
      <c r="I444" t="s">
        <v>1027</v>
      </c>
      <c r="J444" t="s">
        <v>7</v>
      </c>
      <c r="K444" t="s">
        <v>313</v>
      </c>
      <c r="L444" t="s">
        <v>336</v>
      </c>
      <c r="M444" s="1">
        <v>2734347</v>
      </c>
      <c r="N444" s="1">
        <v>390621</v>
      </c>
      <c r="O444" s="1">
        <f t="shared" si="13"/>
        <v>2343726</v>
      </c>
      <c r="P444" s="1">
        <v>2343726</v>
      </c>
      <c r="Q444" s="1">
        <f t="shared" si="14"/>
        <v>0</v>
      </c>
    </row>
    <row r="445" spans="1:17" x14ac:dyDescent="0.25">
      <c r="A445">
        <v>440</v>
      </c>
      <c r="B445">
        <v>795</v>
      </c>
      <c r="C445" s="2">
        <v>43510</v>
      </c>
      <c r="D445" t="s">
        <v>1028</v>
      </c>
      <c r="E445">
        <v>31</v>
      </c>
      <c r="F445" t="s">
        <v>8</v>
      </c>
      <c r="G445">
        <v>526</v>
      </c>
      <c r="H445" s="2">
        <v>43510</v>
      </c>
      <c r="I445" t="s">
        <v>1029</v>
      </c>
      <c r="J445" t="s">
        <v>7</v>
      </c>
      <c r="K445" t="s">
        <v>313</v>
      </c>
      <c r="L445" t="s">
        <v>336</v>
      </c>
      <c r="M445" s="1">
        <v>2734347</v>
      </c>
      <c r="N445" s="1">
        <v>390621</v>
      </c>
      <c r="O445" s="1">
        <f t="shared" si="13"/>
        <v>2343726</v>
      </c>
      <c r="P445" s="1">
        <v>2343726</v>
      </c>
      <c r="Q445" s="1">
        <f t="shared" si="14"/>
        <v>0</v>
      </c>
    </row>
    <row r="446" spans="1:17" x14ac:dyDescent="0.25">
      <c r="A446">
        <v>440</v>
      </c>
      <c r="B446">
        <v>796</v>
      </c>
      <c r="C446" s="2">
        <v>43510</v>
      </c>
      <c r="D446" t="s">
        <v>1030</v>
      </c>
      <c r="E446">
        <v>31</v>
      </c>
      <c r="F446" t="s">
        <v>8</v>
      </c>
      <c r="G446">
        <v>535</v>
      </c>
      <c r="H446" s="2">
        <v>43510</v>
      </c>
      <c r="I446" t="s">
        <v>1031</v>
      </c>
      <c r="J446" t="s">
        <v>7</v>
      </c>
      <c r="K446" t="s">
        <v>313</v>
      </c>
      <c r="L446" t="s">
        <v>336</v>
      </c>
      <c r="M446" s="1">
        <v>2788569</v>
      </c>
      <c r="N446" s="1">
        <v>398367</v>
      </c>
      <c r="O446" s="1">
        <f t="shared" si="13"/>
        <v>2390202</v>
      </c>
      <c r="P446" s="1">
        <v>2390202</v>
      </c>
      <c r="Q446" s="1">
        <f t="shared" si="14"/>
        <v>0</v>
      </c>
    </row>
    <row r="447" spans="1:17" x14ac:dyDescent="0.25">
      <c r="A447">
        <v>440</v>
      </c>
      <c r="B447">
        <v>797</v>
      </c>
      <c r="C447" s="2">
        <v>43510</v>
      </c>
      <c r="D447" t="s">
        <v>1032</v>
      </c>
      <c r="E447">
        <v>31</v>
      </c>
      <c r="F447" t="s">
        <v>8</v>
      </c>
      <c r="G447">
        <v>527</v>
      </c>
      <c r="H447" s="2">
        <v>43510</v>
      </c>
      <c r="I447" t="s">
        <v>1033</v>
      </c>
      <c r="J447" t="s">
        <v>7</v>
      </c>
      <c r="K447" t="s">
        <v>313</v>
      </c>
      <c r="L447" t="s">
        <v>336</v>
      </c>
      <c r="M447" s="1">
        <v>3769731</v>
      </c>
      <c r="N447" s="1">
        <v>538533</v>
      </c>
      <c r="O447" s="1">
        <f t="shared" si="13"/>
        <v>3231198</v>
      </c>
      <c r="P447" s="1">
        <v>3231198</v>
      </c>
      <c r="Q447" s="1">
        <f t="shared" si="14"/>
        <v>0</v>
      </c>
    </row>
    <row r="448" spans="1:17" x14ac:dyDescent="0.25">
      <c r="A448">
        <v>440</v>
      </c>
      <c r="B448">
        <v>798</v>
      </c>
      <c r="C448" s="2">
        <v>43510</v>
      </c>
      <c r="D448" t="s">
        <v>1034</v>
      </c>
      <c r="E448">
        <v>31</v>
      </c>
      <c r="F448" t="s">
        <v>8</v>
      </c>
      <c r="G448">
        <v>528</v>
      </c>
      <c r="H448" s="2">
        <v>43510</v>
      </c>
      <c r="I448" t="s">
        <v>1035</v>
      </c>
      <c r="J448" t="s">
        <v>7</v>
      </c>
      <c r="K448" t="s">
        <v>313</v>
      </c>
      <c r="L448" t="s">
        <v>336</v>
      </c>
      <c r="M448" s="1">
        <v>3606526</v>
      </c>
      <c r="N448" s="1">
        <v>515218</v>
      </c>
      <c r="O448" s="1">
        <f t="shared" si="13"/>
        <v>3091308</v>
      </c>
      <c r="P448" s="1">
        <v>3091308</v>
      </c>
      <c r="Q448" s="1">
        <f t="shared" si="14"/>
        <v>0</v>
      </c>
    </row>
    <row r="449" spans="1:17" x14ac:dyDescent="0.25">
      <c r="A449">
        <v>440</v>
      </c>
      <c r="B449">
        <v>799</v>
      </c>
      <c r="C449" s="2">
        <v>43510</v>
      </c>
      <c r="D449" t="s">
        <v>1036</v>
      </c>
      <c r="E449">
        <v>31</v>
      </c>
      <c r="F449" t="s">
        <v>8</v>
      </c>
      <c r="G449">
        <v>537</v>
      </c>
      <c r="H449" s="2">
        <v>43510</v>
      </c>
      <c r="I449" t="s">
        <v>1037</v>
      </c>
      <c r="J449" t="s">
        <v>7</v>
      </c>
      <c r="K449" t="s">
        <v>313</v>
      </c>
      <c r="L449" t="s">
        <v>336</v>
      </c>
      <c r="M449" s="1">
        <v>3098410</v>
      </c>
      <c r="N449" s="1">
        <v>442630</v>
      </c>
      <c r="O449" s="1">
        <f t="shared" si="13"/>
        <v>2655780</v>
      </c>
      <c r="P449" s="1">
        <v>2655780</v>
      </c>
      <c r="Q449" s="1">
        <f t="shared" si="14"/>
        <v>0</v>
      </c>
    </row>
    <row r="450" spans="1:17" x14ac:dyDescent="0.25">
      <c r="A450">
        <v>440</v>
      </c>
      <c r="B450">
        <v>800</v>
      </c>
      <c r="C450" s="2">
        <v>43510</v>
      </c>
      <c r="D450" t="s">
        <v>1038</v>
      </c>
      <c r="E450">
        <v>31</v>
      </c>
      <c r="F450" t="s">
        <v>8</v>
      </c>
      <c r="G450">
        <v>529</v>
      </c>
      <c r="H450" s="2">
        <v>43510</v>
      </c>
      <c r="I450" t="s">
        <v>1039</v>
      </c>
      <c r="J450" t="s">
        <v>7</v>
      </c>
      <c r="K450" t="s">
        <v>313</v>
      </c>
      <c r="L450" t="s">
        <v>336</v>
      </c>
      <c r="M450" s="1">
        <v>2976771</v>
      </c>
      <c r="N450" s="1">
        <v>425253</v>
      </c>
      <c r="O450" s="1">
        <f t="shared" si="13"/>
        <v>2551518</v>
      </c>
      <c r="P450" s="1">
        <v>2551518</v>
      </c>
      <c r="Q450" s="1">
        <f t="shared" si="14"/>
        <v>0</v>
      </c>
    </row>
    <row r="451" spans="1:17" x14ac:dyDescent="0.25">
      <c r="A451">
        <v>440</v>
      </c>
      <c r="B451">
        <v>801</v>
      </c>
      <c r="C451" s="2">
        <v>43510</v>
      </c>
      <c r="D451" t="s">
        <v>1040</v>
      </c>
      <c r="E451">
        <v>31</v>
      </c>
      <c r="F451" t="s">
        <v>8</v>
      </c>
      <c r="G451">
        <v>538</v>
      </c>
      <c r="H451" s="2">
        <v>43510</v>
      </c>
      <c r="I451" t="s">
        <v>1041</v>
      </c>
      <c r="J451" t="s">
        <v>7</v>
      </c>
      <c r="K451" t="s">
        <v>313</v>
      </c>
      <c r="L451" t="s">
        <v>336</v>
      </c>
      <c r="M451" s="1">
        <v>3017000</v>
      </c>
      <c r="N451" s="1">
        <v>431000</v>
      </c>
      <c r="O451" s="1">
        <f t="shared" si="13"/>
        <v>2586000</v>
      </c>
      <c r="P451" s="1">
        <v>2586000</v>
      </c>
      <c r="Q451" s="1">
        <f t="shared" si="14"/>
        <v>0</v>
      </c>
    </row>
    <row r="452" spans="1:17" x14ac:dyDescent="0.25">
      <c r="A452">
        <v>440</v>
      </c>
      <c r="B452">
        <v>802</v>
      </c>
      <c r="C452" s="2">
        <v>43510</v>
      </c>
      <c r="D452" t="s">
        <v>1042</v>
      </c>
      <c r="E452">
        <v>31</v>
      </c>
      <c r="F452" t="s">
        <v>8</v>
      </c>
      <c r="G452">
        <v>539</v>
      </c>
      <c r="H452" s="2">
        <v>43510</v>
      </c>
      <c r="I452" t="s">
        <v>1043</v>
      </c>
      <c r="J452" t="s">
        <v>7</v>
      </c>
      <c r="K452" t="s">
        <v>313</v>
      </c>
      <c r="L452" t="s">
        <v>336</v>
      </c>
      <c r="M452" s="1">
        <v>3017000</v>
      </c>
      <c r="N452" s="1">
        <v>431000</v>
      </c>
      <c r="O452" s="1">
        <f t="shared" si="13"/>
        <v>2586000</v>
      </c>
      <c r="P452" s="1">
        <v>2586000</v>
      </c>
      <c r="Q452" s="1">
        <f t="shared" si="14"/>
        <v>0</v>
      </c>
    </row>
    <row r="453" spans="1:17" x14ac:dyDescent="0.25">
      <c r="A453">
        <v>440</v>
      </c>
      <c r="B453">
        <v>803</v>
      </c>
      <c r="C453" s="2">
        <v>43510</v>
      </c>
      <c r="D453" t="s">
        <v>1044</v>
      </c>
      <c r="E453">
        <v>31</v>
      </c>
      <c r="F453" t="s">
        <v>8</v>
      </c>
      <c r="G453">
        <v>540</v>
      </c>
      <c r="H453" s="2">
        <v>43510</v>
      </c>
      <c r="I453" t="s">
        <v>1045</v>
      </c>
      <c r="J453" t="s">
        <v>7</v>
      </c>
      <c r="K453" t="s">
        <v>313</v>
      </c>
      <c r="L453" t="s">
        <v>336</v>
      </c>
      <c r="M453" s="1">
        <v>3022327</v>
      </c>
      <c r="N453" s="1">
        <v>431761</v>
      </c>
      <c r="O453" s="1">
        <f t="shared" ref="O453:O516" si="15">M453-N453</f>
        <v>2590566</v>
      </c>
      <c r="P453" s="1">
        <v>2590566</v>
      </c>
      <c r="Q453" s="1">
        <f t="shared" ref="Q453:Q516" si="16">O453-P453</f>
        <v>0</v>
      </c>
    </row>
    <row r="454" spans="1:17" x14ac:dyDescent="0.25">
      <c r="A454">
        <v>440</v>
      </c>
      <c r="B454">
        <v>804</v>
      </c>
      <c r="C454" s="2">
        <v>43510</v>
      </c>
      <c r="D454" t="s">
        <v>1046</v>
      </c>
      <c r="E454">
        <v>31</v>
      </c>
      <c r="F454" t="s">
        <v>8</v>
      </c>
      <c r="G454">
        <v>541</v>
      </c>
      <c r="H454" s="2">
        <v>43510</v>
      </c>
      <c r="I454" t="s">
        <v>1047</v>
      </c>
      <c r="J454" t="s">
        <v>7</v>
      </c>
      <c r="K454" t="s">
        <v>313</v>
      </c>
      <c r="L454" t="s">
        <v>336</v>
      </c>
      <c r="M454" s="1">
        <v>5332536</v>
      </c>
      <c r="N454" s="1">
        <v>0</v>
      </c>
      <c r="O454" s="1">
        <f t="shared" si="15"/>
        <v>5332536</v>
      </c>
      <c r="P454" s="1">
        <v>4740032</v>
      </c>
      <c r="Q454" s="1">
        <f t="shared" si="16"/>
        <v>592504</v>
      </c>
    </row>
    <row r="455" spans="1:17" x14ac:dyDescent="0.25">
      <c r="A455">
        <v>440</v>
      </c>
      <c r="B455">
        <v>805</v>
      </c>
      <c r="C455" s="2">
        <v>43510</v>
      </c>
      <c r="D455" t="s">
        <v>1048</v>
      </c>
      <c r="E455">
        <v>31</v>
      </c>
      <c r="F455" t="s">
        <v>8</v>
      </c>
      <c r="G455">
        <v>542</v>
      </c>
      <c r="H455" s="2">
        <v>43510</v>
      </c>
      <c r="I455" t="s">
        <v>1049</v>
      </c>
      <c r="J455" t="s">
        <v>7</v>
      </c>
      <c r="K455" t="s">
        <v>313</v>
      </c>
      <c r="L455" t="s">
        <v>336</v>
      </c>
      <c r="M455" s="1">
        <v>2842000</v>
      </c>
      <c r="N455" s="1">
        <v>406000</v>
      </c>
      <c r="O455" s="1">
        <f t="shared" si="15"/>
        <v>2436000</v>
      </c>
      <c r="P455" s="1">
        <v>2436000</v>
      </c>
      <c r="Q455" s="1">
        <f t="shared" si="16"/>
        <v>0</v>
      </c>
    </row>
    <row r="456" spans="1:17" x14ac:dyDescent="0.25">
      <c r="A456">
        <v>440</v>
      </c>
      <c r="B456">
        <v>806</v>
      </c>
      <c r="C456" s="2">
        <v>43510</v>
      </c>
      <c r="D456" t="s">
        <v>1050</v>
      </c>
      <c r="E456">
        <v>31</v>
      </c>
      <c r="F456" t="s">
        <v>8</v>
      </c>
      <c r="G456">
        <v>543</v>
      </c>
      <c r="H456" s="2">
        <v>43510</v>
      </c>
      <c r="I456" t="s">
        <v>1051</v>
      </c>
      <c r="J456" t="s">
        <v>7</v>
      </c>
      <c r="K456" t="s">
        <v>313</v>
      </c>
      <c r="L456" t="s">
        <v>336</v>
      </c>
      <c r="M456" s="1">
        <v>2887073</v>
      </c>
      <c r="N456" s="1">
        <v>412439</v>
      </c>
      <c r="O456" s="1">
        <f t="shared" si="15"/>
        <v>2474634</v>
      </c>
      <c r="P456" s="1">
        <v>2474634</v>
      </c>
      <c r="Q456" s="1">
        <f t="shared" si="16"/>
        <v>0</v>
      </c>
    </row>
    <row r="457" spans="1:17" x14ac:dyDescent="0.25">
      <c r="A457">
        <v>440</v>
      </c>
      <c r="B457">
        <v>807</v>
      </c>
      <c r="C457" s="2">
        <v>43510</v>
      </c>
      <c r="D457" t="s">
        <v>1052</v>
      </c>
      <c r="E457">
        <v>31</v>
      </c>
      <c r="F457" t="s">
        <v>8</v>
      </c>
      <c r="G457">
        <v>544</v>
      </c>
      <c r="H457" s="2">
        <v>43510</v>
      </c>
      <c r="I457" t="s">
        <v>1053</v>
      </c>
      <c r="J457" t="s">
        <v>7</v>
      </c>
      <c r="K457" t="s">
        <v>313</v>
      </c>
      <c r="L457" t="s">
        <v>336</v>
      </c>
      <c r="M457" s="1">
        <v>6868797</v>
      </c>
      <c r="N457" s="1">
        <v>0</v>
      </c>
      <c r="O457" s="1">
        <f t="shared" si="15"/>
        <v>6868797</v>
      </c>
      <c r="P457" s="1">
        <v>5283690</v>
      </c>
      <c r="Q457" s="1">
        <f t="shared" si="16"/>
        <v>1585107</v>
      </c>
    </row>
    <row r="458" spans="1:17" x14ac:dyDescent="0.25">
      <c r="A458">
        <v>440</v>
      </c>
      <c r="B458">
        <v>808</v>
      </c>
      <c r="C458" s="2">
        <v>43510</v>
      </c>
      <c r="D458" t="s">
        <v>1054</v>
      </c>
      <c r="E458">
        <v>31</v>
      </c>
      <c r="F458" t="s">
        <v>8</v>
      </c>
      <c r="G458">
        <v>545</v>
      </c>
      <c r="H458" s="2">
        <v>43510</v>
      </c>
      <c r="I458" t="s">
        <v>1055</v>
      </c>
      <c r="J458" t="s">
        <v>7</v>
      </c>
      <c r="K458" t="s">
        <v>313</v>
      </c>
      <c r="L458" t="s">
        <v>336</v>
      </c>
      <c r="M458" s="1">
        <v>3516527</v>
      </c>
      <c r="N458" s="1">
        <v>502361</v>
      </c>
      <c r="O458" s="1">
        <f t="shared" si="15"/>
        <v>3014166</v>
      </c>
      <c r="P458" s="1">
        <v>3014166</v>
      </c>
      <c r="Q458" s="1">
        <f t="shared" si="16"/>
        <v>0</v>
      </c>
    </row>
    <row r="459" spans="1:17" x14ac:dyDescent="0.25">
      <c r="A459">
        <v>440</v>
      </c>
      <c r="B459">
        <v>809</v>
      </c>
      <c r="C459" s="2">
        <v>43510</v>
      </c>
      <c r="D459" t="s">
        <v>1056</v>
      </c>
      <c r="E459">
        <v>31</v>
      </c>
      <c r="F459" t="s">
        <v>8</v>
      </c>
      <c r="G459">
        <v>546</v>
      </c>
      <c r="H459" s="2">
        <v>43510</v>
      </c>
      <c r="I459" t="s">
        <v>1057</v>
      </c>
      <c r="J459" t="s">
        <v>7</v>
      </c>
      <c r="K459" t="s">
        <v>313</v>
      </c>
      <c r="L459" t="s">
        <v>336</v>
      </c>
      <c r="M459" s="1">
        <v>3022327</v>
      </c>
      <c r="N459" s="1">
        <v>431761</v>
      </c>
      <c r="O459" s="1">
        <f t="shared" si="15"/>
        <v>2590566</v>
      </c>
      <c r="P459" s="1">
        <v>2590566</v>
      </c>
      <c r="Q459" s="1">
        <f t="shared" si="16"/>
        <v>0</v>
      </c>
    </row>
    <row r="460" spans="1:17" x14ac:dyDescent="0.25">
      <c r="A460">
        <v>440</v>
      </c>
      <c r="B460">
        <v>810</v>
      </c>
      <c r="C460" s="2">
        <v>43510</v>
      </c>
      <c r="D460" t="s">
        <v>1058</v>
      </c>
      <c r="E460">
        <v>31</v>
      </c>
      <c r="F460" t="s">
        <v>8</v>
      </c>
      <c r="G460">
        <v>547</v>
      </c>
      <c r="H460" s="2">
        <v>43510</v>
      </c>
      <c r="I460" t="s">
        <v>1059</v>
      </c>
      <c r="J460" t="s">
        <v>7</v>
      </c>
      <c r="K460" t="s">
        <v>313</v>
      </c>
      <c r="L460" t="s">
        <v>336</v>
      </c>
      <c r="M460" s="1">
        <v>3299296</v>
      </c>
      <c r="N460" s="1">
        <v>0</v>
      </c>
      <c r="O460" s="1">
        <f t="shared" si="15"/>
        <v>3299296</v>
      </c>
      <c r="P460" s="1">
        <v>1413984</v>
      </c>
      <c r="Q460" s="1">
        <f t="shared" si="16"/>
        <v>1885312</v>
      </c>
    </row>
    <row r="461" spans="1:17" x14ac:dyDescent="0.25">
      <c r="A461">
        <v>440</v>
      </c>
      <c r="B461">
        <v>811</v>
      </c>
      <c r="C461" s="2">
        <v>43510</v>
      </c>
      <c r="D461" t="s">
        <v>1060</v>
      </c>
      <c r="E461">
        <v>31</v>
      </c>
      <c r="F461" t="s">
        <v>8</v>
      </c>
      <c r="G461">
        <v>548</v>
      </c>
      <c r="H461" s="2">
        <v>43510</v>
      </c>
      <c r="I461" t="s">
        <v>1061</v>
      </c>
      <c r="J461" t="s">
        <v>7</v>
      </c>
      <c r="K461" t="s">
        <v>313</v>
      </c>
      <c r="L461" t="s">
        <v>336</v>
      </c>
      <c r="M461" s="1">
        <v>2734347</v>
      </c>
      <c r="N461" s="1">
        <v>0</v>
      </c>
      <c r="O461" s="1">
        <f t="shared" si="15"/>
        <v>2734347</v>
      </c>
      <c r="P461" s="1">
        <v>1171863</v>
      </c>
      <c r="Q461" s="1">
        <f t="shared" si="16"/>
        <v>1562484</v>
      </c>
    </row>
    <row r="462" spans="1:17" x14ac:dyDescent="0.25">
      <c r="A462">
        <v>440</v>
      </c>
      <c r="B462">
        <v>812</v>
      </c>
      <c r="C462" s="2">
        <v>43510</v>
      </c>
      <c r="D462" t="s">
        <v>1062</v>
      </c>
      <c r="E462">
        <v>31</v>
      </c>
      <c r="F462" t="s">
        <v>8</v>
      </c>
      <c r="G462">
        <v>549</v>
      </c>
      <c r="H462" s="2">
        <v>43510</v>
      </c>
      <c r="I462" t="s">
        <v>1063</v>
      </c>
      <c r="J462" t="s">
        <v>7</v>
      </c>
      <c r="K462" t="s">
        <v>313</v>
      </c>
      <c r="L462" t="s">
        <v>336</v>
      </c>
      <c r="M462" s="1">
        <v>2886653</v>
      </c>
      <c r="N462" s="1">
        <v>412379</v>
      </c>
      <c r="O462" s="1">
        <f t="shared" si="15"/>
        <v>2474274</v>
      </c>
      <c r="P462" s="1">
        <v>2474274</v>
      </c>
      <c r="Q462" s="1">
        <f t="shared" si="16"/>
        <v>0</v>
      </c>
    </row>
    <row r="463" spans="1:17" x14ac:dyDescent="0.25">
      <c r="A463">
        <v>440</v>
      </c>
      <c r="B463">
        <v>813</v>
      </c>
      <c r="C463" s="2">
        <v>43510</v>
      </c>
      <c r="D463" t="s">
        <v>1064</v>
      </c>
      <c r="E463">
        <v>31</v>
      </c>
      <c r="F463" t="s">
        <v>8</v>
      </c>
      <c r="G463">
        <v>550</v>
      </c>
      <c r="H463" s="2">
        <v>43510</v>
      </c>
      <c r="I463" t="s">
        <v>1065</v>
      </c>
      <c r="J463" t="s">
        <v>7</v>
      </c>
      <c r="K463" t="s">
        <v>313</v>
      </c>
      <c r="L463" t="s">
        <v>336</v>
      </c>
      <c r="M463" s="1">
        <v>5335434</v>
      </c>
      <c r="N463" s="1">
        <v>0</v>
      </c>
      <c r="O463" s="1">
        <f t="shared" si="15"/>
        <v>5335434</v>
      </c>
      <c r="P463" s="1">
        <v>4742608</v>
      </c>
      <c r="Q463" s="1">
        <f t="shared" si="16"/>
        <v>592826</v>
      </c>
    </row>
    <row r="464" spans="1:17" x14ac:dyDescent="0.25">
      <c r="A464">
        <v>440</v>
      </c>
      <c r="B464">
        <v>814</v>
      </c>
      <c r="C464" s="2">
        <v>43510</v>
      </c>
      <c r="D464" t="s">
        <v>1066</v>
      </c>
      <c r="E464">
        <v>31</v>
      </c>
      <c r="F464" t="s">
        <v>8</v>
      </c>
      <c r="G464">
        <v>551</v>
      </c>
      <c r="H464" s="2">
        <v>43510</v>
      </c>
      <c r="I464" t="s">
        <v>1067</v>
      </c>
      <c r="J464" t="s">
        <v>7</v>
      </c>
      <c r="K464" t="s">
        <v>313</v>
      </c>
      <c r="L464" t="s">
        <v>336</v>
      </c>
      <c r="M464" s="1">
        <v>2734347</v>
      </c>
      <c r="N464" s="1">
        <v>390621</v>
      </c>
      <c r="O464" s="1">
        <f t="shared" si="15"/>
        <v>2343726</v>
      </c>
      <c r="P464" s="1">
        <v>2343726</v>
      </c>
      <c r="Q464" s="1">
        <f t="shared" si="16"/>
        <v>0</v>
      </c>
    </row>
    <row r="465" spans="1:17" x14ac:dyDescent="0.25">
      <c r="A465">
        <v>440</v>
      </c>
      <c r="B465">
        <v>815</v>
      </c>
      <c r="C465" s="2">
        <v>43510</v>
      </c>
      <c r="D465" t="s">
        <v>1068</v>
      </c>
      <c r="E465">
        <v>31</v>
      </c>
      <c r="F465" t="s">
        <v>8</v>
      </c>
      <c r="G465">
        <v>552</v>
      </c>
      <c r="H465" s="2">
        <v>43510</v>
      </c>
      <c r="I465" t="s">
        <v>1069</v>
      </c>
      <c r="J465" t="s">
        <v>7</v>
      </c>
      <c r="K465" t="s">
        <v>313</v>
      </c>
      <c r="L465" t="s">
        <v>336</v>
      </c>
      <c r="M465" s="1">
        <v>4780404</v>
      </c>
      <c r="N465" s="1">
        <v>0</v>
      </c>
      <c r="O465" s="1">
        <f t="shared" si="15"/>
        <v>4780404</v>
      </c>
      <c r="P465" s="1">
        <v>4249248</v>
      </c>
      <c r="Q465" s="1">
        <f t="shared" si="16"/>
        <v>531156</v>
      </c>
    </row>
    <row r="466" spans="1:17" x14ac:dyDescent="0.25">
      <c r="A466">
        <v>440</v>
      </c>
      <c r="B466">
        <v>816</v>
      </c>
      <c r="C466" s="2">
        <v>43510</v>
      </c>
      <c r="D466" t="s">
        <v>1070</v>
      </c>
      <c r="E466">
        <v>31</v>
      </c>
      <c r="F466" t="s">
        <v>8</v>
      </c>
      <c r="G466">
        <v>553</v>
      </c>
      <c r="H466" s="2">
        <v>43510</v>
      </c>
      <c r="I466" t="s">
        <v>1071</v>
      </c>
      <c r="J466" t="s">
        <v>7</v>
      </c>
      <c r="K466" t="s">
        <v>313</v>
      </c>
      <c r="L466" t="s">
        <v>336</v>
      </c>
      <c r="M466" s="1">
        <v>3318945</v>
      </c>
      <c r="N466" s="1">
        <v>474135</v>
      </c>
      <c r="O466" s="1">
        <f t="shared" si="15"/>
        <v>2844810</v>
      </c>
      <c r="P466" s="1">
        <v>2844810</v>
      </c>
      <c r="Q466" s="1">
        <f t="shared" si="16"/>
        <v>0</v>
      </c>
    </row>
    <row r="467" spans="1:17" x14ac:dyDescent="0.25">
      <c r="A467">
        <v>440</v>
      </c>
      <c r="B467">
        <v>817</v>
      </c>
      <c r="C467" s="2">
        <v>43510</v>
      </c>
      <c r="D467" t="s">
        <v>1072</v>
      </c>
      <c r="E467">
        <v>31</v>
      </c>
      <c r="F467" t="s">
        <v>8</v>
      </c>
      <c r="G467">
        <v>554</v>
      </c>
      <c r="H467" s="2">
        <v>43510</v>
      </c>
      <c r="I467" t="s">
        <v>1073</v>
      </c>
      <c r="J467" t="s">
        <v>7</v>
      </c>
      <c r="K467" t="s">
        <v>313</v>
      </c>
      <c r="L467" t="s">
        <v>336</v>
      </c>
      <c r="M467" s="1">
        <v>2734347</v>
      </c>
      <c r="N467" s="1">
        <v>390621</v>
      </c>
      <c r="O467" s="1">
        <f t="shared" si="15"/>
        <v>2343726</v>
      </c>
      <c r="P467" s="1">
        <v>2343726</v>
      </c>
      <c r="Q467" s="1">
        <f t="shared" si="16"/>
        <v>0</v>
      </c>
    </row>
    <row r="468" spans="1:17" x14ac:dyDescent="0.25">
      <c r="A468">
        <v>440</v>
      </c>
      <c r="B468">
        <v>818</v>
      </c>
      <c r="C468" s="2">
        <v>43510</v>
      </c>
      <c r="D468" t="s">
        <v>1074</v>
      </c>
      <c r="E468">
        <v>31</v>
      </c>
      <c r="F468" t="s">
        <v>8</v>
      </c>
      <c r="G468">
        <v>555</v>
      </c>
      <c r="H468" s="2">
        <v>43510</v>
      </c>
      <c r="I468" t="s">
        <v>1075</v>
      </c>
      <c r="J468" t="s">
        <v>7</v>
      </c>
      <c r="K468" t="s">
        <v>313</v>
      </c>
      <c r="L468" t="s">
        <v>336</v>
      </c>
      <c r="M468" s="1">
        <v>3390590</v>
      </c>
      <c r="N468" s="1">
        <v>484370</v>
      </c>
      <c r="O468" s="1">
        <f t="shared" si="15"/>
        <v>2906220</v>
      </c>
      <c r="P468" s="1">
        <v>2906220</v>
      </c>
      <c r="Q468" s="1">
        <f t="shared" si="16"/>
        <v>0</v>
      </c>
    </row>
    <row r="469" spans="1:17" x14ac:dyDescent="0.25">
      <c r="A469">
        <v>440</v>
      </c>
      <c r="B469">
        <v>819</v>
      </c>
      <c r="C469" s="2">
        <v>43510</v>
      </c>
      <c r="D469" t="s">
        <v>1076</v>
      </c>
      <c r="E469">
        <v>31</v>
      </c>
      <c r="F469" t="s">
        <v>8</v>
      </c>
      <c r="G469">
        <v>556</v>
      </c>
      <c r="H469" s="2">
        <v>43510</v>
      </c>
      <c r="I469" t="s">
        <v>1077</v>
      </c>
      <c r="J469" t="s">
        <v>7</v>
      </c>
      <c r="K469" t="s">
        <v>313</v>
      </c>
      <c r="L469" t="s">
        <v>336</v>
      </c>
      <c r="M469" s="1">
        <v>3374280</v>
      </c>
      <c r="N469" s="1">
        <v>482040</v>
      </c>
      <c r="O469" s="1">
        <f t="shared" si="15"/>
        <v>2892240</v>
      </c>
      <c r="P469" s="1">
        <v>2892240</v>
      </c>
      <c r="Q469" s="1">
        <f t="shared" si="16"/>
        <v>0</v>
      </c>
    </row>
    <row r="470" spans="1:17" x14ac:dyDescent="0.25">
      <c r="A470">
        <v>440</v>
      </c>
      <c r="B470">
        <v>820</v>
      </c>
      <c r="C470" s="2">
        <v>43510</v>
      </c>
      <c r="D470" t="s">
        <v>1078</v>
      </c>
      <c r="E470">
        <v>31</v>
      </c>
      <c r="F470" t="s">
        <v>8</v>
      </c>
      <c r="G470">
        <v>557</v>
      </c>
      <c r="H470" s="2">
        <v>43510</v>
      </c>
      <c r="I470" t="s">
        <v>1079</v>
      </c>
      <c r="J470" t="s">
        <v>7</v>
      </c>
      <c r="K470" t="s">
        <v>313</v>
      </c>
      <c r="L470" t="s">
        <v>336</v>
      </c>
      <c r="M470" s="1">
        <v>3157315</v>
      </c>
      <c r="N470" s="1">
        <v>451045</v>
      </c>
      <c r="O470" s="1">
        <f t="shared" si="15"/>
        <v>2706270</v>
      </c>
      <c r="P470" s="1">
        <v>2706270</v>
      </c>
      <c r="Q470" s="1">
        <f t="shared" si="16"/>
        <v>0</v>
      </c>
    </row>
    <row r="471" spans="1:17" x14ac:dyDescent="0.25">
      <c r="A471">
        <v>440</v>
      </c>
      <c r="B471">
        <v>821</v>
      </c>
      <c r="C471" s="2">
        <v>43510</v>
      </c>
      <c r="D471" t="s">
        <v>1080</v>
      </c>
      <c r="E471">
        <v>31</v>
      </c>
      <c r="F471" t="s">
        <v>8</v>
      </c>
      <c r="G471">
        <v>558</v>
      </c>
      <c r="H471" s="2">
        <v>43510</v>
      </c>
      <c r="I471" t="s">
        <v>1081</v>
      </c>
      <c r="J471" t="s">
        <v>7</v>
      </c>
      <c r="K471" t="s">
        <v>313</v>
      </c>
      <c r="L471" t="s">
        <v>336</v>
      </c>
      <c r="M471" s="1">
        <v>3157315</v>
      </c>
      <c r="N471" s="1">
        <v>451045</v>
      </c>
      <c r="O471" s="1">
        <f t="shared" si="15"/>
        <v>2706270</v>
      </c>
      <c r="P471" s="1">
        <v>2706270</v>
      </c>
      <c r="Q471" s="1">
        <f t="shared" si="16"/>
        <v>0</v>
      </c>
    </row>
    <row r="472" spans="1:17" x14ac:dyDescent="0.25">
      <c r="A472">
        <v>440</v>
      </c>
      <c r="B472">
        <v>822</v>
      </c>
      <c r="C472" s="2">
        <v>43510</v>
      </c>
      <c r="D472" t="s">
        <v>1082</v>
      </c>
      <c r="E472">
        <v>31</v>
      </c>
      <c r="F472" t="s">
        <v>8</v>
      </c>
      <c r="G472">
        <v>560</v>
      </c>
      <c r="H472" s="2">
        <v>43510</v>
      </c>
      <c r="I472" t="s">
        <v>1083</v>
      </c>
      <c r="J472" t="s">
        <v>7</v>
      </c>
      <c r="K472" t="s">
        <v>313</v>
      </c>
      <c r="L472" t="s">
        <v>336</v>
      </c>
      <c r="M472" s="1">
        <v>3769731</v>
      </c>
      <c r="N472" s="1">
        <v>538533</v>
      </c>
      <c r="O472" s="1">
        <f t="shared" si="15"/>
        <v>3231198</v>
      </c>
      <c r="P472" s="1">
        <v>3231198</v>
      </c>
      <c r="Q472" s="1">
        <f t="shared" si="16"/>
        <v>0</v>
      </c>
    </row>
    <row r="473" spans="1:17" x14ac:dyDescent="0.25">
      <c r="A473">
        <v>440</v>
      </c>
      <c r="B473">
        <v>823</v>
      </c>
      <c r="C473" s="2">
        <v>43510</v>
      </c>
      <c r="D473" t="s">
        <v>1084</v>
      </c>
      <c r="E473">
        <v>31</v>
      </c>
      <c r="F473" t="s">
        <v>8</v>
      </c>
      <c r="G473">
        <v>561</v>
      </c>
      <c r="H473" s="2">
        <v>43510</v>
      </c>
      <c r="I473" t="s">
        <v>1085</v>
      </c>
      <c r="J473" t="s">
        <v>7</v>
      </c>
      <c r="K473" t="s">
        <v>313</v>
      </c>
      <c r="L473" t="s">
        <v>336</v>
      </c>
      <c r="M473" s="1">
        <v>2734347</v>
      </c>
      <c r="N473" s="1">
        <v>390621</v>
      </c>
      <c r="O473" s="1">
        <f t="shared" si="15"/>
        <v>2343726</v>
      </c>
      <c r="P473" s="1">
        <v>2343726</v>
      </c>
      <c r="Q473" s="1">
        <f t="shared" si="16"/>
        <v>0</v>
      </c>
    </row>
    <row r="474" spans="1:17" x14ac:dyDescent="0.25">
      <c r="A474">
        <v>440</v>
      </c>
      <c r="B474">
        <v>824</v>
      </c>
      <c r="C474" s="2">
        <v>43510</v>
      </c>
      <c r="D474" t="s">
        <v>1086</v>
      </c>
      <c r="E474">
        <v>31</v>
      </c>
      <c r="F474" t="s">
        <v>8</v>
      </c>
      <c r="G474">
        <v>562</v>
      </c>
      <c r="H474" s="2">
        <v>43510</v>
      </c>
      <c r="I474" t="s">
        <v>1087</v>
      </c>
      <c r="J474" t="s">
        <v>7</v>
      </c>
      <c r="K474" t="s">
        <v>313</v>
      </c>
      <c r="L474" t="s">
        <v>336</v>
      </c>
      <c r="M474" s="1">
        <v>3098410</v>
      </c>
      <c r="N474" s="1">
        <v>442630</v>
      </c>
      <c r="O474" s="1">
        <f t="shared" si="15"/>
        <v>2655780</v>
      </c>
      <c r="P474" s="1">
        <v>2655780</v>
      </c>
      <c r="Q474" s="1">
        <f t="shared" si="16"/>
        <v>0</v>
      </c>
    </row>
    <row r="475" spans="1:17" x14ac:dyDescent="0.25">
      <c r="A475">
        <v>440</v>
      </c>
      <c r="B475">
        <v>825</v>
      </c>
      <c r="C475" s="2">
        <v>43510</v>
      </c>
      <c r="D475" t="s">
        <v>1088</v>
      </c>
      <c r="E475">
        <v>31</v>
      </c>
      <c r="F475" t="s">
        <v>8</v>
      </c>
      <c r="G475">
        <v>563</v>
      </c>
      <c r="H475" s="2">
        <v>43510</v>
      </c>
      <c r="I475" t="s">
        <v>1089</v>
      </c>
      <c r="J475" t="s">
        <v>7</v>
      </c>
      <c r="K475" t="s">
        <v>313</v>
      </c>
      <c r="L475" t="s">
        <v>336</v>
      </c>
      <c r="M475" s="1">
        <v>2924376</v>
      </c>
      <c r="N475" s="1">
        <v>417768</v>
      </c>
      <c r="O475" s="1">
        <f t="shared" si="15"/>
        <v>2506608</v>
      </c>
      <c r="P475" s="1">
        <v>2506608</v>
      </c>
      <c r="Q475" s="1">
        <f t="shared" si="16"/>
        <v>0</v>
      </c>
    </row>
    <row r="476" spans="1:17" x14ac:dyDescent="0.25">
      <c r="A476">
        <v>440</v>
      </c>
      <c r="B476">
        <v>826</v>
      </c>
      <c r="C476" s="2">
        <v>43510</v>
      </c>
      <c r="D476" t="s">
        <v>1090</v>
      </c>
      <c r="E476">
        <v>31</v>
      </c>
      <c r="F476" t="s">
        <v>8</v>
      </c>
      <c r="G476">
        <v>564</v>
      </c>
      <c r="H476" s="2">
        <v>43510</v>
      </c>
      <c r="I476" t="s">
        <v>1091</v>
      </c>
      <c r="J476" t="s">
        <v>7</v>
      </c>
      <c r="K476" t="s">
        <v>313</v>
      </c>
      <c r="L476" t="s">
        <v>336</v>
      </c>
      <c r="M476" s="1">
        <v>4059608</v>
      </c>
      <c r="N476" s="1">
        <v>579944</v>
      </c>
      <c r="O476" s="1">
        <f t="shared" si="15"/>
        <v>3479664</v>
      </c>
      <c r="P476" s="1">
        <v>3479664</v>
      </c>
      <c r="Q476" s="1">
        <f t="shared" si="16"/>
        <v>0</v>
      </c>
    </row>
    <row r="477" spans="1:17" x14ac:dyDescent="0.25">
      <c r="A477">
        <v>440</v>
      </c>
      <c r="B477">
        <v>827</v>
      </c>
      <c r="C477" s="2">
        <v>43510</v>
      </c>
      <c r="D477" t="s">
        <v>1092</v>
      </c>
      <c r="E477">
        <v>31</v>
      </c>
      <c r="F477" t="s">
        <v>8</v>
      </c>
      <c r="G477">
        <v>565</v>
      </c>
      <c r="H477" s="2">
        <v>43510</v>
      </c>
      <c r="I477" t="s">
        <v>1093</v>
      </c>
      <c r="J477" t="s">
        <v>7</v>
      </c>
      <c r="K477" t="s">
        <v>313</v>
      </c>
      <c r="L477" t="s">
        <v>336</v>
      </c>
      <c r="M477" s="1">
        <v>3218670</v>
      </c>
      <c r="N477" s="1">
        <v>459810</v>
      </c>
      <c r="O477" s="1">
        <f t="shared" si="15"/>
        <v>2758860</v>
      </c>
      <c r="P477" s="1">
        <v>2758860</v>
      </c>
      <c r="Q477" s="1">
        <f t="shared" si="16"/>
        <v>0</v>
      </c>
    </row>
    <row r="478" spans="1:17" x14ac:dyDescent="0.25">
      <c r="A478">
        <v>440</v>
      </c>
      <c r="B478">
        <v>828</v>
      </c>
      <c r="C478" s="2">
        <v>43510</v>
      </c>
      <c r="D478" t="s">
        <v>1094</v>
      </c>
      <c r="E478">
        <v>31</v>
      </c>
      <c r="F478" t="s">
        <v>8</v>
      </c>
      <c r="G478">
        <v>566</v>
      </c>
      <c r="H478" s="2">
        <v>43510</v>
      </c>
      <c r="I478" t="s">
        <v>1095</v>
      </c>
      <c r="J478" t="s">
        <v>7</v>
      </c>
      <c r="K478" t="s">
        <v>313</v>
      </c>
      <c r="L478" t="s">
        <v>336</v>
      </c>
      <c r="M478" s="1">
        <v>2734347</v>
      </c>
      <c r="N478" s="1">
        <v>390621</v>
      </c>
      <c r="O478" s="1">
        <f t="shared" si="15"/>
        <v>2343726</v>
      </c>
      <c r="P478" s="1">
        <v>2343726</v>
      </c>
      <c r="Q478" s="1">
        <f t="shared" si="16"/>
        <v>0</v>
      </c>
    </row>
    <row r="479" spans="1:17" x14ac:dyDescent="0.25">
      <c r="A479">
        <v>440</v>
      </c>
      <c r="B479">
        <v>829</v>
      </c>
      <c r="C479" s="2">
        <v>43510</v>
      </c>
      <c r="D479" t="s">
        <v>1096</v>
      </c>
      <c r="E479">
        <v>31</v>
      </c>
      <c r="F479" t="s">
        <v>8</v>
      </c>
      <c r="G479">
        <v>567</v>
      </c>
      <c r="H479" s="2">
        <v>43510</v>
      </c>
      <c r="I479" t="s">
        <v>1097</v>
      </c>
      <c r="J479" t="s">
        <v>7</v>
      </c>
      <c r="K479" t="s">
        <v>313</v>
      </c>
      <c r="L479" t="s">
        <v>336</v>
      </c>
      <c r="M479" s="1">
        <v>2887073</v>
      </c>
      <c r="N479" s="1">
        <v>412439</v>
      </c>
      <c r="O479" s="1">
        <f t="shared" si="15"/>
        <v>2474634</v>
      </c>
      <c r="P479" s="1">
        <v>2474634</v>
      </c>
      <c r="Q479" s="1">
        <f t="shared" si="16"/>
        <v>0</v>
      </c>
    </row>
    <row r="480" spans="1:17" x14ac:dyDescent="0.25">
      <c r="A480">
        <v>440</v>
      </c>
      <c r="B480">
        <v>830</v>
      </c>
      <c r="C480" s="2">
        <v>43510</v>
      </c>
      <c r="D480" t="s">
        <v>1098</v>
      </c>
      <c r="E480">
        <v>31</v>
      </c>
      <c r="F480" t="s">
        <v>8</v>
      </c>
      <c r="G480">
        <v>568</v>
      </c>
      <c r="H480" s="2">
        <v>43510</v>
      </c>
      <c r="I480" t="s">
        <v>1099</v>
      </c>
      <c r="J480" t="s">
        <v>7</v>
      </c>
      <c r="K480" t="s">
        <v>313</v>
      </c>
      <c r="L480" t="s">
        <v>336</v>
      </c>
      <c r="M480" s="1">
        <v>3046771</v>
      </c>
      <c r="N480" s="1">
        <v>435253</v>
      </c>
      <c r="O480" s="1">
        <f t="shared" si="15"/>
        <v>2611518</v>
      </c>
      <c r="P480" s="1">
        <v>2611518</v>
      </c>
      <c r="Q480" s="1">
        <f t="shared" si="16"/>
        <v>0</v>
      </c>
    </row>
    <row r="481" spans="1:17" x14ac:dyDescent="0.25">
      <c r="A481">
        <v>440</v>
      </c>
      <c r="B481">
        <v>831</v>
      </c>
      <c r="C481" s="2">
        <v>43510</v>
      </c>
      <c r="D481" t="s">
        <v>1100</v>
      </c>
      <c r="E481">
        <v>31</v>
      </c>
      <c r="F481" t="s">
        <v>8</v>
      </c>
      <c r="G481">
        <v>569</v>
      </c>
      <c r="H481" s="2">
        <v>43510</v>
      </c>
      <c r="I481" t="s">
        <v>1101</v>
      </c>
      <c r="J481" t="s">
        <v>7</v>
      </c>
      <c r="K481" t="s">
        <v>313</v>
      </c>
      <c r="L481" t="s">
        <v>336</v>
      </c>
      <c r="M481" s="1">
        <v>2788569</v>
      </c>
      <c r="N481" s="1">
        <v>0</v>
      </c>
      <c r="O481" s="1">
        <f t="shared" si="15"/>
        <v>2788569</v>
      </c>
      <c r="P481" s="1">
        <v>1593468</v>
      </c>
      <c r="Q481" s="1">
        <f t="shared" si="16"/>
        <v>1195101</v>
      </c>
    </row>
    <row r="482" spans="1:17" x14ac:dyDescent="0.25">
      <c r="A482">
        <v>440</v>
      </c>
      <c r="B482">
        <v>832</v>
      </c>
      <c r="C482" s="2">
        <v>43510</v>
      </c>
      <c r="D482" t="s">
        <v>1102</v>
      </c>
      <c r="E482">
        <v>31</v>
      </c>
      <c r="F482" t="s">
        <v>8</v>
      </c>
      <c r="G482">
        <v>570</v>
      </c>
      <c r="H482" s="2">
        <v>43510</v>
      </c>
      <c r="I482" t="s">
        <v>1103</v>
      </c>
      <c r="J482" t="s">
        <v>7</v>
      </c>
      <c r="K482" t="s">
        <v>313</v>
      </c>
      <c r="L482" t="s">
        <v>336</v>
      </c>
      <c r="M482" s="1">
        <v>2846620</v>
      </c>
      <c r="N482" s="1">
        <v>406660</v>
      </c>
      <c r="O482" s="1">
        <f t="shared" si="15"/>
        <v>2439960</v>
      </c>
      <c r="P482" s="1">
        <v>2439960</v>
      </c>
      <c r="Q482" s="1">
        <f t="shared" si="16"/>
        <v>0</v>
      </c>
    </row>
    <row r="483" spans="1:17" x14ac:dyDescent="0.25">
      <c r="A483">
        <v>440</v>
      </c>
      <c r="B483">
        <v>833</v>
      </c>
      <c r="C483" s="2">
        <v>43510</v>
      </c>
      <c r="D483" t="s">
        <v>1104</v>
      </c>
      <c r="E483">
        <v>31</v>
      </c>
      <c r="F483" t="s">
        <v>8</v>
      </c>
      <c r="G483">
        <v>571</v>
      </c>
      <c r="H483" s="2">
        <v>43510</v>
      </c>
      <c r="I483" t="s">
        <v>1105</v>
      </c>
      <c r="J483" t="s">
        <v>7</v>
      </c>
      <c r="K483" t="s">
        <v>313</v>
      </c>
      <c r="L483" t="s">
        <v>336</v>
      </c>
      <c r="M483" s="1">
        <v>2750923</v>
      </c>
      <c r="N483" s="1">
        <v>392989</v>
      </c>
      <c r="O483" s="1">
        <f t="shared" si="15"/>
        <v>2357934</v>
      </c>
      <c r="P483" s="1">
        <v>2357934</v>
      </c>
      <c r="Q483" s="1">
        <f t="shared" si="16"/>
        <v>0</v>
      </c>
    </row>
    <row r="484" spans="1:17" x14ac:dyDescent="0.25">
      <c r="A484">
        <v>440</v>
      </c>
      <c r="B484">
        <v>834</v>
      </c>
      <c r="C484" s="2">
        <v>43510</v>
      </c>
      <c r="D484" t="s">
        <v>1106</v>
      </c>
      <c r="E484">
        <v>31</v>
      </c>
      <c r="F484" t="s">
        <v>8</v>
      </c>
      <c r="G484">
        <v>572</v>
      </c>
      <c r="H484" s="2">
        <v>43510</v>
      </c>
      <c r="I484" t="s">
        <v>1107</v>
      </c>
      <c r="J484" t="s">
        <v>7</v>
      </c>
      <c r="K484" t="s">
        <v>313</v>
      </c>
      <c r="L484" t="s">
        <v>336</v>
      </c>
      <c r="M484" s="1">
        <v>4027870</v>
      </c>
      <c r="N484" s="1">
        <v>575410</v>
      </c>
      <c r="O484" s="1">
        <f t="shared" si="15"/>
        <v>3452460</v>
      </c>
      <c r="P484" s="1">
        <v>3452460</v>
      </c>
      <c r="Q484" s="1">
        <f t="shared" si="16"/>
        <v>0</v>
      </c>
    </row>
    <row r="485" spans="1:17" x14ac:dyDescent="0.25">
      <c r="A485">
        <v>440</v>
      </c>
      <c r="B485">
        <v>835</v>
      </c>
      <c r="C485" s="2">
        <v>43510</v>
      </c>
      <c r="D485" t="s">
        <v>1108</v>
      </c>
      <c r="E485">
        <v>31</v>
      </c>
      <c r="F485" t="s">
        <v>8</v>
      </c>
      <c r="G485">
        <v>573</v>
      </c>
      <c r="H485" s="2">
        <v>43510</v>
      </c>
      <c r="I485" t="s">
        <v>1109</v>
      </c>
      <c r="J485" t="s">
        <v>7</v>
      </c>
      <c r="K485" t="s">
        <v>313</v>
      </c>
      <c r="L485" t="s">
        <v>336</v>
      </c>
      <c r="M485" s="1">
        <v>3098410</v>
      </c>
      <c r="N485" s="1">
        <v>442630</v>
      </c>
      <c r="O485" s="1">
        <f t="shared" si="15"/>
        <v>2655780</v>
      </c>
      <c r="P485" s="1">
        <v>2655780</v>
      </c>
      <c r="Q485" s="1">
        <f t="shared" si="16"/>
        <v>0</v>
      </c>
    </row>
    <row r="486" spans="1:17" x14ac:dyDescent="0.25">
      <c r="A486">
        <v>440</v>
      </c>
      <c r="B486">
        <v>836</v>
      </c>
      <c r="C486" s="2">
        <v>43510</v>
      </c>
      <c r="D486" t="s">
        <v>1110</v>
      </c>
      <c r="E486">
        <v>31</v>
      </c>
      <c r="F486" t="s">
        <v>8</v>
      </c>
      <c r="G486">
        <v>574</v>
      </c>
      <c r="H486" s="2">
        <v>43510</v>
      </c>
      <c r="I486" t="s">
        <v>1111</v>
      </c>
      <c r="J486" t="s">
        <v>7</v>
      </c>
      <c r="K486" t="s">
        <v>313</v>
      </c>
      <c r="L486" t="s">
        <v>336</v>
      </c>
      <c r="M486" s="1">
        <v>6093685</v>
      </c>
      <c r="N486" s="1">
        <v>0</v>
      </c>
      <c r="O486" s="1">
        <f t="shared" si="15"/>
        <v>6093685</v>
      </c>
      <c r="P486" s="1">
        <v>4687450</v>
      </c>
      <c r="Q486" s="1">
        <f t="shared" si="16"/>
        <v>1406235</v>
      </c>
    </row>
    <row r="487" spans="1:17" x14ac:dyDescent="0.25">
      <c r="A487">
        <v>440</v>
      </c>
      <c r="B487">
        <v>837</v>
      </c>
      <c r="C487" s="2">
        <v>43510</v>
      </c>
      <c r="D487" t="s">
        <v>1112</v>
      </c>
      <c r="E487">
        <v>31</v>
      </c>
      <c r="F487" t="s">
        <v>8</v>
      </c>
      <c r="G487">
        <v>575</v>
      </c>
      <c r="H487" s="2">
        <v>43510</v>
      </c>
      <c r="I487" t="s">
        <v>1113</v>
      </c>
      <c r="J487" t="s">
        <v>7</v>
      </c>
      <c r="K487" t="s">
        <v>313</v>
      </c>
      <c r="L487" t="s">
        <v>336</v>
      </c>
      <c r="M487" s="1">
        <v>4471500</v>
      </c>
      <c r="N487" s="1">
        <v>0</v>
      </c>
      <c r="O487" s="1">
        <f t="shared" si="15"/>
        <v>4471500</v>
      </c>
      <c r="P487" s="1">
        <v>4065000</v>
      </c>
      <c r="Q487" s="1">
        <f t="shared" si="16"/>
        <v>406500</v>
      </c>
    </row>
    <row r="488" spans="1:17" x14ac:dyDescent="0.25">
      <c r="A488">
        <v>440</v>
      </c>
      <c r="B488">
        <v>839</v>
      </c>
      <c r="C488" s="2">
        <v>43510</v>
      </c>
      <c r="D488" t="s">
        <v>1114</v>
      </c>
      <c r="E488">
        <v>31</v>
      </c>
      <c r="F488" t="s">
        <v>8</v>
      </c>
      <c r="G488">
        <v>576</v>
      </c>
      <c r="H488" s="2">
        <v>43510</v>
      </c>
      <c r="I488" t="s">
        <v>1115</v>
      </c>
      <c r="J488" t="s">
        <v>7</v>
      </c>
      <c r="K488" t="s">
        <v>313</v>
      </c>
      <c r="L488" t="s">
        <v>336</v>
      </c>
      <c r="M488" s="1">
        <v>3157315</v>
      </c>
      <c r="N488" s="1">
        <v>451045</v>
      </c>
      <c r="O488" s="1">
        <f t="shared" si="15"/>
        <v>2706270</v>
      </c>
      <c r="P488" s="1">
        <v>2706270</v>
      </c>
      <c r="Q488" s="1">
        <f t="shared" si="16"/>
        <v>0</v>
      </c>
    </row>
    <row r="489" spans="1:17" x14ac:dyDescent="0.25">
      <c r="A489">
        <v>440</v>
      </c>
      <c r="B489">
        <v>840</v>
      </c>
      <c r="C489" s="2">
        <v>43510</v>
      </c>
      <c r="D489" t="s">
        <v>1116</v>
      </c>
      <c r="E489">
        <v>31</v>
      </c>
      <c r="F489" t="s">
        <v>8</v>
      </c>
      <c r="G489">
        <v>577</v>
      </c>
      <c r="H489" s="2">
        <v>43510</v>
      </c>
      <c r="I489" t="s">
        <v>1117</v>
      </c>
      <c r="J489" t="s">
        <v>7</v>
      </c>
      <c r="K489" t="s">
        <v>313</v>
      </c>
      <c r="L489" t="s">
        <v>336</v>
      </c>
      <c r="M489" s="1">
        <v>3201695</v>
      </c>
      <c r="N489" s="1">
        <v>457385</v>
      </c>
      <c r="O489" s="1">
        <f t="shared" si="15"/>
        <v>2744310</v>
      </c>
      <c r="P489" s="1">
        <v>2744310</v>
      </c>
      <c r="Q489" s="1">
        <f t="shared" si="16"/>
        <v>0</v>
      </c>
    </row>
    <row r="490" spans="1:17" x14ac:dyDescent="0.25">
      <c r="A490">
        <v>440</v>
      </c>
      <c r="B490">
        <v>841</v>
      </c>
      <c r="C490" s="2">
        <v>43510</v>
      </c>
      <c r="D490" t="s">
        <v>1118</v>
      </c>
      <c r="E490">
        <v>31</v>
      </c>
      <c r="F490" t="s">
        <v>8</v>
      </c>
      <c r="G490">
        <v>578</v>
      </c>
      <c r="H490" s="2">
        <v>43510</v>
      </c>
      <c r="I490" t="s">
        <v>1119</v>
      </c>
      <c r="J490" t="s">
        <v>7</v>
      </c>
      <c r="K490" t="s">
        <v>313</v>
      </c>
      <c r="L490" t="s">
        <v>336</v>
      </c>
      <c r="M490" s="1">
        <v>3111969</v>
      </c>
      <c r="N490" s="1">
        <v>0</v>
      </c>
      <c r="O490" s="1">
        <f t="shared" si="15"/>
        <v>3111969</v>
      </c>
      <c r="P490" s="1">
        <v>2667402</v>
      </c>
      <c r="Q490" s="1">
        <f t="shared" si="16"/>
        <v>444567</v>
      </c>
    </row>
    <row r="491" spans="1:17" x14ac:dyDescent="0.25">
      <c r="A491">
        <v>440</v>
      </c>
      <c r="B491">
        <v>842</v>
      </c>
      <c r="C491" s="2">
        <v>43510</v>
      </c>
      <c r="D491" t="s">
        <v>1120</v>
      </c>
      <c r="E491">
        <v>31</v>
      </c>
      <c r="F491" t="s">
        <v>8</v>
      </c>
      <c r="G491">
        <v>579</v>
      </c>
      <c r="H491" s="2">
        <v>43510</v>
      </c>
      <c r="I491" t="s">
        <v>1121</v>
      </c>
      <c r="J491" t="s">
        <v>7</v>
      </c>
      <c r="K491" t="s">
        <v>313</v>
      </c>
      <c r="L491" t="s">
        <v>336</v>
      </c>
      <c r="M491" s="1">
        <v>3017000</v>
      </c>
      <c r="N491" s="1">
        <v>431000</v>
      </c>
      <c r="O491" s="1">
        <f t="shared" si="15"/>
        <v>2586000</v>
      </c>
      <c r="P491" s="1">
        <v>2586000</v>
      </c>
      <c r="Q491" s="1">
        <f t="shared" si="16"/>
        <v>0</v>
      </c>
    </row>
    <row r="492" spans="1:17" x14ac:dyDescent="0.25">
      <c r="A492">
        <v>440</v>
      </c>
      <c r="B492">
        <v>843</v>
      </c>
      <c r="C492" s="2">
        <v>43510</v>
      </c>
      <c r="D492" t="s">
        <v>1122</v>
      </c>
      <c r="E492">
        <v>31</v>
      </c>
      <c r="F492" t="s">
        <v>8</v>
      </c>
      <c r="G492">
        <v>580</v>
      </c>
      <c r="H492" s="2">
        <v>43510</v>
      </c>
      <c r="I492" t="s">
        <v>1123</v>
      </c>
      <c r="J492" t="s">
        <v>7</v>
      </c>
      <c r="K492" t="s">
        <v>313</v>
      </c>
      <c r="L492" t="s">
        <v>336</v>
      </c>
      <c r="M492" s="1">
        <v>3713850</v>
      </c>
      <c r="N492" s="1">
        <v>530550</v>
      </c>
      <c r="O492" s="1">
        <f t="shared" si="15"/>
        <v>3183300</v>
      </c>
      <c r="P492" s="1">
        <v>3183300</v>
      </c>
      <c r="Q492" s="1">
        <f t="shared" si="16"/>
        <v>0</v>
      </c>
    </row>
    <row r="493" spans="1:17" x14ac:dyDescent="0.25">
      <c r="A493">
        <v>440</v>
      </c>
      <c r="B493">
        <v>844</v>
      </c>
      <c r="C493" s="2">
        <v>43510</v>
      </c>
      <c r="D493" t="s">
        <v>1124</v>
      </c>
      <c r="E493">
        <v>31</v>
      </c>
      <c r="F493" t="s">
        <v>8</v>
      </c>
      <c r="G493">
        <v>581</v>
      </c>
      <c r="H493" s="2">
        <v>43510</v>
      </c>
      <c r="I493" t="s">
        <v>1125</v>
      </c>
      <c r="J493" t="s">
        <v>7</v>
      </c>
      <c r="K493" t="s">
        <v>313</v>
      </c>
      <c r="L493" t="s">
        <v>336</v>
      </c>
      <c r="M493" s="1">
        <v>3337495</v>
      </c>
      <c r="N493" s="1">
        <v>476785</v>
      </c>
      <c r="O493" s="1">
        <f t="shared" si="15"/>
        <v>2860710</v>
      </c>
      <c r="P493" s="1">
        <v>2860710</v>
      </c>
      <c r="Q493" s="1">
        <f t="shared" si="16"/>
        <v>0</v>
      </c>
    </row>
    <row r="494" spans="1:17" x14ac:dyDescent="0.25">
      <c r="A494">
        <v>440</v>
      </c>
      <c r="B494">
        <v>845</v>
      </c>
      <c r="C494" s="2">
        <v>43510</v>
      </c>
      <c r="D494" t="s">
        <v>1126</v>
      </c>
      <c r="E494">
        <v>31</v>
      </c>
      <c r="F494" t="s">
        <v>8</v>
      </c>
      <c r="G494">
        <v>582</v>
      </c>
      <c r="H494" s="2">
        <v>43510</v>
      </c>
      <c r="I494" t="s">
        <v>1127</v>
      </c>
      <c r="J494" t="s">
        <v>7</v>
      </c>
      <c r="K494" t="s">
        <v>313</v>
      </c>
      <c r="L494" t="s">
        <v>336</v>
      </c>
      <c r="M494" s="1">
        <v>3017000</v>
      </c>
      <c r="N494" s="1">
        <v>431000</v>
      </c>
      <c r="O494" s="1">
        <f t="shared" si="15"/>
        <v>2586000</v>
      </c>
      <c r="P494" s="1">
        <v>2586000</v>
      </c>
      <c r="Q494" s="1">
        <f t="shared" si="16"/>
        <v>0</v>
      </c>
    </row>
    <row r="495" spans="1:17" x14ac:dyDescent="0.25">
      <c r="A495">
        <v>440</v>
      </c>
      <c r="B495">
        <v>846</v>
      </c>
      <c r="C495" s="2">
        <v>43510</v>
      </c>
      <c r="D495" t="s">
        <v>1128</v>
      </c>
      <c r="E495">
        <v>31</v>
      </c>
      <c r="F495" t="s">
        <v>8</v>
      </c>
      <c r="G495">
        <v>583</v>
      </c>
      <c r="H495" s="2">
        <v>43510</v>
      </c>
      <c r="I495" t="s">
        <v>1129</v>
      </c>
      <c r="J495" t="s">
        <v>7</v>
      </c>
      <c r="K495" t="s">
        <v>313</v>
      </c>
      <c r="L495" t="s">
        <v>336</v>
      </c>
      <c r="M495" s="1">
        <v>2840208</v>
      </c>
      <c r="N495" s="1">
        <v>405744</v>
      </c>
      <c r="O495" s="1">
        <f t="shared" si="15"/>
        <v>2434464</v>
      </c>
      <c r="P495" s="1">
        <v>2434464</v>
      </c>
      <c r="Q495" s="1">
        <f t="shared" si="16"/>
        <v>0</v>
      </c>
    </row>
    <row r="496" spans="1:17" x14ac:dyDescent="0.25">
      <c r="A496">
        <v>440</v>
      </c>
      <c r="B496">
        <v>847</v>
      </c>
      <c r="C496" s="2">
        <v>43510</v>
      </c>
      <c r="D496" t="s">
        <v>1130</v>
      </c>
      <c r="E496">
        <v>31</v>
      </c>
      <c r="F496" t="s">
        <v>8</v>
      </c>
      <c r="G496">
        <v>584</v>
      </c>
      <c r="H496" s="2">
        <v>43510</v>
      </c>
      <c r="I496" t="s">
        <v>1131</v>
      </c>
      <c r="J496" t="s">
        <v>7</v>
      </c>
      <c r="K496" t="s">
        <v>313</v>
      </c>
      <c r="L496" t="s">
        <v>336</v>
      </c>
      <c r="M496" s="1">
        <v>6166446</v>
      </c>
      <c r="N496" s="1">
        <v>0</v>
      </c>
      <c r="O496" s="1">
        <f t="shared" si="15"/>
        <v>6166446</v>
      </c>
      <c r="P496" s="1">
        <v>5605860</v>
      </c>
      <c r="Q496" s="1">
        <f t="shared" si="16"/>
        <v>560586</v>
      </c>
    </row>
    <row r="497" spans="1:17" x14ac:dyDescent="0.25">
      <c r="A497">
        <v>440</v>
      </c>
      <c r="B497">
        <v>848</v>
      </c>
      <c r="C497" s="2">
        <v>43510</v>
      </c>
      <c r="D497" t="s">
        <v>1132</v>
      </c>
      <c r="E497">
        <v>31</v>
      </c>
      <c r="F497" t="s">
        <v>8</v>
      </c>
      <c r="G497">
        <v>586</v>
      </c>
      <c r="H497" s="2">
        <v>43510</v>
      </c>
      <c r="I497" t="s">
        <v>1133</v>
      </c>
      <c r="J497" t="s">
        <v>7</v>
      </c>
      <c r="K497" t="s">
        <v>313</v>
      </c>
      <c r="L497" t="s">
        <v>336</v>
      </c>
      <c r="M497" s="1">
        <v>3098410</v>
      </c>
      <c r="N497" s="1">
        <v>442630</v>
      </c>
      <c r="O497" s="1">
        <f t="shared" si="15"/>
        <v>2655780</v>
      </c>
      <c r="P497" s="1">
        <v>2655780</v>
      </c>
      <c r="Q497" s="1">
        <f t="shared" si="16"/>
        <v>0</v>
      </c>
    </row>
    <row r="498" spans="1:17" x14ac:dyDescent="0.25">
      <c r="A498">
        <v>440</v>
      </c>
      <c r="B498">
        <v>849</v>
      </c>
      <c r="C498" s="2">
        <v>43510</v>
      </c>
      <c r="D498" t="s">
        <v>1134</v>
      </c>
      <c r="E498">
        <v>31</v>
      </c>
      <c r="F498" t="s">
        <v>8</v>
      </c>
      <c r="G498">
        <v>587</v>
      </c>
      <c r="H498" s="2">
        <v>43510</v>
      </c>
      <c r="I498" t="s">
        <v>1135</v>
      </c>
      <c r="J498" t="s">
        <v>7</v>
      </c>
      <c r="K498" t="s">
        <v>313</v>
      </c>
      <c r="L498" t="s">
        <v>336</v>
      </c>
      <c r="M498" s="1">
        <v>3017000</v>
      </c>
      <c r="N498" s="1">
        <v>431000</v>
      </c>
      <c r="O498" s="1">
        <f t="shared" si="15"/>
        <v>2586000</v>
      </c>
      <c r="P498" s="1">
        <v>2586000</v>
      </c>
      <c r="Q498" s="1">
        <f t="shared" si="16"/>
        <v>0</v>
      </c>
    </row>
    <row r="499" spans="1:17" x14ac:dyDescent="0.25">
      <c r="A499">
        <v>440</v>
      </c>
      <c r="B499">
        <v>850</v>
      </c>
      <c r="C499" s="2">
        <v>43510</v>
      </c>
      <c r="D499" t="s">
        <v>1136</v>
      </c>
      <c r="E499">
        <v>31</v>
      </c>
      <c r="F499" t="s">
        <v>8</v>
      </c>
      <c r="G499">
        <v>588</v>
      </c>
      <c r="H499" s="2">
        <v>43510</v>
      </c>
      <c r="I499" t="s">
        <v>1137</v>
      </c>
      <c r="J499" t="s">
        <v>7</v>
      </c>
      <c r="K499" t="s">
        <v>313</v>
      </c>
      <c r="L499" t="s">
        <v>336</v>
      </c>
      <c r="M499" s="1">
        <v>4265583</v>
      </c>
      <c r="N499" s="1">
        <v>609369</v>
      </c>
      <c r="O499" s="1">
        <f t="shared" si="15"/>
        <v>3656214</v>
      </c>
      <c r="P499" s="1">
        <v>3656214</v>
      </c>
      <c r="Q499" s="1">
        <f t="shared" si="16"/>
        <v>0</v>
      </c>
    </row>
    <row r="500" spans="1:17" x14ac:dyDescent="0.25">
      <c r="A500">
        <v>440</v>
      </c>
      <c r="B500">
        <v>851</v>
      </c>
      <c r="C500" s="2">
        <v>43510</v>
      </c>
      <c r="D500" t="s">
        <v>1138</v>
      </c>
      <c r="E500">
        <v>31</v>
      </c>
      <c r="F500" t="s">
        <v>8</v>
      </c>
      <c r="G500">
        <v>589</v>
      </c>
      <c r="H500" s="2">
        <v>43510</v>
      </c>
      <c r="I500" t="s">
        <v>1139</v>
      </c>
      <c r="J500" t="s">
        <v>7</v>
      </c>
      <c r="K500" t="s">
        <v>313</v>
      </c>
      <c r="L500" t="s">
        <v>336</v>
      </c>
      <c r="M500" s="1">
        <v>3828083</v>
      </c>
      <c r="N500" s="1">
        <v>546869</v>
      </c>
      <c r="O500" s="1">
        <f t="shared" si="15"/>
        <v>3281214</v>
      </c>
      <c r="P500" s="1">
        <v>3281214</v>
      </c>
      <c r="Q500" s="1">
        <f t="shared" si="16"/>
        <v>0</v>
      </c>
    </row>
    <row r="501" spans="1:17" x14ac:dyDescent="0.25">
      <c r="A501">
        <v>440</v>
      </c>
      <c r="B501">
        <v>852</v>
      </c>
      <c r="C501" s="2">
        <v>43510</v>
      </c>
      <c r="D501" t="s">
        <v>1140</v>
      </c>
      <c r="E501">
        <v>31</v>
      </c>
      <c r="F501" t="s">
        <v>8</v>
      </c>
      <c r="G501">
        <v>590</v>
      </c>
      <c r="H501" s="2">
        <v>43510</v>
      </c>
      <c r="I501" t="s">
        <v>1141</v>
      </c>
      <c r="J501" t="s">
        <v>7</v>
      </c>
      <c r="K501" t="s">
        <v>313</v>
      </c>
      <c r="L501" t="s">
        <v>336</v>
      </c>
      <c r="M501" s="1">
        <v>3226531</v>
      </c>
      <c r="N501" s="1">
        <v>460933</v>
      </c>
      <c r="O501" s="1">
        <f t="shared" si="15"/>
        <v>2765598</v>
      </c>
      <c r="P501" s="1">
        <v>2765598</v>
      </c>
      <c r="Q501" s="1">
        <f t="shared" si="16"/>
        <v>0</v>
      </c>
    </row>
    <row r="502" spans="1:17" x14ac:dyDescent="0.25">
      <c r="A502">
        <v>440</v>
      </c>
      <c r="B502">
        <v>853</v>
      </c>
      <c r="C502" s="2">
        <v>43510</v>
      </c>
      <c r="D502" t="s">
        <v>1142</v>
      </c>
      <c r="E502">
        <v>31</v>
      </c>
      <c r="F502" t="s">
        <v>8</v>
      </c>
      <c r="G502">
        <v>591</v>
      </c>
      <c r="H502" s="2">
        <v>43510</v>
      </c>
      <c r="I502" t="s">
        <v>1143</v>
      </c>
      <c r="J502" t="s">
        <v>7</v>
      </c>
      <c r="K502" t="s">
        <v>313</v>
      </c>
      <c r="L502" t="s">
        <v>336</v>
      </c>
      <c r="M502" s="1">
        <v>3248007</v>
      </c>
      <c r="N502" s="1">
        <v>464001</v>
      </c>
      <c r="O502" s="1">
        <f t="shared" si="15"/>
        <v>2784006</v>
      </c>
      <c r="P502" s="1">
        <v>2784006</v>
      </c>
      <c r="Q502" s="1">
        <f t="shared" si="16"/>
        <v>0</v>
      </c>
    </row>
    <row r="503" spans="1:17" x14ac:dyDescent="0.25">
      <c r="A503">
        <v>440</v>
      </c>
      <c r="B503">
        <v>854</v>
      </c>
      <c r="C503" s="2">
        <v>43510</v>
      </c>
      <c r="D503" t="s">
        <v>1144</v>
      </c>
      <c r="E503">
        <v>31</v>
      </c>
      <c r="F503" t="s">
        <v>8</v>
      </c>
      <c r="G503">
        <v>592</v>
      </c>
      <c r="H503" s="2">
        <v>43510</v>
      </c>
      <c r="I503" t="s">
        <v>1145</v>
      </c>
      <c r="J503" t="s">
        <v>7</v>
      </c>
      <c r="K503" t="s">
        <v>313</v>
      </c>
      <c r="L503" t="s">
        <v>336</v>
      </c>
      <c r="M503" s="1">
        <v>3614814</v>
      </c>
      <c r="N503" s="1">
        <v>516402</v>
      </c>
      <c r="O503" s="1">
        <f t="shared" si="15"/>
        <v>3098412</v>
      </c>
      <c r="P503" s="1">
        <v>3098412</v>
      </c>
      <c r="Q503" s="1">
        <f t="shared" si="16"/>
        <v>0</v>
      </c>
    </row>
    <row r="504" spans="1:17" x14ac:dyDescent="0.25">
      <c r="A504">
        <v>440</v>
      </c>
      <c r="B504">
        <v>855</v>
      </c>
      <c r="C504" s="2">
        <v>43510</v>
      </c>
      <c r="D504" t="s">
        <v>1146</v>
      </c>
      <c r="E504">
        <v>31</v>
      </c>
      <c r="F504" t="s">
        <v>8</v>
      </c>
      <c r="G504">
        <v>593</v>
      </c>
      <c r="H504" s="2">
        <v>43510</v>
      </c>
      <c r="I504" t="s">
        <v>1147</v>
      </c>
      <c r="J504" t="s">
        <v>7</v>
      </c>
      <c r="K504" t="s">
        <v>313</v>
      </c>
      <c r="L504" t="s">
        <v>336</v>
      </c>
      <c r="M504" s="1">
        <v>3614814</v>
      </c>
      <c r="N504" s="1">
        <v>516402</v>
      </c>
      <c r="O504" s="1">
        <f t="shared" si="15"/>
        <v>3098412</v>
      </c>
      <c r="P504" s="1">
        <v>3098412</v>
      </c>
      <c r="Q504" s="1">
        <f t="shared" si="16"/>
        <v>0</v>
      </c>
    </row>
    <row r="505" spans="1:17" x14ac:dyDescent="0.25">
      <c r="A505">
        <v>440</v>
      </c>
      <c r="B505">
        <v>856</v>
      </c>
      <c r="C505" s="2">
        <v>43510</v>
      </c>
      <c r="D505" t="s">
        <v>1148</v>
      </c>
      <c r="E505">
        <v>31</v>
      </c>
      <c r="F505" t="s">
        <v>8</v>
      </c>
      <c r="G505">
        <v>594</v>
      </c>
      <c r="H505" s="2">
        <v>43510</v>
      </c>
      <c r="I505" t="s">
        <v>1149</v>
      </c>
      <c r="J505" t="s">
        <v>7</v>
      </c>
      <c r="K505" t="s">
        <v>313</v>
      </c>
      <c r="L505" t="s">
        <v>336</v>
      </c>
      <c r="M505" s="1">
        <v>4905817</v>
      </c>
      <c r="N505" s="1">
        <v>700831</v>
      </c>
      <c r="O505" s="1">
        <f t="shared" si="15"/>
        <v>4204986</v>
      </c>
      <c r="P505" s="1">
        <v>4204986</v>
      </c>
      <c r="Q505" s="1">
        <f t="shared" si="16"/>
        <v>0</v>
      </c>
    </row>
    <row r="506" spans="1:17" x14ac:dyDescent="0.25">
      <c r="A506">
        <v>440</v>
      </c>
      <c r="B506">
        <v>857</v>
      </c>
      <c r="C506" s="2">
        <v>43510</v>
      </c>
      <c r="D506" t="s">
        <v>1150</v>
      </c>
      <c r="E506">
        <v>31</v>
      </c>
      <c r="F506" t="s">
        <v>8</v>
      </c>
      <c r="G506">
        <v>595</v>
      </c>
      <c r="H506" s="2">
        <v>43510</v>
      </c>
      <c r="I506" t="s">
        <v>1151</v>
      </c>
      <c r="J506" t="s">
        <v>7</v>
      </c>
      <c r="K506" t="s">
        <v>313</v>
      </c>
      <c r="L506" t="s">
        <v>336</v>
      </c>
      <c r="M506" s="1">
        <v>7036432</v>
      </c>
      <c r="N506" s="1">
        <v>0</v>
      </c>
      <c r="O506" s="1">
        <f t="shared" si="15"/>
        <v>7036432</v>
      </c>
      <c r="P506" s="1">
        <v>5412640</v>
      </c>
      <c r="Q506" s="1">
        <f t="shared" si="16"/>
        <v>1623792</v>
      </c>
    </row>
    <row r="507" spans="1:17" x14ac:dyDescent="0.25">
      <c r="A507">
        <v>440</v>
      </c>
      <c r="B507">
        <v>858</v>
      </c>
      <c r="C507" s="2">
        <v>43510</v>
      </c>
      <c r="D507" t="s">
        <v>1152</v>
      </c>
      <c r="E507">
        <v>31</v>
      </c>
      <c r="F507" t="s">
        <v>8</v>
      </c>
      <c r="G507">
        <v>596</v>
      </c>
      <c r="H507" s="2">
        <v>43510</v>
      </c>
      <c r="I507" t="s">
        <v>1153</v>
      </c>
      <c r="J507" t="s">
        <v>7</v>
      </c>
      <c r="K507" t="s">
        <v>313</v>
      </c>
      <c r="L507" t="s">
        <v>336</v>
      </c>
      <c r="M507" s="1">
        <v>7539090</v>
      </c>
      <c r="N507" s="1">
        <v>0</v>
      </c>
      <c r="O507" s="1">
        <f t="shared" si="15"/>
        <v>7539090</v>
      </c>
      <c r="P507" s="1">
        <v>5799300</v>
      </c>
      <c r="Q507" s="1">
        <f t="shared" si="16"/>
        <v>1739790</v>
      </c>
    </row>
    <row r="508" spans="1:17" x14ac:dyDescent="0.25">
      <c r="A508">
        <v>440</v>
      </c>
      <c r="B508">
        <v>859</v>
      </c>
      <c r="C508" s="2">
        <v>43510</v>
      </c>
      <c r="D508" t="s">
        <v>1154</v>
      </c>
      <c r="E508">
        <v>31</v>
      </c>
      <c r="F508" t="s">
        <v>8</v>
      </c>
      <c r="G508">
        <v>597</v>
      </c>
      <c r="H508" s="2">
        <v>43510</v>
      </c>
      <c r="I508" t="s">
        <v>1155</v>
      </c>
      <c r="J508" t="s">
        <v>7</v>
      </c>
      <c r="K508" t="s">
        <v>313</v>
      </c>
      <c r="L508" t="s">
        <v>336</v>
      </c>
      <c r="M508" s="1">
        <v>2734347</v>
      </c>
      <c r="N508" s="1">
        <v>390621</v>
      </c>
      <c r="O508" s="1">
        <f t="shared" si="15"/>
        <v>2343726</v>
      </c>
      <c r="P508" s="1">
        <v>2343726</v>
      </c>
      <c r="Q508" s="1">
        <f t="shared" si="16"/>
        <v>0</v>
      </c>
    </row>
    <row r="509" spans="1:17" x14ac:dyDescent="0.25">
      <c r="A509">
        <v>440</v>
      </c>
      <c r="B509">
        <v>860</v>
      </c>
      <c r="C509" s="2">
        <v>43510</v>
      </c>
      <c r="D509" t="s">
        <v>1156</v>
      </c>
      <c r="E509">
        <v>31</v>
      </c>
      <c r="F509" t="s">
        <v>8</v>
      </c>
      <c r="G509">
        <v>598</v>
      </c>
      <c r="H509" s="2">
        <v>43510</v>
      </c>
      <c r="I509" t="s">
        <v>1157</v>
      </c>
      <c r="J509" t="s">
        <v>7</v>
      </c>
      <c r="K509" t="s">
        <v>313</v>
      </c>
      <c r="L509" t="s">
        <v>336</v>
      </c>
      <c r="M509" s="1">
        <v>3022327</v>
      </c>
      <c r="N509" s="1">
        <v>431761</v>
      </c>
      <c r="O509" s="1">
        <f t="shared" si="15"/>
        <v>2590566</v>
      </c>
      <c r="P509" s="1">
        <v>2590566</v>
      </c>
      <c r="Q509" s="1">
        <f t="shared" si="16"/>
        <v>0</v>
      </c>
    </row>
    <row r="510" spans="1:17" x14ac:dyDescent="0.25">
      <c r="A510">
        <v>440</v>
      </c>
      <c r="B510">
        <v>862</v>
      </c>
      <c r="C510" s="2">
        <v>43511</v>
      </c>
      <c r="D510" t="s">
        <v>1158</v>
      </c>
      <c r="E510">
        <v>31</v>
      </c>
      <c r="F510" t="s">
        <v>8</v>
      </c>
      <c r="G510">
        <v>617</v>
      </c>
      <c r="H510" s="2">
        <v>43511</v>
      </c>
      <c r="I510" t="s">
        <v>1159</v>
      </c>
      <c r="J510" t="s">
        <v>7</v>
      </c>
      <c r="K510" t="s">
        <v>313</v>
      </c>
      <c r="L510" t="s">
        <v>336</v>
      </c>
      <c r="M510" s="1">
        <v>2734347</v>
      </c>
      <c r="N510" s="1">
        <v>390621</v>
      </c>
      <c r="O510" s="1">
        <f t="shared" si="15"/>
        <v>2343726</v>
      </c>
      <c r="P510" s="1">
        <v>2343726</v>
      </c>
      <c r="Q510" s="1">
        <f t="shared" si="16"/>
        <v>0</v>
      </c>
    </row>
    <row r="511" spans="1:17" x14ac:dyDescent="0.25">
      <c r="A511">
        <v>440</v>
      </c>
      <c r="B511">
        <v>863</v>
      </c>
      <c r="C511" s="2">
        <v>43511</v>
      </c>
      <c r="D511" t="s">
        <v>1160</v>
      </c>
      <c r="E511">
        <v>31</v>
      </c>
      <c r="F511" t="s">
        <v>8</v>
      </c>
      <c r="G511">
        <v>615</v>
      </c>
      <c r="H511" s="2">
        <v>43511</v>
      </c>
      <c r="I511" t="s">
        <v>1161</v>
      </c>
      <c r="J511" t="s">
        <v>7</v>
      </c>
      <c r="K511" t="s">
        <v>313</v>
      </c>
      <c r="L511" t="s">
        <v>336</v>
      </c>
      <c r="M511" s="1">
        <v>4989600</v>
      </c>
      <c r="N511" s="1">
        <v>554400</v>
      </c>
      <c r="O511" s="1">
        <f t="shared" si="15"/>
        <v>4435200</v>
      </c>
      <c r="P511" s="1">
        <v>4435200</v>
      </c>
      <c r="Q511" s="1">
        <f t="shared" si="16"/>
        <v>0</v>
      </c>
    </row>
    <row r="512" spans="1:17" x14ac:dyDescent="0.25">
      <c r="A512">
        <v>440</v>
      </c>
      <c r="B512">
        <v>864</v>
      </c>
      <c r="C512" s="2">
        <v>43511</v>
      </c>
      <c r="D512" t="s">
        <v>1162</v>
      </c>
      <c r="E512">
        <v>31</v>
      </c>
      <c r="F512" t="s">
        <v>8</v>
      </c>
      <c r="G512">
        <v>614</v>
      </c>
      <c r="H512" s="2">
        <v>43511</v>
      </c>
      <c r="I512" t="s">
        <v>1163</v>
      </c>
      <c r="J512" t="s">
        <v>7</v>
      </c>
      <c r="K512" t="s">
        <v>313</v>
      </c>
      <c r="L512" t="s">
        <v>336</v>
      </c>
      <c r="M512" s="1">
        <v>4871376</v>
      </c>
      <c r="N512" s="1">
        <v>0</v>
      </c>
      <c r="O512" s="1">
        <f t="shared" si="15"/>
        <v>4871376</v>
      </c>
      <c r="P512" s="1">
        <v>4330112</v>
      </c>
      <c r="Q512" s="1">
        <f t="shared" si="16"/>
        <v>541264</v>
      </c>
    </row>
    <row r="513" spans="1:17" x14ac:dyDescent="0.25">
      <c r="A513">
        <v>440</v>
      </c>
      <c r="B513">
        <v>865</v>
      </c>
      <c r="C513" s="2">
        <v>43511</v>
      </c>
      <c r="D513" t="s">
        <v>1164</v>
      </c>
      <c r="E513">
        <v>31</v>
      </c>
      <c r="F513" t="s">
        <v>8</v>
      </c>
      <c r="G513">
        <v>613</v>
      </c>
      <c r="H513" s="2">
        <v>43511</v>
      </c>
      <c r="I513" t="s">
        <v>1165</v>
      </c>
      <c r="J513" t="s">
        <v>7</v>
      </c>
      <c r="K513" t="s">
        <v>313</v>
      </c>
      <c r="L513" t="s">
        <v>336</v>
      </c>
      <c r="M513" s="1">
        <v>3022166</v>
      </c>
      <c r="N513" s="1">
        <v>431738</v>
      </c>
      <c r="O513" s="1">
        <f t="shared" si="15"/>
        <v>2590428</v>
      </c>
      <c r="P513" s="1">
        <v>2590428</v>
      </c>
      <c r="Q513" s="1">
        <f t="shared" si="16"/>
        <v>0</v>
      </c>
    </row>
    <row r="514" spans="1:17" x14ac:dyDescent="0.25">
      <c r="A514">
        <v>440</v>
      </c>
      <c r="B514">
        <v>866</v>
      </c>
      <c r="C514" s="2">
        <v>43511</v>
      </c>
      <c r="D514" t="s">
        <v>1166</v>
      </c>
      <c r="E514">
        <v>31</v>
      </c>
      <c r="F514" t="s">
        <v>8</v>
      </c>
      <c r="G514">
        <v>610</v>
      </c>
      <c r="H514" s="2">
        <v>43511</v>
      </c>
      <c r="I514" t="s">
        <v>1167</v>
      </c>
      <c r="J514" t="s">
        <v>7</v>
      </c>
      <c r="K514" t="s">
        <v>313</v>
      </c>
      <c r="L514" t="s">
        <v>336</v>
      </c>
      <c r="M514" s="1">
        <v>3516527</v>
      </c>
      <c r="N514" s="1">
        <v>502361</v>
      </c>
      <c r="O514" s="1">
        <f t="shared" si="15"/>
        <v>3014166</v>
      </c>
      <c r="P514" s="1">
        <v>3014166</v>
      </c>
      <c r="Q514" s="1">
        <f t="shared" si="16"/>
        <v>0</v>
      </c>
    </row>
    <row r="515" spans="1:17" x14ac:dyDescent="0.25">
      <c r="A515">
        <v>440</v>
      </c>
      <c r="B515">
        <v>867</v>
      </c>
      <c r="C515" s="2">
        <v>43511</v>
      </c>
      <c r="D515" t="s">
        <v>1168</v>
      </c>
      <c r="E515">
        <v>31</v>
      </c>
      <c r="F515" t="s">
        <v>8</v>
      </c>
      <c r="G515">
        <v>609</v>
      </c>
      <c r="H515" s="2">
        <v>43511</v>
      </c>
      <c r="I515" t="s">
        <v>1169</v>
      </c>
      <c r="J515" t="s">
        <v>7</v>
      </c>
      <c r="K515" t="s">
        <v>313</v>
      </c>
      <c r="L515" t="s">
        <v>336</v>
      </c>
      <c r="M515" s="1">
        <v>3281215</v>
      </c>
      <c r="N515" s="1">
        <v>468745</v>
      </c>
      <c r="O515" s="1">
        <f t="shared" si="15"/>
        <v>2812470</v>
      </c>
      <c r="P515" s="1">
        <v>2812470</v>
      </c>
      <c r="Q515" s="1">
        <f t="shared" si="16"/>
        <v>0</v>
      </c>
    </row>
    <row r="516" spans="1:17" x14ac:dyDescent="0.25">
      <c r="A516">
        <v>440</v>
      </c>
      <c r="B516">
        <v>868</v>
      </c>
      <c r="C516" s="2">
        <v>43511</v>
      </c>
      <c r="D516" t="s">
        <v>1170</v>
      </c>
      <c r="E516">
        <v>31</v>
      </c>
      <c r="F516" t="s">
        <v>8</v>
      </c>
      <c r="G516">
        <v>608</v>
      </c>
      <c r="H516" s="2">
        <v>43511</v>
      </c>
      <c r="I516" t="s">
        <v>1171</v>
      </c>
      <c r="J516" t="s">
        <v>7</v>
      </c>
      <c r="K516" t="s">
        <v>313</v>
      </c>
      <c r="L516" t="s">
        <v>336</v>
      </c>
      <c r="M516" s="1">
        <v>3873016</v>
      </c>
      <c r="N516" s="1">
        <v>553288</v>
      </c>
      <c r="O516" s="1">
        <f t="shared" si="15"/>
        <v>3319728</v>
      </c>
      <c r="P516" s="1">
        <v>3319728</v>
      </c>
      <c r="Q516" s="1">
        <f t="shared" si="16"/>
        <v>0</v>
      </c>
    </row>
    <row r="517" spans="1:17" x14ac:dyDescent="0.25">
      <c r="A517">
        <v>440</v>
      </c>
      <c r="B517">
        <v>869</v>
      </c>
      <c r="C517" s="2">
        <v>43511</v>
      </c>
      <c r="D517" t="s">
        <v>1172</v>
      </c>
      <c r="E517">
        <v>31</v>
      </c>
      <c r="F517" t="s">
        <v>8</v>
      </c>
      <c r="G517">
        <v>607</v>
      </c>
      <c r="H517" s="2">
        <v>43511</v>
      </c>
      <c r="I517" t="s">
        <v>1173</v>
      </c>
      <c r="J517" t="s">
        <v>7</v>
      </c>
      <c r="K517" t="s">
        <v>313</v>
      </c>
      <c r="L517" t="s">
        <v>336</v>
      </c>
      <c r="M517" s="1">
        <v>3094182</v>
      </c>
      <c r="N517" s="1">
        <v>442026</v>
      </c>
      <c r="O517" s="1">
        <f t="shared" ref="O517:O580" si="17">M517-N517</f>
        <v>2652156</v>
      </c>
      <c r="P517" s="1">
        <v>2652156</v>
      </c>
      <c r="Q517" s="1">
        <f t="shared" ref="Q517:Q580" si="18">O517-P517</f>
        <v>0</v>
      </c>
    </row>
    <row r="518" spans="1:17" x14ac:dyDescent="0.25">
      <c r="A518">
        <v>440</v>
      </c>
      <c r="B518">
        <v>870</v>
      </c>
      <c r="C518" s="2">
        <v>43511</v>
      </c>
      <c r="D518" t="s">
        <v>1174</v>
      </c>
      <c r="E518">
        <v>31</v>
      </c>
      <c r="F518" t="s">
        <v>8</v>
      </c>
      <c r="G518">
        <v>606</v>
      </c>
      <c r="H518" s="2">
        <v>43511</v>
      </c>
      <c r="I518" t="s">
        <v>1175</v>
      </c>
      <c r="J518" t="s">
        <v>7</v>
      </c>
      <c r="K518" t="s">
        <v>313</v>
      </c>
      <c r="L518" t="s">
        <v>336</v>
      </c>
      <c r="M518" s="1">
        <v>4429638</v>
      </c>
      <c r="N518" s="1">
        <v>492182</v>
      </c>
      <c r="O518" s="1">
        <f t="shared" si="17"/>
        <v>3937456</v>
      </c>
      <c r="P518" s="1">
        <v>3937456</v>
      </c>
      <c r="Q518" s="1">
        <f t="shared" si="18"/>
        <v>0</v>
      </c>
    </row>
    <row r="519" spans="1:17" x14ac:dyDescent="0.25">
      <c r="A519">
        <v>440</v>
      </c>
      <c r="B519">
        <v>872</v>
      </c>
      <c r="C519" s="2">
        <v>43511</v>
      </c>
      <c r="D519" t="s">
        <v>1176</v>
      </c>
      <c r="E519">
        <v>31</v>
      </c>
      <c r="F519" t="s">
        <v>8</v>
      </c>
      <c r="G519">
        <v>605</v>
      </c>
      <c r="H519" s="2">
        <v>43511</v>
      </c>
      <c r="I519" t="s">
        <v>1177</v>
      </c>
      <c r="J519" t="s">
        <v>7</v>
      </c>
      <c r="K519" t="s">
        <v>313</v>
      </c>
      <c r="L519" t="s">
        <v>336</v>
      </c>
      <c r="M519" s="1">
        <v>2886919</v>
      </c>
      <c r="N519" s="1">
        <v>412417</v>
      </c>
      <c r="O519" s="1">
        <f t="shared" si="17"/>
        <v>2474502</v>
      </c>
      <c r="P519" s="1">
        <v>2474502</v>
      </c>
      <c r="Q519" s="1">
        <f t="shared" si="18"/>
        <v>0</v>
      </c>
    </row>
    <row r="520" spans="1:17" x14ac:dyDescent="0.25">
      <c r="A520">
        <v>440</v>
      </c>
      <c r="B520">
        <v>873</v>
      </c>
      <c r="C520" s="2">
        <v>43511</v>
      </c>
      <c r="D520" t="s">
        <v>1178</v>
      </c>
      <c r="E520">
        <v>31</v>
      </c>
      <c r="F520" t="s">
        <v>8</v>
      </c>
      <c r="G520">
        <v>603</v>
      </c>
      <c r="H520" s="2">
        <v>43511</v>
      </c>
      <c r="I520" t="s">
        <v>1179</v>
      </c>
      <c r="J520" t="s">
        <v>7</v>
      </c>
      <c r="K520" t="s">
        <v>313</v>
      </c>
      <c r="L520" t="s">
        <v>336</v>
      </c>
      <c r="M520" s="1">
        <v>3619000</v>
      </c>
      <c r="N520" s="1">
        <v>517000</v>
      </c>
      <c r="O520" s="1">
        <f t="shared" si="17"/>
        <v>3102000</v>
      </c>
      <c r="P520" s="1">
        <v>3102000</v>
      </c>
      <c r="Q520" s="1">
        <f t="shared" si="18"/>
        <v>0</v>
      </c>
    </row>
    <row r="521" spans="1:17" x14ac:dyDescent="0.25">
      <c r="A521">
        <v>440</v>
      </c>
      <c r="B521">
        <v>874</v>
      </c>
      <c r="C521" s="2">
        <v>43511</v>
      </c>
      <c r="D521" t="s">
        <v>1180</v>
      </c>
      <c r="E521">
        <v>31</v>
      </c>
      <c r="F521" t="s">
        <v>8</v>
      </c>
      <c r="G521">
        <v>602</v>
      </c>
      <c r="H521" s="2">
        <v>43511</v>
      </c>
      <c r="I521" t="s">
        <v>1181</v>
      </c>
      <c r="J521" t="s">
        <v>7</v>
      </c>
      <c r="K521" t="s">
        <v>313</v>
      </c>
      <c r="L521" t="s">
        <v>336</v>
      </c>
      <c r="M521" s="1">
        <v>4429638</v>
      </c>
      <c r="N521" s="1">
        <v>492182</v>
      </c>
      <c r="O521" s="1">
        <f t="shared" si="17"/>
        <v>3937456</v>
      </c>
      <c r="P521" s="1">
        <v>3937456</v>
      </c>
      <c r="Q521" s="1">
        <f t="shared" si="18"/>
        <v>0</v>
      </c>
    </row>
    <row r="522" spans="1:17" x14ac:dyDescent="0.25">
      <c r="A522">
        <v>440</v>
      </c>
      <c r="B522">
        <v>875</v>
      </c>
      <c r="C522" s="2">
        <v>43511</v>
      </c>
      <c r="D522" t="s">
        <v>1182</v>
      </c>
      <c r="E522">
        <v>31</v>
      </c>
      <c r="F522" t="s">
        <v>8</v>
      </c>
      <c r="G522">
        <v>601</v>
      </c>
      <c r="H522" s="2">
        <v>43511</v>
      </c>
      <c r="I522" t="s">
        <v>1183</v>
      </c>
      <c r="J522" t="s">
        <v>7</v>
      </c>
      <c r="K522" t="s">
        <v>313</v>
      </c>
      <c r="L522" t="s">
        <v>336</v>
      </c>
      <c r="M522" s="1">
        <v>3117156</v>
      </c>
      <c r="N522" s="1">
        <v>445308</v>
      </c>
      <c r="O522" s="1">
        <f t="shared" si="17"/>
        <v>2671848</v>
      </c>
      <c r="P522" s="1">
        <v>2671848</v>
      </c>
      <c r="Q522" s="1">
        <f t="shared" si="18"/>
        <v>0</v>
      </c>
    </row>
    <row r="523" spans="1:17" x14ac:dyDescent="0.25">
      <c r="A523">
        <v>440</v>
      </c>
      <c r="B523">
        <v>876</v>
      </c>
      <c r="C523" s="2">
        <v>43511</v>
      </c>
      <c r="D523" t="s">
        <v>1184</v>
      </c>
      <c r="E523">
        <v>31</v>
      </c>
      <c r="F523" t="s">
        <v>8</v>
      </c>
      <c r="G523">
        <v>660</v>
      </c>
      <c r="H523" s="2">
        <v>43511</v>
      </c>
      <c r="I523" t="s">
        <v>1185</v>
      </c>
      <c r="J523" t="s">
        <v>7</v>
      </c>
      <c r="K523" t="s">
        <v>313</v>
      </c>
      <c r="L523" t="s">
        <v>336</v>
      </c>
      <c r="M523" s="1">
        <v>3659080</v>
      </c>
      <c r="N523" s="1">
        <v>457385</v>
      </c>
      <c r="O523" s="1">
        <f t="shared" si="17"/>
        <v>3201695</v>
      </c>
      <c r="P523" s="1">
        <v>3201695</v>
      </c>
      <c r="Q523" s="1">
        <f t="shared" si="18"/>
        <v>0</v>
      </c>
    </row>
    <row r="524" spans="1:17" x14ac:dyDescent="0.25">
      <c r="A524">
        <v>440</v>
      </c>
      <c r="B524">
        <v>877</v>
      </c>
      <c r="C524" s="2">
        <v>43511</v>
      </c>
      <c r="D524" t="s">
        <v>1186</v>
      </c>
      <c r="E524">
        <v>31</v>
      </c>
      <c r="F524" t="s">
        <v>8</v>
      </c>
      <c r="G524">
        <v>659</v>
      </c>
      <c r="H524" s="2">
        <v>43511</v>
      </c>
      <c r="I524" t="s">
        <v>1187</v>
      </c>
      <c r="J524" t="s">
        <v>7</v>
      </c>
      <c r="K524" t="s">
        <v>313</v>
      </c>
      <c r="L524" t="s">
        <v>336</v>
      </c>
      <c r="M524" s="1">
        <v>2796906</v>
      </c>
      <c r="N524" s="1">
        <v>399558</v>
      </c>
      <c r="O524" s="1">
        <f t="shared" si="17"/>
        <v>2397348</v>
      </c>
      <c r="P524" s="1">
        <v>2397348</v>
      </c>
      <c r="Q524" s="1">
        <f t="shared" si="18"/>
        <v>0</v>
      </c>
    </row>
    <row r="525" spans="1:17" x14ac:dyDescent="0.25">
      <c r="A525">
        <v>440</v>
      </c>
      <c r="B525">
        <v>878</v>
      </c>
      <c r="C525" s="2">
        <v>43511</v>
      </c>
      <c r="D525" t="s">
        <v>1188</v>
      </c>
      <c r="E525">
        <v>31</v>
      </c>
      <c r="F525" t="s">
        <v>8</v>
      </c>
      <c r="G525">
        <v>658</v>
      </c>
      <c r="H525" s="2">
        <v>43511</v>
      </c>
      <c r="I525" t="s">
        <v>1189</v>
      </c>
      <c r="J525" t="s">
        <v>7</v>
      </c>
      <c r="K525" t="s">
        <v>313</v>
      </c>
      <c r="L525" t="s">
        <v>336</v>
      </c>
      <c r="M525" s="1">
        <v>3619637</v>
      </c>
      <c r="N525" s="1">
        <v>517091</v>
      </c>
      <c r="O525" s="1">
        <f t="shared" si="17"/>
        <v>3102546</v>
      </c>
      <c r="P525" s="1">
        <v>3102546</v>
      </c>
      <c r="Q525" s="1">
        <f t="shared" si="18"/>
        <v>0</v>
      </c>
    </row>
    <row r="526" spans="1:17" x14ac:dyDescent="0.25">
      <c r="A526">
        <v>440</v>
      </c>
      <c r="B526">
        <v>879</v>
      </c>
      <c r="C526" s="2">
        <v>43511</v>
      </c>
      <c r="D526" t="s">
        <v>1190</v>
      </c>
      <c r="E526">
        <v>31</v>
      </c>
      <c r="F526" t="s">
        <v>8</v>
      </c>
      <c r="G526">
        <v>634</v>
      </c>
      <c r="H526" s="2">
        <v>43511</v>
      </c>
      <c r="I526" t="s">
        <v>1191</v>
      </c>
      <c r="J526" t="s">
        <v>7</v>
      </c>
      <c r="K526" t="s">
        <v>313</v>
      </c>
      <c r="L526" t="s">
        <v>336</v>
      </c>
      <c r="M526" s="1">
        <v>5009095</v>
      </c>
      <c r="N526" s="1">
        <v>715585</v>
      </c>
      <c r="O526" s="1">
        <f t="shared" si="17"/>
        <v>4293510</v>
      </c>
      <c r="P526" s="1">
        <v>4293510</v>
      </c>
      <c r="Q526" s="1">
        <f t="shared" si="18"/>
        <v>0</v>
      </c>
    </row>
    <row r="527" spans="1:17" x14ac:dyDescent="0.25">
      <c r="A527">
        <v>440</v>
      </c>
      <c r="B527">
        <v>880</v>
      </c>
      <c r="C527" s="2">
        <v>43511</v>
      </c>
      <c r="D527" t="s">
        <v>1192</v>
      </c>
      <c r="E527">
        <v>31</v>
      </c>
      <c r="F527" t="s">
        <v>8</v>
      </c>
      <c r="G527">
        <v>633</v>
      </c>
      <c r="H527" s="2">
        <v>43511</v>
      </c>
      <c r="I527" t="s">
        <v>1193</v>
      </c>
      <c r="J527" t="s">
        <v>7</v>
      </c>
      <c r="K527" t="s">
        <v>313</v>
      </c>
      <c r="L527" t="s">
        <v>336</v>
      </c>
      <c r="M527" s="1">
        <v>3201695</v>
      </c>
      <c r="N527" s="1">
        <v>457385</v>
      </c>
      <c r="O527" s="1">
        <f t="shared" si="17"/>
        <v>2744310</v>
      </c>
      <c r="P527" s="1">
        <v>2744310</v>
      </c>
      <c r="Q527" s="1">
        <f t="shared" si="18"/>
        <v>0</v>
      </c>
    </row>
    <row r="528" spans="1:17" x14ac:dyDescent="0.25">
      <c r="A528">
        <v>440</v>
      </c>
      <c r="B528">
        <v>881</v>
      </c>
      <c r="C528" s="2">
        <v>43511</v>
      </c>
      <c r="D528" t="s">
        <v>1194</v>
      </c>
      <c r="E528">
        <v>31</v>
      </c>
      <c r="F528" t="s">
        <v>8</v>
      </c>
      <c r="G528">
        <v>657</v>
      </c>
      <c r="H528" s="2">
        <v>43511</v>
      </c>
      <c r="I528" t="s">
        <v>1195</v>
      </c>
      <c r="J528" t="s">
        <v>7</v>
      </c>
      <c r="K528" t="s">
        <v>313</v>
      </c>
      <c r="L528" t="s">
        <v>336</v>
      </c>
      <c r="M528" s="1">
        <v>2975525</v>
      </c>
      <c r="N528" s="1">
        <v>425075</v>
      </c>
      <c r="O528" s="1">
        <f t="shared" si="17"/>
        <v>2550450</v>
      </c>
      <c r="P528" s="1">
        <v>2550450</v>
      </c>
      <c r="Q528" s="1">
        <f t="shared" si="18"/>
        <v>0</v>
      </c>
    </row>
    <row r="529" spans="1:17" x14ac:dyDescent="0.25">
      <c r="A529">
        <v>440</v>
      </c>
      <c r="B529">
        <v>882</v>
      </c>
      <c r="C529" s="2">
        <v>43511</v>
      </c>
      <c r="D529" t="s">
        <v>1196</v>
      </c>
      <c r="E529">
        <v>31</v>
      </c>
      <c r="F529" t="s">
        <v>8</v>
      </c>
      <c r="G529">
        <v>632</v>
      </c>
      <c r="H529" s="2">
        <v>43511</v>
      </c>
      <c r="I529" t="s">
        <v>1197</v>
      </c>
      <c r="J529" t="s">
        <v>7</v>
      </c>
      <c r="K529" t="s">
        <v>313</v>
      </c>
      <c r="L529" t="s">
        <v>336</v>
      </c>
      <c r="M529" s="1">
        <v>3788848</v>
      </c>
      <c r="N529" s="1">
        <v>541264</v>
      </c>
      <c r="O529" s="1">
        <f t="shared" si="17"/>
        <v>3247584</v>
      </c>
      <c r="P529" s="1">
        <v>3247584</v>
      </c>
      <c r="Q529" s="1">
        <f t="shared" si="18"/>
        <v>0</v>
      </c>
    </row>
    <row r="530" spans="1:17" x14ac:dyDescent="0.25">
      <c r="A530">
        <v>440</v>
      </c>
      <c r="B530">
        <v>883</v>
      </c>
      <c r="C530" s="2">
        <v>43511</v>
      </c>
      <c r="D530" t="s">
        <v>1198</v>
      </c>
      <c r="E530">
        <v>31</v>
      </c>
      <c r="F530" t="s">
        <v>8</v>
      </c>
      <c r="G530">
        <v>635</v>
      </c>
      <c r="H530" s="2">
        <v>43511</v>
      </c>
      <c r="I530" t="s">
        <v>1199</v>
      </c>
      <c r="J530" t="s">
        <v>7</v>
      </c>
      <c r="K530" t="s">
        <v>313</v>
      </c>
      <c r="L530" t="s">
        <v>336</v>
      </c>
      <c r="M530" s="1">
        <v>2975525</v>
      </c>
      <c r="N530" s="1">
        <v>425075</v>
      </c>
      <c r="O530" s="1">
        <f t="shared" si="17"/>
        <v>2550450</v>
      </c>
      <c r="P530" s="1">
        <v>2550450</v>
      </c>
      <c r="Q530" s="1">
        <f t="shared" si="18"/>
        <v>0</v>
      </c>
    </row>
    <row r="531" spans="1:17" x14ac:dyDescent="0.25">
      <c r="A531">
        <v>440</v>
      </c>
      <c r="B531">
        <v>884</v>
      </c>
      <c r="C531" s="2">
        <v>43511</v>
      </c>
      <c r="D531" t="s">
        <v>1200</v>
      </c>
      <c r="E531">
        <v>31</v>
      </c>
      <c r="F531" t="s">
        <v>8</v>
      </c>
      <c r="G531">
        <v>630</v>
      </c>
      <c r="H531" s="2">
        <v>43511</v>
      </c>
      <c r="I531" t="s">
        <v>1201</v>
      </c>
      <c r="J531" t="s">
        <v>7</v>
      </c>
      <c r="K531" t="s">
        <v>313</v>
      </c>
      <c r="L531" t="s">
        <v>336</v>
      </c>
      <c r="M531" s="1">
        <v>3773399</v>
      </c>
      <c r="N531" s="1">
        <v>539057</v>
      </c>
      <c r="O531" s="1">
        <f t="shared" si="17"/>
        <v>3234342</v>
      </c>
      <c r="P531" s="1">
        <v>3234342</v>
      </c>
      <c r="Q531" s="1">
        <f t="shared" si="18"/>
        <v>0</v>
      </c>
    </row>
    <row r="532" spans="1:17" x14ac:dyDescent="0.25">
      <c r="A532">
        <v>440</v>
      </c>
      <c r="B532">
        <v>885</v>
      </c>
      <c r="C532" s="2">
        <v>43511</v>
      </c>
      <c r="D532" t="s">
        <v>1202</v>
      </c>
      <c r="E532">
        <v>31</v>
      </c>
      <c r="F532" t="s">
        <v>8</v>
      </c>
      <c r="G532">
        <v>629</v>
      </c>
      <c r="H532" s="2">
        <v>43511</v>
      </c>
      <c r="I532" t="s">
        <v>1203</v>
      </c>
      <c r="J532" t="s">
        <v>7</v>
      </c>
      <c r="K532" t="s">
        <v>313</v>
      </c>
      <c r="L532" t="s">
        <v>336</v>
      </c>
      <c r="M532" s="1">
        <v>3490872</v>
      </c>
      <c r="N532" s="1">
        <v>498696</v>
      </c>
      <c r="O532" s="1">
        <f t="shared" si="17"/>
        <v>2992176</v>
      </c>
      <c r="P532" s="1">
        <v>2992176</v>
      </c>
      <c r="Q532" s="1">
        <f t="shared" si="18"/>
        <v>0</v>
      </c>
    </row>
    <row r="533" spans="1:17" x14ac:dyDescent="0.25">
      <c r="A533">
        <v>440</v>
      </c>
      <c r="B533">
        <v>886</v>
      </c>
      <c r="C533" s="2">
        <v>43511</v>
      </c>
      <c r="D533" t="s">
        <v>1204</v>
      </c>
      <c r="E533">
        <v>31</v>
      </c>
      <c r="F533" t="s">
        <v>8</v>
      </c>
      <c r="G533">
        <v>636</v>
      </c>
      <c r="H533" s="2">
        <v>43511</v>
      </c>
      <c r="I533" t="s">
        <v>1205</v>
      </c>
      <c r="J533" t="s">
        <v>7</v>
      </c>
      <c r="K533" t="s">
        <v>313</v>
      </c>
      <c r="L533" t="s">
        <v>336</v>
      </c>
      <c r="M533" s="1">
        <v>2734347</v>
      </c>
      <c r="N533" s="1">
        <v>390621</v>
      </c>
      <c r="O533" s="1">
        <f t="shared" si="17"/>
        <v>2343726</v>
      </c>
      <c r="P533" s="1">
        <v>2343726</v>
      </c>
      <c r="Q533" s="1">
        <f t="shared" si="18"/>
        <v>0</v>
      </c>
    </row>
    <row r="534" spans="1:17" x14ac:dyDescent="0.25">
      <c r="A534">
        <v>440</v>
      </c>
      <c r="B534">
        <v>887</v>
      </c>
      <c r="C534" s="2">
        <v>43511</v>
      </c>
      <c r="D534" t="s">
        <v>1206</v>
      </c>
      <c r="E534">
        <v>31</v>
      </c>
      <c r="F534" t="s">
        <v>8</v>
      </c>
      <c r="G534">
        <v>628</v>
      </c>
      <c r="H534" s="2">
        <v>43511</v>
      </c>
      <c r="I534" t="s">
        <v>1207</v>
      </c>
      <c r="J534" t="s">
        <v>7</v>
      </c>
      <c r="K534" t="s">
        <v>313</v>
      </c>
      <c r="L534" t="s">
        <v>336</v>
      </c>
      <c r="M534" s="1">
        <v>2887073</v>
      </c>
      <c r="N534" s="1">
        <v>412439</v>
      </c>
      <c r="O534" s="1">
        <f t="shared" si="17"/>
        <v>2474634</v>
      </c>
      <c r="P534" s="1">
        <v>2474634</v>
      </c>
      <c r="Q534" s="1">
        <f t="shared" si="18"/>
        <v>0</v>
      </c>
    </row>
    <row r="535" spans="1:17" x14ac:dyDescent="0.25">
      <c r="A535">
        <v>440</v>
      </c>
      <c r="B535">
        <v>888</v>
      </c>
      <c r="C535" s="2">
        <v>43511</v>
      </c>
      <c r="D535" t="s">
        <v>1208</v>
      </c>
      <c r="E535">
        <v>31</v>
      </c>
      <c r="F535" t="s">
        <v>8</v>
      </c>
      <c r="G535">
        <v>626</v>
      </c>
      <c r="H535" s="2">
        <v>43511</v>
      </c>
      <c r="I535" t="s">
        <v>1209</v>
      </c>
      <c r="J535" t="s">
        <v>7</v>
      </c>
      <c r="K535" t="s">
        <v>313</v>
      </c>
      <c r="L535" t="s">
        <v>336</v>
      </c>
      <c r="M535" s="1">
        <v>2887073</v>
      </c>
      <c r="N535" s="1">
        <v>412439</v>
      </c>
      <c r="O535" s="1">
        <f t="shared" si="17"/>
        <v>2474634</v>
      </c>
      <c r="P535" s="1">
        <v>2474634</v>
      </c>
      <c r="Q535" s="1">
        <f t="shared" si="18"/>
        <v>0</v>
      </c>
    </row>
    <row r="536" spans="1:17" x14ac:dyDescent="0.25">
      <c r="A536">
        <v>440</v>
      </c>
      <c r="B536">
        <v>889</v>
      </c>
      <c r="C536" s="2">
        <v>43511</v>
      </c>
      <c r="D536" t="s">
        <v>1210</v>
      </c>
      <c r="E536">
        <v>31</v>
      </c>
      <c r="F536" t="s">
        <v>8</v>
      </c>
      <c r="G536">
        <v>637</v>
      </c>
      <c r="H536" s="2">
        <v>43511</v>
      </c>
      <c r="I536" t="s">
        <v>1211</v>
      </c>
      <c r="J536" t="s">
        <v>7</v>
      </c>
      <c r="K536" t="s">
        <v>313</v>
      </c>
      <c r="L536" t="s">
        <v>336</v>
      </c>
      <c r="M536" s="1">
        <v>2976771</v>
      </c>
      <c r="N536" s="1">
        <v>425253</v>
      </c>
      <c r="O536" s="1">
        <f t="shared" si="17"/>
        <v>2551518</v>
      </c>
      <c r="P536" s="1">
        <v>2551518</v>
      </c>
      <c r="Q536" s="1">
        <f t="shared" si="18"/>
        <v>0</v>
      </c>
    </row>
    <row r="537" spans="1:17" x14ac:dyDescent="0.25">
      <c r="A537">
        <v>440</v>
      </c>
      <c r="B537">
        <v>890</v>
      </c>
      <c r="C537" s="2">
        <v>43511</v>
      </c>
      <c r="D537" t="s">
        <v>1212</v>
      </c>
      <c r="E537">
        <v>31</v>
      </c>
      <c r="F537" t="s">
        <v>8</v>
      </c>
      <c r="G537">
        <v>625</v>
      </c>
      <c r="H537" s="2">
        <v>43511</v>
      </c>
      <c r="I537" t="s">
        <v>1213</v>
      </c>
      <c r="J537" t="s">
        <v>7</v>
      </c>
      <c r="K537" t="s">
        <v>313</v>
      </c>
      <c r="L537" t="s">
        <v>336</v>
      </c>
      <c r="M537" s="1">
        <v>2943493</v>
      </c>
      <c r="N537" s="1">
        <v>420499</v>
      </c>
      <c r="O537" s="1">
        <f t="shared" si="17"/>
        <v>2522994</v>
      </c>
      <c r="P537" s="1">
        <v>2522994</v>
      </c>
      <c r="Q537" s="1">
        <f t="shared" si="18"/>
        <v>0</v>
      </c>
    </row>
    <row r="538" spans="1:17" x14ac:dyDescent="0.25">
      <c r="A538">
        <v>440</v>
      </c>
      <c r="B538">
        <v>891</v>
      </c>
      <c r="C538" s="2">
        <v>43511</v>
      </c>
      <c r="D538" t="s">
        <v>1214</v>
      </c>
      <c r="E538">
        <v>31</v>
      </c>
      <c r="F538" t="s">
        <v>8</v>
      </c>
      <c r="G538">
        <v>624</v>
      </c>
      <c r="H538" s="2">
        <v>43511</v>
      </c>
      <c r="I538" t="s">
        <v>1215</v>
      </c>
      <c r="J538" t="s">
        <v>7</v>
      </c>
      <c r="K538" t="s">
        <v>313</v>
      </c>
      <c r="L538" t="s">
        <v>336</v>
      </c>
      <c r="M538" s="1">
        <v>3281215</v>
      </c>
      <c r="N538" s="1">
        <v>468745</v>
      </c>
      <c r="O538" s="1">
        <f t="shared" si="17"/>
        <v>2812470</v>
      </c>
      <c r="P538" s="1">
        <v>2812470</v>
      </c>
      <c r="Q538" s="1">
        <f t="shared" si="18"/>
        <v>0</v>
      </c>
    </row>
    <row r="539" spans="1:17" x14ac:dyDescent="0.25">
      <c r="A539">
        <v>440</v>
      </c>
      <c r="B539">
        <v>892</v>
      </c>
      <c r="C539" s="2">
        <v>43511</v>
      </c>
      <c r="D539" t="s">
        <v>1216</v>
      </c>
      <c r="E539">
        <v>31</v>
      </c>
      <c r="F539" t="s">
        <v>8</v>
      </c>
      <c r="G539">
        <v>638</v>
      </c>
      <c r="H539" s="2">
        <v>43511</v>
      </c>
      <c r="I539" t="s">
        <v>1217</v>
      </c>
      <c r="J539" t="s">
        <v>7</v>
      </c>
      <c r="K539" t="s">
        <v>313</v>
      </c>
      <c r="L539" t="s">
        <v>336</v>
      </c>
      <c r="M539" s="1">
        <v>3335906</v>
      </c>
      <c r="N539" s="1">
        <v>476558</v>
      </c>
      <c r="O539" s="1">
        <f t="shared" si="17"/>
        <v>2859348</v>
      </c>
      <c r="P539" s="1">
        <v>2859348</v>
      </c>
      <c r="Q539" s="1">
        <f t="shared" si="18"/>
        <v>0</v>
      </c>
    </row>
    <row r="540" spans="1:17" x14ac:dyDescent="0.25">
      <c r="A540">
        <v>440</v>
      </c>
      <c r="B540">
        <v>893</v>
      </c>
      <c r="C540" s="2">
        <v>43511</v>
      </c>
      <c r="D540" t="s">
        <v>1218</v>
      </c>
      <c r="E540">
        <v>31</v>
      </c>
      <c r="F540" t="s">
        <v>8</v>
      </c>
      <c r="G540">
        <v>623</v>
      </c>
      <c r="H540" s="2">
        <v>43511</v>
      </c>
      <c r="I540" t="s">
        <v>1219</v>
      </c>
      <c r="J540" t="s">
        <v>7</v>
      </c>
      <c r="K540" t="s">
        <v>313</v>
      </c>
      <c r="L540" t="s">
        <v>336</v>
      </c>
      <c r="M540" s="1">
        <v>2992227</v>
      </c>
      <c r="N540" s="1">
        <v>427461</v>
      </c>
      <c r="O540" s="1">
        <f t="shared" si="17"/>
        <v>2564766</v>
      </c>
      <c r="P540" s="1">
        <v>2564766</v>
      </c>
      <c r="Q540" s="1">
        <f t="shared" si="18"/>
        <v>0</v>
      </c>
    </row>
    <row r="541" spans="1:17" x14ac:dyDescent="0.25">
      <c r="A541">
        <v>440</v>
      </c>
      <c r="B541">
        <v>894</v>
      </c>
      <c r="C541" s="2">
        <v>43511</v>
      </c>
      <c r="D541" t="s">
        <v>1220</v>
      </c>
      <c r="E541">
        <v>31</v>
      </c>
      <c r="F541" t="s">
        <v>8</v>
      </c>
      <c r="G541">
        <v>656</v>
      </c>
      <c r="H541" s="2">
        <v>43511</v>
      </c>
      <c r="I541" t="s">
        <v>1221</v>
      </c>
      <c r="J541" t="s">
        <v>7</v>
      </c>
      <c r="K541" t="s">
        <v>313</v>
      </c>
      <c r="L541" t="s">
        <v>336</v>
      </c>
      <c r="M541" s="1">
        <v>3363360</v>
      </c>
      <c r="N541" s="1">
        <v>480480</v>
      </c>
      <c r="O541" s="1">
        <f t="shared" si="17"/>
        <v>2882880</v>
      </c>
      <c r="P541" s="1">
        <v>2882880</v>
      </c>
      <c r="Q541" s="1">
        <f t="shared" si="18"/>
        <v>0</v>
      </c>
    </row>
    <row r="542" spans="1:17" x14ac:dyDescent="0.25">
      <c r="A542">
        <v>440</v>
      </c>
      <c r="B542">
        <v>895</v>
      </c>
      <c r="C542" s="2">
        <v>43511</v>
      </c>
      <c r="D542" t="s">
        <v>1222</v>
      </c>
      <c r="E542">
        <v>31</v>
      </c>
      <c r="F542" t="s">
        <v>8</v>
      </c>
      <c r="G542">
        <v>639</v>
      </c>
      <c r="H542" s="2">
        <v>43511</v>
      </c>
      <c r="I542" t="s">
        <v>1223</v>
      </c>
      <c r="J542" t="s">
        <v>7</v>
      </c>
      <c r="K542" t="s">
        <v>313</v>
      </c>
      <c r="L542" t="s">
        <v>336</v>
      </c>
      <c r="M542" s="1">
        <v>2734347</v>
      </c>
      <c r="N542" s="1">
        <v>390621</v>
      </c>
      <c r="O542" s="1">
        <f t="shared" si="17"/>
        <v>2343726</v>
      </c>
      <c r="P542" s="1">
        <v>2343726</v>
      </c>
      <c r="Q542" s="1">
        <f t="shared" si="18"/>
        <v>0</v>
      </c>
    </row>
    <row r="543" spans="1:17" x14ac:dyDescent="0.25">
      <c r="A543">
        <v>440</v>
      </c>
      <c r="B543">
        <v>896</v>
      </c>
      <c r="C543" s="2">
        <v>43511</v>
      </c>
      <c r="D543" t="s">
        <v>1224</v>
      </c>
      <c r="E543">
        <v>31</v>
      </c>
      <c r="F543" t="s">
        <v>8</v>
      </c>
      <c r="G543">
        <v>622</v>
      </c>
      <c r="H543" s="2">
        <v>43511</v>
      </c>
      <c r="I543" t="s">
        <v>1225</v>
      </c>
      <c r="J543" t="s">
        <v>7</v>
      </c>
      <c r="K543" t="s">
        <v>313</v>
      </c>
      <c r="L543" t="s">
        <v>336</v>
      </c>
      <c r="M543" s="1">
        <v>2734347</v>
      </c>
      <c r="N543" s="1">
        <v>390621</v>
      </c>
      <c r="O543" s="1">
        <f t="shared" si="17"/>
        <v>2343726</v>
      </c>
      <c r="P543" s="1">
        <v>2343726</v>
      </c>
      <c r="Q543" s="1">
        <f t="shared" si="18"/>
        <v>0</v>
      </c>
    </row>
    <row r="544" spans="1:17" x14ac:dyDescent="0.25">
      <c r="A544">
        <v>440</v>
      </c>
      <c r="B544">
        <v>897</v>
      </c>
      <c r="C544" s="2">
        <v>43511</v>
      </c>
      <c r="D544" t="s">
        <v>1226</v>
      </c>
      <c r="E544">
        <v>31</v>
      </c>
      <c r="F544" t="s">
        <v>8</v>
      </c>
      <c r="G544">
        <v>621</v>
      </c>
      <c r="H544" s="2">
        <v>43511</v>
      </c>
      <c r="I544" t="s">
        <v>1227</v>
      </c>
      <c r="J544" t="s">
        <v>7</v>
      </c>
      <c r="K544" t="s">
        <v>313</v>
      </c>
      <c r="L544" t="s">
        <v>336</v>
      </c>
      <c r="M544" s="1">
        <v>3619637</v>
      </c>
      <c r="N544" s="1">
        <v>517091</v>
      </c>
      <c r="O544" s="1">
        <f t="shared" si="17"/>
        <v>3102546</v>
      </c>
      <c r="P544" s="1">
        <v>3102546</v>
      </c>
      <c r="Q544" s="1">
        <f t="shared" si="18"/>
        <v>0</v>
      </c>
    </row>
    <row r="545" spans="1:17" x14ac:dyDescent="0.25">
      <c r="A545">
        <v>440</v>
      </c>
      <c r="B545">
        <v>898</v>
      </c>
      <c r="C545" s="2">
        <v>43511</v>
      </c>
      <c r="D545" t="s">
        <v>1228</v>
      </c>
      <c r="E545">
        <v>31</v>
      </c>
      <c r="F545" t="s">
        <v>8</v>
      </c>
      <c r="G545">
        <v>640</v>
      </c>
      <c r="H545" s="2">
        <v>43511</v>
      </c>
      <c r="I545" t="s">
        <v>1229</v>
      </c>
      <c r="J545" t="s">
        <v>7</v>
      </c>
      <c r="K545" t="s">
        <v>313</v>
      </c>
      <c r="L545" t="s">
        <v>336</v>
      </c>
      <c r="M545" s="1">
        <v>4131218</v>
      </c>
      <c r="N545" s="1">
        <v>590174</v>
      </c>
      <c r="O545" s="1">
        <f t="shared" si="17"/>
        <v>3541044</v>
      </c>
      <c r="P545" s="1">
        <v>3541044</v>
      </c>
      <c r="Q545" s="1">
        <f t="shared" si="18"/>
        <v>0</v>
      </c>
    </row>
    <row r="546" spans="1:17" x14ac:dyDescent="0.25">
      <c r="A546">
        <v>440</v>
      </c>
      <c r="B546">
        <v>899</v>
      </c>
      <c r="C546" s="2">
        <v>43511</v>
      </c>
      <c r="D546" t="s">
        <v>1230</v>
      </c>
      <c r="E546">
        <v>31</v>
      </c>
      <c r="F546" t="s">
        <v>8</v>
      </c>
      <c r="G546">
        <v>620</v>
      </c>
      <c r="H546" s="2">
        <v>43511</v>
      </c>
      <c r="I546" t="s">
        <v>1231</v>
      </c>
      <c r="J546" t="s">
        <v>7</v>
      </c>
      <c r="K546" t="s">
        <v>313</v>
      </c>
      <c r="L546" t="s">
        <v>336</v>
      </c>
      <c r="M546" s="1">
        <v>2788569</v>
      </c>
      <c r="N546" s="1">
        <v>398367</v>
      </c>
      <c r="O546" s="1">
        <f t="shared" si="17"/>
        <v>2390202</v>
      </c>
      <c r="P546" s="1">
        <v>2390202</v>
      </c>
      <c r="Q546" s="1">
        <f t="shared" si="18"/>
        <v>0</v>
      </c>
    </row>
    <row r="547" spans="1:17" x14ac:dyDescent="0.25">
      <c r="A547">
        <v>440</v>
      </c>
      <c r="B547">
        <v>900</v>
      </c>
      <c r="C547" s="2">
        <v>43511</v>
      </c>
      <c r="D547" t="s">
        <v>1232</v>
      </c>
      <c r="E547">
        <v>31</v>
      </c>
      <c r="F547" t="s">
        <v>8</v>
      </c>
      <c r="G547">
        <v>619</v>
      </c>
      <c r="H547" s="2">
        <v>43511</v>
      </c>
      <c r="I547" t="s">
        <v>1233</v>
      </c>
      <c r="J547" t="s">
        <v>7</v>
      </c>
      <c r="K547" t="s">
        <v>313</v>
      </c>
      <c r="L547" t="s">
        <v>336</v>
      </c>
      <c r="M547" s="1">
        <v>3014844</v>
      </c>
      <c r="N547" s="1">
        <v>430692</v>
      </c>
      <c r="O547" s="1">
        <f t="shared" si="17"/>
        <v>2584152</v>
      </c>
      <c r="P547" s="1">
        <v>2584152</v>
      </c>
      <c r="Q547" s="1">
        <f t="shared" si="18"/>
        <v>0</v>
      </c>
    </row>
    <row r="548" spans="1:17" x14ac:dyDescent="0.25">
      <c r="A548">
        <v>440</v>
      </c>
      <c r="B548">
        <v>901</v>
      </c>
      <c r="C548" s="2">
        <v>43511</v>
      </c>
      <c r="D548" t="s">
        <v>1234</v>
      </c>
      <c r="E548">
        <v>31</v>
      </c>
      <c r="F548" t="s">
        <v>8</v>
      </c>
      <c r="G548">
        <v>618</v>
      </c>
      <c r="H548" s="2">
        <v>43511</v>
      </c>
      <c r="I548" t="s">
        <v>1235</v>
      </c>
      <c r="J548" t="s">
        <v>7</v>
      </c>
      <c r="K548" t="s">
        <v>313</v>
      </c>
      <c r="L548" t="s">
        <v>336</v>
      </c>
      <c r="M548" s="1">
        <v>2734347</v>
      </c>
      <c r="N548" s="1">
        <v>390621</v>
      </c>
      <c r="O548" s="1">
        <f t="shared" si="17"/>
        <v>2343726</v>
      </c>
      <c r="P548" s="1">
        <v>2343726</v>
      </c>
      <c r="Q548" s="1">
        <f t="shared" si="18"/>
        <v>0</v>
      </c>
    </row>
    <row r="549" spans="1:17" x14ac:dyDescent="0.25">
      <c r="A549">
        <v>440</v>
      </c>
      <c r="B549">
        <v>902</v>
      </c>
      <c r="C549" s="2">
        <v>43511</v>
      </c>
      <c r="D549" t="s">
        <v>1236</v>
      </c>
      <c r="E549">
        <v>31</v>
      </c>
      <c r="F549" t="s">
        <v>8</v>
      </c>
      <c r="G549">
        <v>641</v>
      </c>
      <c r="H549" s="2">
        <v>43511</v>
      </c>
      <c r="I549" t="s">
        <v>1237</v>
      </c>
      <c r="J549" t="s">
        <v>7</v>
      </c>
      <c r="K549" t="s">
        <v>313</v>
      </c>
      <c r="L549" t="s">
        <v>336</v>
      </c>
      <c r="M549" s="1">
        <v>1953105</v>
      </c>
      <c r="N549" s="1">
        <v>390621</v>
      </c>
      <c r="O549" s="1">
        <f t="shared" si="17"/>
        <v>1562484</v>
      </c>
      <c r="P549" s="1">
        <v>1562484</v>
      </c>
      <c r="Q549" s="1">
        <f t="shared" si="18"/>
        <v>0</v>
      </c>
    </row>
    <row r="550" spans="1:17" x14ac:dyDescent="0.25">
      <c r="A550">
        <v>440</v>
      </c>
      <c r="B550">
        <v>903</v>
      </c>
      <c r="C550" s="2">
        <v>43511</v>
      </c>
      <c r="D550" t="s">
        <v>1238</v>
      </c>
      <c r="E550">
        <v>31</v>
      </c>
      <c r="F550" t="s">
        <v>8</v>
      </c>
      <c r="G550">
        <v>642</v>
      </c>
      <c r="H550" s="2">
        <v>43511</v>
      </c>
      <c r="I550" t="s">
        <v>1239</v>
      </c>
      <c r="J550" t="s">
        <v>7</v>
      </c>
      <c r="K550" t="s">
        <v>313</v>
      </c>
      <c r="L550" t="s">
        <v>336</v>
      </c>
      <c r="M550" s="1">
        <v>3463222</v>
      </c>
      <c r="N550" s="1">
        <v>494746</v>
      </c>
      <c r="O550" s="1">
        <f t="shared" si="17"/>
        <v>2968476</v>
      </c>
      <c r="P550" s="1">
        <v>2968476</v>
      </c>
      <c r="Q550" s="1">
        <f t="shared" si="18"/>
        <v>0</v>
      </c>
    </row>
    <row r="551" spans="1:17" x14ac:dyDescent="0.25">
      <c r="A551">
        <v>440</v>
      </c>
      <c r="B551">
        <v>905</v>
      </c>
      <c r="C551" s="2">
        <v>43511</v>
      </c>
      <c r="D551" t="s">
        <v>1241</v>
      </c>
      <c r="E551">
        <v>31</v>
      </c>
      <c r="F551" t="s">
        <v>8</v>
      </c>
      <c r="G551">
        <v>645</v>
      </c>
      <c r="H551" s="2">
        <v>43511</v>
      </c>
      <c r="I551" t="s">
        <v>1242</v>
      </c>
      <c r="J551" t="s">
        <v>7</v>
      </c>
      <c r="K551" t="s">
        <v>313</v>
      </c>
      <c r="L551" t="s">
        <v>336</v>
      </c>
      <c r="M551" s="1">
        <v>3664024</v>
      </c>
      <c r="N551" s="1">
        <v>523432</v>
      </c>
      <c r="O551" s="1">
        <f t="shared" si="17"/>
        <v>3140592</v>
      </c>
      <c r="P551" s="1">
        <v>3140592</v>
      </c>
      <c r="Q551" s="1">
        <f t="shared" si="18"/>
        <v>0</v>
      </c>
    </row>
    <row r="552" spans="1:17" x14ac:dyDescent="0.25">
      <c r="A552">
        <v>440</v>
      </c>
      <c r="B552">
        <v>906</v>
      </c>
      <c r="C552" s="2">
        <v>43511</v>
      </c>
      <c r="D552" t="s">
        <v>1243</v>
      </c>
      <c r="E552">
        <v>31</v>
      </c>
      <c r="F552" t="s">
        <v>8</v>
      </c>
      <c r="G552">
        <v>646</v>
      </c>
      <c r="H552" s="2">
        <v>43511</v>
      </c>
      <c r="I552" t="s">
        <v>1244</v>
      </c>
      <c r="J552" t="s">
        <v>7</v>
      </c>
      <c r="K552" t="s">
        <v>313</v>
      </c>
      <c r="L552" t="s">
        <v>336</v>
      </c>
      <c r="M552" s="1">
        <v>2734347</v>
      </c>
      <c r="N552" s="1">
        <v>390621</v>
      </c>
      <c r="O552" s="1">
        <f t="shared" si="17"/>
        <v>2343726</v>
      </c>
      <c r="P552" s="1">
        <v>2343726</v>
      </c>
      <c r="Q552" s="1">
        <f t="shared" si="18"/>
        <v>0</v>
      </c>
    </row>
    <row r="553" spans="1:17" x14ac:dyDescent="0.25">
      <c r="A553">
        <v>440</v>
      </c>
      <c r="B553">
        <v>907</v>
      </c>
      <c r="C553" s="2">
        <v>43511</v>
      </c>
      <c r="D553" t="s">
        <v>1245</v>
      </c>
      <c r="E553">
        <v>31</v>
      </c>
      <c r="F553" t="s">
        <v>8</v>
      </c>
      <c r="G553">
        <v>647</v>
      </c>
      <c r="H553" s="2">
        <v>43511</v>
      </c>
      <c r="I553" t="s">
        <v>1246</v>
      </c>
      <c r="J553" t="s">
        <v>7</v>
      </c>
      <c r="K553" t="s">
        <v>313</v>
      </c>
      <c r="L553" t="s">
        <v>336</v>
      </c>
      <c r="M553" s="1">
        <v>5045274</v>
      </c>
      <c r="N553" s="1">
        <v>0</v>
      </c>
      <c r="O553" s="1">
        <f t="shared" si="17"/>
        <v>5045274</v>
      </c>
      <c r="P553" s="1">
        <v>4484688</v>
      </c>
      <c r="Q553" s="1">
        <f t="shared" si="18"/>
        <v>560586</v>
      </c>
    </row>
    <row r="554" spans="1:17" x14ac:dyDescent="0.25">
      <c r="A554">
        <v>440</v>
      </c>
      <c r="B554">
        <v>908</v>
      </c>
      <c r="C554" s="2">
        <v>43511</v>
      </c>
      <c r="D554" t="s">
        <v>1247</v>
      </c>
      <c r="E554">
        <v>31</v>
      </c>
      <c r="F554" t="s">
        <v>8</v>
      </c>
      <c r="G554">
        <v>655</v>
      </c>
      <c r="H554" s="2">
        <v>43511</v>
      </c>
      <c r="I554" t="s">
        <v>1248</v>
      </c>
      <c r="J554" t="s">
        <v>7</v>
      </c>
      <c r="K554" t="s">
        <v>313</v>
      </c>
      <c r="L554" t="s">
        <v>336</v>
      </c>
      <c r="M554" s="1">
        <v>3062472</v>
      </c>
      <c r="N554" s="1">
        <v>437496</v>
      </c>
      <c r="O554" s="1">
        <f t="shared" si="17"/>
        <v>2624976</v>
      </c>
      <c r="P554" s="1">
        <v>2624976</v>
      </c>
      <c r="Q554" s="1">
        <f t="shared" si="18"/>
        <v>0</v>
      </c>
    </row>
    <row r="555" spans="1:17" x14ac:dyDescent="0.25">
      <c r="A555">
        <v>440</v>
      </c>
      <c r="B555">
        <v>909</v>
      </c>
      <c r="C555" s="2">
        <v>43511</v>
      </c>
      <c r="D555" t="s">
        <v>1249</v>
      </c>
      <c r="E555">
        <v>31</v>
      </c>
      <c r="F555" t="s">
        <v>8</v>
      </c>
      <c r="G555">
        <v>654</v>
      </c>
      <c r="H555" s="2">
        <v>43511</v>
      </c>
      <c r="I555" t="s">
        <v>1250</v>
      </c>
      <c r="J555" t="s">
        <v>7</v>
      </c>
      <c r="K555" t="s">
        <v>313</v>
      </c>
      <c r="L555" t="s">
        <v>336</v>
      </c>
      <c r="M555" s="1">
        <v>2943493</v>
      </c>
      <c r="N555" s="1">
        <v>420499</v>
      </c>
      <c r="O555" s="1">
        <f t="shared" si="17"/>
        <v>2522994</v>
      </c>
      <c r="P555" s="1">
        <v>2522994</v>
      </c>
      <c r="Q555" s="1">
        <f t="shared" si="18"/>
        <v>0</v>
      </c>
    </row>
    <row r="556" spans="1:17" x14ac:dyDescent="0.25">
      <c r="A556">
        <v>440</v>
      </c>
      <c r="B556">
        <v>910</v>
      </c>
      <c r="C556" s="2">
        <v>43511</v>
      </c>
      <c r="D556" t="s">
        <v>1251</v>
      </c>
      <c r="E556">
        <v>31</v>
      </c>
      <c r="F556" t="s">
        <v>8</v>
      </c>
      <c r="G556">
        <v>653</v>
      </c>
      <c r="H556" s="2">
        <v>43511</v>
      </c>
      <c r="I556" t="s">
        <v>1252</v>
      </c>
      <c r="J556" t="s">
        <v>7</v>
      </c>
      <c r="K556" t="s">
        <v>313</v>
      </c>
      <c r="L556" t="s">
        <v>336</v>
      </c>
      <c r="M556" s="1">
        <v>4131218</v>
      </c>
      <c r="N556" s="1">
        <v>590174</v>
      </c>
      <c r="O556" s="1">
        <f t="shared" si="17"/>
        <v>3541044</v>
      </c>
      <c r="P556" s="1">
        <v>3541044</v>
      </c>
      <c r="Q556" s="1">
        <f t="shared" si="18"/>
        <v>0</v>
      </c>
    </row>
    <row r="557" spans="1:17" x14ac:dyDescent="0.25">
      <c r="A557">
        <v>440</v>
      </c>
      <c r="B557">
        <v>911</v>
      </c>
      <c r="C557" s="2">
        <v>43511</v>
      </c>
      <c r="D557" t="s">
        <v>1253</v>
      </c>
      <c r="E557">
        <v>31</v>
      </c>
      <c r="F557" t="s">
        <v>8</v>
      </c>
      <c r="G557">
        <v>652</v>
      </c>
      <c r="H557" s="2">
        <v>43511</v>
      </c>
      <c r="I557" t="s">
        <v>1254</v>
      </c>
      <c r="J557" t="s">
        <v>7</v>
      </c>
      <c r="K557" t="s">
        <v>313</v>
      </c>
      <c r="L557" t="s">
        <v>336</v>
      </c>
      <c r="M557" s="1">
        <v>3518186</v>
      </c>
      <c r="N557" s="1">
        <v>502598</v>
      </c>
      <c r="O557" s="1">
        <f t="shared" si="17"/>
        <v>3015588</v>
      </c>
      <c r="P557" s="1">
        <v>3015588</v>
      </c>
      <c r="Q557" s="1">
        <f t="shared" si="18"/>
        <v>0</v>
      </c>
    </row>
    <row r="558" spans="1:17" x14ac:dyDescent="0.25">
      <c r="A558">
        <v>440</v>
      </c>
      <c r="B558">
        <v>912</v>
      </c>
      <c r="C558" s="2">
        <v>43511</v>
      </c>
      <c r="D558" t="s">
        <v>1255</v>
      </c>
      <c r="E558">
        <v>31</v>
      </c>
      <c r="F558" t="s">
        <v>8</v>
      </c>
      <c r="G558">
        <v>651</v>
      </c>
      <c r="H558" s="2">
        <v>43511</v>
      </c>
      <c r="I558" t="s">
        <v>1256</v>
      </c>
      <c r="J558" t="s">
        <v>7</v>
      </c>
      <c r="K558" t="s">
        <v>313</v>
      </c>
      <c r="L558" t="s">
        <v>336</v>
      </c>
      <c r="M558" s="1">
        <v>3098410</v>
      </c>
      <c r="N558" s="1">
        <v>442630</v>
      </c>
      <c r="O558" s="1">
        <f t="shared" si="17"/>
        <v>2655780</v>
      </c>
      <c r="P558" s="1">
        <v>2655780</v>
      </c>
      <c r="Q558" s="1">
        <f t="shared" si="18"/>
        <v>0</v>
      </c>
    </row>
    <row r="559" spans="1:17" x14ac:dyDescent="0.25">
      <c r="A559">
        <v>440</v>
      </c>
      <c r="B559">
        <v>913</v>
      </c>
      <c r="C559" s="2">
        <v>43511</v>
      </c>
      <c r="D559" t="s">
        <v>1257</v>
      </c>
      <c r="E559">
        <v>31</v>
      </c>
      <c r="F559" t="s">
        <v>8</v>
      </c>
      <c r="G559">
        <v>650</v>
      </c>
      <c r="H559" s="2">
        <v>43511</v>
      </c>
      <c r="I559" t="s">
        <v>1258</v>
      </c>
      <c r="J559" t="s">
        <v>7</v>
      </c>
      <c r="K559" t="s">
        <v>313</v>
      </c>
      <c r="L559" t="s">
        <v>336</v>
      </c>
      <c r="M559" s="1">
        <v>3094182</v>
      </c>
      <c r="N559" s="1">
        <v>442026</v>
      </c>
      <c r="O559" s="1">
        <f t="shared" si="17"/>
        <v>2652156</v>
      </c>
      <c r="P559" s="1">
        <v>2652156</v>
      </c>
      <c r="Q559" s="1">
        <f t="shared" si="18"/>
        <v>0</v>
      </c>
    </row>
    <row r="560" spans="1:17" x14ac:dyDescent="0.25">
      <c r="A560">
        <v>440</v>
      </c>
      <c r="B560">
        <v>914</v>
      </c>
      <c r="C560" s="2">
        <v>43511</v>
      </c>
      <c r="D560" t="s">
        <v>1259</v>
      </c>
      <c r="E560">
        <v>31</v>
      </c>
      <c r="F560" t="s">
        <v>8</v>
      </c>
      <c r="G560">
        <v>649</v>
      </c>
      <c r="H560" s="2">
        <v>43511</v>
      </c>
      <c r="I560" t="s">
        <v>1260</v>
      </c>
      <c r="J560" t="s">
        <v>7</v>
      </c>
      <c r="K560" t="s">
        <v>313</v>
      </c>
      <c r="L560" t="s">
        <v>336</v>
      </c>
      <c r="M560" s="1">
        <v>3248007</v>
      </c>
      <c r="N560" s="1">
        <v>464001</v>
      </c>
      <c r="O560" s="1">
        <f t="shared" si="17"/>
        <v>2784006</v>
      </c>
      <c r="P560" s="1">
        <v>2784006</v>
      </c>
      <c r="Q560" s="1">
        <f t="shared" si="18"/>
        <v>0</v>
      </c>
    </row>
    <row r="561" spans="1:17" x14ac:dyDescent="0.25">
      <c r="A561">
        <v>440</v>
      </c>
      <c r="B561">
        <v>915</v>
      </c>
      <c r="C561" s="2">
        <v>43511</v>
      </c>
      <c r="D561" t="s">
        <v>1261</v>
      </c>
      <c r="E561">
        <v>31</v>
      </c>
      <c r="F561" t="s">
        <v>8</v>
      </c>
      <c r="G561">
        <v>648</v>
      </c>
      <c r="H561" s="2">
        <v>43511</v>
      </c>
      <c r="I561" t="s">
        <v>1262</v>
      </c>
      <c r="J561" t="s">
        <v>7</v>
      </c>
      <c r="K561" t="s">
        <v>313</v>
      </c>
      <c r="L561" t="s">
        <v>336</v>
      </c>
      <c r="M561" s="1">
        <v>3554649</v>
      </c>
      <c r="N561" s="1">
        <v>507807</v>
      </c>
      <c r="O561" s="1">
        <f t="shared" si="17"/>
        <v>3046842</v>
      </c>
      <c r="P561" s="1">
        <v>3046842</v>
      </c>
      <c r="Q561" s="1">
        <f t="shared" si="18"/>
        <v>0</v>
      </c>
    </row>
    <row r="562" spans="1:17" hidden="1" x14ac:dyDescent="0.25">
      <c r="A562">
        <v>500</v>
      </c>
      <c r="B562">
        <v>921</v>
      </c>
      <c r="C562" s="2">
        <v>43511</v>
      </c>
      <c r="D562" t="s">
        <v>1263</v>
      </c>
      <c r="E562">
        <v>145</v>
      </c>
      <c r="F562" t="s">
        <v>163</v>
      </c>
      <c r="G562">
        <v>395</v>
      </c>
      <c r="H562" s="2">
        <v>43511</v>
      </c>
      <c r="I562" t="s">
        <v>220</v>
      </c>
      <c r="J562" t="s">
        <v>7</v>
      </c>
      <c r="K562" t="s">
        <v>313</v>
      </c>
      <c r="L562" t="s">
        <v>314</v>
      </c>
      <c r="M562" s="1">
        <v>20394000</v>
      </c>
      <c r="N562" s="1">
        <v>0</v>
      </c>
      <c r="O562" s="1">
        <f t="shared" si="17"/>
        <v>20394000</v>
      </c>
      <c r="P562" s="1">
        <v>20394000</v>
      </c>
      <c r="Q562" s="1">
        <f t="shared" si="18"/>
        <v>0</v>
      </c>
    </row>
    <row r="563" spans="1:17" x14ac:dyDescent="0.25">
      <c r="A563">
        <v>440</v>
      </c>
      <c r="B563">
        <v>925</v>
      </c>
      <c r="C563" s="2">
        <v>43514</v>
      </c>
      <c r="D563" t="s">
        <v>1264</v>
      </c>
      <c r="E563">
        <v>31</v>
      </c>
      <c r="F563" t="s">
        <v>8</v>
      </c>
      <c r="G563">
        <v>687</v>
      </c>
      <c r="H563" s="2">
        <v>43514</v>
      </c>
      <c r="I563" t="s">
        <v>1265</v>
      </c>
      <c r="J563" t="s">
        <v>7</v>
      </c>
      <c r="K563" t="s">
        <v>313</v>
      </c>
      <c r="L563" t="s">
        <v>336</v>
      </c>
      <c r="M563" s="1">
        <v>3726522</v>
      </c>
      <c r="N563" s="1">
        <v>0</v>
      </c>
      <c r="O563" s="1">
        <f t="shared" si="17"/>
        <v>3726522</v>
      </c>
      <c r="P563" s="1">
        <v>3312464</v>
      </c>
      <c r="Q563" s="1">
        <f t="shared" si="18"/>
        <v>414058</v>
      </c>
    </row>
    <row r="564" spans="1:17" x14ac:dyDescent="0.25">
      <c r="A564">
        <v>440</v>
      </c>
      <c r="B564">
        <v>926</v>
      </c>
      <c r="C564" s="2">
        <v>43514</v>
      </c>
      <c r="D564" t="s">
        <v>1266</v>
      </c>
      <c r="E564">
        <v>31</v>
      </c>
      <c r="F564" t="s">
        <v>8</v>
      </c>
      <c r="G564">
        <v>689</v>
      </c>
      <c r="H564" s="2">
        <v>43514</v>
      </c>
      <c r="I564" t="s">
        <v>1267</v>
      </c>
      <c r="J564" t="s">
        <v>7</v>
      </c>
      <c r="K564" t="s">
        <v>313</v>
      </c>
      <c r="L564" t="s">
        <v>336</v>
      </c>
      <c r="M564" s="1">
        <v>2586000</v>
      </c>
      <c r="N564" s="1">
        <v>431000</v>
      </c>
      <c r="O564" s="1">
        <f t="shared" si="17"/>
        <v>2155000</v>
      </c>
      <c r="P564" s="1">
        <v>2155000</v>
      </c>
      <c r="Q564" s="1">
        <f t="shared" si="18"/>
        <v>0</v>
      </c>
    </row>
    <row r="565" spans="1:17" x14ac:dyDescent="0.25">
      <c r="A565">
        <v>440</v>
      </c>
      <c r="B565">
        <v>927</v>
      </c>
      <c r="C565" s="2">
        <v>43514</v>
      </c>
      <c r="D565" t="s">
        <v>1268</v>
      </c>
      <c r="E565">
        <v>31</v>
      </c>
      <c r="F565" t="s">
        <v>8</v>
      </c>
      <c r="G565">
        <v>661</v>
      </c>
      <c r="H565" s="2">
        <v>43514</v>
      </c>
      <c r="I565" t="s">
        <v>1269</v>
      </c>
      <c r="J565" t="s">
        <v>7</v>
      </c>
      <c r="K565" t="s">
        <v>313</v>
      </c>
      <c r="L565" t="s">
        <v>336</v>
      </c>
      <c r="M565" s="1">
        <v>3157315</v>
      </c>
      <c r="N565" s="1">
        <v>1804180</v>
      </c>
      <c r="O565" s="1">
        <f t="shared" si="17"/>
        <v>1353135</v>
      </c>
      <c r="P565" s="1">
        <v>1353135</v>
      </c>
      <c r="Q565" s="1">
        <f t="shared" si="18"/>
        <v>0</v>
      </c>
    </row>
    <row r="566" spans="1:17" x14ac:dyDescent="0.25">
      <c r="A566">
        <v>440</v>
      </c>
      <c r="B566">
        <v>928</v>
      </c>
      <c r="C566" s="2">
        <v>43514</v>
      </c>
      <c r="D566" t="s">
        <v>1270</v>
      </c>
      <c r="E566">
        <v>31</v>
      </c>
      <c r="F566" t="s">
        <v>8</v>
      </c>
      <c r="G566">
        <v>690</v>
      </c>
      <c r="H566" s="2">
        <v>43514</v>
      </c>
      <c r="I566" t="s">
        <v>1271</v>
      </c>
      <c r="J566" t="s">
        <v>7</v>
      </c>
      <c r="K566" t="s">
        <v>313</v>
      </c>
      <c r="L566" t="s">
        <v>336</v>
      </c>
      <c r="M566" s="1">
        <v>3400600</v>
      </c>
      <c r="N566" s="1">
        <v>425075</v>
      </c>
      <c r="O566" s="1">
        <f t="shared" si="17"/>
        <v>2975525</v>
      </c>
      <c r="P566" s="1">
        <v>2975525</v>
      </c>
      <c r="Q566" s="1">
        <f t="shared" si="18"/>
        <v>0</v>
      </c>
    </row>
    <row r="567" spans="1:17" x14ac:dyDescent="0.25">
      <c r="A567">
        <v>440</v>
      </c>
      <c r="B567">
        <v>929</v>
      </c>
      <c r="C567" s="2">
        <v>43514</v>
      </c>
      <c r="D567" t="s">
        <v>1272</v>
      </c>
      <c r="E567">
        <v>31</v>
      </c>
      <c r="F567" t="s">
        <v>8</v>
      </c>
      <c r="G567">
        <v>691</v>
      </c>
      <c r="H567" s="2">
        <v>43514</v>
      </c>
      <c r="I567" t="s">
        <v>1273</v>
      </c>
      <c r="J567" t="s">
        <v>7</v>
      </c>
      <c r="K567" t="s">
        <v>313</v>
      </c>
      <c r="L567" t="s">
        <v>336</v>
      </c>
      <c r="M567" s="1">
        <v>2531226</v>
      </c>
      <c r="N567" s="1">
        <v>421871</v>
      </c>
      <c r="O567" s="1">
        <f t="shared" si="17"/>
        <v>2109355</v>
      </c>
      <c r="P567" s="1">
        <v>2109355</v>
      </c>
      <c r="Q567" s="1">
        <f t="shared" si="18"/>
        <v>0</v>
      </c>
    </row>
    <row r="568" spans="1:17" x14ac:dyDescent="0.25">
      <c r="A568">
        <v>440</v>
      </c>
      <c r="B568">
        <v>930</v>
      </c>
      <c r="C568" s="2">
        <v>43514</v>
      </c>
      <c r="D568" t="s">
        <v>1274</v>
      </c>
      <c r="E568">
        <v>31</v>
      </c>
      <c r="F568" t="s">
        <v>8</v>
      </c>
      <c r="G568">
        <v>692</v>
      </c>
      <c r="H568" s="2">
        <v>43514</v>
      </c>
      <c r="I568" t="s">
        <v>1275</v>
      </c>
      <c r="J568" t="s">
        <v>7</v>
      </c>
      <c r="K568" t="s">
        <v>313</v>
      </c>
      <c r="L568" t="s">
        <v>336</v>
      </c>
      <c r="M568" s="1">
        <v>3312464</v>
      </c>
      <c r="N568" s="1">
        <v>414058</v>
      </c>
      <c r="O568" s="1">
        <f t="shared" si="17"/>
        <v>2898406</v>
      </c>
      <c r="P568" s="1">
        <v>2898406</v>
      </c>
      <c r="Q568" s="1">
        <f t="shared" si="18"/>
        <v>0</v>
      </c>
    </row>
    <row r="569" spans="1:17" x14ac:dyDescent="0.25">
      <c r="A569">
        <v>440</v>
      </c>
      <c r="B569">
        <v>931</v>
      </c>
      <c r="C569" s="2">
        <v>43514</v>
      </c>
      <c r="D569" t="s">
        <v>1276</v>
      </c>
      <c r="E569">
        <v>31</v>
      </c>
      <c r="F569" t="s">
        <v>8</v>
      </c>
      <c r="G569">
        <v>693</v>
      </c>
      <c r="H569" s="2">
        <v>43514</v>
      </c>
      <c r="I569" t="s">
        <v>1277</v>
      </c>
      <c r="J569" t="s">
        <v>7</v>
      </c>
      <c r="K569" t="s">
        <v>313</v>
      </c>
      <c r="L569" t="s">
        <v>336</v>
      </c>
      <c r="M569" s="1">
        <v>2484348</v>
      </c>
      <c r="N569" s="1">
        <v>414058</v>
      </c>
      <c r="O569" s="1">
        <f t="shared" si="17"/>
        <v>2070290</v>
      </c>
      <c r="P569" s="1">
        <v>2070290</v>
      </c>
      <c r="Q569" s="1">
        <f t="shared" si="18"/>
        <v>0</v>
      </c>
    </row>
    <row r="570" spans="1:17" x14ac:dyDescent="0.25">
      <c r="A570">
        <v>440</v>
      </c>
      <c r="B570">
        <v>932</v>
      </c>
      <c r="C570" s="2">
        <v>43514</v>
      </c>
      <c r="D570" t="s">
        <v>1278</v>
      </c>
      <c r="E570">
        <v>31</v>
      </c>
      <c r="F570" t="s">
        <v>8</v>
      </c>
      <c r="G570">
        <v>662</v>
      </c>
      <c r="H570" s="2">
        <v>43514</v>
      </c>
      <c r="I570" t="s">
        <v>1279</v>
      </c>
      <c r="J570" t="s">
        <v>7</v>
      </c>
      <c r="K570" t="s">
        <v>313</v>
      </c>
      <c r="L570" t="s">
        <v>336</v>
      </c>
      <c r="M570" s="1">
        <v>2734347</v>
      </c>
      <c r="N570" s="1">
        <v>390621</v>
      </c>
      <c r="O570" s="1">
        <f t="shared" si="17"/>
        <v>2343726</v>
      </c>
      <c r="P570" s="1">
        <v>2343726</v>
      </c>
      <c r="Q570" s="1">
        <f t="shared" si="18"/>
        <v>0</v>
      </c>
    </row>
    <row r="571" spans="1:17" x14ac:dyDescent="0.25">
      <c r="A571">
        <v>440</v>
      </c>
      <c r="B571">
        <v>933</v>
      </c>
      <c r="C571" s="2">
        <v>43514</v>
      </c>
      <c r="D571" t="s">
        <v>1280</v>
      </c>
      <c r="E571">
        <v>31</v>
      </c>
      <c r="F571" t="s">
        <v>8</v>
      </c>
      <c r="G571">
        <v>694</v>
      </c>
      <c r="H571" s="2">
        <v>43514</v>
      </c>
      <c r="I571" t="s">
        <v>1281</v>
      </c>
      <c r="J571" t="s">
        <v>7</v>
      </c>
      <c r="K571" t="s">
        <v>313</v>
      </c>
      <c r="L571" t="s">
        <v>336</v>
      </c>
      <c r="M571" s="1">
        <v>2484348</v>
      </c>
      <c r="N571" s="1">
        <v>414058</v>
      </c>
      <c r="O571" s="1">
        <f t="shared" si="17"/>
        <v>2070290</v>
      </c>
      <c r="P571" s="1">
        <v>2070290</v>
      </c>
      <c r="Q571" s="1">
        <f t="shared" si="18"/>
        <v>0</v>
      </c>
    </row>
    <row r="572" spans="1:17" x14ac:dyDescent="0.25">
      <c r="A572">
        <v>440</v>
      </c>
      <c r="B572">
        <v>934</v>
      </c>
      <c r="C572" s="2">
        <v>43514</v>
      </c>
      <c r="D572" t="s">
        <v>1282</v>
      </c>
      <c r="E572">
        <v>31</v>
      </c>
      <c r="F572" t="s">
        <v>8</v>
      </c>
      <c r="G572">
        <v>696</v>
      </c>
      <c r="H572" s="2">
        <v>43514</v>
      </c>
      <c r="I572" t="s">
        <v>1283</v>
      </c>
      <c r="J572" t="s">
        <v>7</v>
      </c>
      <c r="K572" t="s">
        <v>313</v>
      </c>
      <c r="L572" t="s">
        <v>336</v>
      </c>
      <c r="M572" s="1">
        <v>2484348</v>
      </c>
      <c r="N572" s="1">
        <v>414058</v>
      </c>
      <c r="O572" s="1">
        <f t="shared" si="17"/>
        <v>2070290</v>
      </c>
      <c r="P572" s="1">
        <v>2070290</v>
      </c>
      <c r="Q572" s="1">
        <f t="shared" si="18"/>
        <v>0</v>
      </c>
    </row>
    <row r="573" spans="1:17" x14ac:dyDescent="0.25">
      <c r="A573">
        <v>440</v>
      </c>
      <c r="B573">
        <v>935</v>
      </c>
      <c r="C573" s="2">
        <v>43514</v>
      </c>
      <c r="D573" t="s">
        <v>1284</v>
      </c>
      <c r="E573">
        <v>31</v>
      </c>
      <c r="F573" t="s">
        <v>8</v>
      </c>
      <c r="G573">
        <v>663</v>
      </c>
      <c r="H573" s="2">
        <v>43514</v>
      </c>
      <c r="I573" t="s">
        <v>1285</v>
      </c>
      <c r="J573" t="s">
        <v>7</v>
      </c>
      <c r="K573" t="s">
        <v>313</v>
      </c>
      <c r="L573" t="s">
        <v>336</v>
      </c>
      <c r="M573" s="1">
        <v>3157315</v>
      </c>
      <c r="N573" s="1">
        <v>451045</v>
      </c>
      <c r="O573" s="1">
        <f t="shared" si="17"/>
        <v>2706270</v>
      </c>
      <c r="P573" s="1">
        <v>2706270</v>
      </c>
      <c r="Q573" s="1">
        <f t="shared" si="18"/>
        <v>0</v>
      </c>
    </row>
    <row r="574" spans="1:17" x14ac:dyDescent="0.25">
      <c r="A574">
        <v>440</v>
      </c>
      <c r="B574">
        <v>936</v>
      </c>
      <c r="C574" s="2">
        <v>43514</v>
      </c>
      <c r="D574" t="s">
        <v>1286</v>
      </c>
      <c r="E574">
        <v>31</v>
      </c>
      <c r="F574" t="s">
        <v>8</v>
      </c>
      <c r="G574">
        <v>697</v>
      </c>
      <c r="H574" s="2">
        <v>43514</v>
      </c>
      <c r="I574" t="s">
        <v>1287</v>
      </c>
      <c r="J574" t="s">
        <v>7</v>
      </c>
      <c r="K574" t="s">
        <v>313</v>
      </c>
      <c r="L574" t="s">
        <v>336</v>
      </c>
      <c r="M574" s="1">
        <v>3098410</v>
      </c>
      <c r="N574" s="1">
        <v>442630</v>
      </c>
      <c r="O574" s="1">
        <f t="shared" si="17"/>
        <v>2655780</v>
      </c>
      <c r="P574" s="1">
        <v>2655780</v>
      </c>
      <c r="Q574" s="1">
        <f t="shared" si="18"/>
        <v>0</v>
      </c>
    </row>
    <row r="575" spans="1:17" x14ac:dyDescent="0.25">
      <c r="A575">
        <v>440</v>
      </c>
      <c r="B575">
        <v>937</v>
      </c>
      <c r="C575" s="2">
        <v>43514</v>
      </c>
      <c r="D575" t="s">
        <v>1288</v>
      </c>
      <c r="E575">
        <v>31</v>
      </c>
      <c r="F575" t="s">
        <v>8</v>
      </c>
      <c r="G575">
        <v>664</v>
      </c>
      <c r="H575" s="2">
        <v>43514</v>
      </c>
      <c r="I575" t="s">
        <v>1289</v>
      </c>
      <c r="J575" t="s">
        <v>7</v>
      </c>
      <c r="K575" t="s">
        <v>313</v>
      </c>
      <c r="L575" t="s">
        <v>336</v>
      </c>
      <c r="M575" s="1">
        <v>1488543</v>
      </c>
      <c r="N575" s="1">
        <v>496181</v>
      </c>
      <c r="O575" s="1">
        <f t="shared" si="17"/>
        <v>992362</v>
      </c>
      <c r="P575" s="1">
        <v>992362</v>
      </c>
      <c r="Q575" s="1">
        <f t="shared" si="18"/>
        <v>0</v>
      </c>
    </row>
    <row r="576" spans="1:17" x14ac:dyDescent="0.25">
      <c r="A576">
        <v>440</v>
      </c>
      <c r="B576">
        <v>938</v>
      </c>
      <c r="C576" s="2">
        <v>43514</v>
      </c>
      <c r="D576" t="s">
        <v>1290</v>
      </c>
      <c r="E576">
        <v>31</v>
      </c>
      <c r="F576" t="s">
        <v>8</v>
      </c>
      <c r="G576">
        <v>698</v>
      </c>
      <c r="H576" s="2">
        <v>43514</v>
      </c>
      <c r="I576" t="s">
        <v>1291</v>
      </c>
      <c r="J576" t="s">
        <v>7</v>
      </c>
      <c r="K576" t="s">
        <v>313</v>
      </c>
      <c r="L576" t="s">
        <v>336</v>
      </c>
      <c r="M576" s="1">
        <v>3563175</v>
      </c>
      <c r="N576" s="1">
        <v>509025</v>
      </c>
      <c r="O576" s="1">
        <f t="shared" si="17"/>
        <v>3054150</v>
      </c>
      <c r="P576" s="1">
        <v>3054150</v>
      </c>
      <c r="Q576" s="1">
        <f t="shared" si="18"/>
        <v>0</v>
      </c>
    </row>
    <row r="577" spans="1:17" x14ac:dyDescent="0.25">
      <c r="A577">
        <v>440</v>
      </c>
      <c r="B577">
        <v>939</v>
      </c>
      <c r="C577" s="2">
        <v>43514</v>
      </c>
      <c r="D577" t="s">
        <v>1292</v>
      </c>
      <c r="E577">
        <v>31</v>
      </c>
      <c r="F577" t="s">
        <v>8</v>
      </c>
      <c r="G577">
        <v>699</v>
      </c>
      <c r="H577" s="2">
        <v>43514</v>
      </c>
      <c r="I577" t="s">
        <v>1293</v>
      </c>
      <c r="J577" t="s">
        <v>7</v>
      </c>
      <c r="K577" t="s">
        <v>313</v>
      </c>
      <c r="L577" t="s">
        <v>336</v>
      </c>
      <c r="M577" s="1">
        <v>1171863</v>
      </c>
      <c r="N577" s="1">
        <v>390621</v>
      </c>
      <c r="O577" s="1">
        <f t="shared" si="17"/>
        <v>781242</v>
      </c>
      <c r="P577" s="1">
        <v>781242</v>
      </c>
      <c r="Q577" s="1">
        <f t="shared" si="18"/>
        <v>0</v>
      </c>
    </row>
    <row r="578" spans="1:17" x14ac:dyDescent="0.25">
      <c r="A578">
        <v>440</v>
      </c>
      <c r="B578">
        <v>940</v>
      </c>
      <c r="C578" s="2">
        <v>43514</v>
      </c>
      <c r="D578" t="s">
        <v>1294</v>
      </c>
      <c r="E578">
        <v>31</v>
      </c>
      <c r="F578" t="s">
        <v>8</v>
      </c>
      <c r="G578">
        <v>665</v>
      </c>
      <c r="H578" s="2">
        <v>43514</v>
      </c>
      <c r="I578" t="s">
        <v>1295</v>
      </c>
      <c r="J578" t="s">
        <v>7</v>
      </c>
      <c r="K578" t="s">
        <v>313</v>
      </c>
      <c r="L578" t="s">
        <v>336</v>
      </c>
      <c r="M578" s="1">
        <v>5311560</v>
      </c>
      <c r="N578" s="1">
        <v>0</v>
      </c>
      <c r="O578" s="1">
        <f t="shared" si="17"/>
        <v>5311560</v>
      </c>
      <c r="P578" s="1">
        <v>4780404</v>
      </c>
      <c r="Q578" s="1">
        <f t="shared" si="18"/>
        <v>531156</v>
      </c>
    </row>
    <row r="579" spans="1:17" x14ac:dyDescent="0.25">
      <c r="A579">
        <v>440</v>
      </c>
      <c r="B579">
        <v>941</v>
      </c>
      <c r="C579" s="2">
        <v>43514</v>
      </c>
      <c r="D579" t="s">
        <v>1296</v>
      </c>
      <c r="E579">
        <v>31</v>
      </c>
      <c r="F579" t="s">
        <v>8</v>
      </c>
      <c r="G579">
        <v>666</v>
      </c>
      <c r="H579" s="2">
        <v>43514</v>
      </c>
      <c r="I579" t="s">
        <v>1297</v>
      </c>
      <c r="J579" t="s">
        <v>7</v>
      </c>
      <c r="K579" t="s">
        <v>313</v>
      </c>
      <c r="L579" t="s">
        <v>336</v>
      </c>
      <c r="M579" s="1">
        <v>3022327</v>
      </c>
      <c r="N579" s="1">
        <v>431761</v>
      </c>
      <c r="O579" s="1">
        <f t="shared" si="17"/>
        <v>2590566</v>
      </c>
      <c r="P579" s="1">
        <v>2590566</v>
      </c>
      <c r="Q579" s="1">
        <f t="shared" si="18"/>
        <v>0</v>
      </c>
    </row>
    <row r="580" spans="1:17" x14ac:dyDescent="0.25">
      <c r="A580">
        <v>440</v>
      </c>
      <c r="B580">
        <v>942</v>
      </c>
      <c r="C580" s="2">
        <v>43514</v>
      </c>
      <c r="D580" t="s">
        <v>1298</v>
      </c>
      <c r="E580">
        <v>31</v>
      </c>
      <c r="F580" t="s">
        <v>8</v>
      </c>
      <c r="G580">
        <v>667</v>
      </c>
      <c r="H580" s="2">
        <v>43514</v>
      </c>
      <c r="I580" t="s">
        <v>1299</v>
      </c>
      <c r="J580" t="s">
        <v>7</v>
      </c>
      <c r="K580" t="s">
        <v>313</v>
      </c>
      <c r="L580" t="s">
        <v>336</v>
      </c>
      <c r="M580" s="1">
        <v>2734347</v>
      </c>
      <c r="N580" s="1">
        <v>0</v>
      </c>
      <c r="O580" s="1">
        <f t="shared" si="17"/>
        <v>2734347</v>
      </c>
      <c r="P580" s="1">
        <v>1562484</v>
      </c>
      <c r="Q580" s="1">
        <f t="shared" si="18"/>
        <v>1171863</v>
      </c>
    </row>
    <row r="581" spans="1:17" x14ac:dyDescent="0.25">
      <c r="A581">
        <v>440</v>
      </c>
      <c r="B581">
        <v>943</v>
      </c>
      <c r="C581" s="2">
        <v>43514</v>
      </c>
      <c r="D581" t="s">
        <v>1300</v>
      </c>
      <c r="E581">
        <v>31</v>
      </c>
      <c r="F581" t="s">
        <v>8</v>
      </c>
      <c r="G581">
        <v>668</v>
      </c>
      <c r="H581" s="2">
        <v>43514</v>
      </c>
      <c r="I581" t="s">
        <v>1301</v>
      </c>
      <c r="J581" t="s">
        <v>7</v>
      </c>
      <c r="K581" t="s">
        <v>313</v>
      </c>
      <c r="L581" t="s">
        <v>336</v>
      </c>
      <c r="M581" s="1">
        <v>2887073</v>
      </c>
      <c r="N581" s="1">
        <v>412439</v>
      </c>
      <c r="O581" s="1">
        <f t="shared" ref="O581:O644" si="19">M581-N581</f>
        <v>2474634</v>
      </c>
      <c r="P581" s="1">
        <v>2474634</v>
      </c>
      <c r="Q581" s="1">
        <f t="shared" ref="Q581:Q644" si="20">O581-P581</f>
        <v>0</v>
      </c>
    </row>
    <row r="582" spans="1:17" x14ac:dyDescent="0.25">
      <c r="A582">
        <v>440</v>
      </c>
      <c r="B582">
        <v>944</v>
      </c>
      <c r="C582" s="2">
        <v>43514</v>
      </c>
      <c r="D582" t="s">
        <v>1302</v>
      </c>
      <c r="E582">
        <v>31</v>
      </c>
      <c r="F582" t="s">
        <v>8</v>
      </c>
      <c r="G582">
        <v>669</v>
      </c>
      <c r="H582" s="2">
        <v>43514</v>
      </c>
      <c r="I582" t="s">
        <v>1303</v>
      </c>
      <c r="J582" t="s">
        <v>7</v>
      </c>
      <c r="K582" t="s">
        <v>313</v>
      </c>
      <c r="L582" t="s">
        <v>336</v>
      </c>
      <c r="M582" s="1">
        <v>3218670</v>
      </c>
      <c r="N582" s="1">
        <v>459810</v>
      </c>
      <c r="O582" s="1">
        <f t="shared" si="19"/>
        <v>2758860</v>
      </c>
      <c r="P582" s="1">
        <v>2758860</v>
      </c>
      <c r="Q582" s="1">
        <f t="shared" si="20"/>
        <v>0</v>
      </c>
    </row>
    <row r="583" spans="1:17" x14ac:dyDescent="0.25">
      <c r="A583">
        <v>440</v>
      </c>
      <c r="B583">
        <v>945</v>
      </c>
      <c r="C583" s="2">
        <v>43514</v>
      </c>
      <c r="D583" t="s">
        <v>1304</v>
      </c>
      <c r="E583">
        <v>31</v>
      </c>
      <c r="F583" t="s">
        <v>8</v>
      </c>
      <c r="G583">
        <v>673</v>
      </c>
      <c r="H583" s="2">
        <v>43514</v>
      </c>
      <c r="I583" t="s">
        <v>1305</v>
      </c>
      <c r="J583" t="s">
        <v>7</v>
      </c>
      <c r="K583" t="s">
        <v>313</v>
      </c>
      <c r="L583" t="s">
        <v>336</v>
      </c>
      <c r="M583" s="1">
        <v>2102495</v>
      </c>
      <c r="N583" s="1">
        <v>420499</v>
      </c>
      <c r="O583" s="1">
        <f t="shared" si="19"/>
        <v>1681996</v>
      </c>
      <c r="P583" s="1">
        <v>1681996</v>
      </c>
      <c r="Q583" s="1">
        <f t="shared" si="20"/>
        <v>0</v>
      </c>
    </row>
    <row r="584" spans="1:17" x14ac:dyDescent="0.25">
      <c r="A584">
        <v>440</v>
      </c>
      <c r="B584">
        <v>946</v>
      </c>
      <c r="C584" s="2">
        <v>43514</v>
      </c>
      <c r="D584" t="s">
        <v>1306</v>
      </c>
      <c r="E584">
        <v>31</v>
      </c>
      <c r="F584" t="s">
        <v>8</v>
      </c>
      <c r="G584">
        <v>674</v>
      </c>
      <c r="H584" s="2">
        <v>43514</v>
      </c>
      <c r="I584" t="s">
        <v>1307</v>
      </c>
      <c r="J584" t="s">
        <v>7</v>
      </c>
      <c r="K584" t="s">
        <v>313</v>
      </c>
      <c r="L584" t="s">
        <v>336</v>
      </c>
      <c r="M584" s="1">
        <v>2843722</v>
      </c>
      <c r="N584" s="1">
        <v>406246</v>
      </c>
      <c r="O584" s="1">
        <f t="shared" si="19"/>
        <v>2437476</v>
      </c>
      <c r="P584" s="1">
        <v>2437476</v>
      </c>
      <c r="Q584" s="1">
        <f t="shared" si="20"/>
        <v>0</v>
      </c>
    </row>
    <row r="585" spans="1:17" x14ac:dyDescent="0.25">
      <c r="A585">
        <v>440</v>
      </c>
      <c r="B585">
        <v>948</v>
      </c>
      <c r="C585" s="2">
        <v>43514</v>
      </c>
      <c r="D585" t="s">
        <v>1308</v>
      </c>
      <c r="E585">
        <v>31</v>
      </c>
      <c r="F585" t="s">
        <v>8</v>
      </c>
      <c r="G585">
        <v>700</v>
      </c>
      <c r="H585" s="2">
        <v>43514</v>
      </c>
      <c r="I585" t="s">
        <v>1309</v>
      </c>
      <c r="J585" t="s">
        <v>7</v>
      </c>
      <c r="K585" t="s">
        <v>313</v>
      </c>
      <c r="L585" t="s">
        <v>336</v>
      </c>
      <c r="M585" s="1">
        <v>1072118</v>
      </c>
      <c r="N585" s="1">
        <v>536059</v>
      </c>
      <c r="O585" s="1">
        <f t="shared" si="19"/>
        <v>536059</v>
      </c>
      <c r="P585" s="1">
        <v>536059</v>
      </c>
      <c r="Q585" s="1">
        <f t="shared" si="20"/>
        <v>0</v>
      </c>
    </row>
    <row r="586" spans="1:17" x14ac:dyDescent="0.25">
      <c r="A586">
        <v>440</v>
      </c>
      <c r="B586">
        <v>949</v>
      </c>
      <c r="C586" s="2">
        <v>43514</v>
      </c>
      <c r="D586" t="s">
        <v>1310</v>
      </c>
      <c r="E586">
        <v>31</v>
      </c>
      <c r="F586" t="s">
        <v>8</v>
      </c>
      <c r="G586">
        <v>701</v>
      </c>
      <c r="H586" s="2">
        <v>43514</v>
      </c>
      <c r="I586" t="s">
        <v>1311</v>
      </c>
      <c r="J586" t="s">
        <v>7</v>
      </c>
      <c r="K586" t="s">
        <v>313</v>
      </c>
      <c r="L586" t="s">
        <v>336</v>
      </c>
      <c r="M586" s="1">
        <v>828116</v>
      </c>
      <c r="N586" s="1">
        <v>414058</v>
      </c>
      <c r="O586" s="1">
        <f t="shared" si="19"/>
        <v>414058</v>
      </c>
      <c r="P586" s="1">
        <v>414058</v>
      </c>
      <c r="Q586" s="1">
        <f t="shared" si="20"/>
        <v>0</v>
      </c>
    </row>
    <row r="587" spans="1:17" x14ac:dyDescent="0.25">
      <c r="A587">
        <v>440</v>
      </c>
      <c r="B587">
        <v>950</v>
      </c>
      <c r="C587" s="2">
        <v>43514</v>
      </c>
      <c r="D587" t="s">
        <v>1312</v>
      </c>
      <c r="E587">
        <v>31</v>
      </c>
      <c r="F587" t="s">
        <v>8</v>
      </c>
      <c r="G587">
        <v>702</v>
      </c>
      <c r="H587" s="2">
        <v>43514</v>
      </c>
      <c r="I587" t="s">
        <v>1313</v>
      </c>
      <c r="J587" t="s">
        <v>7</v>
      </c>
      <c r="K587" t="s">
        <v>313</v>
      </c>
      <c r="L587" t="s">
        <v>336</v>
      </c>
      <c r="M587" s="1">
        <v>862000</v>
      </c>
      <c r="N587" s="1">
        <v>431000</v>
      </c>
      <c r="O587" s="1">
        <f t="shared" si="19"/>
        <v>431000</v>
      </c>
      <c r="P587" s="1">
        <v>431000</v>
      </c>
      <c r="Q587" s="1">
        <f t="shared" si="20"/>
        <v>0</v>
      </c>
    </row>
    <row r="588" spans="1:17" x14ac:dyDescent="0.25">
      <c r="A588">
        <v>440</v>
      </c>
      <c r="B588">
        <v>951</v>
      </c>
      <c r="C588" s="2">
        <v>43514</v>
      </c>
      <c r="D588" t="s">
        <v>1314</v>
      </c>
      <c r="E588">
        <v>31</v>
      </c>
      <c r="F588" t="s">
        <v>8</v>
      </c>
      <c r="G588">
        <v>703</v>
      </c>
      <c r="H588" s="2">
        <v>43514</v>
      </c>
      <c r="I588" t="s">
        <v>1315</v>
      </c>
      <c r="J588" t="s">
        <v>7</v>
      </c>
      <c r="K588" t="s">
        <v>313</v>
      </c>
      <c r="L588" t="s">
        <v>336</v>
      </c>
      <c r="M588" s="1">
        <v>2734345</v>
      </c>
      <c r="N588" s="1">
        <v>546869</v>
      </c>
      <c r="O588" s="1">
        <f t="shared" si="19"/>
        <v>2187476</v>
      </c>
      <c r="P588" s="1">
        <v>2187476</v>
      </c>
      <c r="Q588" s="1">
        <f t="shared" si="20"/>
        <v>0</v>
      </c>
    </row>
    <row r="589" spans="1:17" x14ac:dyDescent="0.25">
      <c r="A589">
        <v>440</v>
      </c>
      <c r="B589">
        <v>952</v>
      </c>
      <c r="C589" s="2">
        <v>43514</v>
      </c>
      <c r="D589" t="s">
        <v>1316</v>
      </c>
      <c r="E589">
        <v>31</v>
      </c>
      <c r="F589" t="s">
        <v>8</v>
      </c>
      <c r="G589">
        <v>704</v>
      </c>
      <c r="H589" s="2">
        <v>43514</v>
      </c>
      <c r="I589" t="s">
        <v>1317</v>
      </c>
      <c r="J589" t="s">
        <v>7</v>
      </c>
      <c r="K589" t="s">
        <v>313</v>
      </c>
      <c r="L589" t="s">
        <v>336</v>
      </c>
      <c r="M589" s="1">
        <v>2924376</v>
      </c>
      <c r="N589" s="1">
        <v>0</v>
      </c>
      <c r="O589" s="1">
        <f t="shared" si="19"/>
        <v>2924376</v>
      </c>
      <c r="P589" s="1">
        <v>1253304</v>
      </c>
      <c r="Q589" s="1">
        <f t="shared" si="20"/>
        <v>1671072</v>
      </c>
    </row>
    <row r="590" spans="1:17" x14ac:dyDescent="0.25">
      <c r="A590">
        <v>440</v>
      </c>
      <c r="B590">
        <v>953</v>
      </c>
      <c r="C590" s="2">
        <v>43514</v>
      </c>
      <c r="D590" t="s">
        <v>1318</v>
      </c>
      <c r="E590">
        <v>31</v>
      </c>
      <c r="F590" t="s">
        <v>8</v>
      </c>
      <c r="G590">
        <v>705</v>
      </c>
      <c r="H590" s="2">
        <v>43514</v>
      </c>
      <c r="I590" t="s">
        <v>1319</v>
      </c>
      <c r="J590" t="s">
        <v>7</v>
      </c>
      <c r="K590" t="s">
        <v>313</v>
      </c>
      <c r="L590" t="s">
        <v>336</v>
      </c>
      <c r="M590" s="1">
        <v>2734347</v>
      </c>
      <c r="N590" s="1">
        <v>390621</v>
      </c>
      <c r="O590" s="1">
        <f t="shared" si="19"/>
        <v>2343726</v>
      </c>
      <c r="P590" s="1">
        <v>2343726</v>
      </c>
      <c r="Q590" s="1">
        <f t="shared" si="20"/>
        <v>0</v>
      </c>
    </row>
    <row r="591" spans="1:17" x14ac:dyDescent="0.25">
      <c r="A591">
        <v>440</v>
      </c>
      <c r="B591">
        <v>954</v>
      </c>
      <c r="C591" s="2">
        <v>43514</v>
      </c>
      <c r="D591" t="s">
        <v>1320</v>
      </c>
      <c r="E591">
        <v>31</v>
      </c>
      <c r="F591" t="s">
        <v>8</v>
      </c>
      <c r="G591">
        <v>706</v>
      </c>
      <c r="H591" s="2">
        <v>43514</v>
      </c>
      <c r="I591" t="s">
        <v>1321</v>
      </c>
      <c r="J591" t="s">
        <v>7</v>
      </c>
      <c r="K591" t="s">
        <v>313</v>
      </c>
      <c r="L591" t="s">
        <v>336</v>
      </c>
      <c r="M591" s="1">
        <v>3022327</v>
      </c>
      <c r="N591" s="1">
        <v>431761</v>
      </c>
      <c r="O591" s="1">
        <f t="shared" si="19"/>
        <v>2590566</v>
      </c>
      <c r="P591" s="1">
        <v>2590566</v>
      </c>
      <c r="Q591" s="1">
        <f t="shared" si="20"/>
        <v>0</v>
      </c>
    </row>
    <row r="592" spans="1:17" x14ac:dyDescent="0.25">
      <c r="A592">
        <v>440</v>
      </c>
      <c r="B592">
        <v>955</v>
      </c>
      <c r="C592" s="2">
        <v>43514</v>
      </c>
      <c r="D592" t="s">
        <v>1322</v>
      </c>
      <c r="E592">
        <v>31</v>
      </c>
      <c r="F592" t="s">
        <v>8</v>
      </c>
      <c r="G592">
        <v>676</v>
      </c>
      <c r="H592" s="2">
        <v>43514</v>
      </c>
      <c r="I592" t="s">
        <v>1323</v>
      </c>
      <c r="J592" t="s">
        <v>7</v>
      </c>
      <c r="K592" t="s">
        <v>313</v>
      </c>
      <c r="L592" t="s">
        <v>336</v>
      </c>
      <c r="M592" s="1">
        <v>7082088</v>
      </c>
      <c r="N592" s="1">
        <v>0</v>
      </c>
      <c r="O592" s="1">
        <f t="shared" si="19"/>
        <v>7082088</v>
      </c>
      <c r="P592" s="1">
        <v>5311566</v>
      </c>
      <c r="Q592" s="1">
        <f t="shared" si="20"/>
        <v>1770522</v>
      </c>
    </row>
    <row r="593" spans="1:17" x14ac:dyDescent="0.25">
      <c r="A593">
        <v>440</v>
      </c>
      <c r="B593">
        <v>956</v>
      </c>
      <c r="C593" s="2">
        <v>43514</v>
      </c>
      <c r="D593" t="s">
        <v>1324</v>
      </c>
      <c r="E593">
        <v>31</v>
      </c>
      <c r="F593" t="s">
        <v>8</v>
      </c>
      <c r="G593">
        <v>677</v>
      </c>
      <c r="H593" s="2">
        <v>43514</v>
      </c>
      <c r="I593" t="s">
        <v>1325</v>
      </c>
      <c r="J593" t="s">
        <v>7</v>
      </c>
      <c r="K593" t="s">
        <v>313</v>
      </c>
      <c r="L593" t="s">
        <v>336</v>
      </c>
      <c r="M593" s="1">
        <v>4204986</v>
      </c>
      <c r="N593" s="1">
        <v>700831</v>
      </c>
      <c r="O593" s="1">
        <f t="shared" si="19"/>
        <v>3504155</v>
      </c>
      <c r="P593" s="1">
        <v>3504155</v>
      </c>
      <c r="Q593" s="1">
        <f t="shared" si="20"/>
        <v>0</v>
      </c>
    </row>
    <row r="594" spans="1:17" x14ac:dyDescent="0.25">
      <c r="A594">
        <v>440</v>
      </c>
      <c r="B594">
        <v>957</v>
      </c>
      <c r="C594" s="2">
        <v>43514</v>
      </c>
      <c r="D594" t="s">
        <v>1326</v>
      </c>
      <c r="E594">
        <v>31</v>
      </c>
      <c r="F594" t="s">
        <v>8</v>
      </c>
      <c r="G594">
        <v>707</v>
      </c>
      <c r="H594" s="2">
        <v>43514</v>
      </c>
      <c r="I594" t="s">
        <v>1327</v>
      </c>
      <c r="J594" t="s">
        <v>7</v>
      </c>
      <c r="K594" t="s">
        <v>313</v>
      </c>
      <c r="L594" t="s">
        <v>336</v>
      </c>
      <c r="M594" s="1">
        <v>2410200</v>
      </c>
      <c r="N594" s="1">
        <v>482040</v>
      </c>
      <c r="O594" s="1">
        <f t="shared" si="19"/>
        <v>1928160</v>
      </c>
      <c r="P594" s="1">
        <v>1928160</v>
      </c>
      <c r="Q594" s="1">
        <f t="shared" si="20"/>
        <v>0</v>
      </c>
    </row>
    <row r="595" spans="1:17" x14ac:dyDescent="0.25">
      <c r="A595">
        <v>440</v>
      </c>
      <c r="B595">
        <v>958</v>
      </c>
      <c r="C595" s="2">
        <v>43514</v>
      </c>
      <c r="D595" t="s">
        <v>1328</v>
      </c>
      <c r="E595">
        <v>31</v>
      </c>
      <c r="F595" t="s">
        <v>8</v>
      </c>
      <c r="G595">
        <v>678</v>
      </c>
      <c r="H595" s="2">
        <v>43514</v>
      </c>
      <c r="I595" t="s">
        <v>1329</v>
      </c>
      <c r="J595" t="s">
        <v>7</v>
      </c>
      <c r="K595" t="s">
        <v>313</v>
      </c>
      <c r="L595" t="s">
        <v>336</v>
      </c>
      <c r="M595" s="1">
        <v>3186936</v>
      </c>
      <c r="N595" s="1">
        <v>531156</v>
      </c>
      <c r="O595" s="1">
        <f t="shared" si="19"/>
        <v>2655780</v>
      </c>
      <c r="P595" s="1">
        <v>2655780</v>
      </c>
      <c r="Q595" s="1">
        <f t="shared" si="20"/>
        <v>0</v>
      </c>
    </row>
    <row r="596" spans="1:17" x14ac:dyDescent="0.25">
      <c r="A596">
        <v>440</v>
      </c>
      <c r="B596">
        <v>959</v>
      </c>
      <c r="C596" s="2">
        <v>43514</v>
      </c>
      <c r="D596" t="s">
        <v>1330</v>
      </c>
      <c r="E596">
        <v>31</v>
      </c>
      <c r="F596" t="s">
        <v>8</v>
      </c>
      <c r="G596">
        <v>679</v>
      </c>
      <c r="H596" s="2">
        <v>43514</v>
      </c>
      <c r="I596" t="s">
        <v>1331</v>
      </c>
      <c r="J596" t="s">
        <v>7</v>
      </c>
      <c r="K596" t="s">
        <v>313</v>
      </c>
      <c r="L596" t="s">
        <v>336</v>
      </c>
      <c r="M596" s="1">
        <v>2953097</v>
      </c>
      <c r="N596" s="1">
        <v>421871</v>
      </c>
      <c r="O596" s="1">
        <f t="shared" si="19"/>
        <v>2531226</v>
      </c>
      <c r="P596" s="1">
        <v>2531226</v>
      </c>
      <c r="Q596" s="1">
        <f t="shared" si="20"/>
        <v>0</v>
      </c>
    </row>
    <row r="597" spans="1:17" x14ac:dyDescent="0.25">
      <c r="A597">
        <v>440</v>
      </c>
      <c r="B597">
        <v>960</v>
      </c>
      <c r="C597" s="2">
        <v>43514</v>
      </c>
      <c r="D597" t="s">
        <v>1332</v>
      </c>
      <c r="E597">
        <v>31</v>
      </c>
      <c r="F597" t="s">
        <v>8</v>
      </c>
      <c r="G597">
        <v>709</v>
      </c>
      <c r="H597" s="2">
        <v>43514</v>
      </c>
      <c r="I597" t="s">
        <v>1333</v>
      </c>
      <c r="J597" t="s">
        <v>7</v>
      </c>
      <c r="K597" t="s">
        <v>313</v>
      </c>
      <c r="L597" t="s">
        <v>336</v>
      </c>
      <c r="M597" s="1">
        <v>3554649</v>
      </c>
      <c r="N597" s="1">
        <v>507807</v>
      </c>
      <c r="O597" s="1">
        <f t="shared" si="19"/>
        <v>3046842</v>
      </c>
      <c r="P597" s="1">
        <v>3046842</v>
      </c>
      <c r="Q597" s="1">
        <f t="shared" si="20"/>
        <v>0</v>
      </c>
    </row>
    <row r="598" spans="1:17" x14ac:dyDescent="0.25">
      <c r="A598">
        <v>440</v>
      </c>
      <c r="B598">
        <v>961</v>
      </c>
      <c r="C598" s="2">
        <v>43514</v>
      </c>
      <c r="D598" t="s">
        <v>1334</v>
      </c>
      <c r="E598">
        <v>31</v>
      </c>
      <c r="F598" t="s">
        <v>8</v>
      </c>
      <c r="G598">
        <v>681</v>
      </c>
      <c r="H598" s="2">
        <v>43514</v>
      </c>
      <c r="I598" t="s">
        <v>1335</v>
      </c>
      <c r="J598" t="s">
        <v>7</v>
      </c>
      <c r="K598" t="s">
        <v>313</v>
      </c>
      <c r="L598" t="s">
        <v>336</v>
      </c>
      <c r="M598" s="1">
        <v>781242</v>
      </c>
      <c r="N598" s="1">
        <v>390621</v>
      </c>
      <c r="O598" s="1">
        <f t="shared" si="19"/>
        <v>390621</v>
      </c>
      <c r="P598" s="1">
        <v>390621</v>
      </c>
      <c r="Q598" s="1">
        <f t="shared" si="20"/>
        <v>0</v>
      </c>
    </row>
    <row r="599" spans="1:17" x14ac:dyDescent="0.25">
      <c r="A599">
        <v>440</v>
      </c>
      <c r="B599">
        <v>962</v>
      </c>
      <c r="C599" s="2">
        <v>43514</v>
      </c>
      <c r="D599" t="s">
        <v>1336</v>
      </c>
      <c r="E599">
        <v>31</v>
      </c>
      <c r="F599" t="s">
        <v>8</v>
      </c>
      <c r="G599">
        <v>710</v>
      </c>
      <c r="H599" s="2">
        <v>43514</v>
      </c>
      <c r="I599" t="s">
        <v>1337</v>
      </c>
      <c r="J599" t="s">
        <v>7</v>
      </c>
      <c r="K599" t="s">
        <v>313</v>
      </c>
      <c r="L599" t="s">
        <v>336</v>
      </c>
      <c r="M599" s="1">
        <v>2893681</v>
      </c>
      <c r="N599" s="1">
        <v>2066915</v>
      </c>
      <c r="O599" s="1">
        <f t="shared" si="19"/>
        <v>826766</v>
      </c>
      <c r="P599" s="1">
        <v>826766</v>
      </c>
      <c r="Q599" s="1">
        <f t="shared" si="20"/>
        <v>0</v>
      </c>
    </row>
    <row r="600" spans="1:17" x14ac:dyDescent="0.25">
      <c r="A600">
        <v>440</v>
      </c>
      <c r="B600">
        <v>963</v>
      </c>
      <c r="C600" s="2">
        <v>43514</v>
      </c>
      <c r="D600" t="s">
        <v>1334</v>
      </c>
      <c r="E600">
        <v>31</v>
      </c>
      <c r="F600" t="s">
        <v>8</v>
      </c>
      <c r="G600">
        <v>680</v>
      </c>
      <c r="H600" s="2">
        <v>43514</v>
      </c>
      <c r="I600" t="s">
        <v>1335</v>
      </c>
      <c r="J600" t="s">
        <v>7</v>
      </c>
      <c r="K600" t="s">
        <v>313</v>
      </c>
      <c r="L600" t="s">
        <v>336</v>
      </c>
      <c r="M600" s="1">
        <v>2484348</v>
      </c>
      <c r="N600" s="1">
        <v>414058</v>
      </c>
      <c r="O600" s="1">
        <f t="shared" si="19"/>
        <v>2070290</v>
      </c>
      <c r="P600" s="1">
        <v>2070290</v>
      </c>
      <c r="Q600" s="1">
        <f t="shared" si="20"/>
        <v>0</v>
      </c>
    </row>
    <row r="601" spans="1:17" x14ac:dyDescent="0.25">
      <c r="A601">
        <v>440</v>
      </c>
      <c r="B601">
        <v>964</v>
      </c>
      <c r="C601" s="2">
        <v>43514</v>
      </c>
      <c r="D601" t="s">
        <v>1338</v>
      </c>
      <c r="E601">
        <v>31</v>
      </c>
      <c r="F601" t="s">
        <v>8</v>
      </c>
      <c r="G601">
        <v>682</v>
      </c>
      <c r="H601" s="2">
        <v>43514</v>
      </c>
      <c r="I601" t="s">
        <v>1339</v>
      </c>
      <c r="J601" t="s">
        <v>7</v>
      </c>
      <c r="K601" t="s">
        <v>313</v>
      </c>
      <c r="L601" t="s">
        <v>336</v>
      </c>
      <c r="M601" s="1">
        <v>5901740</v>
      </c>
      <c r="N601" s="1">
        <v>0</v>
      </c>
      <c r="O601" s="1">
        <f t="shared" si="19"/>
        <v>5901740</v>
      </c>
      <c r="P601" s="1">
        <v>5311566</v>
      </c>
      <c r="Q601" s="1">
        <f t="shared" si="20"/>
        <v>590174</v>
      </c>
    </row>
    <row r="602" spans="1:17" x14ac:dyDescent="0.25">
      <c r="A602">
        <v>440</v>
      </c>
      <c r="B602">
        <v>965</v>
      </c>
      <c r="C602" s="2">
        <v>43514</v>
      </c>
      <c r="D602" t="s">
        <v>1340</v>
      </c>
      <c r="E602">
        <v>31</v>
      </c>
      <c r="F602" t="s">
        <v>8</v>
      </c>
      <c r="G602">
        <v>675</v>
      </c>
      <c r="H602" s="2">
        <v>43514</v>
      </c>
      <c r="I602" t="s">
        <v>1341</v>
      </c>
      <c r="J602" t="s">
        <v>7</v>
      </c>
      <c r="K602" t="s">
        <v>313</v>
      </c>
      <c r="L602" t="s">
        <v>336</v>
      </c>
      <c r="M602" s="1">
        <v>3014166</v>
      </c>
      <c r="N602" s="1">
        <v>502361</v>
      </c>
      <c r="O602" s="1">
        <f t="shared" si="19"/>
        <v>2511805</v>
      </c>
      <c r="P602" s="1">
        <v>2511805</v>
      </c>
      <c r="Q602" s="1">
        <f t="shared" si="20"/>
        <v>0</v>
      </c>
    </row>
    <row r="603" spans="1:17" x14ac:dyDescent="0.25">
      <c r="A603">
        <v>440</v>
      </c>
      <c r="B603">
        <v>966</v>
      </c>
      <c r="C603" s="2">
        <v>43514</v>
      </c>
      <c r="D603" t="s">
        <v>1342</v>
      </c>
      <c r="E603">
        <v>31</v>
      </c>
      <c r="F603" t="s">
        <v>8</v>
      </c>
      <c r="G603">
        <v>683</v>
      </c>
      <c r="H603" s="2">
        <v>43514</v>
      </c>
      <c r="I603" t="s">
        <v>1343</v>
      </c>
      <c r="J603" t="s">
        <v>7</v>
      </c>
      <c r="K603" t="s">
        <v>313</v>
      </c>
      <c r="L603" t="s">
        <v>336</v>
      </c>
      <c r="M603" s="1">
        <v>3873016</v>
      </c>
      <c r="N603" s="1">
        <v>553288</v>
      </c>
      <c r="O603" s="1">
        <f t="shared" si="19"/>
        <v>3319728</v>
      </c>
      <c r="P603" s="1">
        <v>3319728</v>
      </c>
      <c r="Q603" s="1">
        <f t="shared" si="20"/>
        <v>0</v>
      </c>
    </row>
    <row r="604" spans="1:17" x14ac:dyDescent="0.25">
      <c r="A604">
        <v>440</v>
      </c>
      <c r="B604">
        <v>967</v>
      </c>
      <c r="C604" s="2">
        <v>43514</v>
      </c>
      <c r="D604" t="s">
        <v>1344</v>
      </c>
      <c r="E604">
        <v>31</v>
      </c>
      <c r="F604" t="s">
        <v>8</v>
      </c>
      <c r="G604">
        <v>684</v>
      </c>
      <c r="H604" s="2">
        <v>43514</v>
      </c>
      <c r="I604" t="s">
        <v>1345</v>
      </c>
      <c r="J604" t="s">
        <v>7</v>
      </c>
      <c r="K604" t="s">
        <v>313</v>
      </c>
      <c r="L604" t="s">
        <v>336</v>
      </c>
      <c r="M604" s="1">
        <v>3201695</v>
      </c>
      <c r="N604" s="1">
        <v>457385</v>
      </c>
      <c r="O604" s="1">
        <f t="shared" si="19"/>
        <v>2744310</v>
      </c>
      <c r="P604" s="1">
        <v>2744310</v>
      </c>
      <c r="Q604" s="1">
        <f t="shared" si="20"/>
        <v>0</v>
      </c>
    </row>
    <row r="605" spans="1:17" x14ac:dyDescent="0.25">
      <c r="A605">
        <v>440</v>
      </c>
      <c r="B605">
        <v>968</v>
      </c>
      <c r="C605" s="2">
        <v>43514</v>
      </c>
      <c r="D605" t="s">
        <v>1346</v>
      </c>
      <c r="E605">
        <v>31</v>
      </c>
      <c r="F605" t="s">
        <v>8</v>
      </c>
      <c r="G605">
        <v>685</v>
      </c>
      <c r="H605" s="2">
        <v>43514</v>
      </c>
      <c r="I605" t="s">
        <v>1347</v>
      </c>
      <c r="J605" t="s">
        <v>7</v>
      </c>
      <c r="K605" t="s">
        <v>313</v>
      </c>
      <c r="L605" t="s">
        <v>336</v>
      </c>
      <c r="M605" s="1">
        <v>2784006</v>
      </c>
      <c r="N605" s="1">
        <v>464001</v>
      </c>
      <c r="O605" s="1">
        <f t="shared" si="19"/>
        <v>2320005</v>
      </c>
      <c r="P605" s="1">
        <v>2320005</v>
      </c>
      <c r="Q605" s="1">
        <f t="shared" si="20"/>
        <v>0</v>
      </c>
    </row>
    <row r="606" spans="1:17" x14ac:dyDescent="0.25">
      <c r="A606">
        <v>440</v>
      </c>
      <c r="B606">
        <v>969</v>
      </c>
      <c r="C606" s="2">
        <v>43514</v>
      </c>
      <c r="D606" t="s">
        <v>1348</v>
      </c>
      <c r="E606">
        <v>31</v>
      </c>
      <c r="F606" t="s">
        <v>8</v>
      </c>
      <c r="G606">
        <v>686</v>
      </c>
      <c r="H606" s="2">
        <v>43514</v>
      </c>
      <c r="I606" t="s">
        <v>1349</v>
      </c>
      <c r="J606" t="s">
        <v>7</v>
      </c>
      <c r="K606" t="s">
        <v>313</v>
      </c>
      <c r="L606" t="s">
        <v>336</v>
      </c>
      <c r="M606" s="1">
        <v>2484348</v>
      </c>
      <c r="N606" s="1">
        <v>414058</v>
      </c>
      <c r="O606" s="1">
        <f t="shared" si="19"/>
        <v>2070290</v>
      </c>
      <c r="P606" s="1">
        <v>2070290</v>
      </c>
      <c r="Q606" s="1">
        <f t="shared" si="20"/>
        <v>0</v>
      </c>
    </row>
    <row r="607" spans="1:17" x14ac:dyDescent="0.25">
      <c r="A607">
        <v>440</v>
      </c>
      <c r="B607">
        <v>981</v>
      </c>
      <c r="C607" s="2">
        <v>43515</v>
      </c>
      <c r="D607" t="s">
        <v>1350</v>
      </c>
      <c r="E607">
        <v>31</v>
      </c>
      <c r="F607" t="s">
        <v>8</v>
      </c>
      <c r="G607">
        <v>842</v>
      </c>
      <c r="H607" s="2">
        <v>43515</v>
      </c>
      <c r="I607" t="s">
        <v>1351</v>
      </c>
      <c r="J607" t="s">
        <v>7</v>
      </c>
      <c r="K607" t="s">
        <v>313</v>
      </c>
      <c r="L607" t="s">
        <v>336</v>
      </c>
      <c r="M607" s="1">
        <v>1353135</v>
      </c>
      <c r="N607" s="1">
        <v>451045</v>
      </c>
      <c r="O607" s="1">
        <f t="shared" si="19"/>
        <v>902090</v>
      </c>
      <c r="P607" s="1">
        <v>902090</v>
      </c>
      <c r="Q607" s="1">
        <f t="shared" si="20"/>
        <v>0</v>
      </c>
    </row>
    <row r="608" spans="1:17" x14ac:dyDescent="0.25">
      <c r="A608">
        <v>440</v>
      </c>
      <c r="B608">
        <v>982</v>
      </c>
      <c r="C608" s="2">
        <v>43515</v>
      </c>
      <c r="D608" t="s">
        <v>1352</v>
      </c>
      <c r="E608">
        <v>31</v>
      </c>
      <c r="F608" t="s">
        <v>8</v>
      </c>
      <c r="G608">
        <v>841</v>
      </c>
      <c r="H608" s="2">
        <v>43515</v>
      </c>
      <c r="I608" t="s">
        <v>1353</v>
      </c>
      <c r="J608" t="s">
        <v>7</v>
      </c>
      <c r="K608" t="s">
        <v>313</v>
      </c>
      <c r="L608" t="s">
        <v>336</v>
      </c>
      <c r="M608" s="1">
        <v>4101524</v>
      </c>
      <c r="N608" s="1">
        <v>585932</v>
      </c>
      <c r="O608" s="1">
        <f t="shared" si="19"/>
        <v>3515592</v>
      </c>
      <c r="P608" s="1">
        <v>3515592</v>
      </c>
      <c r="Q608" s="1">
        <f t="shared" si="20"/>
        <v>0</v>
      </c>
    </row>
    <row r="609" spans="1:17" x14ac:dyDescent="0.25">
      <c r="A609">
        <v>440</v>
      </c>
      <c r="B609">
        <v>983</v>
      </c>
      <c r="C609" s="2">
        <v>43515</v>
      </c>
      <c r="D609" t="s">
        <v>1354</v>
      </c>
      <c r="E609">
        <v>31</v>
      </c>
      <c r="F609" t="s">
        <v>8</v>
      </c>
      <c r="G609">
        <v>840</v>
      </c>
      <c r="H609" s="2">
        <v>43515</v>
      </c>
      <c r="I609" t="s">
        <v>1355</v>
      </c>
      <c r="J609" t="s">
        <v>7</v>
      </c>
      <c r="K609" t="s">
        <v>313</v>
      </c>
      <c r="L609" t="s">
        <v>336</v>
      </c>
      <c r="M609" s="1">
        <v>3234342</v>
      </c>
      <c r="N609" s="1">
        <v>539057</v>
      </c>
      <c r="O609" s="1">
        <f t="shared" si="19"/>
        <v>2695285</v>
      </c>
      <c r="P609" s="1">
        <v>2695285</v>
      </c>
      <c r="Q609" s="1">
        <f t="shared" si="20"/>
        <v>0</v>
      </c>
    </row>
    <row r="610" spans="1:17" x14ac:dyDescent="0.25">
      <c r="A610">
        <v>440</v>
      </c>
      <c r="B610">
        <v>984</v>
      </c>
      <c r="C610" s="2">
        <v>43515</v>
      </c>
      <c r="D610" t="s">
        <v>1356</v>
      </c>
      <c r="E610">
        <v>31</v>
      </c>
      <c r="F610" t="s">
        <v>8</v>
      </c>
      <c r="G610">
        <v>839</v>
      </c>
      <c r="H610" s="2">
        <v>43515</v>
      </c>
      <c r="I610" t="s">
        <v>1357</v>
      </c>
      <c r="J610" t="s">
        <v>7</v>
      </c>
      <c r="K610" t="s">
        <v>313</v>
      </c>
      <c r="L610" t="s">
        <v>336</v>
      </c>
      <c r="M610" s="1">
        <v>1615599</v>
      </c>
      <c r="N610" s="1">
        <v>538533</v>
      </c>
      <c r="O610" s="1">
        <f t="shared" si="19"/>
        <v>1077066</v>
      </c>
      <c r="P610" s="1">
        <v>1077066</v>
      </c>
      <c r="Q610" s="1">
        <f t="shared" si="20"/>
        <v>0</v>
      </c>
    </row>
    <row r="611" spans="1:17" x14ac:dyDescent="0.25">
      <c r="A611">
        <v>440</v>
      </c>
      <c r="B611">
        <v>985</v>
      </c>
      <c r="C611" s="2">
        <v>43515</v>
      </c>
      <c r="D611" t="s">
        <v>1358</v>
      </c>
      <c r="E611">
        <v>31</v>
      </c>
      <c r="F611" t="s">
        <v>8</v>
      </c>
      <c r="G611">
        <v>838</v>
      </c>
      <c r="H611" s="2">
        <v>43515</v>
      </c>
      <c r="I611" t="s">
        <v>1359</v>
      </c>
      <c r="J611" t="s">
        <v>7</v>
      </c>
      <c r="K611" t="s">
        <v>313</v>
      </c>
      <c r="L611" t="s">
        <v>336</v>
      </c>
      <c r="M611" s="1">
        <v>3718092</v>
      </c>
      <c r="N611" s="1">
        <v>1062312</v>
      </c>
      <c r="O611" s="1">
        <f t="shared" si="19"/>
        <v>2655780</v>
      </c>
      <c r="P611" s="1">
        <v>2655780</v>
      </c>
      <c r="Q611" s="1">
        <f t="shared" si="20"/>
        <v>0</v>
      </c>
    </row>
    <row r="612" spans="1:17" x14ac:dyDescent="0.25">
      <c r="A612">
        <v>440</v>
      </c>
      <c r="B612">
        <v>986</v>
      </c>
      <c r="C612" s="2">
        <v>43515</v>
      </c>
      <c r="D612" t="s">
        <v>1360</v>
      </c>
      <c r="E612">
        <v>31</v>
      </c>
      <c r="F612" t="s">
        <v>8</v>
      </c>
      <c r="G612">
        <v>837</v>
      </c>
      <c r="H612" s="2">
        <v>43515</v>
      </c>
      <c r="I612" t="s">
        <v>1361</v>
      </c>
      <c r="J612" t="s">
        <v>7</v>
      </c>
      <c r="K612" t="s">
        <v>313</v>
      </c>
      <c r="L612" t="s">
        <v>336</v>
      </c>
      <c r="M612" s="1">
        <v>2734347</v>
      </c>
      <c r="N612" s="1">
        <v>0</v>
      </c>
      <c r="O612" s="1">
        <f t="shared" si="19"/>
        <v>2734347</v>
      </c>
      <c r="P612" s="1">
        <v>781242</v>
      </c>
      <c r="Q612" s="1">
        <f t="shared" si="20"/>
        <v>1953105</v>
      </c>
    </row>
    <row r="613" spans="1:17" x14ac:dyDescent="0.25">
      <c r="A613">
        <v>440</v>
      </c>
      <c r="B613">
        <v>987</v>
      </c>
      <c r="C613" s="2">
        <v>43515</v>
      </c>
      <c r="D613" t="s">
        <v>1362</v>
      </c>
      <c r="E613">
        <v>31</v>
      </c>
      <c r="F613" t="s">
        <v>8</v>
      </c>
      <c r="G613">
        <v>836</v>
      </c>
      <c r="H613" s="2">
        <v>43515</v>
      </c>
      <c r="I613" t="s">
        <v>1363</v>
      </c>
      <c r="J613" t="s">
        <v>7</v>
      </c>
      <c r="K613" t="s">
        <v>313</v>
      </c>
      <c r="L613" t="s">
        <v>336</v>
      </c>
      <c r="M613" s="1">
        <v>1293000</v>
      </c>
      <c r="N613" s="1">
        <v>431000</v>
      </c>
      <c r="O613" s="1">
        <f t="shared" si="19"/>
        <v>862000</v>
      </c>
      <c r="P613" s="1">
        <v>862000</v>
      </c>
      <c r="Q613" s="1">
        <f t="shared" si="20"/>
        <v>0</v>
      </c>
    </row>
    <row r="614" spans="1:17" x14ac:dyDescent="0.25">
      <c r="A614">
        <v>440</v>
      </c>
      <c r="B614">
        <v>988</v>
      </c>
      <c r="C614" s="2">
        <v>43515</v>
      </c>
      <c r="D614" t="s">
        <v>1364</v>
      </c>
      <c r="E614">
        <v>31</v>
      </c>
      <c r="F614" t="s">
        <v>8</v>
      </c>
      <c r="G614">
        <v>835</v>
      </c>
      <c r="H614" s="2">
        <v>43515</v>
      </c>
      <c r="I614" t="s">
        <v>1365</v>
      </c>
      <c r="J614" t="s">
        <v>7</v>
      </c>
      <c r="K614" t="s">
        <v>313</v>
      </c>
      <c r="L614" t="s">
        <v>336</v>
      </c>
      <c r="M614" s="1">
        <v>2531226</v>
      </c>
      <c r="N614" s="1">
        <v>421871</v>
      </c>
      <c r="O614" s="1">
        <f t="shared" si="19"/>
        <v>2109355</v>
      </c>
      <c r="P614" s="1">
        <v>2109355</v>
      </c>
      <c r="Q614" s="1">
        <f t="shared" si="20"/>
        <v>0</v>
      </c>
    </row>
    <row r="615" spans="1:17" x14ac:dyDescent="0.25">
      <c r="A615">
        <v>440</v>
      </c>
      <c r="B615">
        <v>989</v>
      </c>
      <c r="C615" s="2">
        <v>43515</v>
      </c>
      <c r="D615" t="s">
        <v>1366</v>
      </c>
      <c r="E615">
        <v>31</v>
      </c>
      <c r="F615" t="s">
        <v>8</v>
      </c>
      <c r="G615">
        <v>834</v>
      </c>
      <c r="H615" s="2">
        <v>43515</v>
      </c>
      <c r="I615" t="s">
        <v>1367</v>
      </c>
      <c r="J615" t="s">
        <v>7</v>
      </c>
      <c r="K615" t="s">
        <v>313</v>
      </c>
      <c r="L615" t="s">
        <v>336</v>
      </c>
      <c r="M615" s="1">
        <v>1991835</v>
      </c>
      <c r="N615" s="1">
        <v>663945</v>
      </c>
      <c r="O615" s="1">
        <f t="shared" si="19"/>
        <v>1327890</v>
      </c>
      <c r="P615" s="1">
        <v>1327890</v>
      </c>
      <c r="Q615" s="1">
        <f t="shared" si="20"/>
        <v>0</v>
      </c>
    </row>
    <row r="616" spans="1:17" x14ac:dyDescent="0.25">
      <c r="A616">
        <v>440</v>
      </c>
      <c r="B616">
        <v>990</v>
      </c>
      <c r="C616" s="2">
        <v>43515</v>
      </c>
      <c r="D616" t="s">
        <v>1368</v>
      </c>
      <c r="E616">
        <v>31</v>
      </c>
      <c r="F616" t="s">
        <v>8</v>
      </c>
      <c r="G616">
        <v>822</v>
      </c>
      <c r="H616" s="2">
        <v>43515</v>
      </c>
      <c r="I616" t="s">
        <v>1369</v>
      </c>
      <c r="J616" t="s">
        <v>7</v>
      </c>
      <c r="K616" t="s">
        <v>313</v>
      </c>
      <c r="L616" t="s">
        <v>336</v>
      </c>
      <c r="M616" s="1">
        <v>1829852</v>
      </c>
      <c r="N616" s="1">
        <v>457463</v>
      </c>
      <c r="O616" s="1">
        <f t="shared" si="19"/>
        <v>1372389</v>
      </c>
      <c r="P616" s="1">
        <v>1372389</v>
      </c>
      <c r="Q616" s="1">
        <f t="shared" si="20"/>
        <v>0</v>
      </c>
    </row>
    <row r="617" spans="1:17" x14ac:dyDescent="0.25">
      <c r="A617">
        <v>440</v>
      </c>
      <c r="B617">
        <v>991</v>
      </c>
      <c r="C617" s="2">
        <v>43515</v>
      </c>
      <c r="D617" t="s">
        <v>1370</v>
      </c>
      <c r="E617">
        <v>31</v>
      </c>
      <c r="F617" t="s">
        <v>8</v>
      </c>
      <c r="G617">
        <v>813</v>
      </c>
      <c r="H617" s="2">
        <v>43515</v>
      </c>
      <c r="I617" t="s">
        <v>1371</v>
      </c>
      <c r="J617" t="s">
        <v>7</v>
      </c>
      <c r="K617" t="s">
        <v>313</v>
      </c>
      <c r="L617" t="s">
        <v>336</v>
      </c>
      <c r="M617" s="1">
        <v>4802539</v>
      </c>
      <c r="N617" s="1">
        <v>686077</v>
      </c>
      <c r="O617" s="1">
        <f t="shared" si="19"/>
        <v>4116462</v>
      </c>
      <c r="P617" s="1">
        <v>4116462</v>
      </c>
      <c r="Q617" s="1">
        <f t="shared" si="20"/>
        <v>0</v>
      </c>
    </row>
    <row r="618" spans="1:17" x14ac:dyDescent="0.25">
      <c r="A618">
        <v>440</v>
      </c>
      <c r="B618">
        <v>992</v>
      </c>
      <c r="C618" s="2">
        <v>43515</v>
      </c>
      <c r="D618" t="s">
        <v>1372</v>
      </c>
      <c r="E618">
        <v>31</v>
      </c>
      <c r="F618" t="s">
        <v>8</v>
      </c>
      <c r="G618">
        <v>823</v>
      </c>
      <c r="H618" s="2">
        <v>43515</v>
      </c>
      <c r="I618" t="s">
        <v>1373</v>
      </c>
      <c r="J618" t="s">
        <v>7</v>
      </c>
      <c r="K618" t="s">
        <v>313</v>
      </c>
      <c r="L618" t="s">
        <v>336</v>
      </c>
      <c r="M618" s="1">
        <v>2976771</v>
      </c>
      <c r="N618" s="1">
        <v>425253</v>
      </c>
      <c r="O618" s="1">
        <f t="shared" si="19"/>
        <v>2551518</v>
      </c>
      <c r="P618" s="1">
        <v>2551518</v>
      </c>
      <c r="Q618" s="1">
        <f t="shared" si="20"/>
        <v>0</v>
      </c>
    </row>
    <row r="619" spans="1:17" x14ac:dyDescent="0.25">
      <c r="A619">
        <v>440</v>
      </c>
      <c r="B619">
        <v>993</v>
      </c>
      <c r="C619" s="2">
        <v>43515</v>
      </c>
      <c r="D619" t="s">
        <v>1374</v>
      </c>
      <c r="E619">
        <v>31</v>
      </c>
      <c r="F619" t="s">
        <v>8</v>
      </c>
      <c r="G619">
        <v>824</v>
      </c>
      <c r="H619" s="2">
        <v>43515</v>
      </c>
      <c r="I619" t="s">
        <v>1375</v>
      </c>
      <c r="J619" t="s">
        <v>7</v>
      </c>
      <c r="K619" t="s">
        <v>313</v>
      </c>
      <c r="L619" t="s">
        <v>336</v>
      </c>
      <c r="M619" s="1">
        <v>3541044</v>
      </c>
      <c r="N619" s="1">
        <v>590174</v>
      </c>
      <c r="O619" s="1">
        <f t="shared" si="19"/>
        <v>2950870</v>
      </c>
      <c r="P619" s="1">
        <v>2950870</v>
      </c>
      <c r="Q619" s="1">
        <f t="shared" si="20"/>
        <v>0</v>
      </c>
    </row>
    <row r="620" spans="1:17" x14ac:dyDescent="0.25">
      <c r="A620">
        <v>440</v>
      </c>
      <c r="B620">
        <v>994</v>
      </c>
      <c r="C620" s="2">
        <v>43515</v>
      </c>
      <c r="D620" t="s">
        <v>1376</v>
      </c>
      <c r="E620">
        <v>31</v>
      </c>
      <c r="F620" t="s">
        <v>8</v>
      </c>
      <c r="G620">
        <v>825</v>
      </c>
      <c r="H620" s="2">
        <v>43515</v>
      </c>
      <c r="I620" t="s">
        <v>1377</v>
      </c>
      <c r="J620" t="s">
        <v>7</v>
      </c>
      <c r="K620" t="s">
        <v>313</v>
      </c>
      <c r="L620" t="s">
        <v>336</v>
      </c>
      <c r="M620" s="1">
        <v>2963945</v>
      </c>
      <c r="N620" s="1">
        <v>592789</v>
      </c>
      <c r="O620" s="1">
        <f t="shared" si="19"/>
        <v>2371156</v>
      </c>
      <c r="P620" s="1">
        <v>2371156</v>
      </c>
      <c r="Q620" s="1">
        <f t="shared" si="20"/>
        <v>0</v>
      </c>
    </row>
    <row r="621" spans="1:17" x14ac:dyDescent="0.25">
      <c r="A621">
        <v>440</v>
      </c>
      <c r="B621">
        <v>995</v>
      </c>
      <c r="C621" s="2">
        <v>43515</v>
      </c>
      <c r="D621" t="s">
        <v>1378</v>
      </c>
      <c r="E621">
        <v>31</v>
      </c>
      <c r="F621" t="s">
        <v>8</v>
      </c>
      <c r="G621">
        <v>826</v>
      </c>
      <c r="H621" s="2">
        <v>43515</v>
      </c>
      <c r="I621" t="s">
        <v>1379</v>
      </c>
      <c r="J621" t="s">
        <v>7</v>
      </c>
      <c r="K621" t="s">
        <v>313</v>
      </c>
      <c r="L621" t="s">
        <v>336</v>
      </c>
      <c r="M621" s="1">
        <v>2788569</v>
      </c>
      <c r="N621" s="1">
        <v>398367</v>
      </c>
      <c r="O621" s="1">
        <f t="shared" si="19"/>
        <v>2390202</v>
      </c>
      <c r="P621" s="1">
        <v>2390202</v>
      </c>
      <c r="Q621" s="1">
        <f t="shared" si="20"/>
        <v>0</v>
      </c>
    </row>
    <row r="622" spans="1:17" x14ac:dyDescent="0.25">
      <c r="A622">
        <v>440</v>
      </c>
      <c r="B622">
        <v>996</v>
      </c>
      <c r="C622" s="2">
        <v>43515</v>
      </c>
      <c r="D622" t="s">
        <v>1380</v>
      </c>
      <c r="E622">
        <v>31</v>
      </c>
      <c r="F622" t="s">
        <v>8</v>
      </c>
      <c r="G622">
        <v>816</v>
      </c>
      <c r="H622" s="2">
        <v>43515</v>
      </c>
      <c r="I622" t="s">
        <v>1381</v>
      </c>
      <c r="J622" t="s">
        <v>7</v>
      </c>
      <c r="K622" t="s">
        <v>313</v>
      </c>
      <c r="L622" t="s">
        <v>336</v>
      </c>
      <c r="M622" s="1">
        <v>4484326</v>
      </c>
      <c r="N622" s="1">
        <v>640618</v>
      </c>
      <c r="O622" s="1">
        <f t="shared" si="19"/>
        <v>3843708</v>
      </c>
      <c r="P622" s="1">
        <v>3843708</v>
      </c>
      <c r="Q622" s="1">
        <f t="shared" si="20"/>
        <v>0</v>
      </c>
    </row>
    <row r="623" spans="1:17" x14ac:dyDescent="0.25">
      <c r="A623">
        <v>440</v>
      </c>
      <c r="B623">
        <v>997</v>
      </c>
      <c r="C623" s="2">
        <v>43515</v>
      </c>
      <c r="D623" t="s">
        <v>1382</v>
      </c>
      <c r="E623">
        <v>31</v>
      </c>
      <c r="F623" t="s">
        <v>8</v>
      </c>
      <c r="G623">
        <v>827</v>
      </c>
      <c r="H623" s="2">
        <v>43515</v>
      </c>
      <c r="I623" t="s">
        <v>1383</v>
      </c>
      <c r="J623" t="s">
        <v>7</v>
      </c>
      <c r="K623" t="s">
        <v>313</v>
      </c>
      <c r="L623" t="s">
        <v>336</v>
      </c>
      <c r="M623" s="1">
        <v>3247223</v>
      </c>
      <c r="N623" s="1">
        <v>463889</v>
      </c>
      <c r="O623" s="1">
        <f t="shared" si="19"/>
        <v>2783334</v>
      </c>
      <c r="P623" s="1">
        <v>2783334</v>
      </c>
      <c r="Q623" s="1">
        <f t="shared" si="20"/>
        <v>0</v>
      </c>
    </row>
    <row r="624" spans="1:17" x14ac:dyDescent="0.25">
      <c r="A624">
        <v>440</v>
      </c>
      <c r="B624">
        <v>998</v>
      </c>
      <c r="C624" s="2">
        <v>43515</v>
      </c>
      <c r="D624" t="s">
        <v>1384</v>
      </c>
      <c r="E624">
        <v>31</v>
      </c>
      <c r="F624" t="s">
        <v>8</v>
      </c>
      <c r="G624">
        <v>817</v>
      </c>
      <c r="H624" s="2">
        <v>43515</v>
      </c>
      <c r="I624" t="s">
        <v>1385</v>
      </c>
      <c r="J624" t="s">
        <v>7</v>
      </c>
      <c r="K624" t="s">
        <v>313</v>
      </c>
      <c r="L624" t="s">
        <v>336</v>
      </c>
      <c r="M624" s="1">
        <v>2210130</v>
      </c>
      <c r="N624" s="1">
        <v>884052</v>
      </c>
      <c r="O624" s="1">
        <f t="shared" si="19"/>
        <v>1326078</v>
      </c>
      <c r="P624" s="1">
        <v>1326078</v>
      </c>
      <c r="Q624" s="1">
        <f t="shared" si="20"/>
        <v>0</v>
      </c>
    </row>
    <row r="625" spans="1:17" x14ac:dyDescent="0.25">
      <c r="A625">
        <v>440</v>
      </c>
      <c r="B625">
        <v>999</v>
      </c>
      <c r="C625" s="2">
        <v>43515</v>
      </c>
      <c r="D625" t="s">
        <v>1386</v>
      </c>
      <c r="E625">
        <v>31</v>
      </c>
      <c r="F625" t="s">
        <v>8</v>
      </c>
      <c r="G625">
        <v>828</v>
      </c>
      <c r="H625" s="2">
        <v>43515</v>
      </c>
      <c r="I625" t="s">
        <v>1387</v>
      </c>
      <c r="J625" t="s">
        <v>7</v>
      </c>
      <c r="K625" t="s">
        <v>313</v>
      </c>
      <c r="L625" t="s">
        <v>336</v>
      </c>
      <c r="M625" s="1">
        <v>3157000</v>
      </c>
      <c r="N625" s="1">
        <v>451000</v>
      </c>
      <c r="O625" s="1">
        <f t="shared" si="19"/>
        <v>2706000</v>
      </c>
      <c r="P625" s="1">
        <v>2706000</v>
      </c>
      <c r="Q625" s="1">
        <f t="shared" si="20"/>
        <v>0</v>
      </c>
    </row>
    <row r="626" spans="1:17" x14ac:dyDescent="0.25">
      <c r="A626">
        <v>440</v>
      </c>
      <c r="B626">
        <v>1000</v>
      </c>
      <c r="C626" s="2">
        <v>43515</v>
      </c>
      <c r="D626" t="s">
        <v>1388</v>
      </c>
      <c r="E626">
        <v>31</v>
      </c>
      <c r="F626" t="s">
        <v>8</v>
      </c>
      <c r="G626">
        <v>818</v>
      </c>
      <c r="H626" s="2">
        <v>43515</v>
      </c>
      <c r="I626" t="s">
        <v>1389</v>
      </c>
      <c r="J626" t="s">
        <v>7</v>
      </c>
      <c r="K626" t="s">
        <v>313</v>
      </c>
      <c r="L626" t="s">
        <v>336</v>
      </c>
      <c r="M626" s="1">
        <v>1770522</v>
      </c>
      <c r="N626" s="1">
        <v>590174</v>
      </c>
      <c r="O626" s="1">
        <f t="shared" si="19"/>
        <v>1180348</v>
      </c>
      <c r="P626" s="1">
        <v>1180348</v>
      </c>
      <c r="Q626" s="1">
        <f t="shared" si="20"/>
        <v>0</v>
      </c>
    </row>
    <row r="627" spans="1:17" x14ac:dyDescent="0.25">
      <c r="A627">
        <v>440</v>
      </c>
      <c r="B627">
        <v>1001</v>
      </c>
      <c r="C627" s="2">
        <v>43515</v>
      </c>
      <c r="D627" t="s">
        <v>1390</v>
      </c>
      <c r="E627">
        <v>31</v>
      </c>
      <c r="F627" t="s">
        <v>8</v>
      </c>
      <c r="G627">
        <v>819</v>
      </c>
      <c r="H627" s="2">
        <v>43515</v>
      </c>
      <c r="I627" t="s">
        <v>1391</v>
      </c>
      <c r="J627" t="s">
        <v>7</v>
      </c>
      <c r="K627" t="s">
        <v>313</v>
      </c>
      <c r="L627" t="s">
        <v>336</v>
      </c>
      <c r="M627" s="1">
        <v>1770522</v>
      </c>
      <c r="N627" s="1">
        <v>590174</v>
      </c>
      <c r="O627" s="1">
        <f t="shared" si="19"/>
        <v>1180348</v>
      </c>
      <c r="P627" s="1">
        <v>1180348</v>
      </c>
      <c r="Q627" s="1">
        <f t="shared" si="20"/>
        <v>0</v>
      </c>
    </row>
    <row r="628" spans="1:17" x14ac:dyDescent="0.25">
      <c r="A628">
        <v>440</v>
      </c>
      <c r="B628">
        <v>1002</v>
      </c>
      <c r="C628" s="2">
        <v>43515</v>
      </c>
      <c r="D628" t="s">
        <v>1392</v>
      </c>
      <c r="E628">
        <v>31</v>
      </c>
      <c r="F628" t="s">
        <v>8</v>
      </c>
      <c r="G628">
        <v>820</v>
      </c>
      <c r="H628" s="2">
        <v>43515</v>
      </c>
      <c r="I628" t="s">
        <v>1393</v>
      </c>
      <c r="J628" t="s">
        <v>7</v>
      </c>
      <c r="K628" t="s">
        <v>313</v>
      </c>
      <c r="L628" t="s">
        <v>336</v>
      </c>
      <c r="M628" s="1">
        <v>2859348</v>
      </c>
      <c r="N628" s="1">
        <v>476558</v>
      </c>
      <c r="O628" s="1">
        <f t="shared" si="19"/>
        <v>2382790</v>
      </c>
      <c r="P628" s="1">
        <v>2382790</v>
      </c>
      <c r="Q628" s="1">
        <f t="shared" si="20"/>
        <v>0</v>
      </c>
    </row>
    <row r="629" spans="1:17" x14ac:dyDescent="0.25">
      <c r="A629">
        <v>440</v>
      </c>
      <c r="B629">
        <v>1003</v>
      </c>
      <c r="C629" s="2">
        <v>43515</v>
      </c>
      <c r="D629" t="s">
        <v>1394</v>
      </c>
      <c r="E629">
        <v>31</v>
      </c>
      <c r="F629" t="s">
        <v>8</v>
      </c>
      <c r="G629">
        <v>765</v>
      </c>
      <c r="H629" s="2">
        <v>43515</v>
      </c>
      <c r="I629" t="s">
        <v>1395</v>
      </c>
      <c r="J629" t="s">
        <v>7</v>
      </c>
      <c r="K629" t="s">
        <v>313</v>
      </c>
      <c r="L629" t="s">
        <v>336</v>
      </c>
      <c r="M629" s="1">
        <v>2343726</v>
      </c>
      <c r="N629" s="1">
        <v>390621</v>
      </c>
      <c r="O629" s="1">
        <f t="shared" si="19"/>
        <v>1953105</v>
      </c>
      <c r="P629" s="1">
        <v>1953105</v>
      </c>
      <c r="Q629" s="1">
        <f t="shared" si="20"/>
        <v>0</v>
      </c>
    </row>
    <row r="630" spans="1:17" x14ac:dyDescent="0.25">
      <c r="A630">
        <v>440</v>
      </c>
      <c r="B630">
        <v>1004</v>
      </c>
      <c r="C630" s="2">
        <v>43515</v>
      </c>
      <c r="D630" t="s">
        <v>1396</v>
      </c>
      <c r="E630">
        <v>31</v>
      </c>
      <c r="F630" t="s">
        <v>8</v>
      </c>
      <c r="G630">
        <v>764</v>
      </c>
      <c r="H630" s="2">
        <v>43515</v>
      </c>
      <c r="I630" t="s">
        <v>1397</v>
      </c>
      <c r="J630" t="s">
        <v>7</v>
      </c>
      <c r="K630" t="s">
        <v>313</v>
      </c>
      <c r="L630" t="s">
        <v>336</v>
      </c>
      <c r="M630" s="1">
        <v>781242</v>
      </c>
      <c r="N630" s="1">
        <v>390621</v>
      </c>
      <c r="O630" s="1">
        <f t="shared" si="19"/>
        <v>390621</v>
      </c>
      <c r="P630" s="1">
        <v>390621</v>
      </c>
      <c r="Q630" s="1">
        <f t="shared" si="20"/>
        <v>0</v>
      </c>
    </row>
    <row r="631" spans="1:17" x14ac:dyDescent="0.25">
      <c r="A631">
        <v>440</v>
      </c>
      <c r="B631">
        <v>1005</v>
      </c>
      <c r="C631" s="2">
        <v>43515</v>
      </c>
      <c r="D631" t="s">
        <v>1398</v>
      </c>
      <c r="E631">
        <v>31</v>
      </c>
      <c r="F631" t="s">
        <v>8</v>
      </c>
      <c r="G631">
        <v>763</v>
      </c>
      <c r="H631" s="2">
        <v>43515</v>
      </c>
      <c r="I631" t="s">
        <v>1399</v>
      </c>
      <c r="J631" t="s">
        <v>7</v>
      </c>
      <c r="K631" t="s">
        <v>313</v>
      </c>
      <c r="L631" t="s">
        <v>336</v>
      </c>
      <c r="M631" s="1">
        <v>4330112</v>
      </c>
      <c r="N631" s="1">
        <v>0</v>
      </c>
      <c r="O631" s="1">
        <f t="shared" si="19"/>
        <v>4330112</v>
      </c>
      <c r="P631" s="1">
        <v>3788848</v>
      </c>
      <c r="Q631" s="1">
        <f t="shared" si="20"/>
        <v>541264</v>
      </c>
    </row>
    <row r="632" spans="1:17" x14ac:dyDescent="0.25">
      <c r="A632">
        <v>440</v>
      </c>
      <c r="B632">
        <v>1006</v>
      </c>
      <c r="C632" s="2">
        <v>43515</v>
      </c>
      <c r="D632" t="s">
        <v>1400</v>
      </c>
      <c r="E632">
        <v>31</v>
      </c>
      <c r="F632" t="s">
        <v>8</v>
      </c>
      <c r="G632">
        <v>762</v>
      </c>
      <c r="H632" s="2">
        <v>43515</v>
      </c>
      <c r="I632" t="s">
        <v>1401</v>
      </c>
      <c r="J632" t="s">
        <v>7</v>
      </c>
      <c r="K632" t="s">
        <v>313</v>
      </c>
      <c r="L632" t="s">
        <v>336</v>
      </c>
      <c r="M632" s="1">
        <v>2343726</v>
      </c>
      <c r="N632" s="1">
        <v>390621</v>
      </c>
      <c r="O632" s="1">
        <f t="shared" si="19"/>
        <v>1953105</v>
      </c>
      <c r="P632" s="1">
        <v>1953105</v>
      </c>
      <c r="Q632" s="1">
        <f t="shared" si="20"/>
        <v>0</v>
      </c>
    </row>
    <row r="633" spans="1:17" x14ac:dyDescent="0.25">
      <c r="A633">
        <v>440</v>
      </c>
      <c r="B633">
        <v>1007</v>
      </c>
      <c r="C633" s="2">
        <v>43515</v>
      </c>
      <c r="D633" t="s">
        <v>1402</v>
      </c>
      <c r="E633">
        <v>31</v>
      </c>
      <c r="F633" t="s">
        <v>8</v>
      </c>
      <c r="G633">
        <v>761</v>
      </c>
      <c r="H633" s="2">
        <v>43515</v>
      </c>
      <c r="I633" t="s">
        <v>1403</v>
      </c>
      <c r="J633" t="s">
        <v>7</v>
      </c>
      <c r="K633" t="s">
        <v>313</v>
      </c>
      <c r="L633" t="s">
        <v>336</v>
      </c>
      <c r="M633" s="1">
        <v>2437476</v>
      </c>
      <c r="N633" s="1">
        <v>406246</v>
      </c>
      <c r="O633" s="1">
        <f t="shared" si="19"/>
        <v>2031230</v>
      </c>
      <c r="P633" s="1">
        <v>2031230</v>
      </c>
      <c r="Q633" s="1">
        <f t="shared" si="20"/>
        <v>0</v>
      </c>
    </row>
    <row r="634" spans="1:17" x14ac:dyDescent="0.25">
      <c r="A634">
        <v>440</v>
      </c>
      <c r="B634">
        <v>1008</v>
      </c>
      <c r="C634" s="2">
        <v>43515</v>
      </c>
      <c r="D634" t="s">
        <v>1404</v>
      </c>
      <c r="E634">
        <v>31</v>
      </c>
      <c r="F634" t="s">
        <v>8</v>
      </c>
      <c r="G634">
        <v>760</v>
      </c>
      <c r="H634" s="2">
        <v>43515</v>
      </c>
      <c r="I634" t="s">
        <v>1405</v>
      </c>
      <c r="J634" t="s">
        <v>7</v>
      </c>
      <c r="K634" t="s">
        <v>313</v>
      </c>
      <c r="L634" t="s">
        <v>336</v>
      </c>
      <c r="M634" s="1">
        <v>3749964</v>
      </c>
      <c r="N634" s="1">
        <v>1249988</v>
      </c>
      <c r="O634" s="1">
        <f t="shared" si="19"/>
        <v>2499976</v>
      </c>
      <c r="P634" s="1">
        <v>2499976</v>
      </c>
      <c r="Q634" s="1">
        <f t="shared" si="20"/>
        <v>0</v>
      </c>
    </row>
    <row r="635" spans="1:17" x14ac:dyDescent="0.25">
      <c r="A635">
        <v>440</v>
      </c>
      <c r="B635">
        <v>1009</v>
      </c>
      <c r="C635" s="2">
        <v>43515</v>
      </c>
      <c r="D635" t="s">
        <v>1406</v>
      </c>
      <c r="E635">
        <v>31</v>
      </c>
      <c r="F635" t="s">
        <v>8</v>
      </c>
      <c r="G635">
        <v>759</v>
      </c>
      <c r="H635" s="2">
        <v>43515</v>
      </c>
      <c r="I635" t="s">
        <v>1407</v>
      </c>
      <c r="J635" t="s">
        <v>7</v>
      </c>
      <c r="K635" t="s">
        <v>313</v>
      </c>
      <c r="L635" t="s">
        <v>336</v>
      </c>
      <c r="M635" s="1">
        <v>3656214</v>
      </c>
      <c r="N635" s="1">
        <v>609369</v>
      </c>
      <c r="O635" s="1">
        <f t="shared" si="19"/>
        <v>3046845</v>
      </c>
      <c r="P635" s="1">
        <v>3046845</v>
      </c>
      <c r="Q635" s="1">
        <f t="shared" si="20"/>
        <v>0</v>
      </c>
    </row>
    <row r="636" spans="1:17" x14ac:dyDescent="0.25">
      <c r="A636">
        <v>440</v>
      </c>
      <c r="B636">
        <v>1010</v>
      </c>
      <c r="C636" s="2">
        <v>43515</v>
      </c>
      <c r="D636" t="s">
        <v>1408</v>
      </c>
      <c r="E636">
        <v>31</v>
      </c>
      <c r="F636" t="s">
        <v>8</v>
      </c>
      <c r="G636">
        <v>758</v>
      </c>
      <c r="H636" s="2">
        <v>43515</v>
      </c>
      <c r="I636" t="s">
        <v>1409</v>
      </c>
      <c r="J636" t="s">
        <v>7</v>
      </c>
      <c r="K636" t="s">
        <v>313</v>
      </c>
      <c r="L636" t="s">
        <v>336</v>
      </c>
      <c r="M636" s="1">
        <v>2758860</v>
      </c>
      <c r="N636" s="1">
        <v>1839240</v>
      </c>
      <c r="O636" s="1">
        <f t="shared" si="19"/>
        <v>919620</v>
      </c>
      <c r="P636" s="1">
        <v>919620</v>
      </c>
      <c r="Q636" s="1">
        <f t="shared" si="20"/>
        <v>0</v>
      </c>
    </row>
    <row r="637" spans="1:17" x14ac:dyDescent="0.25">
      <c r="A637">
        <v>440</v>
      </c>
      <c r="B637">
        <v>1011</v>
      </c>
      <c r="C637" s="2">
        <v>43515</v>
      </c>
      <c r="D637" t="s">
        <v>1410</v>
      </c>
      <c r="E637">
        <v>31</v>
      </c>
      <c r="F637" t="s">
        <v>8</v>
      </c>
      <c r="G637">
        <v>757</v>
      </c>
      <c r="H637" s="2">
        <v>43515</v>
      </c>
      <c r="I637" t="s">
        <v>1411</v>
      </c>
      <c r="J637" t="s">
        <v>7</v>
      </c>
      <c r="K637" t="s">
        <v>313</v>
      </c>
      <c r="L637" t="s">
        <v>336</v>
      </c>
      <c r="M637" s="1">
        <v>3459890</v>
      </c>
      <c r="N637" s="1">
        <v>494270</v>
      </c>
      <c r="O637" s="1">
        <f t="shared" si="19"/>
        <v>2965620</v>
      </c>
      <c r="P637" s="1">
        <v>2965620</v>
      </c>
      <c r="Q637" s="1">
        <f t="shared" si="20"/>
        <v>0</v>
      </c>
    </row>
    <row r="638" spans="1:17" x14ac:dyDescent="0.25">
      <c r="A638">
        <v>440</v>
      </c>
      <c r="B638">
        <v>1012</v>
      </c>
      <c r="C638" s="2">
        <v>43515</v>
      </c>
      <c r="D638" t="s">
        <v>1412</v>
      </c>
      <c r="E638">
        <v>31</v>
      </c>
      <c r="F638" t="s">
        <v>8</v>
      </c>
      <c r="G638">
        <v>766</v>
      </c>
      <c r="H638" s="2">
        <v>43515</v>
      </c>
      <c r="I638" t="s">
        <v>1413</v>
      </c>
      <c r="J638" t="s">
        <v>7</v>
      </c>
      <c r="K638" t="s">
        <v>313</v>
      </c>
      <c r="L638" t="s">
        <v>336</v>
      </c>
      <c r="M638" s="1">
        <v>3098412</v>
      </c>
      <c r="N638" s="1">
        <v>516402</v>
      </c>
      <c r="O638" s="1">
        <f t="shared" si="19"/>
        <v>2582010</v>
      </c>
      <c r="P638" s="1">
        <v>2582010</v>
      </c>
      <c r="Q638" s="1">
        <f t="shared" si="20"/>
        <v>0</v>
      </c>
    </row>
    <row r="639" spans="1:17" x14ac:dyDescent="0.25">
      <c r="A639">
        <v>440</v>
      </c>
      <c r="B639">
        <v>1013</v>
      </c>
      <c r="C639" s="2">
        <v>43515</v>
      </c>
      <c r="D639" t="s">
        <v>1414</v>
      </c>
      <c r="E639">
        <v>31</v>
      </c>
      <c r="F639" t="s">
        <v>8</v>
      </c>
      <c r="G639">
        <v>756</v>
      </c>
      <c r="H639" s="2">
        <v>43515</v>
      </c>
      <c r="I639" t="s">
        <v>1415</v>
      </c>
      <c r="J639" t="s">
        <v>7</v>
      </c>
      <c r="K639" t="s">
        <v>313</v>
      </c>
      <c r="L639" t="s">
        <v>336</v>
      </c>
      <c r="M639" s="1">
        <v>2789802</v>
      </c>
      <c r="N639" s="1">
        <v>464967</v>
      </c>
      <c r="O639" s="1">
        <f t="shared" si="19"/>
        <v>2324835</v>
      </c>
      <c r="P639" s="1">
        <v>2324835</v>
      </c>
      <c r="Q639" s="1">
        <f t="shared" si="20"/>
        <v>0</v>
      </c>
    </row>
    <row r="640" spans="1:17" x14ac:dyDescent="0.25">
      <c r="A640">
        <v>440</v>
      </c>
      <c r="B640">
        <v>1014</v>
      </c>
      <c r="C640" s="2">
        <v>43515</v>
      </c>
      <c r="D640" t="s">
        <v>1416</v>
      </c>
      <c r="E640">
        <v>31</v>
      </c>
      <c r="F640" t="s">
        <v>8</v>
      </c>
      <c r="G640">
        <v>754</v>
      </c>
      <c r="H640" s="2">
        <v>43515</v>
      </c>
      <c r="I640" t="s">
        <v>1417</v>
      </c>
      <c r="J640" t="s">
        <v>7</v>
      </c>
      <c r="K640" t="s">
        <v>313</v>
      </c>
      <c r="L640" t="s">
        <v>336</v>
      </c>
      <c r="M640" s="1">
        <v>2113476</v>
      </c>
      <c r="N640" s="1">
        <v>528369</v>
      </c>
      <c r="O640" s="1">
        <f t="shared" si="19"/>
        <v>1585107</v>
      </c>
      <c r="P640" s="1">
        <v>1585107</v>
      </c>
      <c r="Q640" s="1">
        <f t="shared" si="20"/>
        <v>0</v>
      </c>
    </row>
    <row r="641" spans="1:17" x14ac:dyDescent="0.25">
      <c r="A641">
        <v>440</v>
      </c>
      <c r="B641">
        <v>1015</v>
      </c>
      <c r="C641" s="2">
        <v>43515</v>
      </c>
      <c r="D641" t="s">
        <v>1418</v>
      </c>
      <c r="E641">
        <v>31</v>
      </c>
      <c r="F641" t="s">
        <v>8</v>
      </c>
      <c r="G641">
        <v>767</v>
      </c>
      <c r="H641" s="2">
        <v>43515</v>
      </c>
      <c r="I641" t="s">
        <v>1419</v>
      </c>
      <c r="J641" t="s">
        <v>7</v>
      </c>
      <c r="K641" t="s">
        <v>313</v>
      </c>
      <c r="L641" t="s">
        <v>336</v>
      </c>
      <c r="M641" s="1">
        <v>2156228</v>
      </c>
      <c r="N641" s="1">
        <v>539057</v>
      </c>
      <c r="O641" s="1">
        <f t="shared" si="19"/>
        <v>1617171</v>
      </c>
      <c r="P641" s="1">
        <v>1617171</v>
      </c>
      <c r="Q641" s="1">
        <f t="shared" si="20"/>
        <v>0</v>
      </c>
    </row>
    <row r="642" spans="1:17" x14ac:dyDescent="0.25">
      <c r="A642">
        <v>440</v>
      </c>
      <c r="B642">
        <v>1016</v>
      </c>
      <c r="C642" s="2">
        <v>43515</v>
      </c>
      <c r="D642" t="s">
        <v>1420</v>
      </c>
      <c r="E642">
        <v>31</v>
      </c>
      <c r="F642" t="s">
        <v>8</v>
      </c>
      <c r="G642">
        <v>753</v>
      </c>
      <c r="H642" s="2">
        <v>43515</v>
      </c>
      <c r="I642" t="s">
        <v>1421</v>
      </c>
      <c r="J642" t="s">
        <v>7</v>
      </c>
      <c r="K642" t="s">
        <v>313</v>
      </c>
      <c r="L642" t="s">
        <v>336</v>
      </c>
      <c r="M642" s="1">
        <v>2744310</v>
      </c>
      <c r="N642" s="1">
        <v>457385</v>
      </c>
      <c r="O642" s="1">
        <f t="shared" si="19"/>
        <v>2286925</v>
      </c>
      <c r="P642" s="1">
        <v>2286925</v>
      </c>
      <c r="Q642" s="1">
        <f t="shared" si="20"/>
        <v>0</v>
      </c>
    </row>
    <row r="643" spans="1:17" x14ac:dyDescent="0.25">
      <c r="A643">
        <v>440</v>
      </c>
      <c r="B643">
        <v>1017</v>
      </c>
      <c r="C643" s="2">
        <v>43515</v>
      </c>
      <c r="D643" t="s">
        <v>1422</v>
      </c>
      <c r="E643">
        <v>31</v>
      </c>
      <c r="F643" t="s">
        <v>8</v>
      </c>
      <c r="G643">
        <v>768</v>
      </c>
      <c r="H643" s="2">
        <v>43515</v>
      </c>
      <c r="I643" t="s">
        <v>1423</v>
      </c>
      <c r="J643" t="s">
        <v>7</v>
      </c>
      <c r="K643" t="s">
        <v>313</v>
      </c>
      <c r="L643" t="s">
        <v>336</v>
      </c>
      <c r="M643" s="1">
        <v>2906220</v>
      </c>
      <c r="N643" s="1">
        <v>484370</v>
      </c>
      <c r="O643" s="1">
        <f t="shared" si="19"/>
        <v>2421850</v>
      </c>
      <c r="P643" s="1">
        <v>2421850</v>
      </c>
      <c r="Q643" s="1">
        <f t="shared" si="20"/>
        <v>0</v>
      </c>
    </row>
    <row r="644" spans="1:17" x14ac:dyDescent="0.25">
      <c r="A644">
        <v>440</v>
      </c>
      <c r="B644">
        <v>1018</v>
      </c>
      <c r="C644" s="2">
        <v>43515</v>
      </c>
      <c r="D644" t="s">
        <v>1424</v>
      </c>
      <c r="E644">
        <v>31</v>
      </c>
      <c r="F644" t="s">
        <v>8</v>
      </c>
      <c r="G644">
        <v>752</v>
      </c>
      <c r="H644" s="2">
        <v>43515</v>
      </c>
      <c r="I644" t="s">
        <v>1425</v>
      </c>
      <c r="J644" t="s">
        <v>7</v>
      </c>
      <c r="K644" t="s">
        <v>313</v>
      </c>
      <c r="L644" t="s">
        <v>336</v>
      </c>
      <c r="M644" s="1">
        <v>1724000</v>
      </c>
      <c r="N644" s="1">
        <v>431000</v>
      </c>
      <c r="O644" s="1">
        <f t="shared" si="19"/>
        <v>1293000</v>
      </c>
      <c r="P644" s="1">
        <v>1293000</v>
      </c>
      <c r="Q644" s="1">
        <f t="shared" si="20"/>
        <v>0</v>
      </c>
    </row>
    <row r="645" spans="1:17" x14ac:dyDescent="0.25">
      <c r="A645">
        <v>440</v>
      </c>
      <c r="B645">
        <v>1019</v>
      </c>
      <c r="C645" s="2">
        <v>43515</v>
      </c>
      <c r="D645" t="s">
        <v>1426</v>
      </c>
      <c r="E645">
        <v>31</v>
      </c>
      <c r="F645" t="s">
        <v>8</v>
      </c>
      <c r="G645">
        <v>751</v>
      </c>
      <c r="H645" s="2">
        <v>43515</v>
      </c>
      <c r="I645" t="s">
        <v>1427</v>
      </c>
      <c r="J645" t="s">
        <v>7</v>
      </c>
      <c r="K645" t="s">
        <v>313</v>
      </c>
      <c r="L645" t="s">
        <v>336</v>
      </c>
      <c r="M645" s="1">
        <v>2058236</v>
      </c>
      <c r="N645" s="1">
        <v>514559</v>
      </c>
      <c r="O645" s="1">
        <f t="shared" ref="O645:O708" si="21">M645-N645</f>
        <v>1543677</v>
      </c>
      <c r="P645" s="1">
        <v>1543677</v>
      </c>
      <c r="Q645" s="1">
        <f t="shared" ref="Q645:Q708" si="22">O645-P645</f>
        <v>0</v>
      </c>
    </row>
    <row r="646" spans="1:17" x14ac:dyDescent="0.25">
      <c r="A646">
        <v>440</v>
      </c>
      <c r="B646">
        <v>1020</v>
      </c>
      <c r="C646" s="2">
        <v>43515</v>
      </c>
      <c r="D646" t="s">
        <v>1428</v>
      </c>
      <c r="E646">
        <v>31</v>
      </c>
      <c r="F646" t="s">
        <v>8</v>
      </c>
      <c r="G646">
        <v>750</v>
      </c>
      <c r="H646" s="2">
        <v>43515</v>
      </c>
      <c r="I646" t="s">
        <v>1429</v>
      </c>
      <c r="J646" t="s">
        <v>7</v>
      </c>
      <c r="K646" t="s">
        <v>313</v>
      </c>
      <c r="L646" t="s">
        <v>336</v>
      </c>
      <c r="M646" s="1">
        <v>3749960</v>
      </c>
      <c r="N646" s="1">
        <v>468745</v>
      </c>
      <c r="O646" s="1">
        <f t="shared" si="21"/>
        <v>3281215</v>
      </c>
      <c r="P646" s="1">
        <v>3281215</v>
      </c>
      <c r="Q646" s="1">
        <f t="shared" si="22"/>
        <v>0</v>
      </c>
    </row>
    <row r="647" spans="1:17" x14ac:dyDescent="0.25">
      <c r="A647">
        <v>440</v>
      </c>
      <c r="B647">
        <v>1021</v>
      </c>
      <c r="C647" s="2">
        <v>43515</v>
      </c>
      <c r="D647" t="s">
        <v>1430</v>
      </c>
      <c r="E647">
        <v>31</v>
      </c>
      <c r="F647" t="s">
        <v>8</v>
      </c>
      <c r="G647">
        <v>779</v>
      </c>
      <c r="H647" s="2">
        <v>43515</v>
      </c>
      <c r="I647" t="s">
        <v>1431</v>
      </c>
      <c r="J647" t="s">
        <v>7</v>
      </c>
      <c r="K647" t="s">
        <v>313</v>
      </c>
      <c r="L647" t="s">
        <v>336</v>
      </c>
      <c r="M647" s="1">
        <v>1335924</v>
      </c>
      <c r="N647" s="1">
        <v>445308</v>
      </c>
      <c r="O647" s="1">
        <f t="shared" si="21"/>
        <v>890616</v>
      </c>
      <c r="P647" s="1">
        <v>890616</v>
      </c>
      <c r="Q647" s="1">
        <f t="shared" si="22"/>
        <v>0</v>
      </c>
    </row>
    <row r="648" spans="1:17" x14ac:dyDescent="0.25">
      <c r="A648">
        <v>440</v>
      </c>
      <c r="B648">
        <v>1022</v>
      </c>
      <c r="C648" s="2">
        <v>43515</v>
      </c>
      <c r="D648" t="s">
        <v>1432</v>
      </c>
      <c r="E648">
        <v>31</v>
      </c>
      <c r="F648" t="s">
        <v>8</v>
      </c>
      <c r="G648">
        <v>769</v>
      </c>
      <c r="H648" s="2">
        <v>43515</v>
      </c>
      <c r="I648" t="s">
        <v>1433</v>
      </c>
      <c r="J648" t="s">
        <v>7</v>
      </c>
      <c r="K648" t="s">
        <v>313</v>
      </c>
      <c r="L648" t="s">
        <v>336</v>
      </c>
      <c r="M648" s="1">
        <v>2255225</v>
      </c>
      <c r="N648" s="1">
        <v>451045</v>
      </c>
      <c r="O648" s="1">
        <f t="shared" si="21"/>
        <v>1804180</v>
      </c>
      <c r="P648" s="1">
        <v>1804180</v>
      </c>
      <c r="Q648" s="1">
        <f t="shared" si="22"/>
        <v>0</v>
      </c>
    </row>
    <row r="649" spans="1:17" x14ac:dyDescent="0.25">
      <c r="A649">
        <v>440</v>
      </c>
      <c r="B649">
        <v>1023</v>
      </c>
      <c r="C649" s="2">
        <v>43515</v>
      </c>
      <c r="D649" t="s">
        <v>1434</v>
      </c>
      <c r="E649">
        <v>31</v>
      </c>
      <c r="F649" t="s">
        <v>8</v>
      </c>
      <c r="G649">
        <v>749</v>
      </c>
      <c r="H649" s="2">
        <v>43515</v>
      </c>
      <c r="I649" t="s">
        <v>1435</v>
      </c>
      <c r="J649" t="s">
        <v>7</v>
      </c>
      <c r="K649" t="s">
        <v>313</v>
      </c>
      <c r="L649" t="s">
        <v>336</v>
      </c>
      <c r="M649" s="1">
        <v>2437476</v>
      </c>
      <c r="N649" s="1">
        <v>406246</v>
      </c>
      <c r="O649" s="1">
        <f t="shared" si="21"/>
        <v>2031230</v>
      </c>
      <c r="P649" s="1">
        <v>2031230</v>
      </c>
      <c r="Q649" s="1">
        <f t="shared" si="22"/>
        <v>0</v>
      </c>
    </row>
    <row r="650" spans="1:17" x14ac:dyDescent="0.25">
      <c r="A650">
        <v>440</v>
      </c>
      <c r="B650">
        <v>1024</v>
      </c>
      <c r="C650" s="2">
        <v>43515</v>
      </c>
      <c r="D650" t="s">
        <v>1436</v>
      </c>
      <c r="E650">
        <v>31</v>
      </c>
      <c r="F650" t="s">
        <v>8</v>
      </c>
      <c r="G650">
        <v>770</v>
      </c>
      <c r="H650" s="2">
        <v>43515</v>
      </c>
      <c r="I650" t="s">
        <v>1437</v>
      </c>
      <c r="J650" t="s">
        <v>7</v>
      </c>
      <c r="K650" t="s">
        <v>313</v>
      </c>
      <c r="L650" t="s">
        <v>336</v>
      </c>
      <c r="M650" s="1">
        <v>1953105</v>
      </c>
      <c r="N650" s="1">
        <v>0</v>
      </c>
      <c r="O650" s="1">
        <f t="shared" si="21"/>
        <v>1953105</v>
      </c>
      <c r="P650" s="1">
        <v>781242</v>
      </c>
      <c r="Q650" s="1">
        <f t="shared" si="22"/>
        <v>1171863</v>
      </c>
    </row>
    <row r="651" spans="1:17" x14ac:dyDescent="0.25">
      <c r="A651">
        <v>440</v>
      </c>
      <c r="B651">
        <v>1025</v>
      </c>
      <c r="C651" s="2">
        <v>43515</v>
      </c>
      <c r="D651" t="s">
        <v>1438</v>
      </c>
      <c r="E651">
        <v>31</v>
      </c>
      <c r="F651" t="s">
        <v>8</v>
      </c>
      <c r="G651">
        <v>780</v>
      </c>
      <c r="H651" s="2">
        <v>43515</v>
      </c>
      <c r="I651" t="s">
        <v>1439</v>
      </c>
      <c r="J651" t="s">
        <v>7</v>
      </c>
      <c r="K651" t="s">
        <v>313</v>
      </c>
      <c r="L651" t="s">
        <v>336</v>
      </c>
      <c r="M651" s="1">
        <v>2706270</v>
      </c>
      <c r="N651" s="1">
        <v>451045</v>
      </c>
      <c r="O651" s="1">
        <f t="shared" si="21"/>
        <v>2255225</v>
      </c>
      <c r="P651" s="1">
        <v>2255225</v>
      </c>
      <c r="Q651" s="1">
        <f t="shared" si="22"/>
        <v>0</v>
      </c>
    </row>
    <row r="652" spans="1:17" x14ac:dyDescent="0.25">
      <c r="A652">
        <v>440</v>
      </c>
      <c r="B652">
        <v>1026</v>
      </c>
      <c r="C652" s="2">
        <v>43515</v>
      </c>
      <c r="D652" t="s">
        <v>1440</v>
      </c>
      <c r="E652">
        <v>31</v>
      </c>
      <c r="F652" t="s">
        <v>8</v>
      </c>
      <c r="G652">
        <v>748</v>
      </c>
      <c r="H652" s="2">
        <v>43515</v>
      </c>
      <c r="I652" t="s">
        <v>1441</v>
      </c>
      <c r="J652" t="s">
        <v>7</v>
      </c>
      <c r="K652" t="s">
        <v>313</v>
      </c>
      <c r="L652" t="s">
        <v>336</v>
      </c>
      <c r="M652" s="1">
        <v>882502</v>
      </c>
      <c r="N652" s="1">
        <v>441251</v>
      </c>
      <c r="O652" s="1">
        <f t="shared" si="21"/>
        <v>441251</v>
      </c>
      <c r="P652" s="1">
        <v>441251</v>
      </c>
      <c r="Q652" s="1">
        <f t="shared" si="22"/>
        <v>0</v>
      </c>
    </row>
    <row r="653" spans="1:17" x14ac:dyDescent="0.25">
      <c r="A653">
        <v>440</v>
      </c>
      <c r="B653">
        <v>1027</v>
      </c>
      <c r="C653" s="2">
        <v>43515</v>
      </c>
      <c r="D653" t="s">
        <v>1442</v>
      </c>
      <c r="E653">
        <v>31</v>
      </c>
      <c r="F653" t="s">
        <v>8</v>
      </c>
      <c r="G653">
        <v>747</v>
      </c>
      <c r="H653" s="2">
        <v>43515</v>
      </c>
      <c r="I653" t="s">
        <v>1443</v>
      </c>
      <c r="J653" t="s">
        <v>7</v>
      </c>
      <c r="K653" t="s">
        <v>313</v>
      </c>
      <c r="L653" t="s">
        <v>336</v>
      </c>
      <c r="M653" s="1">
        <v>3102546</v>
      </c>
      <c r="N653" s="1">
        <v>1034182</v>
      </c>
      <c r="O653" s="1">
        <f t="shared" si="21"/>
        <v>2068364</v>
      </c>
      <c r="P653" s="1">
        <v>2068364</v>
      </c>
      <c r="Q653" s="1">
        <f t="shared" si="22"/>
        <v>0</v>
      </c>
    </row>
    <row r="654" spans="1:17" x14ac:dyDescent="0.25">
      <c r="A654">
        <v>440</v>
      </c>
      <c r="B654">
        <v>1028</v>
      </c>
      <c r="C654" s="2">
        <v>43515</v>
      </c>
      <c r="D654" t="s">
        <v>1444</v>
      </c>
      <c r="E654">
        <v>31</v>
      </c>
      <c r="F654" t="s">
        <v>8</v>
      </c>
      <c r="G654">
        <v>781</v>
      </c>
      <c r="H654" s="2">
        <v>43515</v>
      </c>
      <c r="I654" t="s">
        <v>1445</v>
      </c>
      <c r="J654" t="s">
        <v>7</v>
      </c>
      <c r="K654" t="s">
        <v>313</v>
      </c>
      <c r="L654" t="s">
        <v>336</v>
      </c>
      <c r="M654" s="1">
        <v>2744310</v>
      </c>
      <c r="N654" s="1">
        <v>457385</v>
      </c>
      <c r="O654" s="1">
        <f t="shared" si="21"/>
        <v>2286925</v>
      </c>
      <c r="P654" s="1">
        <v>2286925</v>
      </c>
      <c r="Q654" s="1">
        <f t="shared" si="22"/>
        <v>0</v>
      </c>
    </row>
    <row r="655" spans="1:17" x14ac:dyDescent="0.25">
      <c r="A655">
        <v>440</v>
      </c>
      <c r="B655">
        <v>1029</v>
      </c>
      <c r="C655" s="2">
        <v>43515</v>
      </c>
      <c r="D655" t="s">
        <v>1446</v>
      </c>
      <c r="E655">
        <v>31</v>
      </c>
      <c r="F655" t="s">
        <v>8</v>
      </c>
      <c r="G655">
        <v>746</v>
      </c>
      <c r="H655" s="2">
        <v>43515</v>
      </c>
      <c r="I655" t="s">
        <v>1447</v>
      </c>
      <c r="J655" t="s">
        <v>7</v>
      </c>
      <c r="K655" t="s">
        <v>313</v>
      </c>
      <c r="L655" t="s">
        <v>336</v>
      </c>
      <c r="M655" s="1">
        <v>3445274</v>
      </c>
      <c r="N655" s="1">
        <v>492182</v>
      </c>
      <c r="O655" s="1">
        <f t="shared" si="21"/>
        <v>2953092</v>
      </c>
      <c r="P655" s="1">
        <v>2953092</v>
      </c>
      <c r="Q655" s="1">
        <f t="shared" si="22"/>
        <v>0</v>
      </c>
    </row>
    <row r="656" spans="1:17" x14ac:dyDescent="0.25">
      <c r="A656">
        <v>440</v>
      </c>
      <c r="B656">
        <v>1030</v>
      </c>
      <c r="C656" s="2">
        <v>43515</v>
      </c>
      <c r="D656" t="s">
        <v>1448</v>
      </c>
      <c r="E656">
        <v>31</v>
      </c>
      <c r="F656" t="s">
        <v>8</v>
      </c>
      <c r="G656">
        <v>745</v>
      </c>
      <c r="H656" s="2">
        <v>43515</v>
      </c>
      <c r="I656" t="s">
        <v>1449</v>
      </c>
      <c r="J656" t="s">
        <v>7</v>
      </c>
      <c r="K656" t="s">
        <v>313</v>
      </c>
      <c r="L656" t="s">
        <v>336</v>
      </c>
      <c r="M656" s="1">
        <v>3749960</v>
      </c>
      <c r="N656" s="1">
        <v>468745</v>
      </c>
      <c r="O656" s="1">
        <f t="shared" si="21"/>
        <v>3281215</v>
      </c>
      <c r="P656" s="1">
        <v>3281215</v>
      </c>
      <c r="Q656" s="1">
        <f t="shared" si="22"/>
        <v>0</v>
      </c>
    </row>
    <row r="657" spans="1:17" x14ac:dyDescent="0.25">
      <c r="A657">
        <v>440</v>
      </c>
      <c r="B657">
        <v>1031</v>
      </c>
      <c r="C657" s="2">
        <v>43515</v>
      </c>
      <c r="D657" t="s">
        <v>1450</v>
      </c>
      <c r="E657">
        <v>31</v>
      </c>
      <c r="F657" t="s">
        <v>8</v>
      </c>
      <c r="G657">
        <v>782</v>
      </c>
      <c r="H657" s="2">
        <v>43515</v>
      </c>
      <c r="I657" t="s">
        <v>1451</v>
      </c>
      <c r="J657" t="s">
        <v>7</v>
      </c>
      <c r="K657" t="s">
        <v>313</v>
      </c>
      <c r="L657" t="s">
        <v>336</v>
      </c>
      <c r="M657" s="1">
        <v>3319728</v>
      </c>
      <c r="N657" s="1">
        <v>553288</v>
      </c>
      <c r="O657" s="1">
        <f t="shared" si="21"/>
        <v>2766440</v>
      </c>
      <c r="P657" s="1">
        <v>2766440</v>
      </c>
      <c r="Q657" s="1">
        <f t="shared" si="22"/>
        <v>0</v>
      </c>
    </row>
    <row r="658" spans="1:17" x14ac:dyDescent="0.25">
      <c r="A658">
        <v>440</v>
      </c>
      <c r="B658">
        <v>1032</v>
      </c>
      <c r="C658" s="2">
        <v>43515</v>
      </c>
      <c r="D658" t="s">
        <v>1452</v>
      </c>
      <c r="E658">
        <v>31</v>
      </c>
      <c r="F658" t="s">
        <v>8</v>
      </c>
      <c r="G658">
        <v>744</v>
      </c>
      <c r="H658" s="2">
        <v>43515</v>
      </c>
      <c r="I658" t="s">
        <v>1453</v>
      </c>
      <c r="J658" t="s">
        <v>7</v>
      </c>
      <c r="K658" t="s">
        <v>313</v>
      </c>
      <c r="L658" t="s">
        <v>336</v>
      </c>
      <c r="M658" s="1">
        <v>2165016</v>
      </c>
      <c r="N658" s="1">
        <v>541254</v>
      </c>
      <c r="O658" s="1">
        <f t="shared" si="21"/>
        <v>1623762</v>
      </c>
      <c r="P658" s="1">
        <v>1623762</v>
      </c>
      <c r="Q658" s="1">
        <f t="shared" si="22"/>
        <v>0</v>
      </c>
    </row>
    <row r="659" spans="1:17" x14ac:dyDescent="0.25">
      <c r="A659">
        <v>440</v>
      </c>
      <c r="B659">
        <v>1033</v>
      </c>
      <c r="C659" s="2">
        <v>43515</v>
      </c>
      <c r="D659" t="s">
        <v>1454</v>
      </c>
      <c r="E659">
        <v>31</v>
      </c>
      <c r="F659" t="s">
        <v>8</v>
      </c>
      <c r="G659">
        <v>815</v>
      </c>
      <c r="H659" s="2">
        <v>43515</v>
      </c>
      <c r="I659" t="s">
        <v>1455</v>
      </c>
      <c r="J659" t="s">
        <v>7</v>
      </c>
      <c r="K659" t="s">
        <v>313</v>
      </c>
      <c r="L659" t="s">
        <v>336</v>
      </c>
      <c r="M659" s="1">
        <v>2700000</v>
      </c>
      <c r="N659" s="1">
        <v>450000</v>
      </c>
      <c r="O659" s="1">
        <f t="shared" si="21"/>
        <v>2250000</v>
      </c>
      <c r="P659" s="1">
        <v>2250000</v>
      </c>
      <c r="Q659" s="1">
        <f t="shared" si="22"/>
        <v>0</v>
      </c>
    </row>
    <row r="660" spans="1:17" x14ac:dyDescent="0.25">
      <c r="A660">
        <v>440</v>
      </c>
      <c r="B660">
        <v>1034</v>
      </c>
      <c r="C660" s="2">
        <v>43515</v>
      </c>
      <c r="D660" t="s">
        <v>1456</v>
      </c>
      <c r="E660">
        <v>31</v>
      </c>
      <c r="F660" t="s">
        <v>8</v>
      </c>
      <c r="G660">
        <v>784</v>
      </c>
      <c r="H660" s="2">
        <v>43515</v>
      </c>
      <c r="I660" t="s">
        <v>1457</v>
      </c>
      <c r="J660" t="s">
        <v>7</v>
      </c>
      <c r="K660" t="s">
        <v>313</v>
      </c>
      <c r="L660" t="s">
        <v>336</v>
      </c>
      <c r="M660" s="1">
        <v>2953092</v>
      </c>
      <c r="N660" s="1">
        <v>492182</v>
      </c>
      <c r="O660" s="1">
        <f t="shared" si="21"/>
        <v>2460910</v>
      </c>
      <c r="P660" s="1">
        <v>2460910</v>
      </c>
      <c r="Q660" s="1">
        <f t="shared" si="22"/>
        <v>0</v>
      </c>
    </row>
    <row r="661" spans="1:17" x14ac:dyDescent="0.25">
      <c r="A661">
        <v>440</v>
      </c>
      <c r="B661">
        <v>1035</v>
      </c>
      <c r="C661" s="2">
        <v>43515</v>
      </c>
      <c r="D661" t="s">
        <v>1458</v>
      </c>
      <c r="E661">
        <v>31</v>
      </c>
      <c r="F661" t="s">
        <v>8</v>
      </c>
      <c r="G661">
        <v>771</v>
      </c>
      <c r="H661" s="2">
        <v>43515</v>
      </c>
      <c r="I661" t="s">
        <v>1459</v>
      </c>
      <c r="J661" t="s">
        <v>7</v>
      </c>
      <c r="K661" t="s">
        <v>313</v>
      </c>
      <c r="L661" t="s">
        <v>336</v>
      </c>
      <c r="M661" s="1">
        <v>3102000</v>
      </c>
      <c r="N661" s="1">
        <v>517000</v>
      </c>
      <c r="O661" s="1">
        <f t="shared" si="21"/>
        <v>2585000</v>
      </c>
      <c r="P661" s="1">
        <v>2585000</v>
      </c>
      <c r="Q661" s="1">
        <f t="shared" si="22"/>
        <v>0</v>
      </c>
    </row>
    <row r="662" spans="1:17" x14ac:dyDescent="0.25">
      <c r="A662">
        <v>440</v>
      </c>
      <c r="B662">
        <v>1036</v>
      </c>
      <c r="C662" s="2">
        <v>43515</v>
      </c>
      <c r="D662" t="s">
        <v>1460</v>
      </c>
      <c r="E662">
        <v>31</v>
      </c>
      <c r="F662" t="s">
        <v>8</v>
      </c>
      <c r="G662">
        <v>785</v>
      </c>
      <c r="H662" s="2">
        <v>43515</v>
      </c>
      <c r="I662" t="s">
        <v>1461</v>
      </c>
      <c r="J662" t="s">
        <v>7</v>
      </c>
      <c r="K662" t="s">
        <v>313</v>
      </c>
      <c r="L662" t="s">
        <v>336</v>
      </c>
      <c r="M662" s="1">
        <v>2762928</v>
      </c>
      <c r="N662" s="1">
        <v>460488</v>
      </c>
      <c r="O662" s="1">
        <f t="shared" si="21"/>
        <v>2302440</v>
      </c>
      <c r="P662" s="1">
        <v>2302440</v>
      </c>
      <c r="Q662" s="1">
        <f t="shared" si="22"/>
        <v>0</v>
      </c>
    </row>
    <row r="663" spans="1:17" x14ac:dyDescent="0.25">
      <c r="A663">
        <v>440</v>
      </c>
      <c r="B663">
        <v>1037</v>
      </c>
      <c r="C663" s="2">
        <v>43515</v>
      </c>
      <c r="D663" t="s">
        <v>1462</v>
      </c>
      <c r="E663">
        <v>31</v>
      </c>
      <c r="F663" t="s">
        <v>8</v>
      </c>
      <c r="G663">
        <v>772</v>
      </c>
      <c r="H663" s="2">
        <v>43515</v>
      </c>
      <c r="I663" t="s">
        <v>1463</v>
      </c>
      <c r="J663" t="s">
        <v>7</v>
      </c>
      <c r="K663" t="s">
        <v>313</v>
      </c>
      <c r="L663" t="s">
        <v>336</v>
      </c>
      <c r="M663" s="1">
        <v>2590566</v>
      </c>
      <c r="N663" s="1">
        <v>431761</v>
      </c>
      <c r="O663" s="1">
        <f t="shared" si="21"/>
        <v>2158805</v>
      </c>
      <c r="P663" s="1">
        <v>2158805</v>
      </c>
      <c r="Q663" s="1">
        <f t="shared" si="22"/>
        <v>0</v>
      </c>
    </row>
    <row r="664" spans="1:17" x14ac:dyDescent="0.25">
      <c r="A664">
        <v>440</v>
      </c>
      <c r="B664">
        <v>1038</v>
      </c>
      <c r="C664" s="2">
        <v>43515</v>
      </c>
      <c r="D664" t="s">
        <v>1464</v>
      </c>
      <c r="E664">
        <v>31</v>
      </c>
      <c r="F664" t="s">
        <v>8</v>
      </c>
      <c r="G664">
        <v>743</v>
      </c>
      <c r="H664" s="2">
        <v>43515</v>
      </c>
      <c r="I664" t="s">
        <v>1465</v>
      </c>
      <c r="J664" t="s">
        <v>7</v>
      </c>
      <c r="K664" t="s">
        <v>313</v>
      </c>
      <c r="L664" t="s">
        <v>336</v>
      </c>
      <c r="M664" s="1">
        <v>3984336</v>
      </c>
      <c r="N664" s="1">
        <v>664056</v>
      </c>
      <c r="O664" s="1">
        <f t="shared" si="21"/>
        <v>3320280</v>
      </c>
      <c r="P664" s="1">
        <v>3320280</v>
      </c>
      <c r="Q664" s="1">
        <f t="shared" si="22"/>
        <v>0</v>
      </c>
    </row>
    <row r="665" spans="1:17" x14ac:dyDescent="0.25">
      <c r="A665">
        <v>440</v>
      </c>
      <c r="B665">
        <v>1039</v>
      </c>
      <c r="C665" s="2">
        <v>43515</v>
      </c>
      <c r="D665" t="s">
        <v>1466</v>
      </c>
      <c r="E665">
        <v>31</v>
      </c>
      <c r="F665" t="s">
        <v>8</v>
      </c>
      <c r="G665">
        <v>786</v>
      </c>
      <c r="H665" s="2">
        <v>43515</v>
      </c>
      <c r="I665" t="s">
        <v>1467</v>
      </c>
      <c r="J665" t="s">
        <v>7</v>
      </c>
      <c r="K665" t="s">
        <v>313</v>
      </c>
      <c r="L665" t="s">
        <v>336</v>
      </c>
      <c r="M665" s="1">
        <v>3468714</v>
      </c>
      <c r="N665" s="1">
        <v>578119</v>
      </c>
      <c r="O665" s="1">
        <f t="shared" si="21"/>
        <v>2890595</v>
      </c>
      <c r="P665" s="1">
        <v>2890595</v>
      </c>
      <c r="Q665" s="1">
        <f t="shared" si="22"/>
        <v>0</v>
      </c>
    </row>
    <row r="666" spans="1:17" x14ac:dyDescent="0.25">
      <c r="A666">
        <v>440</v>
      </c>
      <c r="B666">
        <v>1040</v>
      </c>
      <c r="C666" s="2">
        <v>43515</v>
      </c>
      <c r="D666" t="s">
        <v>1468</v>
      </c>
      <c r="E666">
        <v>31</v>
      </c>
      <c r="F666" t="s">
        <v>8</v>
      </c>
      <c r="G666">
        <v>773</v>
      </c>
      <c r="H666" s="2">
        <v>43515</v>
      </c>
      <c r="I666" t="s">
        <v>1469</v>
      </c>
      <c r="J666" t="s">
        <v>7</v>
      </c>
      <c r="K666" t="s">
        <v>313</v>
      </c>
      <c r="L666" t="s">
        <v>336</v>
      </c>
      <c r="M666" s="1">
        <v>3281215</v>
      </c>
      <c r="N666" s="1">
        <v>468745</v>
      </c>
      <c r="O666" s="1">
        <f t="shared" si="21"/>
        <v>2812470</v>
      </c>
      <c r="P666" s="1">
        <v>2812470</v>
      </c>
      <c r="Q666" s="1">
        <f t="shared" si="22"/>
        <v>0</v>
      </c>
    </row>
    <row r="667" spans="1:17" x14ac:dyDescent="0.25">
      <c r="A667">
        <v>440</v>
      </c>
      <c r="B667">
        <v>1041</v>
      </c>
      <c r="C667" s="2">
        <v>43515</v>
      </c>
      <c r="D667" t="s">
        <v>1470</v>
      </c>
      <c r="E667">
        <v>31</v>
      </c>
      <c r="F667" t="s">
        <v>8</v>
      </c>
      <c r="G667">
        <v>787</v>
      </c>
      <c r="H667" s="2">
        <v>43515</v>
      </c>
      <c r="I667" t="s">
        <v>1471</v>
      </c>
      <c r="J667" t="s">
        <v>7</v>
      </c>
      <c r="K667" t="s">
        <v>313</v>
      </c>
      <c r="L667" t="s">
        <v>336</v>
      </c>
      <c r="M667" s="1">
        <v>2343726</v>
      </c>
      <c r="N667" s="1">
        <v>390621</v>
      </c>
      <c r="O667" s="1">
        <f t="shared" si="21"/>
        <v>1953105</v>
      </c>
      <c r="P667" s="1">
        <v>1953105</v>
      </c>
      <c r="Q667" s="1">
        <f t="shared" si="22"/>
        <v>0</v>
      </c>
    </row>
    <row r="668" spans="1:17" x14ac:dyDescent="0.25">
      <c r="A668">
        <v>440</v>
      </c>
      <c r="B668">
        <v>1042</v>
      </c>
      <c r="C668" s="2">
        <v>43515</v>
      </c>
      <c r="D668" t="s">
        <v>1472</v>
      </c>
      <c r="E668">
        <v>31</v>
      </c>
      <c r="F668" t="s">
        <v>8</v>
      </c>
      <c r="G668">
        <v>775</v>
      </c>
      <c r="H668" s="2">
        <v>43515</v>
      </c>
      <c r="I668" t="s">
        <v>1473</v>
      </c>
      <c r="J668" t="s">
        <v>7</v>
      </c>
      <c r="K668" t="s">
        <v>313</v>
      </c>
      <c r="L668" t="s">
        <v>336</v>
      </c>
      <c r="M668" s="1">
        <v>2706270</v>
      </c>
      <c r="N668" s="1">
        <v>451045</v>
      </c>
      <c r="O668" s="1">
        <f t="shared" si="21"/>
        <v>2255225</v>
      </c>
      <c r="P668" s="1">
        <v>2255225</v>
      </c>
      <c r="Q668" s="1">
        <f t="shared" si="22"/>
        <v>0</v>
      </c>
    </row>
    <row r="669" spans="1:17" x14ac:dyDescent="0.25">
      <c r="A669">
        <v>440</v>
      </c>
      <c r="B669">
        <v>1043</v>
      </c>
      <c r="C669" s="2">
        <v>43515</v>
      </c>
      <c r="D669" t="s">
        <v>1474</v>
      </c>
      <c r="E669">
        <v>31</v>
      </c>
      <c r="F669" t="s">
        <v>8</v>
      </c>
      <c r="G669">
        <v>776</v>
      </c>
      <c r="H669" s="2">
        <v>43515</v>
      </c>
      <c r="I669" t="s">
        <v>1475</v>
      </c>
      <c r="J669" t="s">
        <v>7</v>
      </c>
      <c r="K669" t="s">
        <v>313</v>
      </c>
      <c r="L669" t="s">
        <v>336</v>
      </c>
      <c r="M669" s="1">
        <v>2854338</v>
      </c>
      <c r="N669" s="1">
        <v>475723</v>
      </c>
      <c r="O669" s="1">
        <f t="shared" si="21"/>
        <v>2378615</v>
      </c>
      <c r="P669" s="1">
        <v>2378615</v>
      </c>
      <c r="Q669" s="1">
        <f t="shared" si="22"/>
        <v>0</v>
      </c>
    </row>
    <row r="670" spans="1:17" x14ac:dyDescent="0.25">
      <c r="A670">
        <v>440</v>
      </c>
      <c r="B670">
        <v>1044</v>
      </c>
      <c r="C670" s="2">
        <v>43515</v>
      </c>
      <c r="D670" t="s">
        <v>1476</v>
      </c>
      <c r="E670">
        <v>31</v>
      </c>
      <c r="F670" t="s">
        <v>8</v>
      </c>
      <c r="G670">
        <v>788</v>
      </c>
      <c r="H670" s="2">
        <v>43515</v>
      </c>
      <c r="I670" t="s">
        <v>1477</v>
      </c>
      <c r="J670" t="s">
        <v>7</v>
      </c>
      <c r="K670" t="s">
        <v>313</v>
      </c>
      <c r="L670" t="s">
        <v>336</v>
      </c>
      <c r="M670" s="1">
        <v>2668074</v>
      </c>
      <c r="N670" s="1">
        <v>444679</v>
      </c>
      <c r="O670" s="1">
        <f t="shared" si="21"/>
        <v>2223395</v>
      </c>
      <c r="P670" s="1">
        <v>2223395</v>
      </c>
      <c r="Q670" s="1">
        <f t="shared" si="22"/>
        <v>0</v>
      </c>
    </row>
    <row r="671" spans="1:17" x14ac:dyDescent="0.25">
      <c r="A671">
        <v>440</v>
      </c>
      <c r="B671">
        <v>1045</v>
      </c>
      <c r="C671" s="2">
        <v>43515</v>
      </c>
      <c r="D671" t="s">
        <v>1478</v>
      </c>
      <c r="E671">
        <v>31</v>
      </c>
      <c r="F671" t="s">
        <v>8</v>
      </c>
      <c r="G671">
        <v>790</v>
      </c>
      <c r="H671" s="2">
        <v>43515</v>
      </c>
      <c r="I671" t="s">
        <v>1479</v>
      </c>
      <c r="J671" t="s">
        <v>7</v>
      </c>
      <c r="K671" t="s">
        <v>313</v>
      </c>
      <c r="L671" t="s">
        <v>336</v>
      </c>
      <c r="M671" s="1">
        <v>2906220</v>
      </c>
      <c r="N671" s="1">
        <v>484370</v>
      </c>
      <c r="O671" s="1">
        <f t="shared" si="21"/>
        <v>2421850</v>
      </c>
      <c r="P671" s="1">
        <v>2421850</v>
      </c>
      <c r="Q671" s="1">
        <f t="shared" si="22"/>
        <v>0</v>
      </c>
    </row>
    <row r="672" spans="1:17" x14ac:dyDescent="0.25">
      <c r="A672">
        <v>440</v>
      </c>
      <c r="B672">
        <v>1046</v>
      </c>
      <c r="C672" s="2">
        <v>43515</v>
      </c>
      <c r="D672" t="s">
        <v>1480</v>
      </c>
      <c r="E672">
        <v>31</v>
      </c>
      <c r="F672" t="s">
        <v>8</v>
      </c>
      <c r="G672">
        <v>777</v>
      </c>
      <c r="H672" s="2">
        <v>43515</v>
      </c>
      <c r="I672" t="s">
        <v>1481</v>
      </c>
      <c r="J672" t="s">
        <v>7</v>
      </c>
      <c r="K672" t="s">
        <v>313</v>
      </c>
      <c r="L672" t="s">
        <v>336</v>
      </c>
      <c r="M672" s="1">
        <v>3374964</v>
      </c>
      <c r="N672" s="1">
        <v>562494</v>
      </c>
      <c r="O672" s="1">
        <f t="shared" si="21"/>
        <v>2812470</v>
      </c>
      <c r="P672" s="1">
        <v>2812470</v>
      </c>
      <c r="Q672" s="1">
        <f t="shared" si="22"/>
        <v>0</v>
      </c>
    </row>
    <row r="673" spans="1:17" x14ac:dyDescent="0.25">
      <c r="A673">
        <v>440</v>
      </c>
      <c r="B673">
        <v>1047</v>
      </c>
      <c r="C673" s="2">
        <v>43515</v>
      </c>
      <c r="D673" t="s">
        <v>1482</v>
      </c>
      <c r="E673">
        <v>31</v>
      </c>
      <c r="F673" t="s">
        <v>8</v>
      </c>
      <c r="G673">
        <v>821</v>
      </c>
      <c r="H673" s="2">
        <v>43515</v>
      </c>
      <c r="I673" t="s">
        <v>1483</v>
      </c>
      <c r="J673" t="s">
        <v>7</v>
      </c>
      <c r="K673" t="s">
        <v>313</v>
      </c>
      <c r="L673" t="s">
        <v>336</v>
      </c>
      <c r="M673" s="1">
        <v>2652156</v>
      </c>
      <c r="N673" s="1">
        <v>442026</v>
      </c>
      <c r="O673" s="1">
        <f t="shared" si="21"/>
        <v>2210130</v>
      </c>
      <c r="P673" s="1">
        <v>2210130</v>
      </c>
      <c r="Q673" s="1">
        <f t="shared" si="22"/>
        <v>0</v>
      </c>
    </row>
    <row r="674" spans="1:17" x14ac:dyDescent="0.25">
      <c r="A674">
        <v>440</v>
      </c>
      <c r="B674">
        <v>1048</v>
      </c>
      <c r="C674" s="2">
        <v>43515</v>
      </c>
      <c r="D674" t="s">
        <v>1484</v>
      </c>
      <c r="E674">
        <v>31</v>
      </c>
      <c r="F674" t="s">
        <v>8</v>
      </c>
      <c r="G674">
        <v>778</v>
      </c>
      <c r="H674" s="2">
        <v>43515</v>
      </c>
      <c r="I674" t="s">
        <v>1485</v>
      </c>
      <c r="J674" t="s">
        <v>7</v>
      </c>
      <c r="K674" t="s">
        <v>313</v>
      </c>
      <c r="L674" t="s">
        <v>336</v>
      </c>
      <c r="M674" s="1">
        <v>1757796</v>
      </c>
      <c r="N674" s="1">
        <v>585932</v>
      </c>
      <c r="O674" s="1">
        <f t="shared" si="21"/>
        <v>1171864</v>
      </c>
      <c r="P674" s="1">
        <v>1171864</v>
      </c>
      <c r="Q674" s="1">
        <f t="shared" si="22"/>
        <v>0</v>
      </c>
    </row>
    <row r="675" spans="1:17" x14ac:dyDescent="0.25">
      <c r="A675">
        <v>440</v>
      </c>
      <c r="B675">
        <v>1049</v>
      </c>
      <c r="C675" s="2">
        <v>43515</v>
      </c>
      <c r="D675" t="s">
        <v>1486</v>
      </c>
      <c r="E675">
        <v>31</v>
      </c>
      <c r="F675" t="s">
        <v>8</v>
      </c>
      <c r="G675">
        <v>791</v>
      </c>
      <c r="H675" s="2">
        <v>43515</v>
      </c>
      <c r="I675" t="s">
        <v>1487</v>
      </c>
      <c r="J675" t="s">
        <v>7</v>
      </c>
      <c r="K675" t="s">
        <v>313</v>
      </c>
      <c r="L675" t="s">
        <v>336</v>
      </c>
      <c r="M675" s="1">
        <v>3769731</v>
      </c>
      <c r="N675" s="1">
        <v>538533</v>
      </c>
      <c r="O675" s="1">
        <f t="shared" si="21"/>
        <v>3231198</v>
      </c>
      <c r="P675" s="1">
        <v>3231198</v>
      </c>
      <c r="Q675" s="1">
        <f t="shared" si="22"/>
        <v>0</v>
      </c>
    </row>
    <row r="676" spans="1:17" x14ac:dyDescent="0.25">
      <c r="A676">
        <v>440</v>
      </c>
      <c r="B676">
        <v>1050</v>
      </c>
      <c r="C676" s="2">
        <v>43515</v>
      </c>
      <c r="D676" t="s">
        <v>1488</v>
      </c>
      <c r="E676">
        <v>31</v>
      </c>
      <c r="F676" t="s">
        <v>8</v>
      </c>
      <c r="G676">
        <v>792</v>
      </c>
      <c r="H676" s="2">
        <v>43515</v>
      </c>
      <c r="I676" t="s">
        <v>1489</v>
      </c>
      <c r="J676" t="s">
        <v>7</v>
      </c>
      <c r="K676" t="s">
        <v>313</v>
      </c>
      <c r="L676" t="s">
        <v>336</v>
      </c>
      <c r="M676" s="1">
        <v>3140592</v>
      </c>
      <c r="N676" s="1">
        <v>523432</v>
      </c>
      <c r="O676" s="1">
        <f t="shared" si="21"/>
        <v>2617160</v>
      </c>
      <c r="P676" s="1">
        <v>2617160</v>
      </c>
      <c r="Q676" s="1">
        <f t="shared" si="22"/>
        <v>0</v>
      </c>
    </row>
    <row r="677" spans="1:17" x14ac:dyDescent="0.25">
      <c r="A677">
        <v>440</v>
      </c>
      <c r="B677">
        <v>1051</v>
      </c>
      <c r="C677" s="2">
        <v>43515</v>
      </c>
      <c r="D677" t="s">
        <v>1490</v>
      </c>
      <c r="E677">
        <v>31</v>
      </c>
      <c r="F677" t="s">
        <v>8</v>
      </c>
      <c r="G677">
        <v>793</v>
      </c>
      <c r="H677" s="2">
        <v>43515</v>
      </c>
      <c r="I677" t="s">
        <v>1491</v>
      </c>
      <c r="J677" t="s">
        <v>7</v>
      </c>
      <c r="K677" t="s">
        <v>313</v>
      </c>
      <c r="L677" t="s">
        <v>336</v>
      </c>
      <c r="M677" s="1">
        <v>5444352</v>
      </c>
      <c r="N677" s="1">
        <v>0</v>
      </c>
      <c r="O677" s="1">
        <f t="shared" si="21"/>
        <v>5444352</v>
      </c>
      <c r="P677" s="1">
        <v>4839424</v>
      </c>
      <c r="Q677" s="1">
        <f t="shared" si="22"/>
        <v>604928</v>
      </c>
    </row>
    <row r="678" spans="1:17" x14ac:dyDescent="0.25">
      <c r="A678">
        <v>440</v>
      </c>
      <c r="B678">
        <v>1052</v>
      </c>
      <c r="C678" s="2">
        <v>43515</v>
      </c>
      <c r="D678" t="s">
        <v>1492</v>
      </c>
      <c r="E678">
        <v>31</v>
      </c>
      <c r="F678" t="s">
        <v>8</v>
      </c>
      <c r="G678">
        <v>794</v>
      </c>
      <c r="H678" s="2">
        <v>43515</v>
      </c>
      <c r="I678" t="s">
        <v>1493</v>
      </c>
      <c r="J678" t="s">
        <v>7</v>
      </c>
      <c r="K678" t="s">
        <v>313</v>
      </c>
      <c r="L678" t="s">
        <v>336</v>
      </c>
      <c r="M678" s="1">
        <v>1353135</v>
      </c>
      <c r="N678" s="1">
        <v>451045</v>
      </c>
      <c r="O678" s="1">
        <f t="shared" si="21"/>
        <v>902090</v>
      </c>
      <c r="P678" s="1">
        <v>902090</v>
      </c>
      <c r="Q678" s="1">
        <f t="shared" si="22"/>
        <v>0</v>
      </c>
    </row>
    <row r="679" spans="1:17" x14ac:dyDescent="0.25">
      <c r="A679">
        <v>440</v>
      </c>
      <c r="B679">
        <v>1053</v>
      </c>
      <c r="C679" s="2">
        <v>43515</v>
      </c>
      <c r="D679" t="s">
        <v>1494</v>
      </c>
      <c r="E679">
        <v>31</v>
      </c>
      <c r="F679" t="s">
        <v>8</v>
      </c>
      <c r="G679">
        <v>795</v>
      </c>
      <c r="H679" s="2">
        <v>43515</v>
      </c>
      <c r="I679" t="s">
        <v>1495</v>
      </c>
      <c r="J679" t="s">
        <v>7</v>
      </c>
      <c r="K679" t="s">
        <v>313</v>
      </c>
      <c r="L679" t="s">
        <v>336</v>
      </c>
      <c r="M679" s="1">
        <v>3390590</v>
      </c>
      <c r="N679" s="1">
        <v>484370</v>
      </c>
      <c r="O679" s="1">
        <f t="shared" si="21"/>
        <v>2906220</v>
      </c>
      <c r="P679" s="1">
        <v>2906220</v>
      </c>
      <c r="Q679" s="1">
        <f t="shared" si="22"/>
        <v>0</v>
      </c>
    </row>
    <row r="680" spans="1:17" x14ac:dyDescent="0.25">
      <c r="A680">
        <v>440</v>
      </c>
      <c r="B680">
        <v>1054</v>
      </c>
      <c r="C680" s="2">
        <v>43515</v>
      </c>
      <c r="D680" t="s">
        <v>1496</v>
      </c>
      <c r="E680">
        <v>31</v>
      </c>
      <c r="F680" t="s">
        <v>8</v>
      </c>
      <c r="G680">
        <v>797</v>
      </c>
      <c r="H680" s="2">
        <v>43515</v>
      </c>
      <c r="I680" t="s">
        <v>1497</v>
      </c>
      <c r="J680" t="s">
        <v>7</v>
      </c>
      <c r="K680" t="s">
        <v>313</v>
      </c>
      <c r="L680" t="s">
        <v>336</v>
      </c>
      <c r="M680" s="1">
        <v>3452514</v>
      </c>
      <c r="N680" s="1">
        <v>575419</v>
      </c>
      <c r="O680" s="1">
        <f t="shared" si="21"/>
        <v>2877095</v>
      </c>
      <c r="P680" s="1">
        <v>2877095</v>
      </c>
      <c r="Q680" s="1">
        <f t="shared" si="22"/>
        <v>0</v>
      </c>
    </row>
    <row r="681" spans="1:17" x14ac:dyDescent="0.25">
      <c r="A681">
        <v>440</v>
      </c>
      <c r="B681">
        <v>1055</v>
      </c>
      <c r="C681" s="2">
        <v>43515</v>
      </c>
      <c r="D681" t="s">
        <v>1498</v>
      </c>
      <c r="E681">
        <v>31</v>
      </c>
      <c r="F681" t="s">
        <v>8</v>
      </c>
      <c r="G681">
        <v>798</v>
      </c>
      <c r="H681" s="2">
        <v>43515</v>
      </c>
      <c r="I681" t="s">
        <v>1499</v>
      </c>
      <c r="J681" t="s">
        <v>7</v>
      </c>
      <c r="K681" t="s">
        <v>313</v>
      </c>
      <c r="L681" t="s">
        <v>336</v>
      </c>
      <c r="M681" s="1">
        <v>2484348</v>
      </c>
      <c r="N681" s="1">
        <v>414058</v>
      </c>
      <c r="O681" s="1">
        <f t="shared" si="21"/>
        <v>2070290</v>
      </c>
      <c r="P681" s="1">
        <v>2070290</v>
      </c>
      <c r="Q681" s="1">
        <f t="shared" si="22"/>
        <v>0</v>
      </c>
    </row>
    <row r="682" spans="1:17" x14ac:dyDescent="0.25">
      <c r="A682">
        <v>440</v>
      </c>
      <c r="B682">
        <v>1056</v>
      </c>
      <c r="C682" s="2">
        <v>43515</v>
      </c>
      <c r="D682" t="s">
        <v>1500</v>
      </c>
      <c r="E682">
        <v>31</v>
      </c>
      <c r="F682" t="s">
        <v>8</v>
      </c>
      <c r="G682">
        <v>742</v>
      </c>
      <c r="H682" s="2">
        <v>43515</v>
      </c>
      <c r="I682" t="s">
        <v>1501</v>
      </c>
      <c r="J682" t="s">
        <v>7</v>
      </c>
      <c r="K682" t="s">
        <v>313</v>
      </c>
      <c r="L682" t="s">
        <v>336</v>
      </c>
      <c r="M682" s="1">
        <v>1663200</v>
      </c>
      <c r="N682" s="1">
        <v>554400</v>
      </c>
      <c r="O682" s="1">
        <f t="shared" si="21"/>
        <v>1108800</v>
      </c>
      <c r="P682" s="1">
        <v>1108800</v>
      </c>
      <c r="Q682" s="1">
        <f t="shared" si="22"/>
        <v>0</v>
      </c>
    </row>
    <row r="683" spans="1:17" x14ac:dyDescent="0.25">
      <c r="A683">
        <v>440</v>
      </c>
      <c r="B683">
        <v>1057</v>
      </c>
      <c r="C683" s="2">
        <v>43515</v>
      </c>
      <c r="D683" t="s">
        <v>1502</v>
      </c>
      <c r="E683">
        <v>31</v>
      </c>
      <c r="F683" t="s">
        <v>8</v>
      </c>
      <c r="G683">
        <v>741</v>
      </c>
      <c r="H683" s="2">
        <v>43515</v>
      </c>
      <c r="I683" t="s">
        <v>1503</v>
      </c>
      <c r="J683" t="s">
        <v>7</v>
      </c>
      <c r="K683" t="s">
        <v>313</v>
      </c>
      <c r="L683" t="s">
        <v>336</v>
      </c>
      <c r="M683" s="1">
        <v>1770522</v>
      </c>
      <c r="N683" s="1">
        <v>590174</v>
      </c>
      <c r="O683" s="1">
        <f t="shared" si="21"/>
        <v>1180348</v>
      </c>
      <c r="P683" s="1">
        <v>1180348</v>
      </c>
      <c r="Q683" s="1">
        <f t="shared" si="22"/>
        <v>0</v>
      </c>
    </row>
    <row r="684" spans="1:17" x14ac:dyDescent="0.25">
      <c r="A684">
        <v>440</v>
      </c>
      <c r="B684">
        <v>1058</v>
      </c>
      <c r="C684" s="2">
        <v>43515</v>
      </c>
      <c r="D684" t="s">
        <v>1504</v>
      </c>
      <c r="E684">
        <v>31</v>
      </c>
      <c r="F684" t="s">
        <v>8</v>
      </c>
      <c r="G684">
        <v>799</v>
      </c>
      <c r="H684" s="2">
        <v>43515</v>
      </c>
      <c r="I684" t="s">
        <v>1505</v>
      </c>
      <c r="J684" t="s">
        <v>7</v>
      </c>
      <c r="K684" t="s">
        <v>313</v>
      </c>
      <c r="L684" t="s">
        <v>336</v>
      </c>
      <c r="M684" s="1">
        <v>3209076</v>
      </c>
      <c r="N684" s="1">
        <v>534846</v>
      </c>
      <c r="O684" s="1">
        <f t="shared" si="21"/>
        <v>2674230</v>
      </c>
      <c r="P684" s="1">
        <v>2674230</v>
      </c>
      <c r="Q684" s="1">
        <f t="shared" si="22"/>
        <v>0</v>
      </c>
    </row>
    <row r="685" spans="1:17" x14ac:dyDescent="0.25">
      <c r="A685">
        <v>440</v>
      </c>
      <c r="B685">
        <v>1059</v>
      </c>
      <c r="C685" s="2">
        <v>43515</v>
      </c>
      <c r="D685" t="s">
        <v>1506</v>
      </c>
      <c r="E685">
        <v>31</v>
      </c>
      <c r="F685" t="s">
        <v>8</v>
      </c>
      <c r="G685">
        <v>740</v>
      </c>
      <c r="H685" s="2">
        <v>43515</v>
      </c>
      <c r="I685" t="s">
        <v>1507</v>
      </c>
      <c r="J685" t="s">
        <v>7</v>
      </c>
      <c r="K685" t="s">
        <v>313</v>
      </c>
      <c r="L685" t="s">
        <v>336</v>
      </c>
      <c r="M685" s="1">
        <v>1659864</v>
      </c>
      <c r="N685" s="1">
        <v>553288</v>
      </c>
      <c r="O685" s="1">
        <f t="shared" si="21"/>
        <v>1106576</v>
      </c>
      <c r="P685" s="1">
        <v>1106576</v>
      </c>
      <c r="Q685" s="1">
        <f t="shared" si="22"/>
        <v>0</v>
      </c>
    </row>
    <row r="686" spans="1:17" x14ac:dyDescent="0.25">
      <c r="A686">
        <v>440</v>
      </c>
      <c r="B686">
        <v>1060</v>
      </c>
      <c r="C686" s="2">
        <v>43515</v>
      </c>
      <c r="D686" t="s">
        <v>1508</v>
      </c>
      <c r="E686">
        <v>31</v>
      </c>
      <c r="F686" t="s">
        <v>8</v>
      </c>
      <c r="G686">
        <v>739</v>
      </c>
      <c r="H686" s="2">
        <v>43515</v>
      </c>
      <c r="I686" t="s">
        <v>1509</v>
      </c>
      <c r="J686" t="s">
        <v>7</v>
      </c>
      <c r="K686" t="s">
        <v>313</v>
      </c>
      <c r="L686" t="s">
        <v>336</v>
      </c>
      <c r="M686" s="1">
        <v>1770522</v>
      </c>
      <c r="N686" s="1">
        <v>590174</v>
      </c>
      <c r="O686" s="1">
        <f t="shared" si="21"/>
        <v>1180348</v>
      </c>
      <c r="P686" s="1">
        <v>1180348</v>
      </c>
      <c r="Q686" s="1">
        <f t="shared" si="22"/>
        <v>0</v>
      </c>
    </row>
    <row r="687" spans="1:17" x14ac:dyDescent="0.25">
      <c r="A687">
        <v>440</v>
      </c>
      <c r="B687">
        <v>1061</v>
      </c>
      <c r="C687" s="2">
        <v>43515</v>
      </c>
      <c r="D687" t="s">
        <v>1510</v>
      </c>
      <c r="E687">
        <v>31</v>
      </c>
      <c r="F687" t="s">
        <v>8</v>
      </c>
      <c r="G687">
        <v>800</v>
      </c>
      <c r="H687" s="2">
        <v>43515</v>
      </c>
      <c r="I687" t="s">
        <v>1511</v>
      </c>
      <c r="J687" t="s">
        <v>7</v>
      </c>
      <c r="K687" t="s">
        <v>313</v>
      </c>
      <c r="L687" t="s">
        <v>336</v>
      </c>
      <c r="M687" s="1">
        <v>2522994</v>
      </c>
      <c r="N687" s="1">
        <v>420499</v>
      </c>
      <c r="O687" s="1">
        <f t="shared" si="21"/>
        <v>2102495</v>
      </c>
      <c r="P687" s="1">
        <v>2102495</v>
      </c>
      <c r="Q687" s="1">
        <f t="shared" si="22"/>
        <v>0</v>
      </c>
    </row>
    <row r="688" spans="1:17" x14ac:dyDescent="0.25">
      <c r="A688">
        <v>440</v>
      </c>
      <c r="B688">
        <v>1062</v>
      </c>
      <c r="C688" s="2">
        <v>43515</v>
      </c>
      <c r="D688" t="s">
        <v>1512</v>
      </c>
      <c r="E688">
        <v>31</v>
      </c>
      <c r="F688" t="s">
        <v>8</v>
      </c>
      <c r="G688">
        <v>803</v>
      </c>
      <c r="H688" s="2">
        <v>43515</v>
      </c>
      <c r="I688" t="s">
        <v>1513</v>
      </c>
      <c r="J688" t="s">
        <v>7</v>
      </c>
      <c r="K688" t="s">
        <v>313</v>
      </c>
      <c r="L688" t="s">
        <v>336</v>
      </c>
      <c r="M688" s="1">
        <v>3312464</v>
      </c>
      <c r="N688" s="1">
        <v>414058</v>
      </c>
      <c r="O688" s="1">
        <f t="shared" si="21"/>
        <v>2898406</v>
      </c>
      <c r="P688" s="1">
        <v>2898406</v>
      </c>
      <c r="Q688" s="1">
        <f t="shared" si="22"/>
        <v>0</v>
      </c>
    </row>
    <row r="689" spans="1:17" x14ac:dyDescent="0.25">
      <c r="A689">
        <v>440</v>
      </c>
      <c r="B689">
        <v>1063</v>
      </c>
      <c r="C689" s="2">
        <v>43515</v>
      </c>
      <c r="D689" t="s">
        <v>1514</v>
      </c>
      <c r="E689">
        <v>31</v>
      </c>
      <c r="F689" t="s">
        <v>8</v>
      </c>
      <c r="G689">
        <v>738</v>
      </c>
      <c r="H689" s="2">
        <v>43515</v>
      </c>
      <c r="I689" t="s">
        <v>1515</v>
      </c>
      <c r="J689" t="s">
        <v>7</v>
      </c>
      <c r="K689" t="s">
        <v>313</v>
      </c>
      <c r="L689" t="s">
        <v>336</v>
      </c>
      <c r="M689" s="1">
        <v>3716160</v>
      </c>
      <c r="N689" s="1">
        <v>530880</v>
      </c>
      <c r="O689" s="1">
        <f t="shared" si="21"/>
        <v>3185280</v>
      </c>
      <c r="P689" s="1">
        <v>3185280</v>
      </c>
      <c r="Q689" s="1">
        <f t="shared" si="22"/>
        <v>0</v>
      </c>
    </row>
    <row r="690" spans="1:17" x14ac:dyDescent="0.25">
      <c r="A690">
        <v>440</v>
      </c>
      <c r="B690">
        <v>1064</v>
      </c>
      <c r="C690" s="2">
        <v>43515</v>
      </c>
      <c r="D690" t="s">
        <v>1516</v>
      </c>
      <c r="E690">
        <v>31</v>
      </c>
      <c r="F690" t="s">
        <v>8</v>
      </c>
      <c r="G690">
        <v>804</v>
      </c>
      <c r="H690" s="2">
        <v>43515</v>
      </c>
      <c r="I690" t="s">
        <v>1517</v>
      </c>
      <c r="J690" t="s">
        <v>7</v>
      </c>
      <c r="K690" t="s">
        <v>313</v>
      </c>
      <c r="L690" t="s">
        <v>336</v>
      </c>
      <c r="M690" s="1">
        <v>2975525</v>
      </c>
      <c r="N690" s="1">
        <v>425075</v>
      </c>
      <c r="O690" s="1">
        <f t="shared" si="21"/>
        <v>2550450</v>
      </c>
      <c r="P690" s="1">
        <v>2550450</v>
      </c>
      <c r="Q690" s="1">
        <f t="shared" si="22"/>
        <v>0</v>
      </c>
    </row>
    <row r="691" spans="1:17" x14ac:dyDescent="0.25">
      <c r="A691">
        <v>440</v>
      </c>
      <c r="B691">
        <v>1065</v>
      </c>
      <c r="C691" s="2">
        <v>43515</v>
      </c>
      <c r="D691" t="s">
        <v>1518</v>
      </c>
      <c r="E691">
        <v>31</v>
      </c>
      <c r="F691" t="s">
        <v>8</v>
      </c>
      <c r="G691">
        <v>805</v>
      </c>
      <c r="H691" s="2">
        <v>43515</v>
      </c>
      <c r="I691" t="s">
        <v>1519</v>
      </c>
      <c r="J691" t="s">
        <v>7</v>
      </c>
      <c r="K691" t="s">
        <v>313</v>
      </c>
      <c r="L691" t="s">
        <v>336</v>
      </c>
      <c r="M691" s="1">
        <v>2812470</v>
      </c>
      <c r="N691" s="1">
        <v>468745</v>
      </c>
      <c r="O691" s="1">
        <f t="shared" si="21"/>
        <v>2343725</v>
      </c>
      <c r="P691" s="1">
        <v>2343725</v>
      </c>
      <c r="Q691" s="1">
        <f t="shared" si="22"/>
        <v>0</v>
      </c>
    </row>
    <row r="692" spans="1:17" x14ac:dyDescent="0.25">
      <c r="A692">
        <v>440</v>
      </c>
      <c r="B692">
        <v>1066</v>
      </c>
      <c r="C692" s="2">
        <v>43515</v>
      </c>
      <c r="D692" t="s">
        <v>1520</v>
      </c>
      <c r="E692">
        <v>31</v>
      </c>
      <c r="F692" t="s">
        <v>8</v>
      </c>
      <c r="G692">
        <v>806</v>
      </c>
      <c r="H692" s="2">
        <v>43515</v>
      </c>
      <c r="I692" t="s">
        <v>1521</v>
      </c>
      <c r="J692" t="s">
        <v>7</v>
      </c>
      <c r="K692" t="s">
        <v>313</v>
      </c>
      <c r="L692" t="s">
        <v>336</v>
      </c>
      <c r="M692" s="1">
        <v>4374952</v>
      </c>
      <c r="N692" s="1">
        <v>546869</v>
      </c>
      <c r="O692" s="1">
        <f t="shared" si="21"/>
        <v>3828083</v>
      </c>
      <c r="P692" s="1">
        <v>3828083</v>
      </c>
      <c r="Q692" s="1">
        <f t="shared" si="22"/>
        <v>0</v>
      </c>
    </row>
    <row r="693" spans="1:17" x14ac:dyDescent="0.25">
      <c r="A693">
        <v>440</v>
      </c>
      <c r="B693">
        <v>1067</v>
      </c>
      <c r="C693" s="2">
        <v>43515</v>
      </c>
      <c r="D693" t="s">
        <v>1522</v>
      </c>
      <c r="E693">
        <v>31</v>
      </c>
      <c r="F693" t="s">
        <v>8</v>
      </c>
      <c r="G693">
        <v>737</v>
      </c>
      <c r="H693" s="2">
        <v>43515</v>
      </c>
      <c r="I693" t="s">
        <v>1523</v>
      </c>
      <c r="J693" t="s">
        <v>7</v>
      </c>
      <c r="K693" t="s">
        <v>313</v>
      </c>
      <c r="L693" t="s">
        <v>336</v>
      </c>
      <c r="M693" s="1">
        <v>3557432</v>
      </c>
      <c r="N693" s="1">
        <v>0</v>
      </c>
      <c r="O693" s="1">
        <f t="shared" si="21"/>
        <v>3557432</v>
      </c>
      <c r="P693" s="1">
        <v>2668074</v>
      </c>
      <c r="Q693" s="1">
        <f t="shared" si="22"/>
        <v>889358</v>
      </c>
    </row>
    <row r="694" spans="1:17" x14ac:dyDescent="0.25">
      <c r="A694">
        <v>440</v>
      </c>
      <c r="B694">
        <v>1068</v>
      </c>
      <c r="C694" s="2">
        <v>43515</v>
      </c>
      <c r="D694" t="s">
        <v>1524</v>
      </c>
      <c r="E694">
        <v>31</v>
      </c>
      <c r="F694" t="s">
        <v>8</v>
      </c>
      <c r="G694">
        <v>736</v>
      </c>
      <c r="H694" s="2">
        <v>43515</v>
      </c>
      <c r="I694" t="s">
        <v>1525</v>
      </c>
      <c r="J694" t="s">
        <v>7</v>
      </c>
      <c r="K694" t="s">
        <v>313</v>
      </c>
      <c r="L694" t="s">
        <v>336</v>
      </c>
      <c r="M694" s="1">
        <v>5901740</v>
      </c>
      <c r="N694" s="1">
        <v>0</v>
      </c>
      <c r="O694" s="1">
        <f t="shared" si="21"/>
        <v>5901740</v>
      </c>
      <c r="P694" s="1">
        <v>5311566</v>
      </c>
      <c r="Q694" s="1">
        <f t="shared" si="22"/>
        <v>590174</v>
      </c>
    </row>
    <row r="695" spans="1:17" x14ac:dyDescent="0.25">
      <c r="A695">
        <v>440</v>
      </c>
      <c r="B695">
        <v>1069</v>
      </c>
      <c r="C695" s="2">
        <v>43515</v>
      </c>
      <c r="D695" t="s">
        <v>1526</v>
      </c>
      <c r="E695">
        <v>31</v>
      </c>
      <c r="F695" t="s">
        <v>8</v>
      </c>
      <c r="G695">
        <v>807</v>
      </c>
      <c r="H695" s="2">
        <v>43515</v>
      </c>
      <c r="I695" t="s">
        <v>1527</v>
      </c>
      <c r="J695" t="s">
        <v>7</v>
      </c>
      <c r="K695" t="s">
        <v>313</v>
      </c>
      <c r="L695" t="s">
        <v>336</v>
      </c>
      <c r="M695" s="1">
        <v>3554649</v>
      </c>
      <c r="N695" s="1">
        <v>507807</v>
      </c>
      <c r="O695" s="1">
        <f t="shared" si="21"/>
        <v>3046842</v>
      </c>
      <c r="P695" s="1">
        <v>3046842</v>
      </c>
      <c r="Q695" s="1">
        <f t="shared" si="22"/>
        <v>0</v>
      </c>
    </row>
    <row r="696" spans="1:17" x14ac:dyDescent="0.25">
      <c r="A696">
        <v>440</v>
      </c>
      <c r="B696">
        <v>1070</v>
      </c>
      <c r="C696" s="2">
        <v>43515</v>
      </c>
      <c r="D696" t="s">
        <v>1528</v>
      </c>
      <c r="E696">
        <v>31</v>
      </c>
      <c r="F696" t="s">
        <v>8</v>
      </c>
      <c r="G696">
        <v>735</v>
      </c>
      <c r="H696" s="2">
        <v>43515</v>
      </c>
      <c r="I696" t="s">
        <v>1529</v>
      </c>
      <c r="J696" t="s">
        <v>7</v>
      </c>
      <c r="K696" t="s">
        <v>313</v>
      </c>
      <c r="L696" t="s">
        <v>336</v>
      </c>
      <c r="M696" s="1">
        <v>2943493</v>
      </c>
      <c r="N696" s="1">
        <v>420499</v>
      </c>
      <c r="O696" s="1">
        <f t="shared" si="21"/>
        <v>2522994</v>
      </c>
      <c r="P696" s="1">
        <v>2522994</v>
      </c>
      <c r="Q696" s="1">
        <f t="shared" si="22"/>
        <v>0</v>
      </c>
    </row>
    <row r="697" spans="1:17" x14ac:dyDescent="0.25">
      <c r="A697">
        <v>440</v>
      </c>
      <c r="B697">
        <v>1071</v>
      </c>
      <c r="C697" s="2">
        <v>43515</v>
      </c>
      <c r="D697" t="s">
        <v>1530</v>
      </c>
      <c r="E697">
        <v>31</v>
      </c>
      <c r="F697" t="s">
        <v>8</v>
      </c>
      <c r="G697">
        <v>734</v>
      </c>
      <c r="H697" s="2">
        <v>43515</v>
      </c>
      <c r="I697" t="s">
        <v>1531</v>
      </c>
      <c r="J697" t="s">
        <v>7</v>
      </c>
      <c r="K697" t="s">
        <v>313</v>
      </c>
      <c r="L697" t="s">
        <v>336</v>
      </c>
      <c r="M697" s="1">
        <v>1527075</v>
      </c>
      <c r="N697" s="1">
        <v>509025</v>
      </c>
      <c r="O697" s="1">
        <f t="shared" si="21"/>
        <v>1018050</v>
      </c>
      <c r="P697" s="1">
        <v>1018050</v>
      </c>
      <c r="Q697" s="1">
        <f t="shared" si="22"/>
        <v>0</v>
      </c>
    </row>
    <row r="698" spans="1:17" x14ac:dyDescent="0.25">
      <c r="A698">
        <v>440</v>
      </c>
      <c r="B698">
        <v>1073</v>
      </c>
      <c r="C698" s="2">
        <v>43515</v>
      </c>
      <c r="D698" t="s">
        <v>1532</v>
      </c>
      <c r="E698">
        <v>31</v>
      </c>
      <c r="F698" t="s">
        <v>8</v>
      </c>
      <c r="G698">
        <v>732</v>
      </c>
      <c r="H698" s="2">
        <v>43515</v>
      </c>
      <c r="I698" t="s">
        <v>1533</v>
      </c>
      <c r="J698" t="s">
        <v>7</v>
      </c>
      <c r="K698" t="s">
        <v>313</v>
      </c>
      <c r="L698" t="s">
        <v>336</v>
      </c>
      <c r="M698" s="1">
        <v>2688120</v>
      </c>
      <c r="N698" s="1">
        <v>448020</v>
      </c>
      <c r="O698" s="1">
        <f t="shared" si="21"/>
        <v>2240100</v>
      </c>
      <c r="P698" s="1">
        <v>2240100</v>
      </c>
      <c r="Q698" s="1">
        <f t="shared" si="22"/>
        <v>0</v>
      </c>
    </row>
    <row r="699" spans="1:17" x14ac:dyDescent="0.25">
      <c r="A699">
        <v>440</v>
      </c>
      <c r="B699">
        <v>1074</v>
      </c>
      <c r="C699" s="2">
        <v>43515</v>
      </c>
      <c r="D699" t="s">
        <v>1534</v>
      </c>
      <c r="E699">
        <v>31</v>
      </c>
      <c r="F699" t="s">
        <v>8</v>
      </c>
      <c r="G699">
        <v>808</v>
      </c>
      <c r="H699" s="2">
        <v>43515</v>
      </c>
      <c r="I699" t="s">
        <v>1535</v>
      </c>
      <c r="J699" t="s">
        <v>7</v>
      </c>
      <c r="K699" t="s">
        <v>313</v>
      </c>
      <c r="L699" t="s">
        <v>336</v>
      </c>
      <c r="M699" s="1">
        <v>1449966</v>
      </c>
      <c r="N699" s="1">
        <v>483322</v>
      </c>
      <c r="O699" s="1">
        <f t="shared" si="21"/>
        <v>966644</v>
      </c>
      <c r="P699" s="1">
        <v>966644</v>
      </c>
      <c r="Q699" s="1">
        <f t="shared" si="22"/>
        <v>0</v>
      </c>
    </row>
    <row r="700" spans="1:17" x14ac:dyDescent="0.25">
      <c r="A700">
        <v>440</v>
      </c>
      <c r="B700">
        <v>1075</v>
      </c>
      <c r="C700" s="2">
        <v>43515</v>
      </c>
      <c r="D700" t="s">
        <v>1536</v>
      </c>
      <c r="E700">
        <v>31</v>
      </c>
      <c r="F700" t="s">
        <v>8</v>
      </c>
      <c r="G700">
        <v>731</v>
      </c>
      <c r="H700" s="2">
        <v>43515</v>
      </c>
      <c r="I700" t="s">
        <v>1537</v>
      </c>
      <c r="J700" t="s">
        <v>7</v>
      </c>
      <c r="K700" t="s">
        <v>313</v>
      </c>
      <c r="L700" t="s">
        <v>336</v>
      </c>
      <c r="M700" s="1">
        <v>3098410</v>
      </c>
      <c r="N700" s="1">
        <v>442630</v>
      </c>
      <c r="O700" s="1">
        <f t="shared" si="21"/>
        <v>2655780</v>
      </c>
      <c r="P700" s="1">
        <v>2655780</v>
      </c>
      <c r="Q700" s="1">
        <f t="shared" si="22"/>
        <v>0</v>
      </c>
    </row>
    <row r="701" spans="1:17" x14ac:dyDescent="0.25">
      <c r="A701">
        <v>440</v>
      </c>
      <c r="B701">
        <v>1076</v>
      </c>
      <c r="C701" s="2">
        <v>43515</v>
      </c>
      <c r="D701" t="s">
        <v>1538</v>
      </c>
      <c r="E701">
        <v>31</v>
      </c>
      <c r="F701" t="s">
        <v>8</v>
      </c>
      <c r="G701">
        <v>809</v>
      </c>
      <c r="H701" s="2">
        <v>43515</v>
      </c>
      <c r="I701" t="s">
        <v>1539</v>
      </c>
      <c r="J701" t="s">
        <v>7</v>
      </c>
      <c r="K701" t="s">
        <v>313</v>
      </c>
      <c r="L701" t="s">
        <v>336</v>
      </c>
      <c r="M701" s="1">
        <v>2343726</v>
      </c>
      <c r="N701" s="1">
        <v>390621</v>
      </c>
      <c r="O701" s="1">
        <f t="shared" si="21"/>
        <v>1953105</v>
      </c>
      <c r="P701" s="1">
        <v>1953105</v>
      </c>
      <c r="Q701" s="1">
        <f t="shared" si="22"/>
        <v>0</v>
      </c>
    </row>
    <row r="702" spans="1:17" x14ac:dyDescent="0.25">
      <c r="A702">
        <v>440</v>
      </c>
      <c r="B702">
        <v>1077</v>
      </c>
      <c r="C702" s="2">
        <v>43515</v>
      </c>
      <c r="D702" t="s">
        <v>1540</v>
      </c>
      <c r="E702">
        <v>31</v>
      </c>
      <c r="F702" t="s">
        <v>8</v>
      </c>
      <c r="G702">
        <v>730</v>
      </c>
      <c r="H702" s="2">
        <v>43515</v>
      </c>
      <c r="I702" t="s">
        <v>1541</v>
      </c>
      <c r="J702" t="s">
        <v>7</v>
      </c>
      <c r="K702" t="s">
        <v>313</v>
      </c>
      <c r="L702" t="s">
        <v>336</v>
      </c>
      <c r="M702" s="1">
        <v>3609336</v>
      </c>
      <c r="N702" s="1">
        <v>601556</v>
      </c>
      <c r="O702" s="1">
        <f t="shared" si="21"/>
        <v>3007780</v>
      </c>
      <c r="P702" s="1">
        <v>3007780</v>
      </c>
      <c r="Q702" s="1">
        <f t="shared" si="22"/>
        <v>0</v>
      </c>
    </row>
    <row r="703" spans="1:17" x14ac:dyDescent="0.25">
      <c r="A703">
        <v>440</v>
      </c>
      <c r="B703">
        <v>1078</v>
      </c>
      <c r="C703" s="2">
        <v>43515</v>
      </c>
      <c r="D703" t="s">
        <v>1542</v>
      </c>
      <c r="E703">
        <v>31</v>
      </c>
      <c r="F703" t="s">
        <v>8</v>
      </c>
      <c r="G703">
        <v>729</v>
      </c>
      <c r="H703" s="2">
        <v>43515</v>
      </c>
      <c r="I703" t="s">
        <v>1543</v>
      </c>
      <c r="J703" t="s">
        <v>7</v>
      </c>
      <c r="K703" t="s">
        <v>313</v>
      </c>
      <c r="L703" t="s">
        <v>336</v>
      </c>
      <c r="M703" s="1">
        <v>2706270</v>
      </c>
      <c r="N703" s="1">
        <v>0</v>
      </c>
      <c r="O703" s="1">
        <f t="shared" si="21"/>
        <v>2706270</v>
      </c>
      <c r="P703" s="1">
        <v>1353135</v>
      </c>
      <c r="Q703" s="1">
        <f t="shared" si="22"/>
        <v>1353135</v>
      </c>
    </row>
    <row r="704" spans="1:17" x14ac:dyDescent="0.25">
      <c r="A704">
        <v>440</v>
      </c>
      <c r="B704">
        <v>1079</v>
      </c>
      <c r="C704" s="2">
        <v>43515</v>
      </c>
      <c r="D704" t="s">
        <v>1544</v>
      </c>
      <c r="E704">
        <v>31</v>
      </c>
      <c r="F704" t="s">
        <v>8</v>
      </c>
      <c r="G704">
        <v>728</v>
      </c>
      <c r="H704" s="2">
        <v>43515</v>
      </c>
      <c r="I704" t="s">
        <v>1545</v>
      </c>
      <c r="J704" t="s">
        <v>7</v>
      </c>
      <c r="K704" t="s">
        <v>313</v>
      </c>
      <c r="L704" t="s">
        <v>336</v>
      </c>
      <c r="M704" s="1">
        <v>2906220</v>
      </c>
      <c r="N704" s="1">
        <v>484370</v>
      </c>
      <c r="O704" s="1">
        <f t="shared" si="21"/>
        <v>2421850</v>
      </c>
      <c r="P704" s="1">
        <v>2421850</v>
      </c>
      <c r="Q704" s="1">
        <f t="shared" si="22"/>
        <v>0</v>
      </c>
    </row>
    <row r="705" spans="1:17" x14ac:dyDescent="0.25">
      <c r="A705">
        <v>440</v>
      </c>
      <c r="B705">
        <v>1080</v>
      </c>
      <c r="C705" s="2">
        <v>43515</v>
      </c>
      <c r="D705" t="s">
        <v>1546</v>
      </c>
      <c r="E705">
        <v>31</v>
      </c>
      <c r="F705" t="s">
        <v>8</v>
      </c>
      <c r="G705">
        <v>727</v>
      </c>
      <c r="H705" s="2">
        <v>43515</v>
      </c>
      <c r="I705" t="s">
        <v>1547</v>
      </c>
      <c r="J705" t="s">
        <v>7</v>
      </c>
      <c r="K705" t="s">
        <v>313</v>
      </c>
      <c r="L705" t="s">
        <v>336</v>
      </c>
      <c r="M705" s="1">
        <v>2906220</v>
      </c>
      <c r="N705" s="1">
        <v>484370</v>
      </c>
      <c r="O705" s="1">
        <f t="shared" si="21"/>
        <v>2421850</v>
      </c>
      <c r="P705" s="1">
        <v>2421850</v>
      </c>
      <c r="Q705" s="1">
        <f t="shared" si="22"/>
        <v>0</v>
      </c>
    </row>
    <row r="706" spans="1:17" x14ac:dyDescent="0.25">
      <c r="A706">
        <v>440</v>
      </c>
      <c r="B706">
        <v>1081</v>
      </c>
      <c r="C706" s="2">
        <v>43515</v>
      </c>
      <c r="D706" t="s">
        <v>1548</v>
      </c>
      <c r="E706">
        <v>31</v>
      </c>
      <c r="F706" t="s">
        <v>8</v>
      </c>
      <c r="G706">
        <v>726</v>
      </c>
      <c r="H706" s="2">
        <v>43515</v>
      </c>
      <c r="I706" t="s">
        <v>1549</v>
      </c>
      <c r="J706" t="s">
        <v>7</v>
      </c>
      <c r="K706" t="s">
        <v>313</v>
      </c>
      <c r="L706" t="s">
        <v>336</v>
      </c>
      <c r="M706" s="1">
        <v>2187476</v>
      </c>
      <c r="N706" s="1">
        <v>546869</v>
      </c>
      <c r="O706" s="1">
        <f t="shared" si="21"/>
        <v>1640607</v>
      </c>
      <c r="P706" s="1">
        <v>1640607</v>
      </c>
      <c r="Q706" s="1">
        <f t="shared" si="22"/>
        <v>0</v>
      </c>
    </row>
    <row r="707" spans="1:17" x14ac:dyDescent="0.25">
      <c r="A707">
        <v>440</v>
      </c>
      <c r="B707">
        <v>1082</v>
      </c>
      <c r="C707" s="2">
        <v>43515</v>
      </c>
      <c r="D707" t="s">
        <v>1550</v>
      </c>
      <c r="E707">
        <v>31</v>
      </c>
      <c r="F707" t="s">
        <v>8</v>
      </c>
      <c r="G707">
        <v>725</v>
      </c>
      <c r="H707" s="2">
        <v>43515</v>
      </c>
      <c r="I707" t="s">
        <v>1551</v>
      </c>
      <c r="J707" t="s">
        <v>7</v>
      </c>
      <c r="K707" t="s">
        <v>313</v>
      </c>
      <c r="L707" t="s">
        <v>336</v>
      </c>
      <c r="M707" s="1">
        <v>2734347</v>
      </c>
      <c r="N707" s="1">
        <v>390621</v>
      </c>
      <c r="O707" s="1">
        <f t="shared" si="21"/>
        <v>2343726</v>
      </c>
      <c r="P707" s="1">
        <v>2343726</v>
      </c>
      <c r="Q707" s="1">
        <f t="shared" si="22"/>
        <v>0</v>
      </c>
    </row>
    <row r="708" spans="1:17" x14ac:dyDescent="0.25">
      <c r="A708">
        <v>440</v>
      </c>
      <c r="B708">
        <v>1083</v>
      </c>
      <c r="C708" s="2">
        <v>43515</v>
      </c>
      <c r="D708" t="s">
        <v>1552</v>
      </c>
      <c r="E708">
        <v>31</v>
      </c>
      <c r="F708" t="s">
        <v>8</v>
      </c>
      <c r="G708">
        <v>723</v>
      </c>
      <c r="H708" s="2">
        <v>43515</v>
      </c>
      <c r="I708" t="s">
        <v>1553</v>
      </c>
      <c r="J708" t="s">
        <v>7</v>
      </c>
      <c r="K708" t="s">
        <v>313</v>
      </c>
      <c r="L708" t="s">
        <v>336</v>
      </c>
      <c r="M708" s="1">
        <v>3614814</v>
      </c>
      <c r="N708" s="1">
        <v>516402</v>
      </c>
      <c r="O708" s="1">
        <f t="shared" si="21"/>
        <v>3098412</v>
      </c>
      <c r="P708" s="1">
        <v>3098412</v>
      </c>
      <c r="Q708" s="1">
        <f t="shared" si="22"/>
        <v>0</v>
      </c>
    </row>
    <row r="709" spans="1:17" x14ac:dyDescent="0.25">
      <c r="A709">
        <v>440</v>
      </c>
      <c r="B709">
        <v>1084</v>
      </c>
      <c r="C709" s="2">
        <v>43515</v>
      </c>
      <c r="D709" t="s">
        <v>1554</v>
      </c>
      <c r="E709">
        <v>31</v>
      </c>
      <c r="F709" t="s">
        <v>8</v>
      </c>
      <c r="G709">
        <v>722</v>
      </c>
      <c r="H709" s="2">
        <v>43515</v>
      </c>
      <c r="I709" t="s">
        <v>1555</v>
      </c>
      <c r="J709" t="s">
        <v>7</v>
      </c>
      <c r="K709" t="s">
        <v>313</v>
      </c>
      <c r="L709" t="s">
        <v>336</v>
      </c>
      <c r="M709" s="1">
        <v>2734347</v>
      </c>
      <c r="N709" s="1">
        <v>390621</v>
      </c>
      <c r="O709" s="1">
        <f t="shared" ref="O709:O772" si="23">M709-N709</f>
        <v>2343726</v>
      </c>
      <c r="P709" s="1">
        <v>2343726</v>
      </c>
      <c r="Q709" s="1">
        <f t="shared" ref="Q709:Q772" si="24">O709-P709</f>
        <v>0</v>
      </c>
    </row>
    <row r="710" spans="1:17" x14ac:dyDescent="0.25">
      <c r="A710">
        <v>440</v>
      </c>
      <c r="B710">
        <v>1085</v>
      </c>
      <c r="C710" s="2">
        <v>43515</v>
      </c>
      <c r="D710" t="s">
        <v>1556</v>
      </c>
      <c r="E710">
        <v>31</v>
      </c>
      <c r="F710" t="s">
        <v>8</v>
      </c>
      <c r="G710">
        <v>721</v>
      </c>
      <c r="H710" s="2">
        <v>43515</v>
      </c>
      <c r="I710" t="s">
        <v>1557</v>
      </c>
      <c r="J710" t="s">
        <v>7</v>
      </c>
      <c r="K710" t="s">
        <v>313</v>
      </c>
      <c r="L710" t="s">
        <v>336</v>
      </c>
      <c r="M710" s="1">
        <v>4027933</v>
      </c>
      <c r="N710" s="1">
        <v>575419</v>
      </c>
      <c r="O710" s="1">
        <f t="shared" si="23"/>
        <v>3452514</v>
      </c>
      <c r="P710" s="1">
        <v>3452514</v>
      </c>
      <c r="Q710" s="1">
        <f t="shared" si="24"/>
        <v>0</v>
      </c>
    </row>
    <row r="711" spans="1:17" x14ac:dyDescent="0.25">
      <c r="A711">
        <v>440</v>
      </c>
      <c r="B711">
        <v>1086</v>
      </c>
      <c r="C711" s="2">
        <v>43515</v>
      </c>
      <c r="D711" t="s">
        <v>1558</v>
      </c>
      <c r="E711">
        <v>31</v>
      </c>
      <c r="F711" t="s">
        <v>8</v>
      </c>
      <c r="G711">
        <v>720</v>
      </c>
      <c r="H711" s="2">
        <v>43515</v>
      </c>
      <c r="I711" t="s">
        <v>1559</v>
      </c>
      <c r="J711" t="s">
        <v>7</v>
      </c>
      <c r="K711" t="s">
        <v>313</v>
      </c>
      <c r="L711" t="s">
        <v>336</v>
      </c>
      <c r="M711" s="1">
        <v>3100419</v>
      </c>
      <c r="N711" s="1">
        <v>442917</v>
      </c>
      <c r="O711" s="1">
        <f t="shared" si="23"/>
        <v>2657502</v>
      </c>
      <c r="P711" s="1">
        <v>2657502</v>
      </c>
      <c r="Q711" s="1">
        <f t="shared" si="24"/>
        <v>0</v>
      </c>
    </row>
    <row r="712" spans="1:17" x14ac:dyDescent="0.25">
      <c r="A712">
        <v>440</v>
      </c>
      <c r="B712">
        <v>1087</v>
      </c>
      <c r="C712" s="2">
        <v>43515</v>
      </c>
      <c r="D712" t="s">
        <v>1560</v>
      </c>
      <c r="E712">
        <v>31</v>
      </c>
      <c r="F712" t="s">
        <v>8</v>
      </c>
      <c r="G712">
        <v>810</v>
      </c>
      <c r="H712" s="2">
        <v>43515</v>
      </c>
      <c r="I712" t="s">
        <v>1561</v>
      </c>
      <c r="J712" t="s">
        <v>7</v>
      </c>
      <c r="K712" t="s">
        <v>313</v>
      </c>
      <c r="L712" t="s">
        <v>336</v>
      </c>
      <c r="M712" s="1">
        <v>3017000</v>
      </c>
      <c r="N712" s="1">
        <v>431000</v>
      </c>
      <c r="O712" s="1">
        <f t="shared" si="23"/>
        <v>2586000</v>
      </c>
      <c r="P712" s="1">
        <v>2586000</v>
      </c>
      <c r="Q712" s="1">
        <f t="shared" si="24"/>
        <v>0</v>
      </c>
    </row>
    <row r="713" spans="1:17" x14ac:dyDescent="0.25">
      <c r="A713">
        <v>440</v>
      </c>
      <c r="B713">
        <v>1088</v>
      </c>
      <c r="C713" s="2">
        <v>43515</v>
      </c>
      <c r="D713" t="s">
        <v>1562</v>
      </c>
      <c r="E713">
        <v>31</v>
      </c>
      <c r="F713" t="s">
        <v>8</v>
      </c>
      <c r="G713">
        <v>811</v>
      </c>
      <c r="H713" s="2">
        <v>43515</v>
      </c>
      <c r="I713" t="s">
        <v>1563</v>
      </c>
      <c r="J713" t="s">
        <v>7</v>
      </c>
      <c r="K713" t="s">
        <v>313</v>
      </c>
      <c r="L713" t="s">
        <v>336</v>
      </c>
      <c r="M713" s="1">
        <v>1372155</v>
      </c>
      <c r="N713" s="1">
        <v>457385</v>
      </c>
      <c r="O713" s="1">
        <f t="shared" si="23"/>
        <v>914770</v>
      </c>
      <c r="P713" s="1">
        <v>914770</v>
      </c>
      <c r="Q713" s="1">
        <f t="shared" si="24"/>
        <v>0</v>
      </c>
    </row>
    <row r="714" spans="1:17" x14ac:dyDescent="0.25">
      <c r="A714">
        <v>440</v>
      </c>
      <c r="B714">
        <v>1089</v>
      </c>
      <c r="C714" s="2">
        <v>43515</v>
      </c>
      <c r="D714" t="s">
        <v>1564</v>
      </c>
      <c r="E714">
        <v>31</v>
      </c>
      <c r="F714" t="s">
        <v>8</v>
      </c>
      <c r="G714">
        <v>812</v>
      </c>
      <c r="H714" s="2">
        <v>43515</v>
      </c>
      <c r="I714" t="s">
        <v>1565</v>
      </c>
      <c r="J714" t="s">
        <v>7</v>
      </c>
      <c r="K714" t="s">
        <v>313</v>
      </c>
      <c r="L714" t="s">
        <v>336</v>
      </c>
      <c r="M714" s="1">
        <v>1449855</v>
      </c>
      <c r="N714" s="1">
        <v>483285</v>
      </c>
      <c r="O714" s="1">
        <f t="shared" si="23"/>
        <v>966570</v>
      </c>
      <c r="P714" s="1">
        <v>966570</v>
      </c>
      <c r="Q714" s="1">
        <f t="shared" si="24"/>
        <v>0</v>
      </c>
    </row>
    <row r="715" spans="1:17" x14ac:dyDescent="0.25">
      <c r="A715">
        <v>440</v>
      </c>
      <c r="B715">
        <v>1090</v>
      </c>
      <c r="C715" s="2">
        <v>43515</v>
      </c>
      <c r="D715" t="s">
        <v>1566</v>
      </c>
      <c r="E715">
        <v>31</v>
      </c>
      <c r="F715" t="s">
        <v>8</v>
      </c>
      <c r="G715">
        <v>719</v>
      </c>
      <c r="H715" s="2">
        <v>43515</v>
      </c>
      <c r="I715" t="s">
        <v>1567</v>
      </c>
      <c r="J715" t="s">
        <v>7</v>
      </c>
      <c r="K715" t="s">
        <v>313</v>
      </c>
      <c r="L715" t="s">
        <v>336</v>
      </c>
      <c r="M715" s="1">
        <v>2734347</v>
      </c>
      <c r="N715" s="1">
        <v>390621</v>
      </c>
      <c r="O715" s="1">
        <f t="shared" si="23"/>
        <v>2343726</v>
      </c>
      <c r="P715" s="1">
        <v>2343726</v>
      </c>
      <c r="Q715" s="1">
        <f t="shared" si="24"/>
        <v>0</v>
      </c>
    </row>
    <row r="716" spans="1:17" x14ac:dyDescent="0.25">
      <c r="A716">
        <v>440</v>
      </c>
      <c r="B716">
        <v>1091</v>
      </c>
      <c r="C716" s="2">
        <v>43515</v>
      </c>
      <c r="D716" t="s">
        <v>1568</v>
      </c>
      <c r="E716">
        <v>31</v>
      </c>
      <c r="F716" t="s">
        <v>8</v>
      </c>
      <c r="G716">
        <v>718</v>
      </c>
      <c r="H716" s="2">
        <v>43515</v>
      </c>
      <c r="I716" t="s">
        <v>1569</v>
      </c>
      <c r="J716" t="s">
        <v>7</v>
      </c>
      <c r="K716" t="s">
        <v>313</v>
      </c>
      <c r="L716" t="s">
        <v>336</v>
      </c>
      <c r="M716" s="1">
        <v>3619000</v>
      </c>
      <c r="N716" s="1">
        <v>0</v>
      </c>
      <c r="O716" s="1">
        <f t="shared" si="23"/>
        <v>3619000</v>
      </c>
      <c r="P716" s="1">
        <v>2068000</v>
      </c>
      <c r="Q716" s="1">
        <f t="shared" si="24"/>
        <v>1551000</v>
      </c>
    </row>
    <row r="717" spans="1:17" x14ac:dyDescent="0.25">
      <c r="A717">
        <v>440</v>
      </c>
      <c r="B717">
        <v>1092</v>
      </c>
      <c r="C717" s="2">
        <v>43515</v>
      </c>
      <c r="D717" t="s">
        <v>1570</v>
      </c>
      <c r="E717">
        <v>31</v>
      </c>
      <c r="F717" t="s">
        <v>8</v>
      </c>
      <c r="G717">
        <v>716</v>
      </c>
      <c r="H717" s="2">
        <v>43515</v>
      </c>
      <c r="I717" t="s">
        <v>1571</v>
      </c>
      <c r="J717" t="s">
        <v>7</v>
      </c>
      <c r="K717" t="s">
        <v>313</v>
      </c>
      <c r="L717" t="s">
        <v>336</v>
      </c>
      <c r="M717" s="1">
        <v>2734347</v>
      </c>
      <c r="N717" s="1">
        <v>390621</v>
      </c>
      <c r="O717" s="1">
        <f t="shared" si="23"/>
        <v>2343726</v>
      </c>
      <c r="P717" s="1">
        <v>2343726</v>
      </c>
      <c r="Q717" s="1">
        <f t="shared" si="24"/>
        <v>0</v>
      </c>
    </row>
    <row r="718" spans="1:17" x14ac:dyDescent="0.25">
      <c r="A718">
        <v>440</v>
      </c>
      <c r="B718">
        <v>1093</v>
      </c>
      <c r="C718" s="2">
        <v>43515</v>
      </c>
      <c r="D718" t="s">
        <v>1572</v>
      </c>
      <c r="E718">
        <v>31</v>
      </c>
      <c r="F718" t="s">
        <v>8</v>
      </c>
      <c r="G718">
        <v>715</v>
      </c>
      <c r="H718" s="2">
        <v>43515</v>
      </c>
      <c r="I718" t="s">
        <v>1573</v>
      </c>
      <c r="J718" t="s">
        <v>7</v>
      </c>
      <c r="K718" t="s">
        <v>313</v>
      </c>
      <c r="L718" t="s">
        <v>336</v>
      </c>
      <c r="M718" s="1">
        <v>3843708</v>
      </c>
      <c r="N718" s="1">
        <v>640618</v>
      </c>
      <c r="O718" s="1">
        <f t="shared" si="23"/>
        <v>3203090</v>
      </c>
      <c r="P718" s="1">
        <v>3203090</v>
      </c>
      <c r="Q718" s="1">
        <f t="shared" si="24"/>
        <v>0</v>
      </c>
    </row>
    <row r="719" spans="1:17" x14ac:dyDescent="0.25">
      <c r="A719">
        <v>440</v>
      </c>
      <c r="B719">
        <v>1094</v>
      </c>
      <c r="C719" s="2">
        <v>43515</v>
      </c>
      <c r="D719" t="s">
        <v>1574</v>
      </c>
      <c r="E719">
        <v>31</v>
      </c>
      <c r="F719" t="s">
        <v>8</v>
      </c>
      <c r="G719">
        <v>714</v>
      </c>
      <c r="H719" s="2">
        <v>43515</v>
      </c>
      <c r="I719" t="s">
        <v>1575</v>
      </c>
      <c r="J719" t="s">
        <v>7</v>
      </c>
      <c r="K719" t="s">
        <v>313</v>
      </c>
      <c r="L719" t="s">
        <v>336</v>
      </c>
      <c r="M719" s="1">
        <v>2744310</v>
      </c>
      <c r="N719" s="1">
        <v>457385</v>
      </c>
      <c r="O719" s="1">
        <f t="shared" si="23"/>
        <v>2286925</v>
      </c>
      <c r="P719" s="1">
        <v>2286925</v>
      </c>
      <c r="Q719" s="1">
        <f t="shared" si="24"/>
        <v>0</v>
      </c>
    </row>
    <row r="720" spans="1:17" x14ac:dyDescent="0.25">
      <c r="A720">
        <v>440</v>
      </c>
      <c r="B720">
        <v>1095</v>
      </c>
      <c r="C720" s="2">
        <v>43515</v>
      </c>
      <c r="D720" t="s">
        <v>1576</v>
      </c>
      <c r="E720">
        <v>31</v>
      </c>
      <c r="F720" t="s">
        <v>8</v>
      </c>
      <c r="G720">
        <v>713</v>
      </c>
      <c r="H720" s="2">
        <v>43515</v>
      </c>
      <c r="I720" t="s">
        <v>1577</v>
      </c>
      <c r="J720" t="s">
        <v>7</v>
      </c>
      <c r="K720" t="s">
        <v>313</v>
      </c>
      <c r="L720" t="s">
        <v>336</v>
      </c>
      <c r="M720" s="1">
        <v>2734345</v>
      </c>
      <c r="N720" s="1">
        <v>546869</v>
      </c>
      <c r="O720" s="1">
        <f t="shared" si="23"/>
        <v>2187476</v>
      </c>
      <c r="P720" s="1">
        <v>2187476</v>
      </c>
      <c r="Q720" s="1">
        <f t="shared" si="24"/>
        <v>0</v>
      </c>
    </row>
    <row r="721" spans="1:17" x14ac:dyDescent="0.25">
      <c r="A721">
        <v>440</v>
      </c>
      <c r="B721">
        <v>1096</v>
      </c>
      <c r="C721" s="2">
        <v>43515</v>
      </c>
      <c r="D721" t="s">
        <v>1578</v>
      </c>
      <c r="E721">
        <v>31</v>
      </c>
      <c r="F721" t="s">
        <v>8</v>
      </c>
      <c r="G721">
        <v>712</v>
      </c>
      <c r="H721" s="2">
        <v>43515</v>
      </c>
      <c r="I721" t="s">
        <v>1579</v>
      </c>
      <c r="J721" t="s">
        <v>7</v>
      </c>
      <c r="K721" t="s">
        <v>313</v>
      </c>
      <c r="L721" t="s">
        <v>336</v>
      </c>
      <c r="M721" s="1">
        <v>3093150</v>
      </c>
      <c r="N721" s="1">
        <v>515525</v>
      </c>
      <c r="O721" s="1">
        <f t="shared" si="23"/>
        <v>2577625</v>
      </c>
      <c r="P721" s="1">
        <v>2577625</v>
      </c>
      <c r="Q721" s="1">
        <f t="shared" si="24"/>
        <v>0</v>
      </c>
    </row>
    <row r="722" spans="1:17" x14ac:dyDescent="0.25">
      <c r="A722">
        <v>440</v>
      </c>
      <c r="B722">
        <v>1097</v>
      </c>
      <c r="C722" s="2">
        <v>43515</v>
      </c>
      <c r="D722" t="s">
        <v>1580</v>
      </c>
      <c r="E722">
        <v>31</v>
      </c>
      <c r="F722" t="s">
        <v>8</v>
      </c>
      <c r="G722">
        <v>711</v>
      </c>
      <c r="H722" s="2">
        <v>43515</v>
      </c>
      <c r="I722" t="s">
        <v>1581</v>
      </c>
      <c r="J722" t="s">
        <v>7</v>
      </c>
      <c r="K722" t="s">
        <v>313</v>
      </c>
      <c r="L722" t="s">
        <v>336</v>
      </c>
      <c r="M722" s="1">
        <v>2978442</v>
      </c>
      <c r="N722" s="1">
        <v>496407</v>
      </c>
      <c r="O722" s="1">
        <f t="shared" si="23"/>
        <v>2482035</v>
      </c>
      <c r="P722" s="1">
        <v>2482035</v>
      </c>
      <c r="Q722" s="1">
        <f t="shared" si="24"/>
        <v>0</v>
      </c>
    </row>
    <row r="723" spans="1:17" x14ac:dyDescent="0.25">
      <c r="A723">
        <v>440</v>
      </c>
      <c r="B723">
        <v>1098</v>
      </c>
      <c r="C723" s="2">
        <v>43515</v>
      </c>
      <c r="D723" t="s">
        <v>1582</v>
      </c>
      <c r="E723">
        <v>31</v>
      </c>
      <c r="F723" t="s">
        <v>8</v>
      </c>
      <c r="G723">
        <v>829</v>
      </c>
      <c r="H723" s="2">
        <v>43515</v>
      </c>
      <c r="I723" t="s">
        <v>1583</v>
      </c>
      <c r="J723" t="s">
        <v>7</v>
      </c>
      <c r="K723" t="s">
        <v>313</v>
      </c>
      <c r="L723" t="s">
        <v>336</v>
      </c>
      <c r="M723" s="1">
        <v>3170214</v>
      </c>
      <c r="N723" s="1">
        <v>528369</v>
      </c>
      <c r="O723" s="1">
        <f t="shared" si="23"/>
        <v>2641845</v>
      </c>
      <c r="P723" s="1">
        <v>2641845</v>
      </c>
      <c r="Q723" s="1">
        <f t="shared" si="24"/>
        <v>0</v>
      </c>
    </row>
    <row r="724" spans="1:17" x14ac:dyDescent="0.25">
      <c r="A724">
        <v>440</v>
      </c>
      <c r="B724">
        <v>1099</v>
      </c>
      <c r="C724" s="2">
        <v>43515</v>
      </c>
      <c r="D724" t="s">
        <v>1584</v>
      </c>
      <c r="E724">
        <v>31</v>
      </c>
      <c r="F724" t="s">
        <v>8</v>
      </c>
      <c r="G724">
        <v>796</v>
      </c>
      <c r="H724" s="2">
        <v>43515</v>
      </c>
      <c r="I724" t="s">
        <v>1585</v>
      </c>
      <c r="J724" t="s">
        <v>7</v>
      </c>
      <c r="K724" t="s">
        <v>313</v>
      </c>
      <c r="L724" t="s">
        <v>336</v>
      </c>
      <c r="M724" s="1">
        <v>4979592</v>
      </c>
      <c r="N724" s="1">
        <v>0</v>
      </c>
      <c r="O724" s="1">
        <f t="shared" si="23"/>
        <v>4979592</v>
      </c>
      <c r="P724" s="1">
        <v>4426304</v>
      </c>
      <c r="Q724" s="1">
        <f t="shared" si="24"/>
        <v>553288</v>
      </c>
    </row>
    <row r="725" spans="1:17" x14ac:dyDescent="0.25">
      <c r="A725">
        <v>440</v>
      </c>
      <c r="B725">
        <v>1100</v>
      </c>
      <c r="C725" s="2">
        <v>43515</v>
      </c>
      <c r="D725" t="s">
        <v>1586</v>
      </c>
      <c r="E725">
        <v>31</v>
      </c>
      <c r="F725" t="s">
        <v>8</v>
      </c>
      <c r="G725">
        <v>801</v>
      </c>
      <c r="H725" s="2">
        <v>43515</v>
      </c>
      <c r="I725" t="s">
        <v>1587</v>
      </c>
      <c r="J725" t="s">
        <v>7</v>
      </c>
      <c r="K725" t="s">
        <v>313</v>
      </c>
      <c r="L725" t="s">
        <v>336</v>
      </c>
      <c r="M725" s="1">
        <v>2213150</v>
      </c>
      <c r="N725" s="1">
        <v>442630</v>
      </c>
      <c r="O725" s="1">
        <f t="shared" si="23"/>
        <v>1770520</v>
      </c>
      <c r="P725" s="1">
        <v>1770520</v>
      </c>
      <c r="Q725" s="1">
        <f t="shared" si="24"/>
        <v>0</v>
      </c>
    </row>
    <row r="726" spans="1:17" x14ac:dyDescent="0.25">
      <c r="A726">
        <v>440</v>
      </c>
      <c r="B726">
        <v>1101</v>
      </c>
      <c r="C726" s="2">
        <v>43515</v>
      </c>
      <c r="D726" t="s">
        <v>1588</v>
      </c>
      <c r="E726">
        <v>31</v>
      </c>
      <c r="F726" t="s">
        <v>8</v>
      </c>
      <c r="G726">
        <v>802</v>
      </c>
      <c r="H726" s="2">
        <v>43515</v>
      </c>
      <c r="I726" t="s">
        <v>1589</v>
      </c>
      <c r="J726" t="s">
        <v>7</v>
      </c>
      <c r="K726" t="s">
        <v>313</v>
      </c>
      <c r="L726" t="s">
        <v>336</v>
      </c>
      <c r="M726" s="1">
        <v>2898406</v>
      </c>
      <c r="N726" s="1">
        <v>414058</v>
      </c>
      <c r="O726" s="1">
        <f t="shared" si="23"/>
        <v>2484348</v>
      </c>
      <c r="P726" s="1">
        <v>2484348</v>
      </c>
      <c r="Q726" s="1">
        <f t="shared" si="24"/>
        <v>0</v>
      </c>
    </row>
    <row r="727" spans="1:17" x14ac:dyDescent="0.25">
      <c r="A727">
        <v>440</v>
      </c>
      <c r="B727">
        <v>1102</v>
      </c>
      <c r="C727" s="2">
        <v>43515</v>
      </c>
      <c r="D727" t="s">
        <v>1590</v>
      </c>
      <c r="E727">
        <v>31</v>
      </c>
      <c r="F727" t="s">
        <v>8</v>
      </c>
      <c r="G727">
        <v>717</v>
      </c>
      <c r="H727" s="2">
        <v>43515</v>
      </c>
      <c r="I727" t="s">
        <v>1591</v>
      </c>
      <c r="J727" t="s">
        <v>7</v>
      </c>
      <c r="K727" t="s">
        <v>313</v>
      </c>
      <c r="L727" t="s">
        <v>336</v>
      </c>
      <c r="M727" s="1">
        <v>2531226</v>
      </c>
      <c r="N727" s="1">
        <v>421871</v>
      </c>
      <c r="O727" s="1">
        <f t="shared" si="23"/>
        <v>2109355</v>
      </c>
      <c r="P727" s="1">
        <v>2109355</v>
      </c>
      <c r="Q727" s="1">
        <f t="shared" si="24"/>
        <v>0</v>
      </c>
    </row>
    <row r="728" spans="1:17" x14ac:dyDescent="0.25">
      <c r="A728">
        <v>440</v>
      </c>
      <c r="B728">
        <v>1104</v>
      </c>
      <c r="C728" s="2">
        <v>43515</v>
      </c>
      <c r="D728" t="s">
        <v>1592</v>
      </c>
      <c r="E728">
        <v>31</v>
      </c>
      <c r="F728" t="s">
        <v>8</v>
      </c>
      <c r="G728">
        <v>604</v>
      </c>
      <c r="H728" s="2">
        <v>43515</v>
      </c>
      <c r="I728" t="s">
        <v>1593</v>
      </c>
      <c r="J728" t="s">
        <v>7</v>
      </c>
      <c r="K728" t="s">
        <v>313</v>
      </c>
      <c r="L728" t="s">
        <v>336</v>
      </c>
      <c r="M728" s="1">
        <v>3516527</v>
      </c>
      <c r="N728" s="1">
        <v>502361</v>
      </c>
      <c r="O728" s="1">
        <f t="shared" si="23"/>
        <v>3014166</v>
      </c>
      <c r="P728" s="1">
        <v>3014166</v>
      </c>
      <c r="Q728" s="1">
        <f t="shared" si="24"/>
        <v>0</v>
      </c>
    </row>
    <row r="729" spans="1:17" x14ac:dyDescent="0.25">
      <c r="A729">
        <v>440</v>
      </c>
      <c r="B729">
        <v>1105</v>
      </c>
      <c r="C729" s="2">
        <v>43515</v>
      </c>
      <c r="D729" t="s">
        <v>1594</v>
      </c>
      <c r="E729">
        <v>31</v>
      </c>
      <c r="F729" t="s">
        <v>8</v>
      </c>
      <c r="G729">
        <v>611</v>
      </c>
      <c r="H729" s="2">
        <v>43515</v>
      </c>
      <c r="I729" t="s">
        <v>1595</v>
      </c>
      <c r="J729" t="s">
        <v>7</v>
      </c>
      <c r="K729" t="s">
        <v>313</v>
      </c>
      <c r="L729" t="s">
        <v>336</v>
      </c>
      <c r="M729" s="1">
        <v>3157315</v>
      </c>
      <c r="N729" s="1">
        <v>451045</v>
      </c>
      <c r="O729" s="1">
        <f t="shared" si="23"/>
        <v>2706270</v>
      </c>
      <c r="P729" s="1">
        <v>2706270</v>
      </c>
      <c r="Q729" s="1">
        <f t="shared" si="24"/>
        <v>0</v>
      </c>
    </row>
    <row r="730" spans="1:17" x14ac:dyDescent="0.25">
      <c r="A730">
        <v>440</v>
      </c>
      <c r="B730">
        <v>1106</v>
      </c>
      <c r="C730" s="2">
        <v>43515</v>
      </c>
      <c r="D730" t="s">
        <v>1596</v>
      </c>
      <c r="E730">
        <v>31</v>
      </c>
      <c r="F730" t="s">
        <v>8</v>
      </c>
      <c r="G730">
        <v>612</v>
      </c>
      <c r="H730" s="2">
        <v>43515</v>
      </c>
      <c r="I730" t="s">
        <v>1597</v>
      </c>
      <c r="J730" t="s">
        <v>7</v>
      </c>
      <c r="K730" t="s">
        <v>313</v>
      </c>
      <c r="L730" t="s">
        <v>336</v>
      </c>
      <c r="M730" s="1">
        <v>2734347</v>
      </c>
      <c r="N730" s="1">
        <v>390621</v>
      </c>
      <c r="O730" s="1">
        <f t="shared" si="23"/>
        <v>2343726</v>
      </c>
      <c r="P730" s="1">
        <v>2343726</v>
      </c>
      <c r="Q730" s="1">
        <f t="shared" si="24"/>
        <v>0</v>
      </c>
    </row>
    <row r="731" spans="1:17" x14ac:dyDescent="0.25">
      <c r="A731">
        <v>440</v>
      </c>
      <c r="B731">
        <v>1107</v>
      </c>
      <c r="C731" s="2">
        <v>43515</v>
      </c>
      <c r="D731" t="s">
        <v>1598</v>
      </c>
      <c r="E731">
        <v>31</v>
      </c>
      <c r="F731" t="s">
        <v>8</v>
      </c>
      <c r="G731">
        <v>536</v>
      </c>
      <c r="H731" s="2">
        <v>43515</v>
      </c>
      <c r="I731" t="s">
        <v>1599</v>
      </c>
      <c r="J731" t="s">
        <v>7</v>
      </c>
      <c r="K731" t="s">
        <v>313</v>
      </c>
      <c r="L731" t="s">
        <v>336</v>
      </c>
      <c r="M731" s="1">
        <v>4014269</v>
      </c>
      <c r="N731" s="1">
        <v>573467</v>
      </c>
      <c r="O731" s="1">
        <f t="shared" si="23"/>
        <v>3440802</v>
      </c>
      <c r="P731" s="1">
        <v>3440802</v>
      </c>
      <c r="Q731" s="1">
        <f t="shared" si="24"/>
        <v>0</v>
      </c>
    </row>
    <row r="732" spans="1:17" x14ac:dyDescent="0.25">
      <c r="A732">
        <v>440</v>
      </c>
      <c r="B732">
        <v>1108</v>
      </c>
      <c r="C732" s="2">
        <v>43515</v>
      </c>
      <c r="D732" t="s">
        <v>1798</v>
      </c>
      <c r="E732">
        <v>31</v>
      </c>
      <c r="F732" t="s">
        <v>8</v>
      </c>
      <c r="G732">
        <v>644</v>
      </c>
      <c r="H732" s="2">
        <v>43515</v>
      </c>
      <c r="I732" t="s">
        <v>1600</v>
      </c>
      <c r="J732" t="s">
        <v>7</v>
      </c>
      <c r="K732" t="s">
        <v>313</v>
      </c>
      <c r="L732" t="s">
        <v>336</v>
      </c>
      <c r="M732" s="1">
        <v>2953097</v>
      </c>
      <c r="N732" s="1">
        <v>0</v>
      </c>
      <c r="O732" s="1">
        <f t="shared" si="23"/>
        <v>2953097</v>
      </c>
      <c r="P732" s="1">
        <v>2531226</v>
      </c>
      <c r="Q732" s="1">
        <f t="shared" si="24"/>
        <v>421871</v>
      </c>
    </row>
    <row r="733" spans="1:17" hidden="1" x14ac:dyDescent="0.25">
      <c r="A733">
        <v>509</v>
      </c>
      <c r="B733">
        <v>1109</v>
      </c>
      <c r="C733" s="2">
        <v>43515</v>
      </c>
      <c r="D733" t="s">
        <v>1601</v>
      </c>
      <c r="E733">
        <v>145</v>
      </c>
      <c r="F733" t="s">
        <v>163</v>
      </c>
      <c r="G733">
        <v>389</v>
      </c>
      <c r="H733" s="2">
        <v>43515</v>
      </c>
      <c r="I733" t="s">
        <v>108</v>
      </c>
      <c r="J733" t="s">
        <v>7</v>
      </c>
      <c r="K733" t="s">
        <v>313</v>
      </c>
      <c r="L733" t="s">
        <v>314</v>
      </c>
      <c r="M733" s="1">
        <v>31518000</v>
      </c>
      <c r="N733" s="1">
        <v>0</v>
      </c>
      <c r="O733" s="1">
        <f t="shared" si="23"/>
        <v>31518000</v>
      </c>
      <c r="P733" s="1">
        <v>31518000</v>
      </c>
      <c r="Q733" s="1">
        <f t="shared" si="24"/>
        <v>0</v>
      </c>
    </row>
    <row r="734" spans="1:17" x14ac:dyDescent="0.25">
      <c r="A734">
        <v>440</v>
      </c>
      <c r="B734">
        <v>1110</v>
      </c>
      <c r="C734" s="2">
        <v>43515</v>
      </c>
      <c r="D734" t="s">
        <v>1602</v>
      </c>
      <c r="E734">
        <v>31</v>
      </c>
      <c r="F734" t="s">
        <v>8</v>
      </c>
      <c r="G734">
        <v>616</v>
      </c>
      <c r="H734" s="2">
        <v>43515</v>
      </c>
      <c r="I734" t="s">
        <v>1603</v>
      </c>
      <c r="J734" t="s">
        <v>7</v>
      </c>
      <c r="K734" t="s">
        <v>313</v>
      </c>
      <c r="L734" t="s">
        <v>336</v>
      </c>
      <c r="M734" s="1">
        <v>3390590</v>
      </c>
      <c r="N734" s="1">
        <v>484370</v>
      </c>
      <c r="O734" s="1">
        <f t="shared" si="23"/>
        <v>2906220</v>
      </c>
      <c r="P734" s="1">
        <v>2906220</v>
      </c>
      <c r="Q734" s="1">
        <f t="shared" si="24"/>
        <v>0</v>
      </c>
    </row>
    <row r="735" spans="1:17" hidden="1" x14ac:dyDescent="0.25">
      <c r="A735">
        <v>505</v>
      </c>
      <c r="B735">
        <v>1111</v>
      </c>
      <c r="C735" s="2">
        <v>43515</v>
      </c>
      <c r="D735" t="s">
        <v>1604</v>
      </c>
      <c r="E735">
        <v>145</v>
      </c>
      <c r="F735" t="s">
        <v>163</v>
      </c>
      <c r="G735">
        <v>397</v>
      </c>
      <c r="H735" s="2">
        <v>43515</v>
      </c>
      <c r="I735" t="s">
        <v>222</v>
      </c>
      <c r="J735" t="s">
        <v>7</v>
      </c>
      <c r="K735" t="s">
        <v>313</v>
      </c>
      <c r="L735" t="s">
        <v>314</v>
      </c>
      <c r="M735" s="1">
        <v>43260000</v>
      </c>
      <c r="N735" s="1">
        <v>0</v>
      </c>
      <c r="O735" s="1">
        <f t="shared" si="23"/>
        <v>43260000</v>
      </c>
      <c r="P735" s="1">
        <v>43260000</v>
      </c>
      <c r="Q735" s="1">
        <f t="shared" si="24"/>
        <v>0</v>
      </c>
    </row>
    <row r="736" spans="1:17" x14ac:dyDescent="0.25">
      <c r="A736">
        <v>440</v>
      </c>
      <c r="B736">
        <v>1112</v>
      </c>
      <c r="C736" s="2">
        <v>43515</v>
      </c>
      <c r="D736" t="s">
        <v>1605</v>
      </c>
      <c r="E736">
        <v>31</v>
      </c>
      <c r="F736" t="s">
        <v>8</v>
      </c>
      <c r="G736">
        <v>688</v>
      </c>
      <c r="H736" s="2">
        <v>43515</v>
      </c>
      <c r="I736" t="s">
        <v>1606</v>
      </c>
      <c r="J736" t="s">
        <v>7</v>
      </c>
      <c r="K736" t="s">
        <v>313</v>
      </c>
      <c r="L736" t="s">
        <v>336</v>
      </c>
      <c r="M736" s="1">
        <v>3383254</v>
      </c>
      <c r="N736" s="1">
        <v>483322</v>
      </c>
      <c r="O736" s="1">
        <f t="shared" si="23"/>
        <v>2899932</v>
      </c>
      <c r="P736" s="1">
        <v>2899932</v>
      </c>
      <c r="Q736" s="1">
        <f t="shared" si="24"/>
        <v>0</v>
      </c>
    </row>
    <row r="737" spans="1:17" x14ac:dyDescent="0.25">
      <c r="A737">
        <v>440</v>
      </c>
      <c r="B737">
        <v>1114</v>
      </c>
      <c r="C737" s="2">
        <v>43515</v>
      </c>
      <c r="D737" t="s">
        <v>1607</v>
      </c>
      <c r="E737">
        <v>31</v>
      </c>
      <c r="F737" t="s">
        <v>8</v>
      </c>
      <c r="G737">
        <v>695</v>
      </c>
      <c r="H737" s="2">
        <v>43515</v>
      </c>
      <c r="I737" t="s">
        <v>1608</v>
      </c>
      <c r="J737" t="s">
        <v>7</v>
      </c>
      <c r="K737" t="s">
        <v>313</v>
      </c>
      <c r="L737" t="s">
        <v>336</v>
      </c>
      <c r="M737" s="1">
        <v>2484348</v>
      </c>
      <c r="N737" s="1">
        <v>414058</v>
      </c>
      <c r="O737" s="1">
        <f t="shared" si="23"/>
        <v>2070290</v>
      </c>
      <c r="P737" s="1">
        <v>2070290</v>
      </c>
      <c r="Q737" s="1">
        <f t="shared" si="24"/>
        <v>0</v>
      </c>
    </row>
    <row r="738" spans="1:17" x14ac:dyDescent="0.25">
      <c r="A738">
        <v>440</v>
      </c>
      <c r="B738">
        <v>1115</v>
      </c>
      <c r="C738" s="2">
        <v>43515</v>
      </c>
      <c r="D738" t="s">
        <v>1609</v>
      </c>
      <c r="E738">
        <v>31</v>
      </c>
      <c r="F738" t="s">
        <v>8</v>
      </c>
      <c r="G738">
        <v>708</v>
      </c>
      <c r="H738" s="2">
        <v>43515</v>
      </c>
      <c r="I738" t="s">
        <v>1610</v>
      </c>
      <c r="J738" t="s">
        <v>7</v>
      </c>
      <c r="K738" t="s">
        <v>313</v>
      </c>
      <c r="L738" t="s">
        <v>336</v>
      </c>
      <c r="M738" s="1">
        <v>2975525</v>
      </c>
      <c r="N738" s="1">
        <v>425075</v>
      </c>
      <c r="O738" s="1">
        <f t="shared" si="23"/>
        <v>2550450</v>
      </c>
      <c r="P738" s="1">
        <v>2550450</v>
      </c>
      <c r="Q738" s="1">
        <f t="shared" si="24"/>
        <v>0</v>
      </c>
    </row>
    <row r="739" spans="1:17" x14ac:dyDescent="0.25">
      <c r="A739">
        <v>440</v>
      </c>
      <c r="B739">
        <v>1116</v>
      </c>
      <c r="C739" s="2">
        <v>43515</v>
      </c>
      <c r="D739" t="s">
        <v>1611</v>
      </c>
      <c r="E739">
        <v>31</v>
      </c>
      <c r="F739" t="s">
        <v>8</v>
      </c>
      <c r="G739">
        <v>789</v>
      </c>
      <c r="H739" s="2">
        <v>43515</v>
      </c>
      <c r="I739" t="s">
        <v>1612</v>
      </c>
      <c r="J739" t="s">
        <v>7</v>
      </c>
      <c r="K739" t="s">
        <v>313</v>
      </c>
      <c r="L739" t="s">
        <v>336</v>
      </c>
      <c r="M739" s="1">
        <v>2484348</v>
      </c>
      <c r="N739" s="1">
        <v>414058</v>
      </c>
      <c r="O739" s="1">
        <f t="shared" si="23"/>
        <v>2070290</v>
      </c>
      <c r="P739" s="1">
        <v>2070290</v>
      </c>
      <c r="Q739" s="1">
        <f t="shared" si="24"/>
        <v>0</v>
      </c>
    </row>
    <row r="740" spans="1:17" x14ac:dyDescent="0.25">
      <c r="A740">
        <v>440</v>
      </c>
      <c r="B740">
        <v>1117</v>
      </c>
      <c r="C740" s="2">
        <v>43515</v>
      </c>
      <c r="D740" t="s">
        <v>1613</v>
      </c>
      <c r="E740">
        <v>31</v>
      </c>
      <c r="F740" t="s">
        <v>8</v>
      </c>
      <c r="G740">
        <v>670</v>
      </c>
      <c r="H740" s="2">
        <v>43515</v>
      </c>
      <c r="I740" t="s">
        <v>1614</v>
      </c>
      <c r="J740" t="s">
        <v>7</v>
      </c>
      <c r="K740" t="s">
        <v>313</v>
      </c>
      <c r="L740" t="s">
        <v>336</v>
      </c>
      <c r="M740" s="1">
        <v>2506608</v>
      </c>
      <c r="N740" s="1">
        <v>417768</v>
      </c>
      <c r="O740" s="1">
        <f t="shared" si="23"/>
        <v>2088840</v>
      </c>
      <c r="P740" s="1">
        <v>2088840</v>
      </c>
      <c r="Q740" s="1">
        <f t="shared" si="24"/>
        <v>0</v>
      </c>
    </row>
    <row r="741" spans="1:17" x14ac:dyDescent="0.25">
      <c r="A741">
        <v>440</v>
      </c>
      <c r="B741">
        <v>1118</v>
      </c>
      <c r="C741" s="2">
        <v>43515</v>
      </c>
      <c r="D741" t="s">
        <v>1615</v>
      </c>
      <c r="E741">
        <v>31</v>
      </c>
      <c r="F741" t="s">
        <v>8</v>
      </c>
      <c r="G741">
        <v>672</v>
      </c>
      <c r="H741" s="2">
        <v>43515</v>
      </c>
      <c r="I741" t="s">
        <v>1616</v>
      </c>
      <c r="J741" t="s">
        <v>7</v>
      </c>
      <c r="K741" t="s">
        <v>313</v>
      </c>
      <c r="L741" t="s">
        <v>336</v>
      </c>
      <c r="M741" s="1">
        <v>2586000</v>
      </c>
      <c r="N741" s="1">
        <v>431000</v>
      </c>
      <c r="O741" s="1">
        <f t="shared" si="23"/>
        <v>2155000</v>
      </c>
      <c r="P741" s="1">
        <v>2155000</v>
      </c>
      <c r="Q741" s="1">
        <f t="shared" si="24"/>
        <v>0</v>
      </c>
    </row>
    <row r="742" spans="1:17" hidden="1" x14ac:dyDescent="0.25">
      <c r="A742">
        <v>132</v>
      </c>
      <c r="B742">
        <v>1123</v>
      </c>
      <c r="C742" s="2">
        <v>43515</v>
      </c>
      <c r="D742" t="s">
        <v>1617</v>
      </c>
      <c r="E742">
        <v>145</v>
      </c>
      <c r="F742" t="s">
        <v>163</v>
      </c>
      <c r="G742">
        <v>403</v>
      </c>
      <c r="H742" s="2">
        <v>43515</v>
      </c>
      <c r="I742" t="s">
        <v>14</v>
      </c>
      <c r="J742" t="s">
        <v>7</v>
      </c>
      <c r="K742" t="s">
        <v>313</v>
      </c>
      <c r="L742" t="s">
        <v>314</v>
      </c>
      <c r="M742" s="1">
        <v>20394000</v>
      </c>
      <c r="N742" s="1">
        <v>0</v>
      </c>
      <c r="O742" s="1">
        <f t="shared" si="23"/>
        <v>20394000</v>
      </c>
      <c r="P742" s="1">
        <v>20394000</v>
      </c>
      <c r="Q742" s="1">
        <f t="shared" si="24"/>
        <v>0</v>
      </c>
    </row>
    <row r="743" spans="1:17" hidden="1" x14ac:dyDescent="0.25">
      <c r="A743">
        <v>501</v>
      </c>
      <c r="B743">
        <v>1125</v>
      </c>
      <c r="C743" s="2">
        <v>43515</v>
      </c>
      <c r="D743" t="s">
        <v>1618</v>
      </c>
      <c r="E743">
        <v>145</v>
      </c>
      <c r="F743" t="s">
        <v>163</v>
      </c>
      <c r="G743">
        <v>427</v>
      </c>
      <c r="H743" s="2">
        <v>43515</v>
      </c>
      <c r="I743" t="s">
        <v>221</v>
      </c>
      <c r="J743" t="s">
        <v>7</v>
      </c>
      <c r="K743" t="s">
        <v>313</v>
      </c>
      <c r="L743" t="s">
        <v>314</v>
      </c>
      <c r="M743" s="1">
        <v>43260000</v>
      </c>
      <c r="N743" s="1">
        <v>0</v>
      </c>
      <c r="O743" s="1">
        <f t="shared" si="23"/>
        <v>43260000</v>
      </c>
      <c r="P743" s="1">
        <v>43260000</v>
      </c>
      <c r="Q743" s="1">
        <f t="shared" si="24"/>
        <v>0</v>
      </c>
    </row>
    <row r="744" spans="1:17" x14ac:dyDescent="0.25">
      <c r="A744">
        <v>440</v>
      </c>
      <c r="B744">
        <v>1128</v>
      </c>
      <c r="C744" s="2">
        <v>43516</v>
      </c>
      <c r="D744" t="s">
        <v>1619</v>
      </c>
      <c r="E744">
        <v>31</v>
      </c>
      <c r="F744" t="s">
        <v>8</v>
      </c>
      <c r="G744">
        <v>833</v>
      </c>
      <c r="H744" s="2">
        <v>43516</v>
      </c>
      <c r="I744" t="s">
        <v>1620</v>
      </c>
      <c r="J744" t="s">
        <v>7</v>
      </c>
      <c r="K744" t="s">
        <v>313</v>
      </c>
      <c r="L744" t="s">
        <v>336</v>
      </c>
      <c r="M744" s="1">
        <v>3374964</v>
      </c>
      <c r="N744" s="1">
        <v>562494</v>
      </c>
      <c r="O744" s="1">
        <f t="shared" si="23"/>
        <v>2812470</v>
      </c>
      <c r="P744" s="1">
        <v>2812470</v>
      </c>
      <c r="Q744" s="1">
        <f t="shared" si="24"/>
        <v>0</v>
      </c>
    </row>
    <row r="745" spans="1:17" x14ac:dyDescent="0.25">
      <c r="A745">
        <v>440</v>
      </c>
      <c r="B745">
        <v>1129</v>
      </c>
      <c r="C745" s="2">
        <v>43516</v>
      </c>
      <c r="D745" t="s">
        <v>1621</v>
      </c>
      <c r="E745">
        <v>31</v>
      </c>
      <c r="F745" t="s">
        <v>8</v>
      </c>
      <c r="G745">
        <v>724</v>
      </c>
      <c r="H745" s="2">
        <v>43516</v>
      </c>
      <c r="I745" t="s">
        <v>1622</v>
      </c>
      <c r="J745" t="s">
        <v>7</v>
      </c>
      <c r="K745" t="s">
        <v>313</v>
      </c>
      <c r="L745" t="s">
        <v>336</v>
      </c>
      <c r="M745" s="1">
        <v>2734347</v>
      </c>
      <c r="N745" s="1">
        <v>390621</v>
      </c>
      <c r="O745" s="1">
        <f t="shared" si="23"/>
        <v>2343726</v>
      </c>
      <c r="P745" s="1">
        <v>2343726</v>
      </c>
      <c r="Q745" s="1">
        <f t="shared" si="24"/>
        <v>0</v>
      </c>
    </row>
    <row r="746" spans="1:17" x14ac:dyDescent="0.25">
      <c r="A746">
        <v>440</v>
      </c>
      <c r="B746">
        <v>1130</v>
      </c>
      <c r="C746" s="2">
        <v>43516</v>
      </c>
      <c r="D746" t="s">
        <v>1623</v>
      </c>
      <c r="E746">
        <v>31</v>
      </c>
      <c r="F746" t="s">
        <v>8</v>
      </c>
      <c r="G746">
        <v>774</v>
      </c>
      <c r="H746" s="2">
        <v>43516</v>
      </c>
      <c r="I746" t="s">
        <v>1624</v>
      </c>
      <c r="J746" t="s">
        <v>7</v>
      </c>
      <c r="K746" t="s">
        <v>313</v>
      </c>
      <c r="L746" t="s">
        <v>336</v>
      </c>
      <c r="M746" s="1">
        <v>3992149</v>
      </c>
      <c r="N746" s="1">
        <v>570307</v>
      </c>
      <c r="O746" s="1">
        <f t="shared" si="23"/>
        <v>3421842</v>
      </c>
      <c r="P746" s="1">
        <v>3421842</v>
      </c>
      <c r="Q746" s="1">
        <f t="shared" si="24"/>
        <v>0</v>
      </c>
    </row>
    <row r="747" spans="1:17" x14ac:dyDescent="0.25">
      <c r="A747">
        <v>440</v>
      </c>
      <c r="B747">
        <v>1131</v>
      </c>
      <c r="C747" s="2">
        <v>43516</v>
      </c>
      <c r="D747" t="s">
        <v>1625</v>
      </c>
      <c r="E747">
        <v>31</v>
      </c>
      <c r="F747" t="s">
        <v>8</v>
      </c>
      <c r="G747">
        <v>631</v>
      </c>
      <c r="H747" s="2">
        <v>43516</v>
      </c>
      <c r="I747" t="s">
        <v>1626</v>
      </c>
      <c r="J747" t="s">
        <v>7</v>
      </c>
      <c r="K747" t="s">
        <v>313</v>
      </c>
      <c r="L747" t="s">
        <v>336</v>
      </c>
      <c r="M747" s="1">
        <v>2734347</v>
      </c>
      <c r="N747" s="1">
        <v>390621</v>
      </c>
      <c r="O747" s="1">
        <f t="shared" si="23"/>
        <v>2343726</v>
      </c>
      <c r="P747" s="1">
        <v>2343726</v>
      </c>
      <c r="Q747" s="1">
        <f t="shared" si="24"/>
        <v>0</v>
      </c>
    </row>
    <row r="748" spans="1:17" x14ac:dyDescent="0.25">
      <c r="A748">
        <v>440</v>
      </c>
      <c r="B748">
        <v>1132</v>
      </c>
      <c r="C748" s="2">
        <v>43516</v>
      </c>
      <c r="D748" t="s">
        <v>1627</v>
      </c>
      <c r="E748">
        <v>31</v>
      </c>
      <c r="F748" t="s">
        <v>8</v>
      </c>
      <c r="G748">
        <v>585</v>
      </c>
      <c r="H748" s="2">
        <v>43516</v>
      </c>
      <c r="I748" t="s">
        <v>1628</v>
      </c>
      <c r="J748" t="s">
        <v>7</v>
      </c>
      <c r="K748" t="s">
        <v>313</v>
      </c>
      <c r="L748" t="s">
        <v>336</v>
      </c>
      <c r="M748" s="1">
        <v>3714368</v>
      </c>
      <c r="N748" s="1">
        <v>530624</v>
      </c>
      <c r="O748" s="1">
        <f t="shared" si="23"/>
        <v>3183744</v>
      </c>
      <c r="P748" s="1">
        <v>3183744</v>
      </c>
      <c r="Q748" s="1">
        <f t="shared" si="24"/>
        <v>0</v>
      </c>
    </row>
    <row r="749" spans="1:17" x14ac:dyDescent="0.25">
      <c r="A749">
        <v>440</v>
      </c>
      <c r="B749">
        <v>1133</v>
      </c>
      <c r="C749" s="2">
        <v>43516</v>
      </c>
      <c r="D749" t="s">
        <v>1629</v>
      </c>
      <c r="E749">
        <v>31</v>
      </c>
      <c r="F749" t="s">
        <v>8</v>
      </c>
      <c r="G749">
        <v>559</v>
      </c>
      <c r="H749" s="2">
        <v>43516</v>
      </c>
      <c r="I749" t="s">
        <v>1630</v>
      </c>
      <c r="J749" t="s">
        <v>7</v>
      </c>
      <c r="K749" t="s">
        <v>313</v>
      </c>
      <c r="L749" t="s">
        <v>336</v>
      </c>
      <c r="M749" s="1">
        <v>2943493</v>
      </c>
      <c r="N749" s="1">
        <v>420499</v>
      </c>
      <c r="O749" s="1">
        <f t="shared" si="23"/>
        <v>2522994</v>
      </c>
      <c r="P749" s="1">
        <v>2522994</v>
      </c>
      <c r="Q749" s="1">
        <f t="shared" si="24"/>
        <v>0</v>
      </c>
    </row>
    <row r="750" spans="1:17" x14ac:dyDescent="0.25">
      <c r="A750">
        <v>440</v>
      </c>
      <c r="B750">
        <v>1134</v>
      </c>
      <c r="C750" s="2">
        <v>43516</v>
      </c>
      <c r="D750" t="s">
        <v>1631</v>
      </c>
      <c r="E750">
        <v>31</v>
      </c>
      <c r="F750" t="s">
        <v>8</v>
      </c>
      <c r="G750">
        <v>627</v>
      </c>
      <c r="H750" s="2">
        <v>43516</v>
      </c>
      <c r="I750" t="s">
        <v>1632</v>
      </c>
      <c r="J750" t="s">
        <v>7</v>
      </c>
      <c r="K750" t="s">
        <v>313</v>
      </c>
      <c r="L750" t="s">
        <v>336</v>
      </c>
      <c r="M750" s="1">
        <v>3356612</v>
      </c>
      <c r="N750" s="1">
        <v>479516</v>
      </c>
      <c r="O750" s="1">
        <f t="shared" si="23"/>
        <v>2877096</v>
      </c>
      <c r="P750" s="1">
        <v>2877096</v>
      </c>
      <c r="Q750" s="1">
        <f t="shared" si="24"/>
        <v>0</v>
      </c>
    </row>
    <row r="751" spans="1:17" x14ac:dyDescent="0.25">
      <c r="A751">
        <v>440</v>
      </c>
      <c r="B751">
        <v>1135</v>
      </c>
      <c r="C751" s="2">
        <v>43516</v>
      </c>
      <c r="D751" t="s">
        <v>1633</v>
      </c>
      <c r="E751">
        <v>31</v>
      </c>
      <c r="F751" t="s">
        <v>8</v>
      </c>
      <c r="G751">
        <v>755</v>
      </c>
      <c r="H751" s="2">
        <v>43516</v>
      </c>
      <c r="I751" t="s">
        <v>1634</v>
      </c>
      <c r="J751" t="s">
        <v>7</v>
      </c>
      <c r="K751" t="s">
        <v>313</v>
      </c>
      <c r="L751" t="s">
        <v>336</v>
      </c>
      <c r="M751" s="1">
        <v>3201695</v>
      </c>
      <c r="N751" s="1">
        <v>457385</v>
      </c>
      <c r="O751" s="1">
        <f t="shared" si="23"/>
        <v>2744310</v>
      </c>
      <c r="P751" s="1">
        <v>2744310</v>
      </c>
      <c r="Q751" s="1">
        <f t="shared" si="24"/>
        <v>0</v>
      </c>
    </row>
    <row r="752" spans="1:17" x14ac:dyDescent="0.25">
      <c r="A752">
        <v>440</v>
      </c>
      <c r="B752">
        <v>1136</v>
      </c>
      <c r="C752" s="2">
        <v>43516</v>
      </c>
      <c r="D752" t="s">
        <v>1635</v>
      </c>
      <c r="E752">
        <v>31</v>
      </c>
      <c r="F752" t="s">
        <v>8</v>
      </c>
      <c r="G752">
        <v>830</v>
      </c>
      <c r="H752" s="2">
        <v>43516</v>
      </c>
      <c r="I752" t="s">
        <v>1636</v>
      </c>
      <c r="J752" t="s">
        <v>7</v>
      </c>
      <c r="K752" t="s">
        <v>313</v>
      </c>
      <c r="L752" t="s">
        <v>336</v>
      </c>
      <c r="M752" s="1">
        <v>3140592</v>
      </c>
      <c r="N752" s="1">
        <v>523432</v>
      </c>
      <c r="O752" s="1">
        <f t="shared" si="23"/>
        <v>2617160</v>
      </c>
      <c r="P752" s="1">
        <v>2617160</v>
      </c>
      <c r="Q752" s="1">
        <f t="shared" si="24"/>
        <v>0</v>
      </c>
    </row>
    <row r="753" spans="1:17" x14ac:dyDescent="0.25">
      <c r="A753">
        <v>440</v>
      </c>
      <c r="B753">
        <v>1137</v>
      </c>
      <c r="C753" s="2">
        <v>43516</v>
      </c>
      <c r="D753" t="s">
        <v>1637</v>
      </c>
      <c r="E753">
        <v>31</v>
      </c>
      <c r="F753" t="s">
        <v>8</v>
      </c>
      <c r="G753">
        <v>509</v>
      </c>
      <c r="H753" s="2">
        <v>43516</v>
      </c>
      <c r="I753" t="s">
        <v>1638</v>
      </c>
      <c r="J753" t="s">
        <v>7</v>
      </c>
      <c r="K753" t="s">
        <v>313</v>
      </c>
      <c r="L753" t="s">
        <v>336</v>
      </c>
      <c r="M753" s="1">
        <v>3554649</v>
      </c>
      <c r="N753" s="1">
        <v>507807</v>
      </c>
      <c r="O753" s="1">
        <f t="shared" si="23"/>
        <v>3046842</v>
      </c>
      <c r="P753" s="1">
        <v>3046842</v>
      </c>
      <c r="Q753" s="1">
        <f t="shared" si="24"/>
        <v>0</v>
      </c>
    </row>
    <row r="754" spans="1:17" hidden="1" x14ac:dyDescent="0.25">
      <c r="A754">
        <v>506</v>
      </c>
      <c r="B754">
        <v>1145</v>
      </c>
      <c r="C754" s="2">
        <v>43516</v>
      </c>
      <c r="D754" t="s">
        <v>1639</v>
      </c>
      <c r="E754">
        <v>148</v>
      </c>
      <c r="F754" t="s">
        <v>166</v>
      </c>
      <c r="G754">
        <v>413</v>
      </c>
      <c r="H754" s="2">
        <v>43516</v>
      </c>
      <c r="I754" t="s">
        <v>10</v>
      </c>
      <c r="J754" t="s">
        <v>7</v>
      </c>
      <c r="K754" t="s">
        <v>313</v>
      </c>
      <c r="L754" t="s">
        <v>314</v>
      </c>
      <c r="M754" s="1">
        <v>9270000</v>
      </c>
      <c r="N754" s="1">
        <v>0</v>
      </c>
      <c r="O754" s="1">
        <f t="shared" si="23"/>
        <v>9270000</v>
      </c>
      <c r="P754" s="1">
        <v>9270000</v>
      </c>
      <c r="Q754" s="1">
        <f t="shared" si="24"/>
        <v>0</v>
      </c>
    </row>
    <row r="755" spans="1:17" hidden="1" x14ac:dyDescent="0.25">
      <c r="A755">
        <v>251</v>
      </c>
      <c r="B755">
        <v>1148</v>
      </c>
      <c r="C755" s="2">
        <v>43516</v>
      </c>
      <c r="D755" t="s">
        <v>1640</v>
      </c>
      <c r="E755">
        <v>145</v>
      </c>
      <c r="F755" t="s">
        <v>163</v>
      </c>
      <c r="G755">
        <v>416</v>
      </c>
      <c r="H755" s="2">
        <v>43516</v>
      </c>
      <c r="I755" t="s">
        <v>221</v>
      </c>
      <c r="J755" t="s">
        <v>7</v>
      </c>
      <c r="K755" t="s">
        <v>313</v>
      </c>
      <c r="L755" t="s">
        <v>314</v>
      </c>
      <c r="M755" s="1">
        <v>37080000</v>
      </c>
      <c r="N755" s="1">
        <v>0</v>
      </c>
      <c r="O755" s="1">
        <f t="shared" si="23"/>
        <v>37080000</v>
      </c>
      <c r="P755" s="1">
        <v>37080000</v>
      </c>
      <c r="Q755" s="1">
        <f t="shared" si="24"/>
        <v>0</v>
      </c>
    </row>
    <row r="756" spans="1:17" x14ac:dyDescent="0.25">
      <c r="A756">
        <v>440</v>
      </c>
      <c r="B756">
        <v>1149</v>
      </c>
      <c r="C756" s="2">
        <v>43517</v>
      </c>
      <c r="D756" t="s">
        <v>1641</v>
      </c>
      <c r="E756">
        <v>31</v>
      </c>
      <c r="F756" t="s">
        <v>8</v>
      </c>
      <c r="G756">
        <v>733</v>
      </c>
      <c r="H756" s="2">
        <v>43517</v>
      </c>
      <c r="I756" t="s">
        <v>1642</v>
      </c>
      <c r="J756" t="s">
        <v>7</v>
      </c>
      <c r="K756" t="s">
        <v>313</v>
      </c>
      <c r="L756" t="s">
        <v>336</v>
      </c>
      <c r="M756" s="1">
        <v>902090</v>
      </c>
      <c r="N756" s="1">
        <v>451045</v>
      </c>
      <c r="O756" s="1">
        <f t="shared" si="23"/>
        <v>451045</v>
      </c>
      <c r="P756" s="1">
        <v>451045</v>
      </c>
      <c r="Q756" s="1">
        <f t="shared" si="24"/>
        <v>0</v>
      </c>
    </row>
    <row r="757" spans="1:17" hidden="1" x14ac:dyDescent="0.25">
      <c r="A757">
        <v>335</v>
      </c>
      <c r="B757">
        <v>1154</v>
      </c>
      <c r="C757" s="2">
        <v>43517</v>
      </c>
      <c r="D757" t="s">
        <v>186</v>
      </c>
      <c r="E757">
        <v>1</v>
      </c>
      <c r="F757" t="s">
        <v>187</v>
      </c>
      <c r="G757">
        <v>12</v>
      </c>
      <c r="H757" s="2">
        <v>43517</v>
      </c>
      <c r="I757" t="s">
        <v>1643</v>
      </c>
      <c r="J757" t="s">
        <v>7</v>
      </c>
      <c r="K757" t="s">
        <v>313</v>
      </c>
      <c r="L757" t="s">
        <v>314</v>
      </c>
      <c r="M757" s="1">
        <v>120922659</v>
      </c>
      <c r="N757" s="1">
        <v>0</v>
      </c>
      <c r="O757" s="1">
        <f t="shared" si="23"/>
        <v>120922659</v>
      </c>
      <c r="P757" s="1">
        <v>120922659</v>
      </c>
      <c r="Q757" s="1">
        <f t="shared" si="24"/>
        <v>0</v>
      </c>
    </row>
    <row r="758" spans="1:17" hidden="1" x14ac:dyDescent="0.25">
      <c r="A758">
        <v>526</v>
      </c>
      <c r="B758">
        <v>1161</v>
      </c>
      <c r="C758" s="2">
        <v>43521</v>
      </c>
      <c r="D758" t="s">
        <v>1644</v>
      </c>
      <c r="E758">
        <v>145</v>
      </c>
      <c r="F758" t="s">
        <v>163</v>
      </c>
      <c r="G758">
        <v>405</v>
      </c>
      <c r="H758" s="2">
        <v>43521</v>
      </c>
      <c r="I758" t="s">
        <v>297</v>
      </c>
      <c r="J758" t="s">
        <v>7</v>
      </c>
      <c r="K758" t="s">
        <v>313</v>
      </c>
      <c r="L758" t="s">
        <v>314</v>
      </c>
      <c r="M758" s="1">
        <v>30220200</v>
      </c>
      <c r="N758" s="1">
        <v>0</v>
      </c>
      <c r="O758" s="1">
        <f t="shared" si="23"/>
        <v>30220200</v>
      </c>
      <c r="P758" s="1">
        <v>30220200</v>
      </c>
      <c r="Q758" s="1">
        <f t="shared" si="24"/>
        <v>0</v>
      </c>
    </row>
    <row r="759" spans="1:17" x14ac:dyDescent="0.25">
      <c r="A759">
        <v>440</v>
      </c>
      <c r="B759">
        <v>1188</v>
      </c>
      <c r="C759" s="2">
        <v>43523</v>
      </c>
      <c r="D759" t="s">
        <v>1645</v>
      </c>
      <c r="E759">
        <v>31</v>
      </c>
      <c r="F759" t="s">
        <v>8</v>
      </c>
      <c r="G759">
        <v>942</v>
      </c>
      <c r="H759" s="2">
        <v>43523</v>
      </c>
      <c r="I759" t="s">
        <v>1646</v>
      </c>
      <c r="J759" t="s">
        <v>7</v>
      </c>
      <c r="K759" t="s">
        <v>313</v>
      </c>
      <c r="L759" t="s">
        <v>336</v>
      </c>
      <c r="M759" s="1">
        <v>1171863</v>
      </c>
      <c r="N759" s="1">
        <v>390621</v>
      </c>
      <c r="O759" s="1">
        <f t="shared" si="23"/>
        <v>781242</v>
      </c>
      <c r="P759" s="1">
        <v>781242</v>
      </c>
      <c r="Q759" s="1">
        <f t="shared" si="24"/>
        <v>0</v>
      </c>
    </row>
    <row r="760" spans="1:17" x14ac:dyDescent="0.25">
      <c r="A760">
        <v>440</v>
      </c>
      <c r="B760">
        <v>1189</v>
      </c>
      <c r="C760" s="2">
        <v>43523</v>
      </c>
      <c r="D760" t="s">
        <v>1647</v>
      </c>
      <c r="E760">
        <v>31</v>
      </c>
      <c r="F760" t="s">
        <v>8</v>
      </c>
      <c r="G760">
        <v>941</v>
      </c>
      <c r="H760" s="2">
        <v>43523</v>
      </c>
      <c r="I760" t="s">
        <v>1648</v>
      </c>
      <c r="J760" t="s">
        <v>7</v>
      </c>
      <c r="K760" t="s">
        <v>313</v>
      </c>
      <c r="L760" t="s">
        <v>336</v>
      </c>
      <c r="M760" s="1">
        <v>1293000</v>
      </c>
      <c r="N760" s="1">
        <v>431000</v>
      </c>
      <c r="O760" s="1">
        <f t="shared" si="23"/>
        <v>862000</v>
      </c>
      <c r="P760" s="1">
        <v>862000</v>
      </c>
      <c r="Q760" s="1">
        <f t="shared" si="24"/>
        <v>0</v>
      </c>
    </row>
    <row r="761" spans="1:17" x14ac:dyDescent="0.25">
      <c r="A761">
        <v>440</v>
      </c>
      <c r="B761">
        <v>1190</v>
      </c>
      <c r="C761" s="2">
        <v>43523</v>
      </c>
      <c r="D761" t="s">
        <v>1649</v>
      </c>
      <c r="E761">
        <v>31</v>
      </c>
      <c r="F761" t="s">
        <v>8</v>
      </c>
      <c r="G761">
        <v>940</v>
      </c>
      <c r="H761" s="2">
        <v>43523</v>
      </c>
      <c r="I761" t="s">
        <v>1650</v>
      </c>
      <c r="J761" t="s">
        <v>7</v>
      </c>
      <c r="K761" t="s">
        <v>313</v>
      </c>
      <c r="L761" t="s">
        <v>336</v>
      </c>
      <c r="M761" s="1">
        <v>2213150</v>
      </c>
      <c r="N761" s="1">
        <v>442630</v>
      </c>
      <c r="O761" s="1">
        <f t="shared" si="23"/>
        <v>1770520</v>
      </c>
      <c r="P761" s="1">
        <v>1770520</v>
      </c>
      <c r="Q761" s="1">
        <f t="shared" si="24"/>
        <v>0</v>
      </c>
    </row>
    <row r="762" spans="1:17" x14ac:dyDescent="0.25">
      <c r="A762">
        <v>440</v>
      </c>
      <c r="B762">
        <v>1191</v>
      </c>
      <c r="C762" s="2">
        <v>43523</v>
      </c>
      <c r="D762" t="s">
        <v>1651</v>
      </c>
      <c r="E762">
        <v>31</v>
      </c>
      <c r="F762" t="s">
        <v>8</v>
      </c>
      <c r="G762">
        <v>939</v>
      </c>
      <c r="H762" s="2">
        <v>43523</v>
      </c>
      <c r="I762" t="s">
        <v>1652</v>
      </c>
      <c r="J762" t="s">
        <v>7</v>
      </c>
      <c r="K762" t="s">
        <v>313</v>
      </c>
      <c r="L762" t="s">
        <v>336</v>
      </c>
      <c r="M762" s="1">
        <v>1953105</v>
      </c>
      <c r="N762" s="1">
        <v>390621</v>
      </c>
      <c r="O762" s="1">
        <f t="shared" si="23"/>
        <v>1562484</v>
      </c>
      <c r="P762" s="1">
        <v>1562484</v>
      </c>
      <c r="Q762" s="1">
        <f t="shared" si="24"/>
        <v>0</v>
      </c>
    </row>
    <row r="763" spans="1:17" x14ac:dyDescent="0.25">
      <c r="A763">
        <v>440</v>
      </c>
      <c r="B763">
        <v>1192</v>
      </c>
      <c r="C763" s="2">
        <v>43523</v>
      </c>
      <c r="D763" t="s">
        <v>1653</v>
      </c>
      <c r="E763">
        <v>31</v>
      </c>
      <c r="F763" t="s">
        <v>8</v>
      </c>
      <c r="G763">
        <v>960</v>
      </c>
      <c r="H763" s="2">
        <v>43523</v>
      </c>
      <c r="I763" t="s">
        <v>1654</v>
      </c>
      <c r="J763" t="s">
        <v>7</v>
      </c>
      <c r="K763" t="s">
        <v>313</v>
      </c>
      <c r="L763" t="s">
        <v>336</v>
      </c>
      <c r="M763" s="1">
        <v>2213150</v>
      </c>
      <c r="N763" s="1">
        <v>442630</v>
      </c>
      <c r="O763" s="1">
        <f t="shared" si="23"/>
        <v>1770520</v>
      </c>
      <c r="P763" s="1">
        <v>1770520</v>
      </c>
      <c r="Q763" s="1">
        <f t="shared" si="24"/>
        <v>0</v>
      </c>
    </row>
    <row r="764" spans="1:17" x14ac:dyDescent="0.25">
      <c r="A764">
        <v>440</v>
      </c>
      <c r="B764">
        <v>1193</v>
      </c>
      <c r="C764" s="2">
        <v>43523</v>
      </c>
      <c r="D764" t="s">
        <v>1655</v>
      </c>
      <c r="E764">
        <v>31</v>
      </c>
      <c r="F764" t="s">
        <v>8</v>
      </c>
      <c r="G764">
        <v>938</v>
      </c>
      <c r="H764" s="2">
        <v>43523</v>
      </c>
      <c r="I764" t="s">
        <v>1656</v>
      </c>
      <c r="J764" t="s">
        <v>7</v>
      </c>
      <c r="K764" t="s">
        <v>313</v>
      </c>
      <c r="L764" t="s">
        <v>336</v>
      </c>
      <c r="M764" s="1">
        <v>2788572</v>
      </c>
      <c r="N764" s="1">
        <v>464762</v>
      </c>
      <c r="O764" s="1">
        <f t="shared" si="23"/>
        <v>2323810</v>
      </c>
      <c r="P764" s="1">
        <v>2323810</v>
      </c>
      <c r="Q764" s="1">
        <f t="shared" si="24"/>
        <v>0</v>
      </c>
    </row>
    <row r="765" spans="1:17" x14ac:dyDescent="0.25">
      <c r="A765">
        <v>440</v>
      </c>
      <c r="B765">
        <v>1194</v>
      </c>
      <c r="C765" s="2">
        <v>43523</v>
      </c>
      <c r="D765" t="s">
        <v>1657</v>
      </c>
      <c r="E765">
        <v>31</v>
      </c>
      <c r="F765" t="s">
        <v>8</v>
      </c>
      <c r="G765">
        <v>937</v>
      </c>
      <c r="H765" s="2">
        <v>43523</v>
      </c>
      <c r="I765" t="s">
        <v>1658</v>
      </c>
      <c r="J765" t="s">
        <v>7</v>
      </c>
      <c r="K765" t="s">
        <v>313</v>
      </c>
      <c r="L765" t="s">
        <v>336</v>
      </c>
      <c r="M765" s="1">
        <v>2877095</v>
      </c>
      <c r="N765" s="1">
        <v>575419</v>
      </c>
      <c r="O765" s="1">
        <f t="shared" si="23"/>
        <v>2301676</v>
      </c>
      <c r="P765" s="1">
        <v>2301676</v>
      </c>
      <c r="Q765" s="1">
        <f t="shared" si="24"/>
        <v>0</v>
      </c>
    </row>
    <row r="766" spans="1:17" x14ac:dyDescent="0.25">
      <c r="A766">
        <v>440</v>
      </c>
      <c r="B766">
        <v>1195</v>
      </c>
      <c r="C766" s="2">
        <v>43523</v>
      </c>
      <c r="D766" t="s">
        <v>1659</v>
      </c>
      <c r="E766">
        <v>31</v>
      </c>
      <c r="F766" t="s">
        <v>8</v>
      </c>
      <c r="G766">
        <v>959</v>
      </c>
      <c r="H766" s="2">
        <v>43523</v>
      </c>
      <c r="I766" t="s">
        <v>1660</v>
      </c>
      <c r="J766" t="s">
        <v>7</v>
      </c>
      <c r="K766" t="s">
        <v>313</v>
      </c>
      <c r="L766" t="s">
        <v>336</v>
      </c>
      <c r="M766" s="1">
        <v>1953105</v>
      </c>
      <c r="N766" s="1">
        <v>390621</v>
      </c>
      <c r="O766" s="1">
        <f t="shared" si="23"/>
        <v>1562484</v>
      </c>
      <c r="P766" s="1">
        <v>1562484</v>
      </c>
      <c r="Q766" s="1">
        <f t="shared" si="24"/>
        <v>0</v>
      </c>
    </row>
    <row r="767" spans="1:17" x14ac:dyDescent="0.25">
      <c r="A767">
        <v>440</v>
      </c>
      <c r="B767">
        <v>1196</v>
      </c>
      <c r="C767" s="2">
        <v>43523</v>
      </c>
      <c r="D767" t="s">
        <v>1661</v>
      </c>
      <c r="E767">
        <v>31</v>
      </c>
      <c r="F767" t="s">
        <v>8</v>
      </c>
      <c r="G767">
        <v>958</v>
      </c>
      <c r="H767" s="2">
        <v>43523</v>
      </c>
      <c r="I767" t="s">
        <v>1662</v>
      </c>
      <c r="J767" t="s">
        <v>7</v>
      </c>
      <c r="K767" t="s">
        <v>313</v>
      </c>
      <c r="L767" t="s">
        <v>336</v>
      </c>
      <c r="M767" s="1">
        <v>1953105</v>
      </c>
      <c r="N767" s="1">
        <v>390621</v>
      </c>
      <c r="O767" s="1">
        <f t="shared" si="23"/>
        <v>1562484</v>
      </c>
      <c r="P767" s="1">
        <v>1562484</v>
      </c>
      <c r="Q767" s="1">
        <f t="shared" si="24"/>
        <v>0</v>
      </c>
    </row>
    <row r="768" spans="1:17" x14ac:dyDescent="0.25">
      <c r="A768">
        <v>440</v>
      </c>
      <c r="B768">
        <v>1197</v>
      </c>
      <c r="C768" s="2">
        <v>43523</v>
      </c>
      <c r="D768" t="s">
        <v>1663</v>
      </c>
      <c r="E768">
        <v>31</v>
      </c>
      <c r="F768" t="s">
        <v>8</v>
      </c>
      <c r="G768">
        <v>957</v>
      </c>
      <c r="H768" s="2">
        <v>43523</v>
      </c>
      <c r="I768" t="s">
        <v>1664</v>
      </c>
      <c r="J768" t="s">
        <v>7</v>
      </c>
      <c r="K768" t="s">
        <v>313</v>
      </c>
      <c r="L768" t="s">
        <v>336</v>
      </c>
      <c r="M768" s="1">
        <v>2109355</v>
      </c>
      <c r="N768" s="1">
        <v>421871</v>
      </c>
      <c r="O768" s="1">
        <f t="shared" si="23"/>
        <v>1687484</v>
      </c>
      <c r="P768" s="1">
        <v>1687484</v>
      </c>
      <c r="Q768" s="1">
        <f t="shared" si="24"/>
        <v>0</v>
      </c>
    </row>
    <row r="769" spans="1:17" x14ac:dyDescent="0.25">
      <c r="A769">
        <v>440</v>
      </c>
      <c r="B769">
        <v>1198</v>
      </c>
      <c r="C769" s="2">
        <v>43523</v>
      </c>
      <c r="D769" t="s">
        <v>1665</v>
      </c>
      <c r="E769">
        <v>31</v>
      </c>
      <c r="F769" t="s">
        <v>8</v>
      </c>
      <c r="G769">
        <v>956</v>
      </c>
      <c r="H769" s="2">
        <v>43523</v>
      </c>
      <c r="I769" t="s">
        <v>1666</v>
      </c>
      <c r="J769" t="s">
        <v>7</v>
      </c>
      <c r="K769" t="s">
        <v>313</v>
      </c>
      <c r="L769" t="s">
        <v>336</v>
      </c>
      <c r="M769" s="1">
        <v>2255225</v>
      </c>
      <c r="N769" s="1">
        <v>0</v>
      </c>
      <c r="O769" s="1">
        <f t="shared" si="23"/>
        <v>2255225</v>
      </c>
      <c r="P769" s="1">
        <v>902090</v>
      </c>
      <c r="Q769" s="1">
        <f t="shared" si="24"/>
        <v>1353135</v>
      </c>
    </row>
    <row r="770" spans="1:17" x14ac:dyDescent="0.25">
      <c r="A770">
        <v>440</v>
      </c>
      <c r="B770">
        <v>1199</v>
      </c>
      <c r="C770" s="2">
        <v>43523</v>
      </c>
      <c r="D770" t="s">
        <v>1667</v>
      </c>
      <c r="E770">
        <v>31</v>
      </c>
      <c r="F770" t="s">
        <v>8</v>
      </c>
      <c r="G770">
        <v>955</v>
      </c>
      <c r="H770" s="2">
        <v>43523</v>
      </c>
      <c r="I770" t="s">
        <v>1668</v>
      </c>
      <c r="J770" t="s">
        <v>7</v>
      </c>
      <c r="K770" t="s">
        <v>313</v>
      </c>
      <c r="L770" t="s">
        <v>336</v>
      </c>
      <c r="M770" s="1">
        <v>1991835</v>
      </c>
      <c r="N770" s="1">
        <v>398367</v>
      </c>
      <c r="O770" s="1">
        <f t="shared" si="23"/>
        <v>1593468</v>
      </c>
      <c r="P770" s="1">
        <v>1593468</v>
      </c>
      <c r="Q770" s="1">
        <f t="shared" si="24"/>
        <v>0</v>
      </c>
    </row>
    <row r="771" spans="1:17" x14ac:dyDescent="0.25">
      <c r="A771">
        <v>440</v>
      </c>
      <c r="B771">
        <v>1200</v>
      </c>
      <c r="C771" s="2">
        <v>43523</v>
      </c>
      <c r="D771" t="s">
        <v>1669</v>
      </c>
      <c r="E771">
        <v>31</v>
      </c>
      <c r="F771" t="s">
        <v>8</v>
      </c>
      <c r="G771">
        <v>936</v>
      </c>
      <c r="H771" s="2">
        <v>43523</v>
      </c>
      <c r="I771" t="s">
        <v>1670</v>
      </c>
      <c r="J771" t="s">
        <v>7</v>
      </c>
      <c r="K771" t="s">
        <v>313</v>
      </c>
      <c r="L771" t="s">
        <v>336</v>
      </c>
      <c r="M771" s="1">
        <v>2343726</v>
      </c>
      <c r="N771" s="1">
        <v>781242</v>
      </c>
      <c r="O771" s="1">
        <f t="shared" si="23"/>
        <v>1562484</v>
      </c>
      <c r="P771" s="1">
        <v>1562484</v>
      </c>
      <c r="Q771" s="1">
        <f t="shared" si="24"/>
        <v>0</v>
      </c>
    </row>
    <row r="772" spans="1:17" x14ac:dyDescent="0.25">
      <c r="A772">
        <v>440</v>
      </c>
      <c r="B772">
        <v>1201</v>
      </c>
      <c r="C772" s="2">
        <v>43523</v>
      </c>
      <c r="D772" t="s">
        <v>1671</v>
      </c>
      <c r="E772">
        <v>31</v>
      </c>
      <c r="F772" t="s">
        <v>8</v>
      </c>
      <c r="G772">
        <v>935</v>
      </c>
      <c r="H772" s="2">
        <v>43523</v>
      </c>
      <c r="I772" t="s">
        <v>1672</v>
      </c>
      <c r="J772" t="s">
        <v>7</v>
      </c>
      <c r="K772" t="s">
        <v>313</v>
      </c>
      <c r="L772" t="s">
        <v>336</v>
      </c>
      <c r="M772" s="1">
        <v>2286925</v>
      </c>
      <c r="N772" s="1">
        <v>457385</v>
      </c>
      <c r="O772" s="1">
        <f t="shared" si="23"/>
        <v>1829540</v>
      </c>
      <c r="P772" s="1">
        <v>1829540</v>
      </c>
      <c r="Q772" s="1">
        <f t="shared" si="24"/>
        <v>0</v>
      </c>
    </row>
    <row r="773" spans="1:17" x14ac:dyDescent="0.25">
      <c r="A773">
        <v>440</v>
      </c>
      <c r="B773">
        <v>1202</v>
      </c>
      <c r="C773" s="2">
        <v>43523</v>
      </c>
      <c r="D773" t="s">
        <v>1673</v>
      </c>
      <c r="E773">
        <v>31</v>
      </c>
      <c r="F773" t="s">
        <v>8</v>
      </c>
      <c r="G773">
        <v>954</v>
      </c>
      <c r="H773" s="2">
        <v>43523</v>
      </c>
      <c r="I773" t="s">
        <v>1674</v>
      </c>
      <c r="J773" t="s">
        <v>7</v>
      </c>
      <c r="K773" t="s">
        <v>313</v>
      </c>
      <c r="L773" t="s">
        <v>336</v>
      </c>
      <c r="M773" s="1">
        <v>3102000</v>
      </c>
      <c r="N773" s="1">
        <v>517000</v>
      </c>
      <c r="O773" s="1">
        <f t="shared" ref="O773:O836" si="25">M773-N773</f>
        <v>2585000</v>
      </c>
      <c r="P773" s="1">
        <v>2585000</v>
      </c>
      <c r="Q773" s="1">
        <f t="shared" ref="Q773:Q836" si="26">O773-P773</f>
        <v>0</v>
      </c>
    </row>
    <row r="774" spans="1:17" x14ac:dyDescent="0.25">
      <c r="A774">
        <v>440</v>
      </c>
      <c r="B774">
        <v>1204</v>
      </c>
      <c r="C774" s="2">
        <v>43523</v>
      </c>
      <c r="D774" t="s">
        <v>1675</v>
      </c>
      <c r="E774">
        <v>31</v>
      </c>
      <c r="F774" t="s">
        <v>8</v>
      </c>
      <c r="G774">
        <v>934</v>
      </c>
      <c r="H774" s="2">
        <v>43523</v>
      </c>
      <c r="I774" t="s">
        <v>1676</v>
      </c>
      <c r="J774" t="s">
        <v>7</v>
      </c>
      <c r="K774" t="s">
        <v>313</v>
      </c>
      <c r="L774" t="s">
        <v>336</v>
      </c>
      <c r="M774" s="1">
        <v>2812470</v>
      </c>
      <c r="N774" s="1">
        <v>468745</v>
      </c>
      <c r="O774" s="1">
        <f t="shared" si="25"/>
        <v>2343725</v>
      </c>
      <c r="P774" s="1">
        <v>2343725</v>
      </c>
      <c r="Q774" s="1">
        <f t="shared" si="26"/>
        <v>0</v>
      </c>
    </row>
    <row r="775" spans="1:17" x14ac:dyDescent="0.25">
      <c r="A775">
        <v>440</v>
      </c>
      <c r="B775">
        <v>1205</v>
      </c>
      <c r="C775" s="2">
        <v>43523</v>
      </c>
      <c r="D775" t="s">
        <v>1677</v>
      </c>
      <c r="E775">
        <v>31</v>
      </c>
      <c r="F775" t="s">
        <v>8</v>
      </c>
      <c r="G775">
        <v>953</v>
      </c>
      <c r="H775" s="2">
        <v>43523</v>
      </c>
      <c r="I775" t="s">
        <v>1678</v>
      </c>
      <c r="J775" t="s">
        <v>7</v>
      </c>
      <c r="K775" t="s">
        <v>313</v>
      </c>
      <c r="L775" t="s">
        <v>336</v>
      </c>
      <c r="M775" s="1">
        <v>2744310</v>
      </c>
      <c r="N775" s="1">
        <v>457385</v>
      </c>
      <c r="O775" s="1">
        <f t="shared" si="25"/>
        <v>2286925</v>
      </c>
      <c r="P775" s="1">
        <v>2286925</v>
      </c>
      <c r="Q775" s="1">
        <f t="shared" si="26"/>
        <v>0</v>
      </c>
    </row>
    <row r="776" spans="1:17" x14ac:dyDescent="0.25">
      <c r="A776">
        <v>440</v>
      </c>
      <c r="B776">
        <v>1206</v>
      </c>
      <c r="C776" s="2">
        <v>43523</v>
      </c>
      <c r="D776" t="s">
        <v>1679</v>
      </c>
      <c r="E776">
        <v>31</v>
      </c>
      <c r="F776" t="s">
        <v>8</v>
      </c>
      <c r="G776">
        <v>976</v>
      </c>
      <c r="H776" s="2">
        <v>43523</v>
      </c>
      <c r="I776" t="s">
        <v>1680</v>
      </c>
      <c r="J776" t="s">
        <v>7</v>
      </c>
      <c r="K776" t="s">
        <v>313</v>
      </c>
      <c r="L776" t="s">
        <v>336</v>
      </c>
      <c r="M776" s="1">
        <v>4182858</v>
      </c>
      <c r="N776" s="1">
        <v>0</v>
      </c>
      <c r="O776" s="1">
        <f t="shared" si="25"/>
        <v>4182858</v>
      </c>
      <c r="P776" s="1">
        <v>3253334</v>
      </c>
      <c r="Q776" s="1">
        <f t="shared" si="26"/>
        <v>929524</v>
      </c>
    </row>
    <row r="777" spans="1:17" x14ac:dyDescent="0.25">
      <c r="A777">
        <v>440</v>
      </c>
      <c r="B777">
        <v>1207</v>
      </c>
      <c r="C777" s="2">
        <v>43523</v>
      </c>
      <c r="D777" t="s">
        <v>1681</v>
      </c>
      <c r="E777">
        <v>31</v>
      </c>
      <c r="F777" t="s">
        <v>8</v>
      </c>
      <c r="G777">
        <v>933</v>
      </c>
      <c r="H777" s="2">
        <v>43523</v>
      </c>
      <c r="I777" t="s">
        <v>1682</v>
      </c>
      <c r="J777" t="s">
        <v>7</v>
      </c>
      <c r="K777" t="s">
        <v>313</v>
      </c>
      <c r="L777" t="s">
        <v>336</v>
      </c>
      <c r="M777" s="1">
        <v>2286925</v>
      </c>
      <c r="N777" s="1">
        <v>457385</v>
      </c>
      <c r="O777" s="1">
        <f t="shared" si="25"/>
        <v>1829540</v>
      </c>
      <c r="P777" s="1">
        <v>1829540</v>
      </c>
      <c r="Q777" s="1">
        <f t="shared" si="26"/>
        <v>0</v>
      </c>
    </row>
    <row r="778" spans="1:17" x14ac:dyDescent="0.25">
      <c r="A778">
        <v>440</v>
      </c>
      <c r="B778">
        <v>1208</v>
      </c>
      <c r="C778" s="2">
        <v>43523</v>
      </c>
      <c r="D778" t="s">
        <v>1683</v>
      </c>
      <c r="E778">
        <v>31</v>
      </c>
      <c r="F778" t="s">
        <v>8</v>
      </c>
      <c r="G778">
        <v>984</v>
      </c>
      <c r="H778" s="2">
        <v>43523</v>
      </c>
      <c r="I778" t="s">
        <v>1684</v>
      </c>
      <c r="J778" t="s">
        <v>7</v>
      </c>
      <c r="K778" t="s">
        <v>313</v>
      </c>
      <c r="L778" t="s">
        <v>336</v>
      </c>
      <c r="M778" s="1">
        <v>2437476</v>
      </c>
      <c r="N778" s="1">
        <v>406246</v>
      </c>
      <c r="O778" s="1">
        <f t="shared" si="25"/>
        <v>2031230</v>
      </c>
      <c r="P778" s="1">
        <v>2031230</v>
      </c>
      <c r="Q778" s="1">
        <f t="shared" si="26"/>
        <v>0</v>
      </c>
    </row>
    <row r="779" spans="1:17" x14ac:dyDescent="0.25">
      <c r="A779">
        <v>440</v>
      </c>
      <c r="B779">
        <v>1209</v>
      </c>
      <c r="C779" s="2">
        <v>43523</v>
      </c>
      <c r="D779" t="s">
        <v>1685</v>
      </c>
      <c r="E779">
        <v>31</v>
      </c>
      <c r="F779" t="s">
        <v>8</v>
      </c>
      <c r="G779">
        <v>952</v>
      </c>
      <c r="H779" s="2">
        <v>43523</v>
      </c>
      <c r="I779" t="s">
        <v>1686</v>
      </c>
      <c r="J779" t="s">
        <v>7</v>
      </c>
      <c r="K779" t="s">
        <v>313</v>
      </c>
      <c r="L779" t="s">
        <v>336</v>
      </c>
      <c r="M779" s="1">
        <v>3319728</v>
      </c>
      <c r="N779" s="1">
        <v>553288</v>
      </c>
      <c r="O779" s="1">
        <f t="shared" si="25"/>
        <v>2766440</v>
      </c>
      <c r="P779" s="1">
        <v>2766440</v>
      </c>
      <c r="Q779" s="1">
        <f t="shared" si="26"/>
        <v>0</v>
      </c>
    </row>
    <row r="780" spans="1:17" x14ac:dyDescent="0.25">
      <c r="A780">
        <v>440</v>
      </c>
      <c r="B780">
        <v>1210</v>
      </c>
      <c r="C780" s="2">
        <v>43523</v>
      </c>
      <c r="D780" t="s">
        <v>1687</v>
      </c>
      <c r="E780">
        <v>31</v>
      </c>
      <c r="F780" t="s">
        <v>8</v>
      </c>
      <c r="G780">
        <v>983</v>
      </c>
      <c r="H780" s="2">
        <v>43523</v>
      </c>
      <c r="I780" t="s">
        <v>1688</v>
      </c>
      <c r="J780" t="s">
        <v>7</v>
      </c>
      <c r="K780" t="s">
        <v>313</v>
      </c>
      <c r="L780" t="s">
        <v>336</v>
      </c>
      <c r="M780" s="1">
        <v>2734345</v>
      </c>
      <c r="N780" s="1">
        <v>546869</v>
      </c>
      <c r="O780" s="1">
        <f t="shared" si="25"/>
        <v>2187476</v>
      </c>
      <c r="P780" s="1">
        <v>2187476</v>
      </c>
      <c r="Q780" s="1">
        <f t="shared" si="26"/>
        <v>0</v>
      </c>
    </row>
    <row r="781" spans="1:17" x14ac:dyDescent="0.25">
      <c r="A781">
        <v>440</v>
      </c>
      <c r="B781">
        <v>1211</v>
      </c>
      <c r="C781" s="2">
        <v>43523</v>
      </c>
      <c r="D781" t="s">
        <v>1689</v>
      </c>
      <c r="E781">
        <v>31</v>
      </c>
      <c r="F781" t="s">
        <v>8</v>
      </c>
      <c r="G781">
        <v>982</v>
      </c>
      <c r="H781" s="2">
        <v>43523</v>
      </c>
      <c r="I781" t="s">
        <v>1690</v>
      </c>
      <c r="J781" t="s">
        <v>7</v>
      </c>
      <c r="K781" t="s">
        <v>313</v>
      </c>
      <c r="L781" t="s">
        <v>336</v>
      </c>
      <c r="M781" s="1">
        <v>2531226</v>
      </c>
      <c r="N781" s="1">
        <v>421871</v>
      </c>
      <c r="O781" s="1">
        <f t="shared" si="25"/>
        <v>2109355</v>
      </c>
      <c r="P781" s="1">
        <v>2109355</v>
      </c>
      <c r="Q781" s="1">
        <f t="shared" si="26"/>
        <v>0</v>
      </c>
    </row>
    <row r="782" spans="1:17" x14ac:dyDescent="0.25">
      <c r="A782">
        <v>440</v>
      </c>
      <c r="B782">
        <v>1212</v>
      </c>
      <c r="C782" s="2">
        <v>43523</v>
      </c>
      <c r="D782" t="s">
        <v>1691</v>
      </c>
      <c r="E782">
        <v>31</v>
      </c>
      <c r="F782" t="s">
        <v>8</v>
      </c>
      <c r="G782">
        <v>951</v>
      </c>
      <c r="H782" s="2">
        <v>43523</v>
      </c>
      <c r="I782" t="s">
        <v>1692</v>
      </c>
      <c r="J782" t="s">
        <v>7</v>
      </c>
      <c r="K782" t="s">
        <v>313</v>
      </c>
      <c r="L782" t="s">
        <v>336</v>
      </c>
      <c r="M782" s="1">
        <v>2977345</v>
      </c>
      <c r="N782" s="1">
        <v>0</v>
      </c>
      <c r="O782" s="1">
        <f t="shared" si="25"/>
        <v>2977345</v>
      </c>
      <c r="P782" s="1">
        <v>2552010</v>
      </c>
      <c r="Q782" s="1">
        <f t="shared" si="26"/>
        <v>425335</v>
      </c>
    </row>
    <row r="783" spans="1:17" x14ac:dyDescent="0.25">
      <c r="A783">
        <v>440</v>
      </c>
      <c r="B783">
        <v>1213</v>
      </c>
      <c r="C783" s="2">
        <v>43523</v>
      </c>
      <c r="D783" t="s">
        <v>1693</v>
      </c>
      <c r="E783">
        <v>31</v>
      </c>
      <c r="F783" t="s">
        <v>8</v>
      </c>
      <c r="G783">
        <v>981</v>
      </c>
      <c r="H783" s="2">
        <v>43523</v>
      </c>
      <c r="I783" t="s">
        <v>1694</v>
      </c>
      <c r="J783" t="s">
        <v>7</v>
      </c>
      <c r="K783" t="s">
        <v>313</v>
      </c>
      <c r="L783" t="s">
        <v>336</v>
      </c>
      <c r="M783" s="1">
        <v>3983670</v>
      </c>
      <c r="N783" s="1">
        <v>0</v>
      </c>
      <c r="O783" s="1">
        <f t="shared" si="25"/>
        <v>3983670</v>
      </c>
      <c r="P783" s="1">
        <v>3186936</v>
      </c>
      <c r="Q783" s="1">
        <f t="shared" si="26"/>
        <v>796734</v>
      </c>
    </row>
    <row r="784" spans="1:17" x14ac:dyDescent="0.25">
      <c r="A784">
        <v>440</v>
      </c>
      <c r="B784">
        <v>1214</v>
      </c>
      <c r="C784" s="2">
        <v>43523</v>
      </c>
      <c r="D784" t="s">
        <v>1695</v>
      </c>
      <c r="E784">
        <v>31</v>
      </c>
      <c r="F784" t="s">
        <v>8</v>
      </c>
      <c r="G784">
        <v>930</v>
      </c>
      <c r="H784" s="2">
        <v>43523</v>
      </c>
      <c r="I784" t="s">
        <v>1696</v>
      </c>
      <c r="J784" t="s">
        <v>7</v>
      </c>
      <c r="K784" t="s">
        <v>313</v>
      </c>
      <c r="L784" t="s">
        <v>336</v>
      </c>
      <c r="M784" s="1">
        <v>1770520</v>
      </c>
      <c r="N784" s="1">
        <v>442630</v>
      </c>
      <c r="O784" s="1">
        <f t="shared" si="25"/>
        <v>1327890</v>
      </c>
      <c r="P784" s="1">
        <v>1327890</v>
      </c>
      <c r="Q784" s="1">
        <f t="shared" si="26"/>
        <v>0</v>
      </c>
    </row>
    <row r="785" spans="1:17" x14ac:dyDescent="0.25">
      <c r="A785">
        <v>440</v>
      </c>
      <c r="B785">
        <v>1215</v>
      </c>
      <c r="C785" s="2">
        <v>43523</v>
      </c>
      <c r="D785" t="s">
        <v>1697</v>
      </c>
      <c r="E785">
        <v>31</v>
      </c>
      <c r="F785" t="s">
        <v>8</v>
      </c>
      <c r="G785">
        <v>980</v>
      </c>
      <c r="H785" s="2">
        <v>43523</v>
      </c>
      <c r="I785" t="s">
        <v>1698</v>
      </c>
      <c r="J785" t="s">
        <v>7</v>
      </c>
      <c r="K785" t="s">
        <v>313</v>
      </c>
      <c r="L785" t="s">
        <v>336</v>
      </c>
      <c r="M785" s="1">
        <v>2744310</v>
      </c>
      <c r="N785" s="1">
        <v>457385</v>
      </c>
      <c r="O785" s="1">
        <f t="shared" si="25"/>
        <v>2286925</v>
      </c>
      <c r="P785" s="1">
        <v>2286925</v>
      </c>
      <c r="Q785" s="1">
        <f t="shared" si="26"/>
        <v>0</v>
      </c>
    </row>
    <row r="786" spans="1:17" x14ac:dyDescent="0.25">
      <c r="A786">
        <v>440</v>
      </c>
      <c r="B786">
        <v>1216</v>
      </c>
      <c r="C786" s="2">
        <v>43523</v>
      </c>
      <c r="D786" t="s">
        <v>1699</v>
      </c>
      <c r="E786">
        <v>31</v>
      </c>
      <c r="F786" t="s">
        <v>8</v>
      </c>
      <c r="G786">
        <v>979</v>
      </c>
      <c r="H786" s="2">
        <v>43523</v>
      </c>
      <c r="I786" t="s">
        <v>1700</v>
      </c>
      <c r="J786" t="s">
        <v>7</v>
      </c>
      <c r="K786" t="s">
        <v>313</v>
      </c>
      <c r="L786" t="s">
        <v>336</v>
      </c>
      <c r="M786" s="1">
        <v>2832834</v>
      </c>
      <c r="N786" s="1">
        <v>472139</v>
      </c>
      <c r="O786" s="1">
        <f t="shared" si="25"/>
        <v>2360695</v>
      </c>
      <c r="P786" s="1">
        <v>2360695</v>
      </c>
      <c r="Q786" s="1">
        <f t="shared" si="26"/>
        <v>0</v>
      </c>
    </row>
    <row r="787" spans="1:17" x14ac:dyDescent="0.25">
      <c r="A787">
        <v>440</v>
      </c>
      <c r="B787">
        <v>1217</v>
      </c>
      <c r="C787" s="2">
        <v>43523</v>
      </c>
      <c r="D787" t="s">
        <v>1701</v>
      </c>
      <c r="E787">
        <v>31</v>
      </c>
      <c r="F787" t="s">
        <v>8</v>
      </c>
      <c r="G787">
        <v>978</v>
      </c>
      <c r="H787" s="2">
        <v>43523</v>
      </c>
      <c r="I787" t="s">
        <v>1702</v>
      </c>
      <c r="J787" t="s">
        <v>7</v>
      </c>
      <c r="K787" t="s">
        <v>313</v>
      </c>
      <c r="L787" t="s">
        <v>336</v>
      </c>
      <c r="M787" s="1">
        <v>3983670</v>
      </c>
      <c r="N787" s="1">
        <v>0</v>
      </c>
      <c r="O787" s="1">
        <f t="shared" si="25"/>
        <v>3983670</v>
      </c>
      <c r="P787" s="1">
        <v>3186936</v>
      </c>
      <c r="Q787" s="1">
        <f t="shared" si="26"/>
        <v>796734</v>
      </c>
    </row>
    <row r="788" spans="1:17" x14ac:dyDescent="0.25">
      <c r="A788">
        <v>440</v>
      </c>
      <c r="B788">
        <v>1218</v>
      </c>
      <c r="C788" s="2">
        <v>43523</v>
      </c>
      <c r="D788" t="s">
        <v>1703</v>
      </c>
      <c r="E788">
        <v>31</v>
      </c>
      <c r="F788" t="s">
        <v>8</v>
      </c>
      <c r="G788">
        <v>931</v>
      </c>
      <c r="H788" s="2">
        <v>43523</v>
      </c>
      <c r="I788" t="s">
        <v>1704</v>
      </c>
      <c r="J788" t="s">
        <v>7</v>
      </c>
      <c r="K788" t="s">
        <v>313</v>
      </c>
      <c r="L788" t="s">
        <v>336</v>
      </c>
      <c r="M788" s="1">
        <v>1178967</v>
      </c>
      <c r="N788" s="1">
        <v>392989</v>
      </c>
      <c r="O788" s="1">
        <f t="shared" si="25"/>
        <v>785978</v>
      </c>
      <c r="P788" s="1">
        <v>785978</v>
      </c>
      <c r="Q788" s="1">
        <f t="shared" si="26"/>
        <v>0</v>
      </c>
    </row>
    <row r="789" spans="1:17" x14ac:dyDescent="0.25">
      <c r="A789">
        <v>440</v>
      </c>
      <c r="B789">
        <v>1219</v>
      </c>
      <c r="C789" s="2">
        <v>43523</v>
      </c>
      <c r="D789" t="s">
        <v>1705</v>
      </c>
      <c r="E789">
        <v>31</v>
      </c>
      <c r="F789" t="s">
        <v>8</v>
      </c>
      <c r="G789">
        <v>977</v>
      </c>
      <c r="H789" s="2">
        <v>43523</v>
      </c>
      <c r="I789" t="s">
        <v>1706</v>
      </c>
      <c r="J789" t="s">
        <v>7</v>
      </c>
      <c r="K789" t="s">
        <v>313</v>
      </c>
      <c r="L789" t="s">
        <v>336</v>
      </c>
      <c r="M789" s="1">
        <v>2343726</v>
      </c>
      <c r="N789" s="1">
        <v>390621</v>
      </c>
      <c r="O789" s="1">
        <f t="shared" si="25"/>
        <v>1953105</v>
      </c>
      <c r="P789" s="1">
        <v>1953105</v>
      </c>
      <c r="Q789" s="1">
        <f t="shared" si="26"/>
        <v>0</v>
      </c>
    </row>
    <row r="790" spans="1:17" x14ac:dyDescent="0.25">
      <c r="A790">
        <v>440</v>
      </c>
      <c r="B790">
        <v>1220</v>
      </c>
      <c r="C790" s="2">
        <v>43523</v>
      </c>
      <c r="D790" t="s">
        <v>1707</v>
      </c>
      <c r="E790">
        <v>31</v>
      </c>
      <c r="F790" t="s">
        <v>8</v>
      </c>
      <c r="G790">
        <v>932</v>
      </c>
      <c r="H790" s="2">
        <v>43523</v>
      </c>
      <c r="I790" t="s">
        <v>1708</v>
      </c>
      <c r="J790" t="s">
        <v>7</v>
      </c>
      <c r="K790" t="s">
        <v>313</v>
      </c>
      <c r="L790" t="s">
        <v>336</v>
      </c>
      <c r="M790" s="1">
        <v>1171863</v>
      </c>
      <c r="N790" s="1">
        <v>390621</v>
      </c>
      <c r="O790" s="1">
        <f t="shared" si="25"/>
        <v>781242</v>
      </c>
      <c r="P790" s="1">
        <v>781242</v>
      </c>
      <c r="Q790" s="1">
        <f t="shared" si="26"/>
        <v>0</v>
      </c>
    </row>
    <row r="791" spans="1:17" x14ac:dyDescent="0.25">
      <c r="A791">
        <v>440</v>
      </c>
      <c r="B791">
        <v>1221</v>
      </c>
      <c r="C791" s="2">
        <v>43523</v>
      </c>
      <c r="D791" t="s">
        <v>1709</v>
      </c>
      <c r="E791">
        <v>31</v>
      </c>
      <c r="F791" t="s">
        <v>8</v>
      </c>
      <c r="G791">
        <v>950</v>
      </c>
      <c r="H791" s="2">
        <v>43523</v>
      </c>
      <c r="I791" t="s">
        <v>1710</v>
      </c>
      <c r="J791" t="s">
        <v>7</v>
      </c>
      <c r="K791" t="s">
        <v>313</v>
      </c>
      <c r="L791" t="s">
        <v>336</v>
      </c>
      <c r="M791" s="1">
        <v>3390590</v>
      </c>
      <c r="N791" s="1">
        <v>0</v>
      </c>
      <c r="O791" s="1">
        <f t="shared" si="25"/>
        <v>3390590</v>
      </c>
      <c r="P791" s="1">
        <v>2421850</v>
      </c>
      <c r="Q791" s="1">
        <f t="shared" si="26"/>
        <v>968740</v>
      </c>
    </row>
    <row r="792" spans="1:17" x14ac:dyDescent="0.25">
      <c r="A792">
        <v>440</v>
      </c>
      <c r="B792">
        <v>1222</v>
      </c>
      <c r="C792" s="2">
        <v>43523</v>
      </c>
      <c r="D792" t="s">
        <v>1711</v>
      </c>
      <c r="E792">
        <v>31</v>
      </c>
      <c r="F792" t="s">
        <v>8</v>
      </c>
      <c r="G792">
        <v>949</v>
      </c>
      <c r="H792" s="2">
        <v>43523</v>
      </c>
      <c r="I792" t="s">
        <v>1712</v>
      </c>
      <c r="J792" t="s">
        <v>7</v>
      </c>
      <c r="K792" t="s">
        <v>313</v>
      </c>
      <c r="L792" t="s">
        <v>336</v>
      </c>
      <c r="M792" s="1">
        <v>4374952</v>
      </c>
      <c r="N792" s="1">
        <v>0</v>
      </c>
      <c r="O792" s="1">
        <f t="shared" si="25"/>
        <v>4374952</v>
      </c>
      <c r="P792" s="1">
        <v>3828083</v>
      </c>
      <c r="Q792" s="1">
        <f t="shared" si="26"/>
        <v>546869</v>
      </c>
    </row>
    <row r="793" spans="1:17" x14ac:dyDescent="0.25">
      <c r="A793">
        <v>440</v>
      </c>
      <c r="B793">
        <v>1223</v>
      </c>
      <c r="C793" s="2">
        <v>43523</v>
      </c>
      <c r="D793" t="s">
        <v>1713</v>
      </c>
      <c r="E793">
        <v>31</v>
      </c>
      <c r="F793" t="s">
        <v>8</v>
      </c>
      <c r="G793">
        <v>948</v>
      </c>
      <c r="H793" s="2">
        <v>43523</v>
      </c>
      <c r="I793" t="s">
        <v>1714</v>
      </c>
      <c r="J793" t="s">
        <v>7</v>
      </c>
      <c r="K793" t="s">
        <v>313</v>
      </c>
      <c r="L793" t="s">
        <v>336</v>
      </c>
      <c r="M793" s="1">
        <v>3843840</v>
      </c>
      <c r="N793" s="1">
        <v>0</v>
      </c>
      <c r="O793" s="1">
        <f t="shared" si="25"/>
        <v>3843840</v>
      </c>
      <c r="P793" s="1">
        <v>3363360</v>
      </c>
      <c r="Q793" s="1">
        <f t="shared" si="26"/>
        <v>480480</v>
      </c>
    </row>
    <row r="794" spans="1:17" x14ac:dyDescent="0.25">
      <c r="A794">
        <v>440</v>
      </c>
      <c r="B794">
        <v>1224</v>
      </c>
      <c r="C794" s="2">
        <v>43523</v>
      </c>
      <c r="D794" t="s">
        <v>1715</v>
      </c>
      <c r="E794">
        <v>31</v>
      </c>
      <c r="F794" t="s">
        <v>8</v>
      </c>
      <c r="G794">
        <v>947</v>
      </c>
      <c r="H794" s="2">
        <v>43523</v>
      </c>
      <c r="I794" t="s">
        <v>1716</v>
      </c>
      <c r="J794" t="s">
        <v>7</v>
      </c>
      <c r="K794" t="s">
        <v>313</v>
      </c>
      <c r="L794" t="s">
        <v>336</v>
      </c>
      <c r="M794" s="1">
        <v>3252480</v>
      </c>
      <c r="N794" s="1">
        <v>0</v>
      </c>
      <c r="O794" s="1">
        <f t="shared" si="25"/>
        <v>3252480</v>
      </c>
      <c r="P794" s="1">
        <v>2845920</v>
      </c>
      <c r="Q794" s="1">
        <f t="shared" si="26"/>
        <v>406560</v>
      </c>
    </row>
    <row r="795" spans="1:17" x14ac:dyDescent="0.25">
      <c r="A795">
        <v>440</v>
      </c>
      <c r="B795">
        <v>1225</v>
      </c>
      <c r="C795" s="2">
        <v>43523</v>
      </c>
      <c r="D795" t="s">
        <v>1717</v>
      </c>
      <c r="E795">
        <v>31</v>
      </c>
      <c r="F795" t="s">
        <v>8</v>
      </c>
      <c r="G795">
        <v>961</v>
      </c>
      <c r="H795" s="2">
        <v>43523</v>
      </c>
      <c r="I795" t="s">
        <v>1718</v>
      </c>
      <c r="J795" t="s">
        <v>7</v>
      </c>
      <c r="K795" t="s">
        <v>313</v>
      </c>
      <c r="L795" t="s">
        <v>336</v>
      </c>
      <c r="M795" s="1">
        <v>4131218</v>
      </c>
      <c r="N795" s="1">
        <v>590174</v>
      </c>
      <c r="O795" s="1">
        <f t="shared" si="25"/>
        <v>3541044</v>
      </c>
      <c r="P795" s="1">
        <v>3541044</v>
      </c>
      <c r="Q795" s="1">
        <f t="shared" si="26"/>
        <v>0</v>
      </c>
    </row>
    <row r="796" spans="1:17" x14ac:dyDescent="0.25">
      <c r="A796">
        <v>440</v>
      </c>
      <c r="B796">
        <v>1226</v>
      </c>
      <c r="C796" s="2">
        <v>43523</v>
      </c>
      <c r="D796" t="s">
        <v>1719</v>
      </c>
      <c r="E796">
        <v>31</v>
      </c>
      <c r="F796" t="s">
        <v>8</v>
      </c>
      <c r="G796">
        <v>946</v>
      </c>
      <c r="H796" s="2">
        <v>43523</v>
      </c>
      <c r="I796" t="s">
        <v>1720</v>
      </c>
      <c r="J796" t="s">
        <v>7</v>
      </c>
      <c r="K796" t="s">
        <v>313</v>
      </c>
      <c r="L796" t="s">
        <v>336</v>
      </c>
      <c r="M796" s="1">
        <v>3124968</v>
      </c>
      <c r="N796" s="1">
        <v>0</v>
      </c>
      <c r="O796" s="1">
        <f t="shared" si="25"/>
        <v>3124968</v>
      </c>
      <c r="P796" s="1">
        <v>2734347</v>
      </c>
      <c r="Q796" s="1">
        <f t="shared" si="26"/>
        <v>390621</v>
      </c>
    </row>
    <row r="797" spans="1:17" x14ac:dyDescent="0.25">
      <c r="A797">
        <v>440</v>
      </c>
      <c r="B797">
        <v>1227</v>
      </c>
      <c r="C797" s="2">
        <v>43523</v>
      </c>
      <c r="D797" t="s">
        <v>1721</v>
      </c>
      <c r="E797">
        <v>31</v>
      </c>
      <c r="F797" t="s">
        <v>8</v>
      </c>
      <c r="G797">
        <v>962</v>
      </c>
      <c r="H797" s="2">
        <v>43523</v>
      </c>
      <c r="I797" t="s">
        <v>1722</v>
      </c>
      <c r="J797" t="s">
        <v>7</v>
      </c>
      <c r="K797" t="s">
        <v>313</v>
      </c>
      <c r="L797" t="s">
        <v>336</v>
      </c>
      <c r="M797" s="1">
        <v>2480905</v>
      </c>
      <c r="N797" s="1">
        <v>496181</v>
      </c>
      <c r="O797" s="1">
        <f t="shared" si="25"/>
        <v>1984724</v>
      </c>
      <c r="P797" s="1">
        <v>1984724</v>
      </c>
      <c r="Q797" s="1">
        <f t="shared" si="26"/>
        <v>0</v>
      </c>
    </row>
    <row r="798" spans="1:17" x14ac:dyDescent="0.25">
      <c r="A798">
        <v>440</v>
      </c>
      <c r="B798">
        <v>1228</v>
      </c>
      <c r="C798" s="2">
        <v>43523</v>
      </c>
      <c r="D798" t="s">
        <v>1723</v>
      </c>
      <c r="E798">
        <v>31</v>
      </c>
      <c r="F798" t="s">
        <v>8</v>
      </c>
      <c r="G798">
        <v>945</v>
      </c>
      <c r="H798" s="2">
        <v>43523</v>
      </c>
      <c r="I798" t="s">
        <v>1724</v>
      </c>
      <c r="J798" t="s">
        <v>7</v>
      </c>
      <c r="K798" t="s">
        <v>313</v>
      </c>
      <c r="L798" t="s">
        <v>336</v>
      </c>
      <c r="M798" s="1">
        <v>4562456</v>
      </c>
      <c r="N798" s="1">
        <v>0</v>
      </c>
      <c r="O798" s="1">
        <f t="shared" si="25"/>
        <v>4562456</v>
      </c>
      <c r="P798" s="1">
        <v>3992149</v>
      </c>
      <c r="Q798" s="1">
        <f t="shared" si="26"/>
        <v>570307</v>
      </c>
    </row>
    <row r="799" spans="1:17" x14ac:dyDescent="0.25">
      <c r="A799">
        <v>440</v>
      </c>
      <c r="B799">
        <v>1229</v>
      </c>
      <c r="C799" s="2">
        <v>43523</v>
      </c>
      <c r="D799" t="s">
        <v>1725</v>
      </c>
      <c r="E799">
        <v>31</v>
      </c>
      <c r="F799" t="s">
        <v>8</v>
      </c>
      <c r="G799">
        <v>963</v>
      </c>
      <c r="H799" s="2">
        <v>43523</v>
      </c>
      <c r="I799" t="s">
        <v>1726</v>
      </c>
      <c r="J799" t="s">
        <v>7</v>
      </c>
      <c r="K799" t="s">
        <v>313</v>
      </c>
      <c r="L799" t="s">
        <v>336</v>
      </c>
      <c r="M799" s="1">
        <v>2481090</v>
      </c>
      <c r="N799" s="1">
        <v>496218</v>
      </c>
      <c r="O799" s="1">
        <f t="shared" si="25"/>
        <v>1984872</v>
      </c>
      <c r="P799" s="1">
        <v>1984872</v>
      </c>
      <c r="Q799" s="1">
        <f t="shared" si="26"/>
        <v>0</v>
      </c>
    </row>
    <row r="800" spans="1:17" x14ac:dyDescent="0.25">
      <c r="A800">
        <v>440</v>
      </c>
      <c r="B800">
        <v>1230</v>
      </c>
      <c r="C800" s="2">
        <v>43523</v>
      </c>
      <c r="D800" t="s">
        <v>1727</v>
      </c>
      <c r="E800">
        <v>31</v>
      </c>
      <c r="F800" t="s">
        <v>8</v>
      </c>
      <c r="G800">
        <v>944</v>
      </c>
      <c r="H800" s="2">
        <v>43523</v>
      </c>
      <c r="I800" t="s">
        <v>1728</v>
      </c>
      <c r="J800" t="s">
        <v>7</v>
      </c>
      <c r="K800" t="s">
        <v>313</v>
      </c>
      <c r="L800" t="s">
        <v>336</v>
      </c>
      <c r="M800" s="1">
        <v>3608360</v>
      </c>
      <c r="N800" s="1">
        <v>0</v>
      </c>
      <c r="O800" s="1">
        <f t="shared" si="25"/>
        <v>3608360</v>
      </c>
      <c r="P800" s="1">
        <v>3157315</v>
      </c>
      <c r="Q800" s="1">
        <f t="shared" si="26"/>
        <v>451045</v>
      </c>
    </row>
    <row r="801" spans="1:17" x14ac:dyDescent="0.25">
      <c r="A801">
        <v>440</v>
      </c>
      <c r="B801">
        <v>1231</v>
      </c>
      <c r="C801" s="2">
        <v>43523</v>
      </c>
      <c r="D801" t="s">
        <v>1729</v>
      </c>
      <c r="E801">
        <v>31</v>
      </c>
      <c r="F801" t="s">
        <v>8</v>
      </c>
      <c r="G801">
        <v>964</v>
      </c>
      <c r="H801" s="2">
        <v>43523</v>
      </c>
      <c r="I801" t="s">
        <v>1730</v>
      </c>
      <c r="J801" t="s">
        <v>7</v>
      </c>
      <c r="K801" t="s">
        <v>313</v>
      </c>
      <c r="L801" t="s">
        <v>336</v>
      </c>
      <c r="M801" s="1">
        <v>3098412</v>
      </c>
      <c r="N801" s="1">
        <v>516402</v>
      </c>
      <c r="O801" s="1">
        <f t="shared" si="25"/>
        <v>2582010</v>
      </c>
      <c r="P801" s="1">
        <v>2582010</v>
      </c>
      <c r="Q801" s="1">
        <f t="shared" si="26"/>
        <v>0</v>
      </c>
    </row>
    <row r="802" spans="1:17" x14ac:dyDescent="0.25">
      <c r="A802">
        <v>440</v>
      </c>
      <c r="B802">
        <v>1232</v>
      </c>
      <c r="C802" s="2">
        <v>43523</v>
      </c>
      <c r="D802" t="s">
        <v>1731</v>
      </c>
      <c r="E802">
        <v>31</v>
      </c>
      <c r="F802" t="s">
        <v>8</v>
      </c>
      <c r="G802">
        <v>943</v>
      </c>
      <c r="H802" s="2">
        <v>43523</v>
      </c>
      <c r="I802" t="s">
        <v>1732</v>
      </c>
      <c r="J802" t="s">
        <v>7</v>
      </c>
      <c r="K802" t="s">
        <v>313</v>
      </c>
      <c r="L802" t="s">
        <v>336</v>
      </c>
      <c r="M802" s="1">
        <v>3866096</v>
      </c>
      <c r="N802" s="1">
        <v>0</v>
      </c>
      <c r="O802" s="1">
        <f t="shared" si="25"/>
        <v>3866096</v>
      </c>
      <c r="P802" s="1">
        <v>3382834</v>
      </c>
      <c r="Q802" s="1">
        <f t="shared" si="26"/>
        <v>483262</v>
      </c>
    </row>
    <row r="803" spans="1:17" x14ac:dyDescent="0.25">
      <c r="A803">
        <v>440</v>
      </c>
      <c r="B803">
        <v>1233</v>
      </c>
      <c r="C803" s="2">
        <v>43523</v>
      </c>
      <c r="D803" t="s">
        <v>1733</v>
      </c>
      <c r="E803">
        <v>31</v>
      </c>
      <c r="F803" t="s">
        <v>8</v>
      </c>
      <c r="G803">
        <v>965</v>
      </c>
      <c r="H803" s="2">
        <v>43523</v>
      </c>
      <c r="I803" t="s">
        <v>1734</v>
      </c>
      <c r="J803" t="s">
        <v>7</v>
      </c>
      <c r="K803" t="s">
        <v>313</v>
      </c>
      <c r="L803" t="s">
        <v>336</v>
      </c>
      <c r="M803" s="1">
        <v>3124968</v>
      </c>
      <c r="N803" s="1">
        <v>0</v>
      </c>
      <c r="O803" s="1">
        <f t="shared" si="25"/>
        <v>3124968</v>
      </c>
      <c r="P803" s="1">
        <v>2734347</v>
      </c>
      <c r="Q803" s="1">
        <f t="shared" si="26"/>
        <v>390621</v>
      </c>
    </row>
    <row r="804" spans="1:17" x14ac:dyDescent="0.25">
      <c r="A804">
        <v>440</v>
      </c>
      <c r="B804">
        <v>1234</v>
      </c>
      <c r="C804" s="2">
        <v>43523</v>
      </c>
      <c r="D804" t="s">
        <v>1735</v>
      </c>
      <c r="E804">
        <v>31</v>
      </c>
      <c r="F804" t="s">
        <v>8</v>
      </c>
      <c r="G804">
        <v>966</v>
      </c>
      <c r="H804" s="2">
        <v>43523</v>
      </c>
      <c r="I804" t="s">
        <v>1736</v>
      </c>
      <c r="J804" t="s">
        <v>7</v>
      </c>
      <c r="K804" t="s">
        <v>313</v>
      </c>
      <c r="L804" t="s">
        <v>336</v>
      </c>
      <c r="M804" s="1">
        <v>4374952</v>
      </c>
      <c r="N804" s="1">
        <v>0</v>
      </c>
      <c r="O804" s="1">
        <f t="shared" si="25"/>
        <v>4374952</v>
      </c>
      <c r="P804" s="1">
        <v>3828083</v>
      </c>
      <c r="Q804" s="1">
        <f t="shared" si="26"/>
        <v>546869</v>
      </c>
    </row>
    <row r="805" spans="1:17" x14ac:dyDescent="0.25">
      <c r="A805">
        <v>440</v>
      </c>
      <c r="B805">
        <v>1235</v>
      </c>
      <c r="C805" s="2">
        <v>43523</v>
      </c>
      <c r="D805" t="s">
        <v>1737</v>
      </c>
      <c r="E805">
        <v>31</v>
      </c>
      <c r="F805" t="s">
        <v>8</v>
      </c>
      <c r="G805">
        <v>967</v>
      </c>
      <c r="H805" s="2">
        <v>43523</v>
      </c>
      <c r="I805" t="s">
        <v>1738</v>
      </c>
      <c r="J805" t="s">
        <v>7</v>
      </c>
      <c r="K805" t="s">
        <v>313</v>
      </c>
      <c r="L805" t="s">
        <v>336</v>
      </c>
      <c r="M805" s="1">
        <v>4312456</v>
      </c>
      <c r="N805" s="1">
        <v>0</v>
      </c>
      <c r="O805" s="1">
        <f t="shared" si="25"/>
        <v>4312456</v>
      </c>
      <c r="P805" s="1">
        <v>3773399</v>
      </c>
      <c r="Q805" s="1">
        <f t="shared" si="26"/>
        <v>539057</v>
      </c>
    </row>
    <row r="806" spans="1:17" x14ac:dyDescent="0.25">
      <c r="A806">
        <v>440</v>
      </c>
      <c r="B806">
        <v>1236</v>
      </c>
      <c r="C806" s="2">
        <v>43523</v>
      </c>
      <c r="D806" t="s">
        <v>1739</v>
      </c>
      <c r="E806">
        <v>31</v>
      </c>
      <c r="F806" t="s">
        <v>8</v>
      </c>
      <c r="G806">
        <v>968</v>
      </c>
      <c r="H806" s="2">
        <v>43523</v>
      </c>
      <c r="I806" t="s">
        <v>1740</v>
      </c>
      <c r="J806" t="s">
        <v>7</v>
      </c>
      <c r="K806" t="s">
        <v>313</v>
      </c>
      <c r="L806" t="s">
        <v>336</v>
      </c>
      <c r="M806" s="1">
        <v>5312448</v>
      </c>
      <c r="N806" s="1">
        <v>0</v>
      </c>
      <c r="O806" s="1">
        <f t="shared" si="25"/>
        <v>5312448</v>
      </c>
      <c r="P806" s="1">
        <v>4648392</v>
      </c>
      <c r="Q806" s="1">
        <f t="shared" si="26"/>
        <v>664056</v>
      </c>
    </row>
    <row r="807" spans="1:17" x14ac:dyDescent="0.25">
      <c r="A807">
        <v>440</v>
      </c>
      <c r="B807">
        <v>1237</v>
      </c>
      <c r="C807" s="2">
        <v>43523</v>
      </c>
      <c r="D807" t="s">
        <v>1741</v>
      </c>
      <c r="E807">
        <v>31</v>
      </c>
      <c r="F807" t="s">
        <v>8</v>
      </c>
      <c r="G807">
        <v>969</v>
      </c>
      <c r="H807" s="2">
        <v>43523</v>
      </c>
      <c r="I807" t="s">
        <v>1742</v>
      </c>
      <c r="J807" t="s">
        <v>7</v>
      </c>
      <c r="K807" t="s">
        <v>313</v>
      </c>
      <c r="L807" t="s">
        <v>336</v>
      </c>
      <c r="M807" s="1">
        <v>4059459</v>
      </c>
      <c r="N807" s="1">
        <v>0</v>
      </c>
      <c r="O807" s="1">
        <f t="shared" si="25"/>
        <v>4059459</v>
      </c>
      <c r="P807" s="1">
        <v>3608408</v>
      </c>
      <c r="Q807" s="1">
        <f t="shared" si="26"/>
        <v>451051</v>
      </c>
    </row>
    <row r="808" spans="1:17" x14ac:dyDescent="0.25">
      <c r="A808">
        <v>440</v>
      </c>
      <c r="B808">
        <v>1238</v>
      </c>
      <c r="C808" s="2">
        <v>43523</v>
      </c>
      <c r="D808" t="s">
        <v>1743</v>
      </c>
      <c r="E808">
        <v>31</v>
      </c>
      <c r="F808" t="s">
        <v>8</v>
      </c>
      <c r="G808">
        <v>970</v>
      </c>
      <c r="H808" s="2">
        <v>43523</v>
      </c>
      <c r="I808" t="s">
        <v>1744</v>
      </c>
      <c r="J808" t="s">
        <v>7</v>
      </c>
      <c r="K808" t="s">
        <v>313</v>
      </c>
      <c r="L808" t="s">
        <v>336</v>
      </c>
      <c r="M808" s="1">
        <v>4329882</v>
      </c>
      <c r="N808" s="1">
        <v>0</v>
      </c>
      <c r="O808" s="1">
        <f t="shared" si="25"/>
        <v>4329882</v>
      </c>
      <c r="P808" s="1">
        <v>3848784</v>
      </c>
      <c r="Q808" s="1">
        <f t="shared" si="26"/>
        <v>481098</v>
      </c>
    </row>
    <row r="809" spans="1:17" x14ac:dyDescent="0.25">
      <c r="A809">
        <v>440</v>
      </c>
      <c r="B809">
        <v>1239</v>
      </c>
      <c r="C809" s="2">
        <v>43523</v>
      </c>
      <c r="D809" t="s">
        <v>1745</v>
      </c>
      <c r="E809">
        <v>31</v>
      </c>
      <c r="F809" t="s">
        <v>8</v>
      </c>
      <c r="G809">
        <v>971</v>
      </c>
      <c r="H809" s="2">
        <v>43523</v>
      </c>
      <c r="I809" t="s">
        <v>1746</v>
      </c>
      <c r="J809" t="s">
        <v>7</v>
      </c>
      <c r="K809" t="s">
        <v>313</v>
      </c>
      <c r="L809" t="s">
        <v>336</v>
      </c>
      <c r="M809" s="1">
        <v>3983670</v>
      </c>
      <c r="N809" s="1">
        <v>0</v>
      </c>
      <c r="O809" s="1">
        <f t="shared" si="25"/>
        <v>3983670</v>
      </c>
      <c r="P809" s="1">
        <v>3541040</v>
      </c>
      <c r="Q809" s="1">
        <f t="shared" si="26"/>
        <v>442630</v>
      </c>
    </row>
    <row r="810" spans="1:17" x14ac:dyDescent="0.25">
      <c r="A810">
        <v>440</v>
      </c>
      <c r="B810">
        <v>1240</v>
      </c>
      <c r="C810" s="2">
        <v>43523</v>
      </c>
      <c r="D810" t="s">
        <v>1747</v>
      </c>
      <c r="E810">
        <v>31</v>
      </c>
      <c r="F810" t="s">
        <v>8</v>
      </c>
      <c r="G810">
        <v>972</v>
      </c>
      <c r="H810" s="2">
        <v>43523</v>
      </c>
      <c r="I810" t="s">
        <v>1748</v>
      </c>
      <c r="J810" t="s">
        <v>7</v>
      </c>
      <c r="K810" t="s">
        <v>313</v>
      </c>
      <c r="L810" t="s">
        <v>336</v>
      </c>
      <c r="M810" s="1">
        <v>2899710</v>
      </c>
      <c r="N810" s="1">
        <v>483285</v>
      </c>
      <c r="O810" s="1">
        <f t="shared" si="25"/>
        <v>2416425</v>
      </c>
      <c r="P810" s="1">
        <v>2416425</v>
      </c>
      <c r="Q810" s="1">
        <f t="shared" si="26"/>
        <v>0</v>
      </c>
    </row>
    <row r="811" spans="1:17" x14ac:dyDescent="0.25">
      <c r="A811">
        <v>440</v>
      </c>
      <c r="B811">
        <v>1241</v>
      </c>
      <c r="C811" s="2">
        <v>43523</v>
      </c>
      <c r="D811" t="s">
        <v>1749</v>
      </c>
      <c r="E811">
        <v>31</v>
      </c>
      <c r="F811" t="s">
        <v>8</v>
      </c>
      <c r="G811">
        <v>973</v>
      </c>
      <c r="H811" s="2">
        <v>43523</v>
      </c>
      <c r="I811" t="s">
        <v>1750</v>
      </c>
      <c r="J811" t="s">
        <v>7</v>
      </c>
      <c r="K811" t="s">
        <v>313</v>
      </c>
      <c r="L811" t="s">
        <v>336</v>
      </c>
      <c r="M811" s="1">
        <v>2586000</v>
      </c>
      <c r="N811" s="1">
        <v>431000</v>
      </c>
      <c r="O811" s="1">
        <f t="shared" si="25"/>
        <v>2155000</v>
      </c>
      <c r="P811" s="1">
        <v>2155000</v>
      </c>
      <c r="Q811" s="1">
        <f t="shared" si="26"/>
        <v>0</v>
      </c>
    </row>
    <row r="812" spans="1:17" x14ac:dyDescent="0.25">
      <c r="A812">
        <v>440</v>
      </c>
      <c r="B812">
        <v>1242</v>
      </c>
      <c r="C812" s="2">
        <v>43523</v>
      </c>
      <c r="D812" t="s">
        <v>1751</v>
      </c>
      <c r="E812">
        <v>31</v>
      </c>
      <c r="F812" t="s">
        <v>8</v>
      </c>
      <c r="G812">
        <v>975</v>
      </c>
      <c r="H812" s="2">
        <v>43523</v>
      </c>
      <c r="I812" t="s">
        <v>1752</v>
      </c>
      <c r="J812" t="s">
        <v>7</v>
      </c>
      <c r="K812" t="s">
        <v>313</v>
      </c>
      <c r="L812" t="s">
        <v>336</v>
      </c>
      <c r="M812" s="1">
        <v>3828015</v>
      </c>
      <c r="N812" s="1">
        <v>0</v>
      </c>
      <c r="O812" s="1">
        <f t="shared" si="25"/>
        <v>3828015</v>
      </c>
      <c r="P812" s="1">
        <v>3402680</v>
      </c>
      <c r="Q812" s="1">
        <f t="shared" si="26"/>
        <v>425335</v>
      </c>
    </row>
    <row r="813" spans="1:17" x14ac:dyDescent="0.25">
      <c r="A813">
        <v>440</v>
      </c>
      <c r="B813">
        <v>1243</v>
      </c>
      <c r="C813" s="2">
        <v>43524</v>
      </c>
      <c r="D813" t="s">
        <v>1753</v>
      </c>
      <c r="E813">
        <v>31</v>
      </c>
      <c r="F813" t="s">
        <v>8</v>
      </c>
      <c r="G813">
        <v>929</v>
      </c>
      <c r="H813" s="2">
        <v>43524</v>
      </c>
      <c r="I813" t="s">
        <v>1754</v>
      </c>
      <c r="J813" t="s">
        <v>7</v>
      </c>
      <c r="K813" t="s">
        <v>313</v>
      </c>
      <c r="L813" t="s">
        <v>336</v>
      </c>
      <c r="M813" s="1">
        <v>1649668</v>
      </c>
      <c r="N813" s="1">
        <v>412417</v>
      </c>
      <c r="O813" s="1">
        <f t="shared" si="25"/>
        <v>1237251</v>
      </c>
      <c r="P813" s="1">
        <v>1237251</v>
      </c>
      <c r="Q813" s="1">
        <f t="shared" si="26"/>
        <v>0</v>
      </c>
    </row>
    <row r="814" spans="1:17" x14ac:dyDescent="0.25">
      <c r="A814">
        <v>440</v>
      </c>
      <c r="B814">
        <v>1244</v>
      </c>
      <c r="C814" s="2">
        <v>43524</v>
      </c>
      <c r="D814" t="s">
        <v>1755</v>
      </c>
      <c r="E814">
        <v>31</v>
      </c>
      <c r="F814" t="s">
        <v>8</v>
      </c>
      <c r="G814">
        <v>928</v>
      </c>
      <c r="H814" s="2">
        <v>43524</v>
      </c>
      <c r="I814" t="s">
        <v>1756</v>
      </c>
      <c r="J814" t="s">
        <v>7</v>
      </c>
      <c r="K814" t="s">
        <v>313</v>
      </c>
      <c r="L814" t="s">
        <v>336</v>
      </c>
      <c r="M814" s="1">
        <v>2124624</v>
      </c>
      <c r="N814" s="1">
        <v>531156</v>
      </c>
      <c r="O814" s="1">
        <f t="shared" si="25"/>
        <v>1593468</v>
      </c>
      <c r="P814" s="1">
        <v>1593468</v>
      </c>
      <c r="Q814" s="1">
        <f t="shared" si="26"/>
        <v>0</v>
      </c>
    </row>
    <row r="815" spans="1:17" x14ac:dyDescent="0.25">
      <c r="A815">
        <v>440</v>
      </c>
      <c r="B815">
        <v>1246</v>
      </c>
      <c r="C815" s="2">
        <v>43524</v>
      </c>
      <c r="D815" t="s">
        <v>1757</v>
      </c>
      <c r="E815">
        <v>31</v>
      </c>
      <c r="F815" t="s">
        <v>8</v>
      </c>
      <c r="G815">
        <v>926</v>
      </c>
      <c r="H815" s="2">
        <v>43524</v>
      </c>
      <c r="I815" t="s">
        <v>1758</v>
      </c>
      <c r="J815" t="s">
        <v>7</v>
      </c>
      <c r="K815" t="s">
        <v>313</v>
      </c>
      <c r="L815" t="s">
        <v>336</v>
      </c>
      <c r="M815" s="1">
        <v>2320005</v>
      </c>
      <c r="N815" s="1">
        <v>464001</v>
      </c>
      <c r="O815" s="1">
        <f t="shared" si="25"/>
        <v>1856004</v>
      </c>
      <c r="P815" s="1">
        <v>1856004</v>
      </c>
      <c r="Q815" s="1">
        <f t="shared" si="26"/>
        <v>0</v>
      </c>
    </row>
    <row r="816" spans="1:17" x14ac:dyDescent="0.25">
      <c r="A816">
        <v>440</v>
      </c>
      <c r="B816">
        <v>1247</v>
      </c>
      <c r="C816" s="2">
        <v>43524</v>
      </c>
      <c r="D816" t="s">
        <v>1759</v>
      </c>
      <c r="E816">
        <v>31</v>
      </c>
      <c r="F816" t="s">
        <v>8</v>
      </c>
      <c r="G816">
        <v>925</v>
      </c>
      <c r="H816" s="2">
        <v>43524</v>
      </c>
      <c r="I816" t="s">
        <v>1760</v>
      </c>
      <c r="J816" t="s">
        <v>7</v>
      </c>
      <c r="K816" t="s">
        <v>313</v>
      </c>
      <c r="L816" t="s">
        <v>336</v>
      </c>
      <c r="M816" s="1">
        <v>2666440</v>
      </c>
      <c r="N816" s="1">
        <v>533288</v>
      </c>
      <c r="O816" s="1">
        <f t="shared" si="25"/>
        <v>2133152</v>
      </c>
      <c r="P816" s="1">
        <v>2133152</v>
      </c>
      <c r="Q816" s="1">
        <f t="shared" si="26"/>
        <v>0</v>
      </c>
    </row>
    <row r="817" spans="1:17" x14ac:dyDescent="0.25">
      <c r="A817">
        <v>440</v>
      </c>
      <c r="B817">
        <v>1248</v>
      </c>
      <c r="C817" s="2">
        <v>43524</v>
      </c>
      <c r="D817" t="s">
        <v>1761</v>
      </c>
      <c r="E817">
        <v>31</v>
      </c>
      <c r="F817" t="s">
        <v>8</v>
      </c>
      <c r="G817">
        <v>924</v>
      </c>
      <c r="H817" s="2">
        <v>43524</v>
      </c>
      <c r="I817" t="s">
        <v>1762</v>
      </c>
      <c r="J817" t="s">
        <v>7</v>
      </c>
      <c r="K817" t="s">
        <v>313</v>
      </c>
      <c r="L817" t="s">
        <v>336</v>
      </c>
      <c r="M817" s="1">
        <v>2734345</v>
      </c>
      <c r="N817" s="1">
        <v>546869</v>
      </c>
      <c r="O817" s="1">
        <f t="shared" si="25"/>
        <v>2187476</v>
      </c>
      <c r="P817" s="1">
        <v>2187476</v>
      </c>
      <c r="Q817" s="1">
        <f t="shared" si="26"/>
        <v>0</v>
      </c>
    </row>
    <row r="818" spans="1:17" x14ac:dyDescent="0.25">
      <c r="A818">
        <v>440</v>
      </c>
      <c r="B818">
        <v>1249</v>
      </c>
      <c r="C818" s="2">
        <v>43524</v>
      </c>
      <c r="D818" t="s">
        <v>1763</v>
      </c>
      <c r="E818">
        <v>31</v>
      </c>
      <c r="F818" t="s">
        <v>8</v>
      </c>
      <c r="G818">
        <v>923</v>
      </c>
      <c r="H818" s="2">
        <v>43524</v>
      </c>
      <c r="I818" t="s">
        <v>1764</v>
      </c>
      <c r="J818" t="s">
        <v>7</v>
      </c>
      <c r="K818" t="s">
        <v>313</v>
      </c>
      <c r="L818" t="s">
        <v>336</v>
      </c>
      <c r="M818" s="1">
        <v>2286925</v>
      </c>
      <c r="N818" s="1">
        <v>457385</v>
      </c>
      <c r="O818" s="1">
        <f t="shared" si="25"/>
        <v>1829540</v>
      </c>
      <c r="P818" s="1">
        <v>1829540</v>
      </c>
      <c r="Q818" s="1">
        <f t="shared" si="26"/>
        <v>0</v>
      </c>
    </row>
    <row r="819" spans="1:17" x14ac:dyDescent="0.25">
      <c r="A819">
        <v>440</v>
      </c>
      <c r="B819">
        <v>1250</v>
      </c>
      <c r="C819" s="2">
        <v>43524</v>
      </c>
      <c r="D819" t="s">
        <v>1765</v>
      </c>
      <c r="E819">
        <v>31</v>
      </c>
      <c r="F819" t="s">
        <v>8</v>
      </c>
      <c r="G819">
        <v>921</v>
      </c>
      <c r="H819" s="2">
        <v>43524</v>
      </c>
      <c r="I819" t="s">
        <v>1766</v>
      </c>
      <c r="J819" t="s">
        <v>7</v>
      </c>
      <c r="K819" t="s">
        <v>313</v>
      </c>
      <c r="L819" t="s">
        <v>336</v>
      </c>
      <c r="M819" s="1">
        <v>2416610</v>
      </c>
      <c r="N819" s="1">
        <v>483322</v>
      </c>
      <c r="O819" s="1">
        <f t="shared" si="25"/>
        <v>1933288</v>
      </c>
      <c r="P819" s="1">
        <v>1933288</v>
      </c>
      <c r="Q819" s="1">
        <f t="shared" si="26"/>
        <v>0</v>
      </c>
    </row>
    <row r="820" spans="1:17" x14ac:dyDescent="0.25">
      <c r="A820">
        <v>440</v>
      </c>
      <c r="B820">
        <v>1251</v>
      </c>
      <c r="C820" s="2">
        <v>43524</v>
      </c>
      <c r="D820" t="s">
        <v>1767</v>
      </c>
      <c r="E820">
        <v>31</v>
      </c>
      <c r="F820" t="s">
        <v>8</v>
      </c>
      <c r="G820">
        <v>920</v>
      </c>
      <c r="H820" s="2">
        <v>43524</v>
      </c>
      <c r="I820" t="s">
        <v>1768</v>
      </c>
      <c r="J820" t="s">
        <v>7</v>
      </c>
      <c r="K820" t="s">
        <v>313</v>
      </c>
      <c r="L820" t="s">
        <v>336</v>
      </c>
      <c r="M820" s="1">
        <v>1953105</v>
      </c>
      <c r="N820" s="1">
        <v>390621</v>
      </c>
      <c r="O820" s="1">
        <f t="shared" si="25"/>
        <v>1562484</v>
      </c>
      <c r="P820" s="1">
        <v>1562484</v>
      </c>
      <c r="Q820" s="1">
        <f t="shared" si="26"/>
        <v>0</v>
      </c>
    </row>
    <row r="821" spans="1:17" x14ac:dyDescent="0.25">
      <c r="A821">
        <v>440</v>
      </c>
      <c r="B821">
        <v>1252</v>
      </c>
      <c r="C821" s="2">
        <v>43524</v>
      </c>
      <c r="D821" t="s">
        <v>1769</v>
      </c>
      <c r="E821">
        <v>31</v>
      </c>
      <c r="F821" t="s">
        <v>8</v>
      </c>
      <c r="G821">
        <v>919</v>
      </c>
      <c r="H821" s="2">
        <v>43524</v>
      </c>
      <c r="I821" t="s">
        <v>1770</v>
      </c>
      <c r="J821" t="s">
        <v>7</v>
      </c>
      <c r="K821" t="s">
        <v>313</v>
      </c>
      <c r="L821" t="s">
        <v>336</v>
      </c>
      <c r="M821" s="1">
        <v>2734347</v>
      </c>
      <c r="N821" s="1">
        <v>390621</v>
      </c>
      <c r="O821" s="1">
        <f t="shared" si="25"/>
        <v>2343726</v>
      </c>
      <c r="P821" s="1">
        <v>2343726</v>
      </c>
      <c r="Q821" s="1">
        <f t="shared" si="26"/>
        <v>0</v>
      </c>
    </row>
    <row r="822" spans="1:17" x14ac:dyDescent="0.25">
      <c r="A822">
        <v>440</v>
      </c>
      <c r="B822">
        <v>1253</v>
      </c>
      <c r="C822" s="2">
        <v>43524</v>
      </c>
      <c r="D822" t="s">
        <v>1771</v>
      </c>
      <c r="E822">
        <v>31</v>
      </c>
      <c r="F822" t="s">
        <v>8</v>
      </c>
      <c r="G822">
        <v>918</v>
      </c>
      <c r="H822" s="2">
        <v>43524</v>
      </c>
      <c r="I822" t="s">
        <v>1772</v>
      </c>
      <c r="J822" t="s">
        <v>7</v>
      </c>
      <c r="K822" t="s">
        <v>313</v>
      </c>
      <c r="L822" t="s">
        <v>336</v>
      </c>
      <c r="M822" s="1">
        <v>2843722</v>
      </c>
      <c r="N822" s="1">
        <v>406246</v>
      </c>
      <c r="O822" s="1">
        <f t="shared" si="25"/>
        <v>2437476</v>
      </c>
      <c r="P822" s="1">
        <v>2437476</v>
      </c>
      <c r="Q822" s="1">
        <f t="shared" si="26"/>
        <v>0</v>
      </c>
    </row>
    <row r="823" spans="1:17" x14ac:dyDescent="0.25">
      <c r="A823">
        <v>440</v>
      </c>
      <c r="B823">
        <v>1254</v>
      </c>
      <c r="C823" s="2">
        <v>43524</v>
      </c>
      <c r="D823" t="s">
        <v>1773</v>
      </c>
      <c r="E823">
        <v>31</v>
      </c>
      <c r="F823" t="s">
        <v>8</v>
      </c>
      <c r="G823">
        <v>917</v>
      </c>
      <c r="H823" s="2">
        <v>43524</v>
      </c>
      <c r="I823" t="s">
        <v>1774</v>
      </c>
      <c r="J823" t="s">
        <v>7</v>
      </c>
      <c r="K823" t="s">
        <v>313</v>
      </c>
      <c r="L823" t="s">
        <v>336</v>
      </c>
      <c r="M823" s="1">
        <v>2845920</v>
      </c>
      <c r="N823" s="1">
        <v>406560</v>
      </c>
      <c r="O823" s="1">
        <f t="shared" si="25"/>
        <v>2439360</v>
      </c>
      <c r="P823" s="1">
        <v>2439360</v>
      </c>
      <c r="Q823" s="1">
        <f t="shared" si="26"/>
        <v>0</v>
      </c>
    </row>
    <row r="824" spans="1:17" x14ac:dyDescent="0.25">
      <c r="A824">
        <v>440</v>
      </c>
      <c r="B824">
        <v>1255</v>
      </c>
      <c r="C824" s="2">
        <v>43524</v>
      </c>
      <c r="D824" t="s">
        <v>1775</v>
      </c>
      <c r="E824">
        <v>31</v>
      </c>
      <c r="F824" t="s">
        <v>8</v>
      </c>
      <c r="G824">
        <v>916</v>
      </c>
      <c r="H824" s="2">
        <v>43524</v>
      </c>
      <c r="I824" t="s">
        <v>1776</v>
      </c>
      <c r="J824" t="s">
        <v>7</v>
      </c>
      <c r="K824" t="s">
        <v>313</v>
      </c>
      <c r="L824" t="s">
        <v>336</v>
      </c>
      <c r="M824" s="1">
        <v>1438548</v>
      </c>
      <c r="N824" s="1">
        <v>479516</v>
      </c>
      <c r="O824" s="1">
        <f t="shared" si="25"/>
        <v>959032</v>
      </c>
      <c r="P824" s="1">
        <v>959032</v>
      </c>
      <c r="Q824" s="1">
        <f t="shared" si="26"/>
        <v>0</v>
      </c>
    </row>
    <row r="825" spans="1:17" x14ac:dyDescent="0.25">
      <c r="A825">
        <v>440</v>
      </c>
      <c r="B825">
        <v>1256</v>
      </c>
      <c r="C825" s="2">
        <v>43524</v>
      </c>
      <c r="D825" t="s">
        <v>1777</v>
      </c>
      <c r="E825">
        <v>31</v>
      </c>
      <c r="F825" t="s">
        <v>8</v>
      </c>
      <c r="G825">
        <v>915</v>
      </c>
      <c r="H825" s="2">
        <v>43524</v>
      </c>
      <c r="I825" t="s">
        <v>1778</v>
      </c>
      <c r="J825" t="s">
        <v>7</v>
      </c>
      <c r="K825" t="s">
        <v>313</v>
      </c>
      <c r="L825" t="s">
        <v>336</v>
      </c>
      <c r="M825" s="1">
        <v>1372155</v>
      </c>
      <c r="N825" s="1">
        <v>457385</v>
      </c>
      <c r="O825" s="1">
        <f t="shared" si="25"/>
        <v>914770</v>
      </c>
      <c r="P825" s="1">
        <v>914770</v>
      </c>
      <c r="Q825" s="1">
        <f t="shared" si="26"/>
        <v>0</v>
      </c>
    </row>
    <row r="826" spans="1:17" x14ac:dyDescent="0.25">
      <c r="A826">
        <v>440</v>
      </c>
      <c r="B826">
        <v>1257</v>
      </c>
      <c r="C826" s="2">
        <v>43524</v>
      </c>
      <c r="D826" t="s">
        <v>1779</v>
      </c>
      <c r="E826">
        <v>31</v>
      </c>
      <c r="F826" t="s">
        <v>8</v>
      </c>
      <c r="G826">
        <v>914</v>
      </c>
      <c r="H826" s="2">
        <v>43524</v>
      </c>
      <c r="I826" t="s">
        <v>1780</v>
      </c>
      <c r="J826" t="s">
        <v>7</v>
      </c>
      <c r="K826" t="s">
        <v>313</v>
      </c>
      <c r="L826" t="s">
        <v>336</v>
      </c>
      <c r="M826" s="1">
        <v>1874980</v>
      </c>
      <c r="N826" s="1">
        <v>468745</v>
      </c>
      <c r="O826" s="1">
        <f t="shared" si="25"/>
        <v>1406235</v>
      </c>
      <c r="P826" s="1">
        <v>1406235</v>
      </c>
      <c r="Q826" s="1">
        <f t="shared" si="26"/>
        <v>0</v>
      </c>
    </row>
    <row r="827" spans="1:17" x14ac:dyDescent="0.25">
      <c r="A827">
        <v>440</v>
      </c>
      <c r="B827">
        <v>1258</v>
      </c>
      <c r="C827" s="2">
        <v>43524</v>
      </c>
      <c r="D827" t="s">
        <v>1781</v>
      </c>
      <c r="E827">
        <v>31</v>
      </c>
      <c r="F827" t="s">
        <v>8</v>
      </c>
      <c r="G827">
        <v>913</v>
      </c>
      <c r="H827" s="2">
        <v>43524</v>
      </c>
      <c r="I827" t="s">
        <v>1782</v>
      </c>
      <c r="J827" t="s">
        <v>7</v>
      </c>
      <c r="K827" t="s">
        <v>313</v>
      </c>
      <c r="L827" t="s">
        <v>336</v>
      </c>
      <c r="M827" s="1">
        <v>1953105</v>
      </c>
      <c r="N827" s="1">
        <v>390621</v>
      </c>
      <c r="O827" s="1">
        <f t="shared" si="25"/>
        <v>1562484</v>
      </c>
      <c r="P827" s="1">
        <v>1562484</v>
      </c>
      <c r="Q827" s="1">
        <f t="shared" si="26"/>
        <v>0</v>
      </c>
    </row>
    <row r="828" spans="1:17" x14ac:dyDescent="0.25">
      <c r="A828">
        <v>440</v>
      </c>
      <c r="B828">
        <v>1259</v>
      </c>
      <c r="C828" s="2">
        <v>43524</v>
      </c>
      <c r="D828" t="s">
        <v>1783</v>
      </c>
      <c r="E828">
        <v>31</v>
      </c>
      <c r="F828" t="s">
        <v>8</v>
      </c>
      <c r="G828">
        <v>912</v>
      </c>
      <c r="H828" s="2">
        <v>43524</v>
      </c>
      <c r="I828" t="s">
        <v>1784</v>
      </c>
      <c r="J828" t="s">
        <v>7</v>
      </c>
      <c r="K828" t="s">
        <v>313</v>
      </c>
      <c r="L828" t="s">
        <v>336</v>
      </c>
      <c r="M828" s="1">
        <v>3518186</v>
      </c>
      <c r="N828" s="1">
        <v>502598</v>
      </c>
      <c r="O828" s="1">
        <f t="shared" si="25"/>
        <v>3015588</v>
      </c>
      <c r="P828" s="1">
        <v>3015588</v>
      </c>
      <c r="Q828" s="1">
        <f t="shared" si="26"/>
        <v>0</v>
      </c>
    </row>
    <row r="829" spans="1:17" x14ac:dyDescent="0.25">
      <c r="A829">
        <v>440</v>
      </c>
      <c r="B829">
        <v>1260</v>
      </c>
      <c r="C829" s="2">
        <v>43524</v>
      </c>
      <c r="D829" t="s">
        <v>1785</v>
      </c>
      <c r="E829">
        <v>31</v>
      </c>
      <c r="F829" t="s">
        <v>8</v>
      </c>
      <c r="G829">
        <v>814</v>
      </c>
      <c r="H829" s="2">
        <v>43524</v>
      </c>
      <c r="I829" t="s">
        <v>1786</v>
      </c>
      <c r="J829" t="s">
        <v>7</v>
      </c>
      <c r="K829" t="s">
        <v>313</v>
      </c>
      <c r="L829" t="s">
        <v>336</v>
      </c>
      <c r="M829" s="1">
        <v>1034000</v>
      </c>
      <c r="N829" s="1">
        <v>517000</v>
      </c>
      <c r="O829" s="1">
        <f t="shared" si="25"/>
        <v>517000</v>
      </c>
      <c r="P829" s="1">
        <v>517000</v>
      </c>
      <c r="Q829" s="1">
        <f t="shared" si="26"/>
        <v>0</v>
      </c>
    </row>
    <row r="830" spans="1:17" x14ac:dyDescent="0.25">
      <c r="A830">
        <v>440</v>
      </c>
      <c r="B830">
        <v>1261</v>
      </c>
      <c r="C830" s="2">
        <v>43524</v>
      </c>
      <c r="D830" t="s">
        <v>1787</v>
      </c>
      <c r="E830">
        <v>31</v>
      </c>
      <c r="F830" t="s">
        <v>8</v>
      </c>
      <c r="G830">
        <v>927</v>
      </c>
      <c r="H830" s="2">
        <v>43524</v>
      </c>
      <c r="I830" t="s">
        <v>1788</v>
      </c>
      <c r="J830" t="s">
        <v>7</v>
      </c>
      <c r="K830" t="s">
        <v>313</v>
      </c>
      <c r="L830" t="s">
        <v>336</v>
      </c>
      <c r="M830" s="1">
        <v>2343726</v>
      </c>
      <c r="N830" s="1">
        <v>390621</v>
      </c>
      <c r="O830" s="1">
        <f t="shared" si="25"/>
        <v>1953105</v>
      </c>
      <c r="P830" s="1">
        <v>1953105</v>
      </c>
      <c r="Q830" s="1">
        <f t="shared" si="26"/>
        <v>0</v>
      </c>
    </row>
    <row r="831" spans="1:17" x14ac:dyDescent="0.25">
      <c r="A831">
        <v>440</v>
      </c>
      <c r="B831">
        <v>1262</v>
      </c>
      <c r="C831" s="2">
        <v>43524</v>
      </c>
      <c r="D831" t="s">
        <v>1789</v>
      </c>
      <c r="E831">
        <v>31</v>
      </c>
      <c r="F831" t="s">
        <v>8</v>
      </c>
      <c r="G831">
        <v>922</v>
      </c>
      <c r="H831" s="2">
        <v>43524</v>
      </c>
      <c r="I831" t="s">
        <v>1790</v>
      </c>
      <c r="J831" t="s">
        <v>7</v>
      </c>
      <c r="K831" t="s">
        <v>313</v>
      </c>
      <c r="L831" t="s">
        <v>336</v>
      </c>
      <c r="M831" s="1">
        <v>1999980</v>
      </c>
      <c r="N831" s="1">
        <v>499995</v>
      </c>
      <c r="O831" s="1">
        <f t="shared" si="25"/>
        <v>1499985</v>
      </c>
      <c r="P831" s="1">
        <v>1499985</v>
      </c>
      <c r="Q831" s="1">
        <f t="shared" si="26"/>
        <v>0</v>
      </c>
    </row>
    <row r="832" spans="1:17" x14ac:dyDescent="0.25">
      <c r="A832">
        <v>440</v>
      </c>
      <c r="B832">
        <v>1263</v>
      </c>
      <c r="C832" s="2">
        <v>43524</v>
      </c>
      <c r="D832" t="s">
        <v>1791</v>
      </c>
      <c r="E832">
        <v>31</v>
      </c>
      <c r="F832" t="s">
        <v>8</v>
      </c>
      <c r="G832">
        <v>974</v>
      </c>
      <c r="H832" s="2">
        <v>43524</v>
      </c>
      <c r="I832" t="s">
        <v>1792</v>
      </c>
      <c r="J832" t="s">
        <v>7</v>
      </c>
      <c r="K832" t="s">
        <v>313</v>
      </c>
      <c r="L832" t="s">
        <v>336</v>
      </c>
      <c r="M832" s="1">
        <v>2999970</v>
      </c>
      <c r="N832" s="1">
        <v>499995</v>
      </c>
      <c r="O832" s="1">
        <f t="shared" si="25"/>
        <v>2499975</v>
      </c>
      <c r="P832" s="1">
        <v>2499975</v>
      </c>
      <c r="Q832" s="1">
        <f t="shared" si="26"/>
        <v>0</v>
      </c>
    </row>
    <row r="833" spans="1:17" x14ac:dyDescent="0.25">
      <c r="A833">
        <v>440</v>
      </c>
      <c r="B833">
        <v>1265</v>
      </c>
      <c r="C833" s="2">
        <v>43524</v>
      </c>
      <c r="D833" t="s">
        <v>1793</v>
      </c>
      <c r="E833">
        <v>31</v>
      </c>
      <c r="F833" t="s">
        <v>8</v>
      </c>
      <c r="G833">
        <v>783</v>
      </c>
      <c r="H833" s="2">
        <v>43524</v>
      </c>
      <c r="I833" t="s">
        <v>1794</v>
      </c>
      <c r="J833" t="s">
        <v>7</v>
      </c>
      <c r="K833" t="s">
        <v>313</v>
      </c>
      <c r="L833" t="s">
        <v>336</v>
      </c>
      <c r="M833" s="1">
        <v>2667942</v>
      </c>
      <c r="N833" s="1">
        <v>444657</v>
      </c>
      <c r="O833" s="1">
        <f t="shared" si="25"/>
        <v>2223285</v>
      </c>
      <c r="P833" s="1">
        <v>2223285</v>
      </c>
      <c r="Q833" s="1">
        <f t="shared" si="26"/>
        <v>0</v>
      </c>
    </row>
    <row r="834" spans="1:17" x14ac:dyDescent="0.25">
      <c r="A834">
        <v>440</v>
      </c>
      <c r="B834">
        <v>1266</v>
      </c>
      <c r="C834" s="2">
        <v>43524</v>
      </c>
      <c r="D834" t="s">
        <v>1795</v>
      </c>
      <c r="E834">
        <v>31</v>
      </c>
      <c r="F834" t="s">
        <v>8</v>
      </c>
      <c r="G834">
        <v>911</v>
      </c>
      <c r="H834" s="2">
        <v>43524</v>
      </c>
      <c r="I834" t="s">
        <v>1796</v>
      </c>
      <c r="J834" t="s">
        <v>7</v>
      </c>
      <c r="K834" t="s">
        <v>313</v>
      </c>
      <c r="L834" t="s">
        <v>336</v>
      </c>
      <c r="M834" s="1">
        <v>2531226</v>
      </c>
      <c r="N834" s="1">
        <v>421871</v>
      </c>
      <c r="O834" s="1">
        <f t="shared" si="25"/>
        <v>2109355</v>
      </c>
      <c r="P834" s="1">
        <v>2109355</v>
      </c>
      <c r="Q834" s="1">
        <f t="shared" si="26"/>
        <v>0</v>
      </c>
    </row>
    <row r="835" spans="1:17" x14ac:dyDescent="0.25">
      <c r="A835">
        <v>440</v>
      </c>
      <c r="B835">
        <v>1274</v>
      </c>
      <c r="C835" s="2">
        <v>43529</v>
      </c>
      <c r="D835" t="s">
        <v>1641</v>
      </c>
      <c r="E835">
        <v>31</v>
      </c>
      <c r="F835" t="s">
        <v>8</v>
      </c>
      <c r="G835">
        <v>1081</v>
      </c>
      <c r="H835" s="2">
        <v>43529</v>
      </c>
      <c r="I835" t="s">
        <v>1642</v>
      </c>
      <c r="J835" t="s">
        <v>7</v>
      </c>
      <c r="K835" t="s">
        <v>313</v>
      </c>
      <c r="L835" t="s">
        <v>336</v>
      </c>
      <c r="M835" s="1">
        <v>2706270</v>
      </c>
      <c r="N835" s="1">
        <v>451045</v>
      </c>
      <c r="O835" s="1">
        <f t="shared" si="25"/>
        <v>2255225</v>
      </c>
      <c r="P835" s="1">
        <v>2255225</v>
      </c>
      <c r="Q835" s="1">
        <f t="shared" si="26"/>
        <v>0</v>
      </c>
    </row>
    <row r="836" spans="1:17" x14ac:dyDescent="0.25">
      <c r="A836">
        <v>440</v>
      </c>
      <c r="B836">
        <v>1275</v>
      </c>
      <c r="C836" s="2">
        <v>43529</v>
      </c>
      <c r="D836" t="s">
        <v>1827</v>
      </c>
      <c r="E836">
        <v>31</v>
      </c>
      <c r="F836" t="s">
        <v>8</v>
      </c>
      <c r="G836">
        <v>1083</v>
      </c>
      <c r="H836" s="2">
        <v>43529</v>
      </c>
      <c r="I836" t="s">
        <v>1828</v>
      </c>
      <c r="J836" t="s">
        <v>7</v>
      </c>
      <c r="K836" t="s">
        <v>313</v>
      </c>
      <c r="L836" t="s">
        <v>336</v>
      </c>
      <c r="M836" s="1">
        <v>2644325</v>
      </c>
      <c r="N836" s="1">
        <v>528865</v>
      </c>
      <c r="O836" s="1">
        <f t="shared" si="25"/>
        <v>2115460</v>
      </c>
      <c r="P836" s="1">
        <v>2115460</v>
      </c>
      <c r="Q836" s="1">
        <f t="shared" si="26"/>
        <v>0</v>
      </c>
    </row>
    <row r="837" spans="1:17" x14ac:dyDescent="0.25">
      <c r="A837">
        <v>440</v>
      </c>
      <c r="B837">
        <v>1276</v>
      </c>
      <c r="C837" s="2">
        <v>43529</v>
      </c>
      <c r="D837" t="s">
        <v>1829</v>
      </c>
      <c r="E837">
        <v>31</v>
      </c>
      <c r="F837" t="s">
        <v>8</v>
      </c>
      <c r="G837">
        <v>1084</v>
      </c>
      <c r="H837" s="2">
        <v>43529</v>
      </c>
      <c r="I837" t="s">
        <v>1830</v>
      </c>
      <c r="J837" t="s">
        <v>7</v>
      </c>
      <c r="K837" t="s">
        <v>313</v>
      </c>
      <c r="L837" t="s">
        <v>336</v>
      </c>
      <c r="M837" s="1">
        <v>5311566</v>
      </c>
      <c r="N837" s="1">
        <v>0</v>
      </c>
      <c r="O837" s="1">
        <f t="shared" ref="O837:O900" si="27">M837-N837</f>
        <v>5311566</v>
      </c>
      <c r="P837" s="1">
        <v>4721392</v>
      </c>
      <c r="Q837" s="1">
        <f t="shared" ref="Q837:Q900" si="28">O837-P837</f>
        <v>590174</v>
      </c>
    </row>
    <row r="838" spans="1:17" x14ac:dyDescent="0.25">
      <c r="A838">
        <v>440</v>
      </c>
      <c r="B838">
        <v>1277</v>
      </c>
      <c r="C838" s="2">
        <v>43529</v>
      </c>
      <c r="D838" t="s">
        <v>1831</v>
      </c>
      <c r="E838">
        <v>31</v>
      </c>
      <c r="F838" t="s">
        <v>8</v>
      </c>
      <c r="G838">
        <v>1086</v>
      </c>
      <c r="H838" s="2">
        <v>43529</v>
      </c>
      <c r="I838" t="s">
        <v>1832</v>
      </c>
      <c r="J838" t="s">
        <v>7</v>
      </c>
      <c r="K838" t="s">
        <v>313</v>
      </c>
      <c r="L838" t="s">
        <v>336</v>
      </c>
      <c r="M838" s="1">
        <v>2667942</v>
      </c>
      <c r="N838" s="1">
        <v>444657</v>
      </c>
      <c r="O838" s="1">
        <f t="shared" si="27"/>
        <v>2223285</v>
      </c>
      <c r="P838" s="1">
        <v>2223285</v>
      </c>
      <c r="Q838" s="1">
        <f t="shared" si="28"/>
        <v>0</v>
      </c>
    </row>
    <row r="839" spans="1:17" x14ac:dyDescent="0.25">
      <c r="A839">
        <v>440</v>
      </c>
      <c r="B839">
        <v>1278</v>
      </c>
      <c r="C839" s="2">
        <v>43529</v>
      </c>
      <c r="D839" t="s">
        <v>499</v>
      </c>
      <c r="E839">
        <v>31</v>
      </c>
      <c r="F839" t="s">
        <v>8</v>
      </c>
      <c r="G839">
        <v>1087</v>
      </c>
      <c r="H839" s="2">
        <v>43529</v>
      </c>
      <c r="I839" t="s">
        <v>500</v>
      </c>
      <c r="J839" t="s">
        <v>7</v>
      </c>
      <c r="K839" t="s">
        <v>313</v>
      </c>
      <c r="L839" t="s">
        <v>336</v>
      </c>
      <c r="M839" s="1">
        <v>4640010</v>
      </c>
      <c r="N839" s="1">
        <v>0</v>
      </c>
      <c r="O839" s="1">
        <f t="shared" si="27"/>
        <v>4640010</v>
      </c>
      <c r="P839" s="1">
        <v>3712008</v>
      </c>
      <c r="Q839" s="1">
        <f t="shared" si="28"/>
        <v>928002</v>
      </c>
    </row>
    <row r="840" spans="1:17" x14ac:dyDescent="0.25">
      <c r="A840">
        <v>440</v>
      </c>
      <c r="B840">
        <v>1279</v>
      </c>
      <c r="C840" s="2">
        <v>43529</v>
      </c>
      <c r="D840" t="s">
        <v>1833</v>
      </c>
      <c r="E840">
        <v>31</v>
      </c>
      <c r="F840" t="s">
        <v>8</v>
      </c>
      <c r="G840">
        <v>1088</v>
      </c>
      <c r="H840" s="2">
        <v>43529</v>
      </c>
      <c r="I840" t="s">
        <v>1834</v>
      </c>
      <c r="J840" t="s">
        <v>7</v>
      </c>
      <c r="K840" t="s">
        <v>313</v>
      </c>
      <c r="L840" t="s">
        <v>336</v>
      </c>
      <c r="M840" s="1">
        <v>3054150</v>
      </c>
      <c r="N840" s="1">
        <v>509025</v>
      </c>
      <c r="O840" s="1">
        <f t="shared" si="27"/>
        <v>2545125</v>
      </c>
      <c r="P840" s="1">
        <v>2545125</v>
      </c>
      <c r="Q840" s="1">
        <f t="shared" si="28"/>
        <v>0</v>
      </c>
    </row>
    <row r="841" spans="1:17" x14ac:dyDescent="0.25">
      <c r="A841">
        <v>440</v>
      </c>
      <c r="B841">
        <v>1280</v>
      </c>
      <c r="C841" s="2">
        <v>43529</v>
      </c>
      <c r="D841" t="s">
        <v>1835</v>
      </c>
      <c r="E841">
        <v>31</v>
      </c>
      <c r="F841" t="s">
        <v>8</v>
      </c>
      <c r="G841">
        <v>1089</v>
      </c>
      <c r="H841" s="2">
        <v>43529</v>
      </c>
      <c r="I841" t="s">
        <v>1836</v>
      </c>
      <c r="J841" t="s">
        <v>7</v>
      </c>
      <c r="K841" t="s">
        <v>313</v>
      </c>
      <c r="L841" t="s">
        <v>336</v>
      </c>
      <c r="M841" s="1">
        <v>3374968</v>
      </c>
      <c r="N841" s="1">
        <v>421871</v>
      </c>
      <c r="O841" s="1">
        <f t="shared" si="27"/>
        <v>2953097</v>
      </c>
      <c r="P841" s="1">
        <v>2953097</v>
      </c>
      <c r="Q841" s="1">
        <f t="shared" si="28"/>
        <v>0</v>
      </c>
    </row>
    <row r="842" spans="1:17" x14ac:dyDescent="0.25">
      <c r="A842">
        <v>440</v>
      </c>
      <c r="B842">
        <v>1281</v>
      </c>
      <c r="C842" s="2">
        <v>43529</v>
      </c>
      <c r="D842" t="s">
        <v>491</v>
      </c>
      <c r="E842">
        <v>31</v>
      </c>
      <c r="F842" t="s">
        <v>8</v>
      </c>
      <c r="G842">
        <v>1090</v>
      </c>
      <c r="H842" s="2">
        <v>43529</v>
      </c>
      <c r="I842" t="s">
        <v>492</v>
      </c>
      <c r="J842" t="s">
        <v>7</v>
      </c>
      <c r="K842" t="s">
        <v>313</v>
      </c>
      <c r="L842" t="s">
        <v>336</v>
      </c>
      <c r="M842" s="1">
        <v>4961495</v>
      </c>
      <c r="N842" s="1">
        <v>0</v>
      </c>
      <c r="O842" s="1">
        <f t="shared" si="27"/>
        <v>4961495</v>
      </c>
      <c r="P842" s="1">
        <v>3608360</v>
      </c>
      <c r="Q842" s="1">
        <f t="shared" si="28"/>
        <v>1353135</v>
      </c>
    </row>
    <row r="843" spans="1:17" x14ac:dyDescent="0.25">
      <c r="A843">
        <v>440</v>
      </c>
      <c r="B843">
        <v>1282</v>
      </c>
      <c r="C843" s="2">
        <v>43529</v>
      </c>
      <c r="D843" t="s">
        <v>1837</v>
      </c>
      <c r="E843">
        <v>31</v>
      </c>
      <c r="F843" t="s">
        <v>8</v>
      </c>
      <c r="G843">
        <v>1091</v>
      </c>
      <c r="H843" s="2">
        <v>43529</v>
      </c>
      <c r="I843" t="s">
        <v>1838</v>
      </c>
      <c r="J843" t="s">
        <v>7</v>
      </c>
      <c r="K843" t="s">
        <v>313</v>
      </c>
      <c r="L843" t="s">
        <v>336</v>
      </c>
      <c r="M843" s="1">
        <v>2155000</v>
      </c>
      <c r="N843" s="1">
        <v>431000</v>
      </c>
      <c r="O843" s="1">
        <f t="shared" si="27"/>
        <v>1724000</v>
      </c>
      <c r="P843" s="1">
        <v>1724000</v>
      </c>
      <c r="Q843" s="1">
        <f t="shared" si="28"/>
        <v>0</v>
      </c>
    </row>
    <row r="844" spans="1:17" x14ac:dyDescent="0.25">
      <c r="A844">
        <v>440</v>
      </c>
      <c r="B844">
        <v>1283</v>
      </c>
      <c r="C844" s="2">
        <v>43529</v>
      </c>
      <c r="D844" t="s">
        <v>1839</v>
      </c>
      <c r="E844">
        <v>31</v>
      </c>
      <c r="F844" t="s">
        <v>8</v>
      </c>
      <c r="G844">
        <v>1092</v>
      </c>
      <c r="H844" s="2">
        <v>43529</v>
      </c>
      <c r="I844" t="s">
        <v>1840</v>
      </c>
      <c r="J844" t="s">
        <v>7</v>
      </c>
      <c r="K844" t="s">
        <v>313</v>
      </c>
      <c r="L844" t="s">
        <v>336</v>
      </c>
      <c r="M844" s="1">
        <v>2070290</v>
      </c>
      <c r="N844" s="1">
        <v>414058</v>
      </c>
      <c r="O844" s="1">
        <f t="shared" si="27"/>
        <v>1656232</v>
      </c>
      <c r="P844" s="1">
        <v>1656232</v>
      </c>
      <c r="Q844" s="1">
        <f t="shared" si="28"/>
        <v>0</v>
      </c>
    </row>
    <row r="845" spans="1:17" x14ac:dyDescent="0.25">
      <c r="A845">
        <v>440</v>
      </c>
      <c r="B845">
        <v>1284</v>
      </c>
      <c r="C845" s="2">
        <v>43529</v>
      </c>
      <c r="D845" t="s">
        <v>1841</v>
      </c>
      <c r="E845">
        <v>31</v>
      </c>
      <c r="F845" t="s">
        <v>8</v>
      </c>
      <c r="G845">
        <v>1094</v>
      </c>
      <c r="H845" s="2">
        <v>43529</v>
      </c>
      <c r="I845" t="s">
        <v>1842</v>
      </c>
      <c r="J845" t="s">
        <v>7</v>
      </c>
      <c r="K845" t="s">
        <v>313</v>
      </c>
      <c r="L845" t="s">
        <v>336</v>
      </c>
      <c r="M845" s="1">
        <v>1687484</v>
      </c>
      <c r="N845" s="1">
        <v>421871</v>
      </c>
      <c r="O845" s="1">
        <f t="shared" si="27"/>
        <v>1265613</v>
      </c>
      <c r="P845" s="1">
        <v>1265613</v>
      </c>
      <c r="Q845" s="1">
        <f t="shared" si="28"/>
        <v>0</v>
      </c>
    </row>
    <row r="846" spans="1:17" x14ac:dyDescent="0.25">
      <c r="A846">
        <v>440</v>
      </c>
      <c r="B846">
        <v>1285</v>
      </c>
      <c r="C846" s="2">
        <v>43529</v>
      </c>
      <c r="D846" t="s">
        <v>1843</v>
      </c>
      <c r="E846">
        <v>31</v>
      </c>
      <c r="F846" t="s">
        <v>8</v>
      </c>
      <c r="G846">
        <v>1095</v>
      </c>
      <c r="H846" s="2">
        <v>43529</v>
      </c>
      <c r="I846" t="s">
        <v>1844</v>
      </c>
      <c r="J846" t="s">
        <v>7</v>
      </c>
      <c r="K846" t="s">
        <v>313</v>
      </c>
      <c r="L846" t="s">
        <v>336</v>
      </c>
      <c r="M846" s="1">
        <v>2757815</v>
      </c>
      <c r="N846" s="1">
        <v>551563</v>
      </c>
      <c r="O846" s="1">
        <f t="shared" si="27"/>
        <v>2206252</v>
      </c>
      <c r="P846" s="1">
        <v>2206252</v>
      </c>
      <c r="Q846" s="1">
        <f t="shared" si="28"/>
        <v>0</v>
      </c>
    </row>
    <row r="847" spans="1:17" x14ac:dyDescent="0.25">
      <c r="A847">
        <v>440</v>
      </c>
      <c r="B847">
        <v>1286</v>
      </c>
      <c r="C847" s="2">
        <v>43529</v>
      </c>
      <c r="D847" t="s">
        <v>1845</v>
      </c>
      <c r="E847">
        <v>31</v>
      </c>
      <c r="F847" t="s">
        <v>8</v>
      </c>
      <c r="G847">
        <v>1096</v>
      </c>
      <c r="H847" s="2">
        <v>43529</v>
      </c>
      <c r="I847" t="s">
        <v>1846</v>
      </c>
      <c r="J847" t="s">
        <v>7</v>
      </c>
      <c r="K847" t="s">
        <v>313</v>
      </c>
      <c r="L847" t="s">
        <v>336</v>
      </c>
      <c r="M847" s="1">
        <v>2286925</v>
      </c>
      <c r="N847" s="1">
        <v>457385</v>
      </c>
      <c r="O847" s="1">
        <f t="shared" si="27"/>
        <v>1829540</v>
      </c>
      <c r="P847" s="1">
        <v>1829540</v>
      </c>
      <c r="Q847" s="1">
        <f t="shared" si="28"/>
        <v>0</v>
      </c>
    </row>
    <row r="848" spans="1:17" x14ac:dyDescent="0.25">
      <c r="A848">
        <v>440</v>
      </c>
      <c r="B848">
        <v>1287</v>
      </c>
      <c r="C848" s="2">
        <v>43529</v>
      </c>
      <c r="D848" t="s">
        <v>495</v>
      </c>
      <c r="E848">
        <v>31</v>
      </c>
      <c r="F848" t="s">
        <v>8</v>
      </c>
      <c r="G848">
        <v>1055</v>
      </c>
      <c r="H848" s="2">
        <v>43529</v>
      </c>
      <c r="I848" t="s">
        <v>1847</v>
      </c>
      <c r="J848" t="s">
        <v>7</v>
      </c>
      <c r="K848" t="s">
        <v>313</v>
      </c>
      <c r="L848" t="s">
        <v>336</v>
      </c>
      <c r="M848" s="1">
        <v>2484348</v>
      </c>
      <c r="N848" s="1">
        <v>414058</v>
      </c>
      <c r="O848" s="1">
        <f t="shared" si="27"/>
        <v>2070290</v>
      </c>
      <c r="P848" s="1">
        <v>2070290</v>
      </c>
      <c r="Q848" s="1">
        <f t="shared" si="28"/>
        <v>0</v>
      </c>
    </row>
    <row r="849" spans="1:17" x14ac:dyDescent="0.25">
      <c r="A849">
        <v>440</v>
      </c>
      <c r="B849">
        <v>1288</v>
      </c>
      <c r="C849" s="2">
        <v>43529</v>
      </c>
      <c r="D849" t="s">
        <v>1848</v>
      </c>
      <c r="E849">
        <v>31</v>
      </c>
      <c r="F849" t="s">
        <v>8</v>
      </c>
      <c r="G849">
        <v>1064</v>
      </c>
      <c r="H849" s="2">
        <v>43529</v>
      </c>
      <c r="I849" t="s">
        <v>1849</v>
      </c>
      <c r="J849" t="s">
        <v>7</v>
      </c>
      <c r="K849" t="s">
        <v>313</v>
      </c>
      <c r="L849" t="s">
        <v>336</v>
      </c>
      <c r="M849" s="1">
        <v>2812470</v>
      </c>
      <c r="N849" s="1">
        <v>468745</v>
      </c>
      <c r="O849" s="1">
        <f t="shared" si="27"/>
        <v>2343725</v>
      </c>
      <c r="P849" s="1">
        <v>2343725</v>
      </c>
      <c r="Q849" s="1">
        <f t="shared" si="28"/>
        <v>0</v>
      </c>
    </row>
    <row r="850" spans="1:17" x14ac:dyDescent="0.25">
      <c r="A850">
        <v>440</v>
      </c>
      <c r="B850">
        <v>1289</v>
      </c>
      <c r="C850" s="2">
        <v>43529</v>
      </c>
      <c r="D850" t="s">
        <v>1850</v>
      </c>
      <c r="E850">
        <v>31</v>
      </c>
      <c r="F850" t="s">
        <v>8</v>
      </c>
      <c r="G850">
        <v>1077</v>
      </c>
      <c r="H850" s="2">
        <v>43529</v>
      </c>
      <c r="I850" t="s">
        <v>1851</v>
      </c>
      <c r="J850" t="s">
        <v>7</v>
      </c>
      <c r="K850" t="s">
        <v>313</v>
      </c>
      <c r="L850" t="s">
        <v>336</v>
      </c>
      <c r="M850" s="1">
        <v>2343725</v>
      </c>
      <c r="N850" s="1">
        <v>468745</v>
      </c>
      <c r="O850" s="1">
        <f t="shared" si="27"/>
        <v>1874980</v>
      </c>
      <c r="P850" s="1">
        <v>1874980</v>
      </c>
      <c r="Q850" s="1">
        <f t="shared" si="28"/>
        <v>0</v>
      </c>
    </row>
    <row r="851" spans="1:17" x14ac:dyDescent="0.25">
      <c r="A851">
        <v>440</v>
      </c>
      <c r="B851">
        <v>1290</v>
      </c>
      <c r="C851" s="2">
        <v>43529</v>
      </c>
      <c r="D851" t="s">
        <v>1852</v>
      </c>
      <c r="E851">
        <v>31</v>
      </c>
      <c r="F851" t="s">
        <v>8</v>
      </c>
      <c r="G851">
        <v>1082</v>
      </c>
      <c r="H851" s="2">
        <v>43529</v>
      </c>
      <c r="I851" t="s">
        <v>1853</v>
      </c>
      <c r="J851" t="s">
        <v>7</v>
      </c>
      <c r="K851" t="s">
        <v>313</v>
      </c>
      <c r="L851" t="s">
        <v>336</v>
      </c>
      <c r="M851" s="1">
        <v>2449050</v>
      </c>
      <c r="N851" s="1">
        <v>489810</v>
      </c>
      <c r="O851" s="1">
        <f t="shared" si="27"/>
        <v>1959240</v>
      </c>
      <c r="P851" s="1">
        <v>1959240</v>
      </c>
      <c r="Q851" s="1">
        <f t="shared" si="28"/>
        <v>0</v>
      </c>
    </row>
    <row r="852" spans="1:17" x14ac:dyDescent="0.25">
      <c r="A852">
        <v>440</v>
      </c>
      <c r="B852">
        <v>1291</v>
      </c>
      <c r="C852" s="2">
        <v>43529</v>
      </c>
      <c r="D852" t="s">
        <v>1854</v>
      </c>
      <c r="E852">
        <v>31</v>
      </c>
      <c r="F852" t="s">
        <v>8</v>
      </c>
      <c r="G852">
        <v>1093</v>
      </c>
      <c r="H852" s="2">
        <v>43529</v>
      </c>
      <c r="I852" t="s">
        <v>1855</v>
      </c>
      <c r="J852" t="s">
        <v>7</v>
      </c>
      <c r="K852" t="s">
        <v>313</v>
      </c>
      <c r="L852" t="s">
        <v>336</v>
      </c>
      <c r="M852" s="1">
        <v>2552010</v>
      </c>
      <c r="N852" s="1">
        <v>425335</v>
      </c>
      <c r="O852" s="1">
        <f t="shared" si="27"/>
        <v>2126675</v>
      </c>
      <c r="P852" s="1">
        <v>2126675</v>
      </c>
      <c r="Q852" s="1">
        <f t="shared" si="28"/>
        <v>0</v>
      </c>
    </row>
    <row r="853" spans="1:17" x14ac:dyDescent="0.25">
      <c r="A853">
        <v>440</v>
      </c>
      <c r="B853">
        <v>1292</v>
      </c>
      <c r="C853" s="2">
        <v>43529</v>
      </c>
      <c r="D853" t="s">
        <v>1856</v>
      </c>
      <c r="E853">
        <v>31</v>
      </c>
      <c r="F853" t="s">
        <v>8</v>
      </c>
      <c r="G853">
        <v>995</v>
      </c>
      <c r="H853" s="2">
        <v>43529</v>
      </c>
      <c r="I853" t="s">
        <v>1857</v>
      </c>
      <c r="J853" t="s">
        <v>7</v>
      </c>
      <c r="K853" t="s">
        <v>313</v>
      </c>
      <c r="L853" t="s">
        <v>336</v>
      </c>
      <c r="M853" s="1">
        <v>4749371</v>
      </c>
      <c r="N853" s="1">
        <v>0</v>
      </c>
      <c r="O853" s="1">
        <f t="shared" si="27"/>
        <v>4749371</v>
      </c>
      <c r="P853" s="1">
        <v>3454088</v>
      </c>
      <c r="Q853" s="1">
        <f t="shared" si="28"/>
        <v>1295283</v>
      </c>
    </row>
    <row r="854" spans="1:17" x14ac:dyDescent="0.25">
      <c r="A854">
        <v>440</v>
      </c>
      <c r="B854">
        <v>1293</v>
      </c>
      <c r="C854" s="2">
        <v>43529</v>
      </c>
      <c r="D854" t="s">
        <v>411</v>
      </c>
      <c r="E854">
        <v>31</v>
      </c>
      <c r="F854" t="s">
        <v>8</v>
      </c>
      <c r="G854">
        <v>996</v>
      </c>
      <c r="H854" s="2">
        <v>43529</v>
      </c>
      <c r="I854" t="s">
        <v>412</v>
      </c>
      <c r="J854" t="s">
        <v>7</v>
      </c>
      <c r="K854" t="s">
        <v>313</v>
      </c>
      <c r="L854" t="s">
        <v>336</v>
      </c>
      <c r="M854" s="1">
        <v>4640581</v>
      </c>
      <c r="N854" s="1">
        <v>0</v>
      </c>
      <c r="O854" s="1">
        <f t="shared" si="27"/>
        <v>4640581</v>
      </c>
      <c r="P854" s="1">
        <v>3374968</v>
      </c>
      <c r="Q854" s="1">
        <f t="shared" si="28"/>
        <v>1265613</v>
      </c>
    </row>
    <row r="855" spans="1:17" x14ac:dyDescent="0.25">
      <c r="A855">
        <v>440</v>
      </c>
      <c r="B855">
        <v>1294</v>
      </c>
      <c r="C855" s="2">
        <v>43529</v>
      </c>
      <c r="D855" t="s">
        <v>1858</v>
      </c>
      <c r="E855">
        <v>31</v>
      </c>
      <c r="F855" t="s">
        <v>8</v>
      </c>
      <c r="G855">
        <v>997</v>
      </c>
      <c r="H855" s="2">
        <v>43529</v>
      </c>
      <c r="I855" t="s">
        <v>1859</v>
      </c>
      <c r="J855" t="s">
        <v>7</v>
      </c>
      <c r="K855" t="s">
        <v>313</v>
      </c>
      <c r="L855" t="s">
        <v>336</v>
      </c>
      <c r="M855" s="1">
        <v>5988400</v>
      </c>
      <c r="N855" s="1">
        <v>0</v>
      </c>
      <c r="O855" s="1">
        <f t="shared" si="27"/>
        <v>5988400</v>
      </c>
      <c r="P855" s="1">
        <v>4355200</v>
      </c>
      <c r="Q855" s="1">
        <f t="shared" si="28"/>
        <v>1633200</v>
      </c>
    </row>
    <row r="856" spans="1:17" x14ac:dyDescent="0.25">
      <c r="A856">
        <v>440</v>
      </c>
      <c r="B856">
        <v>1295</v>
      </c>
      <c r="C856" s="2">
        <v>43529</v>
      </c>
      <c r="D856" t="s">
        <v>1860</v>
      </c>
      <c r="E856">
        <v>31</v>
      </c>
      <c r="F856" t="s">
        <v>8</v>
      </c>
      <c r="G856">
        <v>998</v>
      </c>
      <c r="H856" s="2">
        <v>43529</v>
      </c>
      <c r="I856" t="s">
        <v>1861</v>
      </c>
      <c r="J856" t="s">
        <v>7</v>
      </c>
      <c r="K856" t="s">
        <v>313</v>
      </c>
      <c r="L856" t="s">
        <v>336</v>
      </c>
      <c r="M856" s="1">
        <v>2484348</v>
      </c>
      <c r="N856" s="1">
        <v>414058</v>
      </c>
      <c r="O856" s="1">
        <f t="shared" si="27"/>
        <v>2070290</v>
      </c>
      <c r="P856" s="1">
        <v>2070290</v>
      </c>
      <c r="Q856" s="1">
        <f t="shared" si="28"/>
        <v>0</v>
      </c>
    </row>
    <row r="857" spans="1:17" x14ac:dyDescent="0.25">
      <c r="A857">
        <v>440</v>
      </c>
      <c r="B857">
        <v>1296</v>
      </c>
      <c r="C857" s="2">
        <v>43529</v>
      </c>
      <c r="D857" t="s">
        <v>1862</v>
      </c>
      <c r="E857">
        <v>31</v>
      </c>
      <c r="F857" t="s">
        <v>8</v>
      </c>
      <c r="G857">
        <v>1000</v>
      </c>
      <c r="H857" s="2">
        <v>43529</v>
      </c>
      <c r="I857" t="s">
        <v>1863</v>
      </c>
      <c r="J857" t="s">
        <v>7</v>
      </c>
      <c r="K857" t="s">
        <v>313</v>
      </c>
      <c r="L857" t="s">
        <v>336</v>
      </c>
      <c r="M857" s="1">
        <v>2906220</v>
      </c>
      <c r="N857" s="1">
        <v>484370</v>
      </c>
      <c r="O857" s="1">
        <f t="shared" si="27"/>
        <v>2421850</v>
      </c>
      <c r="P857" s="1">
        <v>2421850</v>
      </c>
      <c r="Q857" s="1">
        <f t="shared" si="28"/>
        <v>0</v>
      </c>
    </row>
    <row r="858" spans="1:17" x14ac:dyDescent="0.25">
      <c r="A858">
        <v>440</v>
      </c>
      <c r="B858">
        <v>1297</v>
      </c>
      <c r="C858" s="2">
        <v>43529</v>
      </c>
      <c r="D858" t="s">
        <v>1864</v>
      </c>
      <c r="E858">
        <v>31</v>
      </c>
      <c r="F858" t="s">
        <v>8</v>
      </c>
      <c r="G858">
        <v>1001</v>
      </c>
      <c r="H858" s="2">
        <v>43529</v>
      </c>
      <c r="I858" t="s">
        <v>1865</v>
      </c>
      <c r="J858" t="s">
        <v>7</v>
      </c>
      <c r="K858" t="s">
        <v>313</v>
      </c>
      <c r="L858" t="s">
        <v>336</v>
      </c>
      <c r="M858" s="1">
        <v>2531226</v>
      </c>
      <c r="N858" s="1">
        <v>421871</v>
      </c>
      <c r="O858" s="1">
        <f t="shared" si="27"/>
        <v>2109355</v>
      </c>
      <c r="P858" s="1">
        <v>2109355</v>
      </c>
      <c r="Q858" s="1">
        <f t="shared" si="28"/>
        <v>0</v>
      </c>
    </row>
    <row r="859" spans="1:17" x14ac:dyDescent="0.25">
      <c r="A859">
        <v>440</v>
      </c>
      <c r="B859">
        <v>1298</v>
      </c>
      <c r="C859" s="2">
        <v>43529</v>
      </c>
      <c r="D859" t="s">
        <v>1866</v>
      </c>
      <c r="E859">
        <v>31</v>
      </c>
      <c r="F859" t="s">
        <v>8</v>
      </c>
      <c r="G859">
        <v>1002</v>
      </c>
      <c r="H859" s="2">
        <v>43529</v>
      </c>
      <c r="I859" t="s">
        <v>1867</v>
      </c>
      <c r="J859" t="s">
        <v>7</v>
      </c>
      <c r="K859" t="s">
        <v>313</v>
      </c>
      <c r="L859" t="s">
        <v>336</v>
      </c>
      <c r="M859" s="1">
        <v>4499955</v>
      </c>
      <c r="N859" s="1">
        <v>0</v>
      </c>
      <c r="O859" s="1">
        <f t="shared" si="27"/>
        <v>4499955</v>
      </c>
      <c r="P859" s="1">
        <v>3999960</v>
      </c>
      <c r="Q859" s="1">
        <f t="shared" si="28"/>
        <v>499995</v>
      </c>
    </row>
    <row r="860" spans="1:17" x14ac:dyDescent="0.25">
      <c r="A860">
        <v>440</v>
      </c>
      <c r="B860">
        <v>1299</v>
      </c>
      <c r="C860" s="2">
        <v>43529</v>
      </c>
      <c r="D860" t="s">
        <v>1868</v>
      </c>
      <c r="E860">
        <v>31</v>
      </c>
      <c r="F860" t="s">
        <v>8</v>
      </c>
      <c r="G860">
        <v>1003</v>
      </c>
      <c r="H860" s="2">
        <v>43529</v>
      </c>
      <c r="I860" t="s">
        <v>1869</v>
      </c>
      <c r="J860" t="s">
        <v>7</v>
      </c>
      <c r="K860" t="s">
        <v>313</v>
      </c>
      <c r="L860" t="s">
        <v>336</v>
      </c>
      <c r="M860" s="1">
        <v>4640581</v>
      </c>
      <c r="N860" s="1">
        <v>0</v>
      </c>
      <c r="O860" s="1">
        <f t="shared" si="27"/>
        <v>4640581</v>
      </c>
      <c r="P860" s="1">
        <v>3374968</v>
      </c>
      <c r="Q860" s="1">
        <f t="shared" si="28"/>
        <v>1265613</v>
      </c>
    </row>
    <row r="861" spans="1:17" x14ac:dyDescent="0.25">
      <c r="A861">
        <v>440</v>
      </c>
      <c r="B861">
        <v>1300</v>
      </c>
      <c r="C861" s="2">
        <v>43529</v>
      </c>
      <c r="D861" t="s">
        <v>1870</v>
      </c>
      <c r="E861">
        <v>31</v>
      </c>
      <c r="F861" t="s">
        <v>8</v>
      </c>
      <c r="G861">
        <v>1004</v>
      </c>
      <c r="H861" s="2">
        <v>43529</v>
      </c>
      <c r="I861" t="s">
        <v>1871</v>
      </c>
      <c r="J861" t="s">
        <v>7</v>
      </c>
      <c r="K861" t="s">
        <v>313</v>
      </c>
      <c r="L861" t="s">
        <v>336</v>
      </c>
      <c r="M861" s="1">
        <v>3880800</v>
      </c>
      <c r="N861" s="1">
        <v>554400</v>
      </c>
      <c r="O861" s="1">
        <f t="shared" si="27"/>
        <v>3326400</v>
      </c>
      <c r="P861" s="1">
        <v>3326400</v>
      </c>
      <c r="Q861" s="1">
        <f t="shared" si="28"/>
        <v>0</v>
      </c>
    </row>
    <row r="862" spans="1:17" x14ac:dyDescent="0.25">
      <c r="A862">
        <v>440</v>
      </c>
      <c r="B862">
        <v>1301</v>
      </c>
      <c r="C862" s="2">
        <v>43529</v>
      </c>
      <c r="D862" t="s">
        <v>1872</v>
      </c>
      <c r="E862">
        <v>31</v>
      </c>
      <c r="F862" t="s">
        <v>8</v>
      </c>
      <c r="G862">
        <v>1005</v>
      </c>
      <c r="H862" s="2">
        <v>43529</v>
      </c>
      <c r="I862" t="s">
        <v>1873</v>
      </c>
      <c r="J862" t="s">
        <v>7</v>
      </c>
      <c r="K862" t="s">
        <v>313</v>
      </c>
      <c r="L862" t="s">
        <v>336</v>
      </c>
      <c r="M862" s="1">
        <v>5680420</v>
      </c>
      <c r="N862" s="1">
        <v>0</v>
      </c>
      <c r="O862" s="1">
        <f t="shared" si="27"/>
        <v>5680420</v>
      </c>
      <c r="P862" s="1">
        <v>4544336</v>
      </c>
      <c r="Q862" s="1">
        <f t="shared" si="28"/>
        <v>1136084</v>
      </c>
    </row>
    <row r="863" spans="1:17" x14ac:dyDescent="0.25">
      <c r="A863">
        <v>440</v>
      </c>
      <c r="B863">
        <v>1302</v>
      </c>
      <c r="C863" s="2">
        <v>43529</v>
      </c>
      <c r="D863" t="s">
        <v>1874</v>
      </c>
      <c r="E863">
        <v>31</v>
      </c>
      <c r="F863" t="s">
        <v>8</v>
      </c>
      <c r="G863">
        <v>1006</v>
      </c>
      <c r="H863" s="2">
        <v>43529</v>
      </c>
      <c r="I863" t="s">
        <v>1875</v>
      </c>
      <c r="J863" t="s">
        <v>7</v>
      </c>
      <c r="K863" t="s">
        <v>313</v>
      </c>
      <c r="L863" t="s">
        <v>336</v>
      </c>
      <c r="M863" s="1">
        <v>5311560</v>
      </c>
      <c r="N863" s="1">
        <v>0</v>
      </c>
      <c r="O863" s="1">
        <f t="shared" si="27"/>
        <v>5311560</v>
      </c>
      <c r="P863" s="1">
        <v>4249248</v>
      </c>
      <c r="Q863" s="1">
        <f t="shared" si="28"/>
        <v>1062312</v>
      </c>
    </row>
    <row r="864" spans="1:17" x14ac:dyDescent="0.25">
      <c r="A864">
        <v>440</v>
      </c>
      <c r="B864">
        <v>1303</v>
      </c>
      <c r="C864" s="2">
        <v>43529</v>
      </c>
      <c r="D864" t="s">
        <v>1876</v>
      </c>
      <c r="E864">
        <v>31</v>
      </c>
      <c r="F864" t="s">
        <v>8</v>
      </c>
      <c r="G864">
        <v>1007</v>
      </c>
      <c r="H864" s="2">
        <v>43529</v>
      </c>
      <c r="I864" t="s">
        <v>1877</v>
      </c>
      <c r="J864" t="s">
        <v>7</v>
      </c>
      <c r="K864" t="s">
        <v>313</v>
      </c>
      <c r="L864" t="s">
        <v>336</v>
      </c>
      <c r="M864" s="1">
        <v>3659704</v>
      </c>
      <c r="N864" s="1">
        <v>0</v>
      </c>
      <c r="O864" s="1">
        <f t="shared" si="27"/>
        <v>3659704</v>
      </c>
      <c r="P864" s="1">
        <v>3202241</v>
      </c>
      <c r="Q864" s="1">
        <f t="shared" si="28"/>
        <v>457463</v>
      </c>
    </row>
    <row r="865" spans="1:17" x14ac:dyDescent="0.25">
      <c r="A865">
        <v>440</v>
      </c>
      <c r="B865">
        <v>1304</v>
      </c>
      <c r="C865" s="2">
        <v>43529</v>
      </c>
      <c r="D865" t="s">
        <v>1878</v>
      </c>
      <c r="E865">
        <v>31</v>
      </c>
      <c r="F865" t="s">
        <v>8</v>
      </c>
      <c r="G865">
        <v>1008</v>
      </c>
      <c r="H865" s="2">
        <v>43529</v>
      </c>
      <c r="I865" t="s">
        <v>1879</v>
      </c>
      <c r="J865" t="s">
        <v>7</v>
      </c>
      <c r="K865" t="s">
        <v>313</v>
      </c>
      <c r="L865" t="s">
        <v>336</v>
      </c>
      <c r="M865" s="1">
        <v>2706270</v>
      </c>
      <c r="N865" s="1">
        <v>541254</v>
      </c>
      <c r="O865" s="1">
        <f t="shared" si="27"/>
        <v>2165016</v>
      </c>
      <c r="P865" s="1">
        <v>2165016</v>
      </c>
      <c r="Q865" s="1">
        <f t="shared" si="28"/>
        <v>0</v>
      </c>
    </row>
    <row r="866" spans="1:17" x14ac:dyDescent="0.25">
      <c r="A866">
        <v>440</v>
      </c>
      <c r="B866">
        <v>1305</v>
      </c>
      <c r="C866" s="2">
        <v>43529</v>
      </c>
      <c r="D866" t="s">
        <v>1880</v>
      </c>
      <c r="E866">
        <v>31</v>
      </c>
      <c r="F866" t="s">
        <v>8</v>
      </c>
      <c r="G866">
        <v>1009</v>
      </c>
      <c r="H866" s="2">
        <v>43529</v>
      </c>
      <c r="I866" t="s">
        <v>1881</v>
      </c>
      <c r="J866" t="s">
        <v>7</v>
      </c>
      <c r="K866" t="s">
        <v>313</v>
      </c>
      <c r="L866" t="s">
        <v>336</v>
      </c>
      <c r="M866" s="1">
        <v>2402505</v>
      </c>
      <c r="N866" s="1">
        <v>480501</v>
      </c>
      <c r="O866" s="1">
        <f t="shared" si="27"/>
        <v>1922004</v>
      </c>
      <c r="P866" s="1">
        <v>1922004</v>
      </c>
      <c r="Q866" s="1">
        <f t="shared" si="28"/>
        <v>0</v>
      </c>
    </row>
    <row r="867" spans="1:17" x14ac:dyDescent="0.25">
      <c r="A867">
        <v>440</v>
      </c>
      <c r="B867">
        <v>1306</v>
      </c>
      <c r="C867" s="2">
        <v>43529</v>
      </c>
      <c r="D867" t="s">
        <v>1882</v>
      </c>
      <c r="E867">
        <v>31</v>
      </c>
      <c r="F867" t="s">
        <v>8</v>
      </c>
      <c r="G867">
        <v>999</v>
      </c>
      <c r="H867" s="2">
        <v>43529</v>
      </c>
      <c r="I867" t="s">
        <v>1883</v>
      </c>
      <c r="J867" t="s">
        <v>7</v>
      </c>
      <c r="K867" t="s">
        <v>313</v>
      </c>
      <c r="L867" t="s">
        <v>336</v>
      </c>
      <c r="M867" s="1">
        <v>4741000</v>
      </c>
      <c r="N867" s="1">
        <v>0</v>
      </c>
      <c r="O867" s="1">
        <f t="shared" si="27"/>
        <v>4741000</v>
      </c>
      <c r="P867" s="1">
        <v>3448000</v>
      </c>
      <c r="Q867" s="1">
        <f t="shared" si="28"/>
        <v>1293000</v>
      </c>
    </row>
    <row r="868" spans="1:17" x14ac:dyDescent="0.25">
      <c r="A868">
        <v>440</v>
      </c>
      <c r="B868">
        <v>1307</v>
      </c>
      <c r="C868" s="2">
        <v>43529</v>
      </c>
      <c r="D868" t="s">
        <v>1884</v>
      </c>
      <c r="E868">
        <v>31</v>
      </c>
      <c r="F868" t="s">
        <v>8</v>
      </c>
      <c r="G868">
        <v>1046</v>
      </c>
      <c r="H868" s="2">
        <v>43529</v>
      </c>
      <c r="I868" t="s">
        <v>1885</v>
      </c>
      <c r="J868" t="s">
        <v>7</v>
      </c>
      <c r="K868" t="s">
        <v>313</v>
      </c>
      <c r="L868" t="s">
        <v>336</v>
      </c>
      <c r="M868" s="1">
        <v>2892240</v>
      </c>
      <c r="N868" s="1">
        <v>482040</v>
      </c>
      <c r="O868" s="1">
        <f t="shared" si="27"/>
        <v>2410200</v>
      </c>
      <c r="P868" s="1">
        <v>2410200</v>
      </c>
      <c r="Q868" s="1">
        <f t="shared" si="28"/>
        <v>0</v>
      </c>
    </row>
    <row r="869" spans="1:17" x14ac:dyDescent="0.25">
      <c r="A869">
        <v>440</v>
      </c>
      <c r="B869">
        <v>1309</v>
      </c>
      <c r="C869" s="2">
        <v>43529</v>
      </c>
      <c r="D869" t="s">
        <v>1886</v>
      </c>
      <c r="E869">
        <v>31</v>
      </c>
      <c r="F869" t="s">
        <v>8</v>
      </c>
      <c r="G869">
        <v>1010</v>
      </c>
      <c r="H869" s="2">
        <v>43529</v>
      </c>
      <c r="I869" t="s">
        <v>1887</v>
      </c>
      <c r="J869" t="s">
        <v>7</v>
      </c>
      <c r="K869" t="s">
        <v>313</v>
      </c>
      <c r="L869" t="s">
        <v>336</v>
      </c>
      <c r="M869" s="1">
        <v>2384485</v>
      </c>
      <c r="N869" s="1">
        <v>476897</v>
      </c>
      <c r="O869" s="1">
        <f t="shared" si="27"/>
        <v>1907588</v>
      </c>
      <c r="P869" s="1">
        <v>1907588</v>
      </c>
      <c r="Q869" s="1">
        <f t="shared" si="28"/>
        <v>0</v>
      </c>
    </row>
    <row r="870" spans="1:17" x14ac:dyDescent="0.25">
      <c r="A870">
        <v>440</v>
      </c>
      <c r="B870">
        <v>1310</v>
      </c>
      <c r="C870" s="2">
        <v>43529</v>
      </c>
      <c r="D870" t="s">
        <v>1888</v>
      </c>
      <c r="E870">
        <v>31</v>
      </c>
      <c r="F870" t="s">
        <v>8</v>
      </c>
      <c r="G870">
        <v>1011</v>
      </c>
      <c r="H870" s="2">
        <v>43529</v>
      </c>
      <c r="I870" t="s">
        <v>1889</v>
      </c>
      <c r="J870" t="s">
        <v>7</v>
      </c>
      <c r="K870" t="s">
        <v>313</v>
      </c>
      <c r="L870" t="s">
        <v>336</v>
      </c>
      <c r="M870" s="1">
        <v>2415650</v>
      </c>
      <c r="N870" s="1">
        <v>483130</v>
      </c>
      <c r="O870" s="1">
        <f t="shared" si="27"/>
        <v>1932520</v>
      </c>
      <c r="P870" s="1">
        <v>1932520</v>
      </c>
      <c r="Q870" s="1">
        <f t="shared" si="28"/>
        <v>0</v>
      </c>
    </row>
    <row r="871" spans="1:17" x14ac:dyDescent="0.25">
      <c r="A871">
        <v>440</v>
      </c>
      <c r="B871">
        <v>1311</v>
      </c>
      <c r="C871" s="2">
        <v>43529</v>
      </c>
      <c r="D871" t="s">
        <v>1890</v>
      </c>
      <c r="E871">
        <v>31</v>
      </c>
      <c r="F871" t="s">
        <v>8</v>
      </c>
      <c r="G871">
        <v>1012</v>
      </c>
      <c r="H871" s="2">
        <v>43529</v>
      </c>
      <c r="I871" t="s">
        <v>1891</v>
      </c>
      <c r="J871" t="s">
        <v>7</v>
      </c>
      <c r="K871" t="s">
        <v>313</v>
      </c>
      <c r="L871" t="s">
        <v>336</v>
      </c>
      <c r="M871" s="1">
        <v>3140592</v>
      </c>
      <c r="N871" s="1">
        <v>523432</v>
      </c>
      <c r="O871" s="1">
        <f t="shared" si="27"/>
        <v>2617160</v>
      </c>
      <c r="P871" s="1">
        <v>2617160</v>
      </c>
      <c r="Q871" s="1">
        <f t="shared" si="28"/>
        <v>0</v>
      </c>
    </row>
    <row r="872" spans="1:17" x14ac:dyDescent="0.25">
      <c r="A872">
        <v>440</v>
      </c>
      <c r="B872">
        <v>1312</v>
      </c>
      <c r="C872" s="2">
        <v>43529</v>
      </c>
      <c r="D872" t="s">
        <v>1892</v>
      </c>
      <c r="E872">
        <v>31</v>
      </c>
      <c r="F872" t="s">
        <v>8</v>
      </c>
      <c r="G872">
        <v>1013</v>
      </c>
      <c r="H872" s="2">
        <v>43529</v>
      </c>
      <c r="I872" t="s">
        <v>1893</v>
      </c>
      <c r="J872" t="s">
        <v>7</v>
      </c>
      <c r="K872" t="s">
        <v>313</v>
      </c>
      <c r="L872" t="s">
        <v>336</v>
      </c>
      <c r="M872" s="1">
        <v>2550450</v>
      </c>
      <c r="N872" s="1">
        <v>425075</v>
      </c>
      <c r="O872" s="1">
        <f t="shared" si="27"/>
        <v>2125375</v>
      </c>
      <c r="P872" s="1">
        <v>2125375</v>
      </c>
      <c r="Q872" s="1">
        <f t="shared" si="28"/>
        <v>0</v>
      </c>
    </row>
    <row r="873" spans="1:17" x14ac:dyDescent="0.25">
      <c r="A873">
        <v>440</v>
      </c>
      <c r="B873">
        <v>1314</v>
      </c>
      <c r="C873" s="2">
        <v>43529</v>
      </c>
      <c r="D873" t="s">
        <v>1894</v>
      </c>
      <c r="E873">
        <v>31</v>
      </c>
      <c r="F873" t="s">
        <v>8</v>
      </c>
      <c r="G873">
        <v>1047</v>
      </c>
      <c r="H873" s="2">
        <v>43529</v>
      </c>
      <c r="I873" t="s">
        <v>1895</v>
      </c>
      <c r="J873" t="s">
        <v>7</v>
      </c>
      <c r="K873" t="s">
        <v>313</v>
      </c>
      <c r="L873" t="s">
        <v>336</v>
      </c>
      <c r="M873" s="1">
        <v>2437476</v>
      </c>
      <c r="N873" s="1">
        <v>0</v>
      </c>
      <c r="O873" s="1">
        <f t="shared" si="27"/>
        <v>2437476</v>
      </c>
      <c r="P873" s="1">
        <v>2031230</v>
      </c>
      <c r="Q873" s="1">
        <f t="shared" si="28"/>
        <v>406246</v>
      </c>
    </row>
    <row r="874" spans="1:17" x14ac:dyDescent="0.25">
      <c r="A874">
        <v>440</v>
      </c>
      <c r="B874">
        <v>1315</v>
      </c>
      <c r="C874" s="2">
        <v>43529</v>
      </c>
      <c r="D874" t="s">
        <v>1896</v>
      </c>
      <c r="E874">
        <v>31</v>
      </c>
      <c r="F874" t="s">
        <v>8</v>
      </c>
      <c r="G874">
        <v>1053</v>
      </c>
      <c r="H874" s="2">
        <v>43529</v>
      </c>
      <c r="I874" t="s">
        <v>1897</v>
      </c>
      <c r="J874" t="s">
        <v>7</v>
      </c>
      <c r="K874" t="s">
        <v>313</v>
      </c>
      <c r="L874" t="s">
        <v>336</v>
      </c>
      <c r="M874" s="1">
        <v>5178771</v>
      </c>
      <c r="N874" s="1">
        <v>0</v>
      </c>
      <c r="O874" s="1">
        <f t="shared" si="27"/>
        <v>5178771</v>
      </c>
      <c r="P874" s="1">
        <v>3983670</v>
      </c>
      <c r="Q874" s="1">
        <f t="shared" si="28"/>
        <v>1195101</v>
      </c>
    </row>
    <row r="875" spans="1:17" x14ac:dyDescent="0.25">
      <c r="A875">
        <v>440</v>
      </c>
      <c r="B875">
        <v>1316</v>
      </c>
      <c r="C875" s="2">
        <v>43529</v>
      </c>
      <c r="D875" t="s">
        <v>1898</v>
      </c>
      <c r="E875">
        <v>31</v>
      </c>
      <c r="F875" t="s">
        <v>8</v>
      </c>
      <c r="G875">
        <v>1054</v>
      </c>
      <c r="H875" s="2">
        <v>43529</v>
      </c>
      <c r="I875" t="s">
        <v>1899</v>
      </c>
      <c r="J875" t="s">
        <v>7</v>
      </c>
      <c r="K875" t="s">
        <v>313</v>
      </c>
      <c r="L875" t="s">
        <v>336</v>
      </c>
      <c r="M875" s="1">
        <v>4554638</v>
      </c>
      <c r="N875" s="1">
        <v>0</v>
      </c>
      <c r="O875" s="1">
        <f t="shared" si="27"/>
        <v>4554638</v>
      </c>
      <c r="P875" s="1">
        <v>3312464</v>
      </c>
      <c r="Q875" s="1">
        <f t="shared" si="28"/>
        <v>1242174</v>
      </c>
    </row>
    <row r="876" spans="1:17" x14ac:dyDescent="0.25">
      <c r="A876">
        <v>440</v>
      </c>
      <c r="B876">
        <v>1317</v>
      </c>
      <c r="C876" s="2">
        <v>43529</v>
      </c>
      <c r="D876" t="s">
        <v>1900</v>
      </c>
      <c r="E876">
        <v>31</v>
      </c>
      <c r="F876" t="s">
        <v>8</v>
      </c>
      <c r="G876">
        <v>1056</v>
      </c>
      <c r="H876" s="2">
        <v>43529</v>
      </c>
      <c r="I876" t="s">
        <v>1901</v>
      </c>
      <c r="J876" t="s">
        <v>7</v>
      </c>
      <c r="K876" t="s">
        <v>313</v>
      </c>
      <c r="L876" t="s">
        <v>336</v>
      </c>
      <c r="M876" s="1">
        <v>3452514</v>
      </c>
      <c r="N876" s="1">
        <v>575419</v>
      </c>
      <c r="O876" s="1">
        <f t="shared" si="27"/>
        <v>2877095</v>
      </c>
      <c r="P876" s="1">
        <v>2877095</v>
      </c>
      <c r="Q876" s="1">
        <f t="shared" si="28"/>
        <v>0</v>
      </c>
    </row>
    <row r="877" spans="1:17" x14ac:dyDescent="0.25">
      <c r="A877">
        <v>440</v>
      </c>
      <c r="B877">
        <v>1319</v>
      </c>
      <c r="C877" s="2">
        <v>43529</v>
      </c>
      <c r="D877" t="s">
        <v>1902</v>
      </c>
      <c r="E877">
        <v>31</v>
      </c>
      <c r="F877" t="s">
        <v>8</v>
      </c>
      <c r="G877">
        <v>1058</v>
      </c>
      <c r="H877" s="2">
        <v>43529</v>
      </c>
      <c r="I877" t="s">
        <v>1903</v>
      </c>
      <c r="J877" t="s">
        <v>7</v>
      </c>
      <c r="K877" t="s">
        <v>313</v>
      </c>
      <c r="L877" t="s">
        <v>336</v>
      </c>
      <c r="M877" s="1">
        <v>2484348</v>
      </c>
      <c r="N877" s="1">
        <v>414058</v>
      </c>
      <c r="O877" s="1">
        <f t="shared" si="27"/>
        <v>2070290</v>
      </c>
      <c r="P877" s="1">
        <v>2070290</v>
      </c>
      <c r="Q877" s="1">
        <f t="shared" si="28"/>
        <v>0</v>
      </c>
    </row>
    <row r="878" spans="1:17" x14ac:dyDescent="0.25">
      <c r="A878">
        <v>440</v>
      </c>
      <c r="B878">
        <v>1321</v>
      </c>
      <c r="C878" s="2">
        <v>43530</v>
      </c>
      <c r="D878" t="s">
        <v>1904</v>
      </c>
      <c r="E878">
        <v>31</v>
      </c>
      <c r="F878" t="s">
        <v>8</v>
      </c>
      <c r="G878">
        <v>1014</v>
      </c>
      <c r="H878" s="2">
        <v>43530</v>
      </c>
      <c r="I878" t="s">
        <v>1905</v>
      </c>
      <c r="J878" t="s">
        <v>7</v>
      </c>
      <c r="K878" t="s">
        <v>313</v>
      </c>
      <c r="L878" t="s">
        <v>336</v>
      </c>
      <c r="M878" s="1">
        <v>2582010</v>
      </c>
      <c r="N878" s="1">
        <v>516402</v>
      </c>
      <c r="O878" s="1">
        <f t="shared" si="27"/>
        <v>2065608</v>
      </c>
      <c r="P878" s="1">
        <v>2065608</v>
      </c>
      <c r="Q878" s="1">
        <f t="shared" si="28"/>
        <v>0</v>
      </c>
    </row>
    <row r="879" spans="1:17" x14ac:dyDescent="0.25">
      <c r="A879">
        <v>440</v>
      </c>
      <c r="B879">
        <v>1322</v>
      </c>
      <c r="C879" s="2">
        <v>43530</v>
      </c>
      <c r="D879" t="s">
        <v>1906</v>
      </c>
      <c r="E879">
        <v>31</v>
      </c>
      <c r="F879" t="s">
        <v>8</v>
      </c>
      <c r="G879">
        <v>1015</v>
      </c>
      <c r="H879" s="2">
        <v>43530</v>
      </c>
      <c r="I879" t="s">
        <v>1907</v>
      </c>
      <c r="J879" t="s">
        <v>7</v>
      </c>
      <c r="K879" t="s">
        <v>313</v>
      </c>
      <c r="L879" t="s">
        <v>336</v>
      </c>
      <c r="M879" s="1">
        <v>2506608</v>
      </c>
      <c r="N879" s="1">
        <v>417768</v>
      </c>
      <c r="O879" s="1">
        <f t="shared" si="27"/>
        <v>2088840</v>
      </c>
      <c r="P879" s="1">
        <v>2088840</v>
      </c>
      <c r="Q879" s="1">
        <f t="shared" si="28"/>
        <v>0</v>
      </c>
    </row>
    <row r="880" spans="1:17" x14ac:dyDescent="0.25">
      <c r="A880">
        <v>440</v>
      </c>
      <c r="B880">
        <v>1323</v>
      </c>
      <c r="C880" s="2">
        <v>43530</v>
      </c>
      <c r="D880" t="s">
        <v>1908</v>
      </c>
      <c r="E880">
        <v>31</v>
      </c>
      <c r="F880" t="s">
        <v>8</v>
      </c>
      <c r="G880">
        <v>1016</v>
      </c>
      <c r="H880" s="2">
        <v>43530</v>
      </c>
      <c r="I880" t="s">
        <v>1909</v>
      </c>
      <c r="J880" t="s">
        <v>7</v>
      </c>
      <c r="K880" t="s">
        <v>313</v>
      </c>
      <c r="L880" t="s">
        <v>336</v>
      </c>
      <c r="M880" s="1">
        <v>2370675</v>
      </c>
      <c r="N880" s="1">
        <v>474135</v>
      </c>
      <c r="O880" s="1">
        <f t="shared" si="27"/>
        <v>1896540</v>
      </c>
      <c r="P880" s="1">
        <v>1896540</v>
      </c>
      <c r="Q880" s="1">
        <f t="shared" si="28"/>
        <v>0</v>
      </c>
    </row>
    <row r="881" spans="1:17" x14ac:dyDescent="0.25">
      <c r="A881">
        <v>440</v>
      </c>
      <c r="B881">
        <v>1324</v>
      </c>
      <c r="C881" s="2">
        <v>43530</v>
      </c>
      <c r="D881" t="s">
        <v>1910</v>
      </c>
      <c r="E881">
        <v>31</v>
      </c>
      <c r="F881" t="s">
        <v>8</v>
      </c>
      <c r="G881">
        <v>1017</v>
      </c>
      <c r="H881" s="2">
        <v>43530</v>
      </c>
      <c r="I881" t="s">
        <v>1911</v>
      </c>
      <c r="J881" t="s">
        <v>7</v>
      </c>
      <c r="K881" t="s">
        <v>313</v>
      </c>
      <c r="L881" t="s">
        <v>336</v>
      </c>
      <c r="M881" s="1">
        <v>3860941</v>
      </c>
      <c r="N881" s="1">
        <v>0</v>
      </c>
      <c r="O881" s="1">
        <f t="shared" si="27"/>
        <v>3860941</v>
      </c>
      <c r="P881" s="1">
        <v>3309378</v>
      </c>
      <c r="Q881" s="1">
        <f t="shared" si="28"/>
        <v>551563</v>
      </c>
    </row>
    <row r="882" spans="1:17" x14ac:dyDescent="0.25">
      <c r="A882">
        <v>440</v>
      </c>
      <c r="B882">
        <v>1325</v>
      </c>
      <c r="C882" s="2">
        <v>43530</v>
      </c>
      <c r="D882" t="s">
        <v>1912</v>
      </c>
      <c r="E882">
        <v>31</v>
      </c>
      <c r="F882" t="s">
        <v>8</v>
      </c>
      <c r="G882">
        <v>1018</v>
      </c>
      <c r="H882" s="2">
        <v>43530</v>
      </c>
      <c r="I882" t="s">
        <v>1913</v>
      </c>
      <c r="J882" t="s">
        <v>7</v>
      </c>
      <c r="K882" t="s">
        <v>313</v>
      </c>
      <c r="L882" t="s">
        <v>336</v>
      </c>
      <c r="M882" s="1">
        <v>2734345</v>
      </c>
      <c r="N882" s="1">
        <v>546869</v>
      </c>
      <c r="O882" s="1">
        <f t="shared" si="27"/>
        <v>2187476</v>
      </c>
      <c r="P882" s="1">
        <v>2187476</v>
      </c>
      <c r="Q882" s="1">
        <f t="shared" si="28"/>
        <v>0</v>
      </c>
    </row>
    <row r="883" spans="1:17" x14ac:dyDescent="0.25">
      <c r="A883">
        <v>440</v>
      </c>
      <c r="B883">
        <v>1326</v>
      </c>
      <c r="C883" s="2">
        <v>43530</v>
      </c>
      <c r="D883" t="s">
        <v>1914</v>
      </c>
      <c r="E883">
        <v>31</v>
      </c>
      <c r="F883" t="s">
        <v>8</v>
      </c>
      <c r="G883">
        <v>1019</v>
      </c>
      <c r="H883" s="2">
        <v>43530</v>
      </c>
      <c r="I883" t="s">
        <v>1915</v>
      </c>
      <c r="J883" t="s">
        <v>7</v>
      </c>
      <c r="K883" t="s">
        <v>313</v>
      </c>
      <c r="L883" t="s">
        <v>336</v>
      </c>
      <c r="M883" s="1">
        <v>1953105</v>
      </c>
      <c r="N883" s="1">
        <v>390621</v>
      </c>
      <c r="O883" s="1">
        <f t="shared" si="27"/>
        <v>1562484</v>
      </c>
      <c r="P883" s="1">
        <v>1562484</v>
      </c>
      <c r="Q883" s="1">
        <f t="shared" si="28"/>
        <v>0</v>
      </c>
    </row>
    <row r="884" spans="1:17" x14ac:dyDescent="0.25">
      <c r="A884">
        <v>440</v>
      </c>
      <c r="B884">
        <v>1327</v>
      </c>
      <c r="C884" s="2">
        <v>43530</v>
      </c>
      <c r="D884" t="s">
        <v>1916</v>
      </c>
      <c r="E884">
        <v>31</v>
      </c>
      <c r="F884" t="s">
        <v>8</v>
      </c>
      <c r="G884">
        <v>1020</v>
      </c>
      <c r="H884" s="2">
        <v>43530</v>
      </c>
      <c r="I884" t="s">
        <v>1917</v>
      </c>
      <c r="J884" t="s">
        <v>7</v>
      </c>
      <c r="K884" t="s">
        <v>313</v>
      </c>
      <c r="L884" t="s">
        <v>336</v>
      </c>
      <c r="M884" s="1">
        <v>2766440</v>
      </c>
      <c r="N884" s="1">
        <v>553288</v>
      </c>
      <c r="O884" s="1">
        <f t="shared" si="27"/>
        <v>2213152</v>
      </c>
      <c r="P884" s="1">
        <v>2213152</v>
      </c>
      <c r="Q884" s="1">
        <f t="shared" si="28"/>
        <v>0</v>
      </c>
    </row>
    <row r="885" spans="1:17" x14ac:dyDescent="0.25">
      <c r="A885">
        <v>440</v>
      </c>
      <c r="B885">
        <v>1328</v>
      </c>
      <c r="C885" s="2">
        <v>43530</v>
      </c>
      <c r="D885" t="s">
        <v>1918</v>
      </c>
      <c r="E885">
        <v>31</v>
      </c>
      <c r="F885" t="s">
        <v>8</v>
      </c>
      <c r="G885">
        <v>1021</v>
      </c>
      <c r="H885" s="2">
        <v>43530</v>
      </c>
      <c r="I885" t="s">
        <v>1919</v>
      </c>
      <c r="J885" t="s">
        <v>7</v>
      </c>
      <c r="K885" t="s">
        <v>313</v>
      </c>
      <c r="L885" t="s">
        <v>336</v>
      </c>
      <c r="M885" s="1">
        <v>2812470</v>
      </c>
      <c r="N885" s="1">
        <v>562494</v>
      </c>
      <c r="O885" s="1">
        <f t="shared" si="27"/>
        <v>2249976</v>
      </c>
      <c r="P885" s="1">
        <v>2249976</v>
      </c>
      <c r="Q885" s="1">
        <f t="shared" si="28"/>
        <v>0</v>
      </c>
    </row>
    <row r="886" spans="1:17" x14ac:dyDescent="0.25">
      <c r="A886">
        <v>440</v>
      </c>
      <c r="B886">
        <v>1329</v>
      </c>
      <c r="C886" s="2">
        <v>43530</v>
      </c>
      <c r="D886" t="s">
        <v>1920</v>
      </c>
      <c r="E886">
        <v>31</v>
      </c>
      <c r="F886" t="s">
        <v>8</v>
      </c>
      <c r="G886">
        <v>1022</v>
      </c>
      <c r="H886" s="2">
        <v>43530</v>
      </c>
      <c r="I886" t="s">
        <v>1921</v>
      </c>
      <c r="J886" t="s">
        <v>7</v>
      </c>
      <c r="K886" t="s">
        <v>313</v>
      </c>
      <c r="L886" t="s">
        <v>336</v>
      </c>
      <c r="M886" s="1">
        <v>2223285</v>
      </c>
      <c r="N886" s="1">
        <v>444657</v>
      </c>
      <c r="O886" s="1">
        <f t="shared" si="27"/>
        <v>1778628</v>
      </c>
      <c r="P886" s="1">
        <v>1778628</v>
      </c>
      <c r="Q886" s="1">
        <f t="shared" si="28"/>
        <v>0</v>
      </c>
    </row>
    <row r="887" spans="1:17" x14ac:dyDescent="0.25">
      <c r="A887">
        <v>440</v>
      </c>
      <c r="B887">
        <v>1330</v>
      </c>
      <c r="C887" s="2">
        <v>43530</v>
      </c>
      <c r="D887" t="s">
        <v>1922</v>
      </c>
      <c r="E887">
        <v>31</v>
      </c>
      <c r="F887" t="s">
        <v>8</v>
      </c>
      <c r="G887">
        <v>1023</v>
      </c>
      <c r="H887" s="2">
        <v>43530</v>
      </c>
      <c r="I887" t="s">
        <v>1923</v>
      </c>
      <c r="J887" t="s">
        <v>7</v>
      </c>
      <c r="K887" t="s">
        <v>313</v>
      </c>
      <c r="L887" t="s">
        <v>336</v>
      </c>
      <c r="M887" s="1">
        <v>1991835</v>
      </c>
      <c r="N887" s="1">
        <v>398367</v>
      </c>
      <c r="O887" s="1">
        <f t="shared" si="27"/>
        <v>1593468</v>
      </c>
      <c r="P887" s="1">
        <v>1593468</v>
      </c>
      <c r="Q887" s="1">
        <f t="shared" si="28"/>
        <v>0</v>
      </c>
    </row>
    <row r="888" spans="1:17" x14ac:dyDescent="0.25">
      <c r="A888">
        <v>440</v>
      </c>
      <c r="B888">
        <v>1331</v>
      </c>
      <c r="C888" s="2">
        <v>43530</v>
      </c>
      <c r="D888" t="s">
        <v>1924</v>
      </c>
      <c r="E888">
        <v>31</v>
      </c>
      <c r="F888" t="s">
        <v>8</v>
      </c>
      <c r="G888">
        <v>1024</v>
      </c>
      <c r="H888" s="2">
        <v>43530</v>
      </c>
      <c r="I888" t="s">
        <v>1925</v>
      </c>
      <c r="J888" t="s">
        <v>7</v>
      </c>
      <c r="K888" t="s">
        <v>313</v>
      </c>
      <c r="L888" t="s">
        <v>336</v>
      </c>
      <c r="M888" s="1">
        <v>2102495</v>
      </c>
      <c r="N888" s="1">
        <v>420499</v>
      </c>
      <c r="O888" s="1">
        <f t="shared" si="27"/>
        <v>1681996</v>
      </c>
      <c r="P888" s="1">
        <v>1681996</v>
      </c>
      <c r="Q888" s="1">
        <f t="shared" si="28"/>
        <v>0</v>
      </c>
    </row>
    <row r="889" spans="1:17" x14ac:dyDescent="0.25">
      <c r="A889">
        <v>440</v>
      </c>
      <c r="B889">
        <v>1332</v>
      </c>
      <c r="C889" s="2">
        <v>43530</v>
      </c>
      <c r="D889" t="s">
        <v>1926</v>
      </c>
      <c r="E889">
        <v>31</v>
      </c>
      <c r="F889" t="s">
        <v>8</v>
      </c>
      <c r="G889">
        <v>1025</v>
      </c>
      <c r="H889" s="2">
        <v>43530</v>
      </c>
      <c r="I889" t="s">
        <v>1927</v>
      </c>
      <c r="J889" t="s">
        <v>7</v>
      </c>
      <c r="K889" t="s">
        <v>313</v>
      </c>
      <c r="L889" t="s">
        <v>336</v>
      </c>
      <c r="M889" s="1">
        <v>2582010</v>
      </c>
      <c r="N889" s="1">
        <v>516402</v>
      </c>
      <c r="O889" s="1">
        <f t="shared" si="27"/>
        <v>2065608</v>
      </c>
      <c r="P889" s="1">
        <v>2065608</v>
      </c>
      <c r="Q889" s="1">
        <f t="shared" si="28"/>
        <v>0</v>
      </c>
    </row>
    <row r="890" spans="1:17" x14ac:dyDescent="0.25">
      <c r="A890">
        <v>440</v>
      </c>
      <c r="B890">
        <v>1333</v>
      </c>
      <c r="C890" s="2">
        <v>43530</v>
      </c>
      <c r="D890" t="s">
        <v>1928</v>
      </c>
      <c r="E890">
        <v>31</v>
      </c>
      <c r="F890" t="s">
        <v>8</v>
      </c>
      <c r="G890">
        <v>1026</v>
      </c>
      <c r="H890" s="2">
        <v>43530</v>
      </c>
      <c r="I890" t="s">
        <v>1929</v>
      </c>
      <c r="J890" t="s">
        <v>7</v>
      </c>
      <c r="K890" t="s">
        <v>313</v>
      </c>
      <c r="L890" t="s">
        <v>336</v>
      </c>
      <c r="M890" s="1">
        <v>2706270</v>
      </c>
      <c r="N890" s="1">
        <v>541254</v>
      </c>
      <c r="O890" s="1">
        <f t="shared" si="27"/>
        <v>2165016</v>
      </c>
      <c r="P890" s="1">
        <v>2165016</v>
      </c>
      <c r="Q890" s="1">
        <f t="shared" si="28"/>
        <v>0</v>
      </c>
    </row>
    <row r="891" spans="1:17" x14ac:dyDescent="0.25">
      <c r="A891">
        <v>440</v>
      </c>
      <c r="B891">
        <v>1334</v>
      </c>
      <c r="C891" s="2">
        <v>43530</v>
      </c>
      <c r="D891" t="s">
        <v>1930</v>
      </c>
      <c r="E891">
        <v>31</v>
      </c>
      <c r="F891" t="s">
        <v>8</v>
      </c>
      <c r="G891">
        <v>1027</v>
      </c>
      <c r="H891" s="2">
        <v>43530</v>
      </c>
      <c r="I891" t="s">
        <v>1931</v>
      </c>
      <c r="J891" t="s">
        <v>7</v>
      </c>
      <c r="K891" t="s">
        <v>313</v>
      </c>
      <c r="L891" t="s">
        <v>336</v>
      </c>
      <c r="M891" s="1">
        <v>2766440</v>
      </c>
      <c r="N891" s="1">
        <v>553288</v>
      </c>
      <c r="O891" s="1">
        <f t="shared" si="27"/>
        <v>2213152</v>
      </c>
      <c r="P891" s="1">
        <v>2213152</v>
      </c>
      <c r="Q891" s="1">
        <f t="shared" si="28"/>
        <v>0</v>
      </c>
    </row>
    <row r="892" spans="1:17" x14ac:dyDescent="0.25">
      <c r="A892">
        <v>440</v>
      </c>
      <c r="B892">
        <v>1335</v>
      </c>
      <c r="C892" s="2">
        <v>43530</v>
      </c>
      <c r="D892" t="s">
        <v>1932</v>
      </c>
      <c r="E892">
        <v>31</v>
      </c>
      <c r="F892" t="s">
        <v>8</v>
      </c>
      <c r="G892">
        <v>1028</v>
      </c>
      <c r="H892" s="2">
        <v>43530</v>
      </c>
      <c r="I892" t="s">
        <v>1933</v>
      </c>
      <c r="J892" t="s">
        <v>7</v>
      </c>
      <c r="K892" t="s">
        <v>313</v>
      </c>
      <c r="L892" t="s">
        <v>336</v>
      </c>
      <c r="M892" s="1">
        <v>2154132</v>
      </c>
      <c r="N892" s="1">
        <v>538533</v>
      </c>
      <c r="O892" s="1">
        <f t="shared" si="27"/>
        <v>1615599</v>
      </c>
      <c r="P892" s="1">
        <v>1615599</v>
      </c>
      <c r="Q892" s="1">
        <f t="shared" si="28"/>
        <v>0</v>
      </c>
    </row>
    <row r="893" spans="1:17" x14ac:dyDescent="0.25">
      <c r="A893">
        <v>440</v>
      </c>
      <c r="B893">
        <v>1336</v>
      </c>
      <c r="C893" s="2">
        <v>43530</v>
      </c>
      <c r="D893" t="s">
        <v>1934</v>
      </c>
      <c r="E893">
        <v>31</v>
      </c>
      <c r="F893" t="s">
        <v>8</v>
      </c>
      <c r="G893">
        <v>1029</v>
      </c>
      <c r="H893" s="2">
        <v>43530</v>
      </c>
      <c r="I893" t="s">
        <v>1935</v>
      </c>
      <c r="J893" t="s">
        <v>7</v>
      </c>
      <c r="K893" t="s">
        <v>313</v>
      </c>
      <c r="L893" t="s">
        <v>336</v>
      </c>
      <c r="M893" s="1">
        <v>5680420</v>
      </c>
      <c r="N893" s="1">
        <v>0</v>
      </c>
      <c r="O893" s="1">
        <f t="shared" si="27"/>
        <v>5680420</v>
      </c>
      <c r="P893" s="1">
        <v>4544336</v>
      </c>
      <c r="Q893" s="1">
        <f t="shared" si="28"/>
        <v>1136084</v>
      </c>
    </row>
    <row r="894" spans="1:17" x14ac:dyDescent="0.25">
      <c r="A894">
        <v>440</v>
      </c>
      <c r="B894">
        <v>1337</v>
      </c>
      <c r="C894" s="2">
        <v>43530</v>
      </c>
      <c r="D894" t="s">
        <v>1936</v>
      </c>
      <c r="E894">
        <v>31</v>
      </c>
      <c r="F894" t="s">
        <v>8</v>
      </c>
      <c r="G894">
        <v>1030</v>
      </c>
      <c r="H894" s="2">
        <v>43530</v>
      </c>
      <c r="I894" t="s">
        <v>1937</v>
      </c>
      <c r="J894" t="s">
        <v>7</v>
      </c>
      <c r="K894" t="s">
        <v>313</v>
      </c>
      <c r="L894" t="s">
        <v>336</v>
      </c>
      <c r="M894" s="1">
        <v>2213150</v>
      </c>
      <c r="N894" s="1">
        <v>442630</v>
      </c>
      <c r="O894" s="1">
        <f t="shared" si="27"/>
        <v>1770520</v>
      </c>
      <c r="P894" s="1">
        <v>1770520</v>
      </c>
      <c r="Q894" s="1">
        <f t="shared" si="28"/>
        <v>0</v>
      </c>
    </row>
    <row r="895" spans="1:17" x14ac:dyDescent="0.25">
      <c r="A895">
        <v>440</v>
      </c>
      <c r="B895">
        <v>1338</v>
      </c>
      <c r="C895" s="2">
        <v>43530</v>
      </c>
      <c r="D895" t="s">
        <v>1938</v>
      </c>
      <c r="E895">
        <v>31</v>
      </c>
      <c r="F895" t="s">
        <v>8</v>
      </c>
      <c r="G895">
        <v>1031</v>
      </c>
      <c r="H895" s="2">
        <v>43530</v>
      </c>
      <c r="I895" t="s">
        <v>1939</v>
      </c>
      <c r="J895" t="s">
        <v>7</v>
      </c>
      <c r="K895" t="s">
        <v>313</v>
      </c>
      <c r="L895" t="s">
        <v>336</v>
      </c>
      <c r="M895" s="1">
        <v>1843732</v>
      </c>
      <c r="N895" s="1">
        <v>460933</v>
      </c>
      <c r="O895" s="1">
        <f t="shared" si="27"/>
        <v>1382799</v>
      </c>
      <c r="P895" s="1">
        <v>1382799</v>
      </c>
      <c r="Q895" s="1">
        <f t="shared" si="28"/>
        <v>0</v>
      </c>
    </row>
    <row r="896" spans="1:17" x14ac:dyDescent="0.25">
      <c r="A896">
        <v>440</v>
      </c>
      <c r="B896">
        <v>1339</v>
      </c>
      <c r="C896" s="2">
        <v>43530</v>
      </c>
      <c r="D896" t="s">
        <v>1940</v>
      </c>
      <c r="E896">
        <v>31</v>
      </c>
      <c r="F896" t="s">
        <v>8</v>
      </c>
      <c r="G896">
        <v>1032</v>
      </c>
      <c r="H896" s="2">
        <v>43530</v>
      </c>
      <c r="I896" t="s">
        <v>1941</v>
      </c>
      <c r="J896" t="s">
        <v>7</v>
      </c>
      <c r="K896" t="s">
        <v>313</v>
      </c>
      <c r="L896" t="s">
        <v>336</v>
      </c>
      <c r="M896" s="1">
        <v>1933288</v>
      </c>
      <c r="N896" s="1">
        <v>483322</v>
      </c>
      <c r="O896" s="1">
        <f t="shared" si="27"/>
        <v>1449966</v>
      </c>
      <c r="P896" s="1">
        <v>1449966</v>
      </c>
      <c r="Q896" s="1">
        <f t="shared" si="28"/>
        <v>0</v>
      </c>
    </row>
    <row r="897" spans="1:17" x14ac:dyDescent="0.25">
      <c r="A897">
        <v>440</v>
      </c>
      <c r="B897">
        <v>1340</v>
      </c>
      <c r="C897" s="2">
        <v>43530</v>
      </c>
      <c r="D897" t="s">
        <v>1942</v>
      </c>
      <c r="E897">
        <v>31</v>
      </c>
      <c r="F897" t="s">
        <v>8</v>
      </c>
      <c r="G897">
        <v>1033</v>
      </c>
      <c r="H897" s="2">
        <v>43530</v>
      </c>
      <c r="I897" t="s">
        <v>1943</v>
      </c>
      <c r="J897" t="s">
        <v>7</v>
      </c>
      <c r="K897" t="s">
        <v>313</v>
      </c>
      <c r="L897" t="s">
        <v>336</v>
      </c>
      <c r="M897" s="1">
        <v>2109355</v>
      </c>
      <c r="N897" s="1">
        <v>421871</v>
      </c>
      <c r="O897" s="1">
        <f t="shared" si="27"/>
        <v>1687484</v>
      </c>
      <c r="P897" s="1">
        <v>1687484</v>
      </c>
      <c r="Q897" s="1">
        <f t="shared" si="28"/>
        <v>0</v>
      </c>
    </row>
    <row r="898" spans="1:17" x14ac:dyDescent="0.25">
      <c r="A898">
        <v>440</v>
      </c>
      <c r="B898">
        <v>1341</v>
      </c>
      <c r="C898" s="2">
        <v>43530</v>
      </c>
      <c r="D898" t="s">
        <v>1944</v>
      </c>
      <c r="E898">
        <v>31</v>
      </c>
      <c r="F898" t="s">
        <v>8</v>
      </c>
      <c r="G898">
        <v>1034</v>
      </c>
      <c r="H898" s="2">
        <v>43530</v>
      </c>
      <c r="I898" t="s">
        <v>1945</v>
      </c>
      <c r="J898" t="s">
        <v>7</v>
      </c>
      <c r="K898" t="s">
        <v>313</v>
      </c>
      <c r="L898" t="s">
        <v>336</v>
      </c>
      <c r="M898" s="1">
        <v>2155000</v>
      </c>
      <c r="N898" s="1">
        <v>431000</v>
      </c>
      <c r="O898" s="1">
        <f t="shared" si="27"/>
        <v>1724000</v>
      </c>
      <c r="P898" s="1">
        <v>1724000</v>
      </c>
      <c r="Q898" s="1">
        <f t="shared" si="28"/>
        <v>0</v>
      </c>
    </row>
    <row r="899" spans="1:17" x14ac:dyDescent="0.25">
      <c r="A899">
        <v>440</v>
      </c>
      <c r="B899">
        <v>1342</v>
      </c>
      <c r="C899" s="2">
        <v>43530</v>
      </c>
      <c r="D899" t="s">
        <v>1946</v>
      </c>
      <c r="E899">
        <v>31</v>
      </c>
      <c r="F899" t="s">
        <v>8</v>
      </c>
      <c r="G899">
        <v>1035</v>
      </c>
      <c r="H899" s="2">
        <v>43530</v>
      </c>
      <c r="I899" t="s">
        <v>1947</v>
      </c>
      <c r="J899" t="s">
        <v>7</v>
      </c>
      <c r="K899" t="s">
        <v>313</v>
      </c>
      <c r="L899" t="s">
        <v>336</v>
      </c>
      <c r="M899" s="1">
        <v>2843722</v>
      </c>
      <c r="N899" s="1">
        <v>406246</v>
      </c>
      <c r="O899" s="1">
        <f t="shared" si="27"/>
        <v>2437476</v>
      </c>
      <c r="P899" s="1">
        <v>2437476</v>
      </c>
      <c r="Q899" s="1">
        <f t="shared" si="28"/>
        <v>0</v>
      </c>
    </row>
    <row r="900" spans="1:17" x14ac:dyDescent="0.25">
      <c r="A900">
        <v>440</v>
      </c>
      <c r="B900">
        <v>1343</v>
      </c>
      <c r="C900" s="2">
        <v>43530</v>
      </c>
      <c r="D900" t="s">
        <v>1948</v>
      </c>
      <c r="E900">
        <v>31</v>
      </c>
      <c r="F900" t="s">
        <v>8</v>
      </c>
      <c r="G900">
        <v>1036</v>
      </c>
      <c r="H900" s="2">
        <v>43530</v>
      </c>
      <c r="I900" t="s">
        <v>1949</v>
      </c>
      <c r="J900" t="s">
        <v>7</v>
      </c>
      <c r="K900" t="s">
        <v>313</v>
      </c>
      <c r="L900" t="s">
        <v>336</v>
      </c>
      <c r="M900" s="1">
        <v>3614814</v>
      </c>
      <c r="N900" s="1">
        <v>516402</v>
      </c>
      <c r="O900" s="1">
        <f t="shared" si="27"/>
        <v>3098412</v>
      </c>
      <c r="P900" s="1">
        <v>3098412</v>
      </c>
      <c r="Q900" s="1">
        <f t="shared" si="28"/>
        <v>0</v>
      </c>
    </row>
    <row r="901" spans="1:17" x14ac:dyDescent="0.25">
      <c r="A901">
        <v>440</v>
      </c>
      <c r="B901">
        <v>1344</v>
      </c>
      <c r="C901" s="2">
        <v>43530</v>
      </c>
      <c r="D901" t="s">
        <v>1950</v>
      </c>
      <c r="E901">
        <v>31</v>
      </c>
      <c r="F901" t="s">
        <v>8</v>
      </c>
      <c r="G901">
        <v>1037</v>
      </c>
      <c r="H901" s="2">
        <v>43530</v>
      </c>
      <c r="I901" t="s">
        <v>1951</v>
      </c>
      <c r="J901" t="s">
        <v>7</v>
      </c>
      <c r="K901" t="s">
        <v>313</v>
      </c>
      <c r="L901" t="s">
        <v>336</v>
      </c>
      <c r="M901" s="1">
        <v>2692665</v>
      </c>
      <c r="N901" s="1">
        <v>538533</v>
      </c>
      <c r="O901" s="1">
        <f t="shared" ref="O901:O964" si="29">M901-N901</f>
        <v>2154132</v>
      </c>
      <c r="P901" s="1">
        <v>2154132</v>
      </c>
      <c r="Q901" s="1">
        <f t="shared" ref="Q901:Q964" si="30">O901-P901</f>
        <v>0</v>
      </c>
    </row>
    <row r="902" spans="1:17" x14ac:dyDescent="0.25">
      <c r="A902">
        <v>440</v>
      </c>
      <c r="B902">
        <v>1345</v>
      </c>
      <c r="C902" s="2">
        <v>43530</v>
      </c>
      <c r="D902" t="s">
        <v>1952</v>
      </c>
      <c r="E902">
        <v>31</v>
      </c>
      <c r="F902" t="s">
        <v>8</v>
      </c>
      <c r="G902">
        <v>1038</v>
      </c>
      <c r="H902" s="2">
        <v>43530</v>
      </c>
      <c r="I902" t="s">
        <v>1953</v>
      </c>
      <c r="J902" t="s">
        <v>7</v>
      </c>
      <c r="K902" t="s">
        <v>313</v>
      </c>
      <c r="L902" t="s">
        <v>336</v>
      </c>
      <c r="M902" s="1">
        <v>3098410</v>
      </c>
      <c r="N902" s="1">
        <v>442630</v>
      </c>
      <c r="O902" s="1">
        <f t="shared" si="29"/>
        <v>2655780</v>
      </c>
      <c r="P902" s="1">
        <v>2655780</v>
      </c>
      <c r="Q902" s="1">
        <f t="shared" si="30"/>
        <v>0</v>
      </c>
    </row>
    <row r="903" spans="1:17" x14ac:dyDescent="0.25">
      <c r="A903">
        <v>440</v>
      </c>
      <c r="B903">
        <v>1346</v>
      </c>
      <c r="C903" s="2">
        <v>43530</v>
      </c>
      <c r="D903" t="s">
        <v>1954</v>
      </c>
      <c r="E903">
        <v>31</v>
      </c>
      <c r="F903" t="s">
        <v>8</v>
      </c>
      <c r="G903">
        <v>1039</v>
      </c>
      <c r="H903" s="2">
        <v>43530</v>
      </c>
      <c r="I903" t="s">
        <v>1955</v>
      </c>
      <c r="J903" t="s">
        <v>7</v>
      </c>
      <c r="K903" t="s">
        <v>313</v>
      </c>
      <c r="L903" t="s">
        <v>336</v>
      </c>
      <c r="M903" s="1">
        <v>3749964</v>
      </c>
      <c r="N903" s="1">
        <v>624994</v>
      </c>
      <c r="O903" s="1">
        <f t="shared" si="29"/>
        <v>3124970</v>
      </c>
      <c r="P903" s="1">
        <v>3124970</v>
      </c>
      <c r="Q903" s="1">
        <f t="shared" si="30"/>
        <v>0</v>
      </c>
    </row>
    <row r="904" spans="1:17" x14ac:dyDescent="0.25">
      <c r="A904">
        <v>440</v>
      </c>
      <c r="B904">
        <v>1347</v>
      </c>
      <c r="C904" s="2">
        <v>43530</v>
      </c>
      <c r="D904" t="s">
        <v>1956</v>
      </c>
      <c r="E904">
        <v>31</v>
      </c>
      <c r="F904" t="s">
        <v>8</v>
      </c>
      <c r="G904">
        <v>1040</v>
      </c>
      <c r="H904" s="2">
        <v>43530</v>
      </c>
      <c r="I904" t="s">
        <v>1957</v>
      </c>
      <c r="J904" t="s">
        <v>7</v>
      </c>
      <c r="K904" t="s">
        <v>313</v>
      </c>
      <c r="L904" t="s">
        <v>336</v>
      </c>
      <c r="M904" s="1">
        <v>2953097</v>
      </c>
      <c r="N904" s="1">
        <v>421871</v>
      </c>
      <c r="O904" s="1">
        <f t="shared" si="29"/>
        <v>2531226</v>
      </c>
      <c r="P904" s="1">
        <v>2531226</v>
      </c>
      <c r="Q904" s="1">
        <f t="shared" si="30"/>
        <v>0</v>
      </c>
    </row>
    <row r="905" spans="1:17" x14ac:dyDescent="0.25">
      <c r="A905">
        <v>440</v>
      </c>
      <c r="B905">
        <v>1348</v>
      </c>
      <c r="C905" s="2">
        <v>43530</v>
      </c>
      <c r="D905" t="s">
        <v>1958</v>
      </c>
      <c r="E905">
        <v>31</v>
      </c>
      <c r="F905" t="s">
        <v>8</v>
      </c>
      <c r="G905">
        <v>1041</v>
      </c>
      <c r="H905" s="2">
        <v>43530</v>
      </c>
      <c r="I905" t="s">
        <v>1959</v>
      </c>
      <c r="J905" t="s">
        <v>7</v>
      </c>
      <c r="K905" t="s">
        <v>313</v>
      </c>
      <c r="L905" t="s">
        <v>336</v>
      </c>
      <c r="M905" s="1">
        <v>1372155</v>
      </c>
      <c r="N905" s="1">
        <v>457385</v>
      </c>
      <c r="O905" s="1">
        <f t="shared" si="29"/>
        <v>914770</v>
      </c>
      <c r="P905" s="1">
        <v>914770</v>
      </c>
      <c r="Q905" s="1">
        <f t="shared" si="30"/>
        <v>0</v>
      </c>
    </row>
    <row r="906" spans="1:17" x14ac:dyDescent="0.25">
      <c r="A906">
        <v>440</v>
      </c>
      <c r="B906">
        <v>1349</v>
      </c>
      <c r="C906" s="2">
        <v>43530</v>
      </c>
      <c r="D906" t="s">
        <v>1960</v>
      </c>
      <c r="E906">
        <v>31</v>
      </c>
      <c r="F906" t="s">
        <v>8</v>
      </c>
      <c r="G906">
        <v>1042</v>
      </c>
      <c r="H906" s="2">
        <v>43530</v>
      </c>
      <c r="I906" t="s">
        <v>1961</v>
      </c>
      <c r="J906" t="s">
        <v>7</v>
      </c>
      <c r="K906" t="s">
        <v>313</v>
      </c>
      <c r="L906" t="s">
        <v>336</v>
      </c>
      <c r="M906" s="1">
        <v>1333971</v>
      </c>
      <c r="N906" s="1">
        <v>444657</v>
      </c>
      <c r="O906" s="1">
        <f t="shared" si="29"/>
        <v>889314</v>
      </c>
      <c r="P906" s="1">
        <v>889314</v>
      </c>
      <c r="Q906" s="1">
        <f t="shared" si="30"/>
        <v>0</v>
      </c>
    </row>
    <row r="907" spans="1:17" x14ac:dyDescent="0.25">
      <c r="A907">
        <v>440</v>
      </c>
      <c r="B907">
        <v>1350</v>
      </c>
      <c r="C907" s="2">
        <v>43530</v>
      </c>
      <c r="D907" t="s">
        <v>1962</v>
      </c>
      <c r="E907">
        <v>31</v>
      </c>
      <c r="F907" t="s">
        <v>8</v>
      </c>
      <c r="G907">
        <v>1043</v>
      </c>
      <c r="H907" s="2">
        <v>43530</v>
      </c>
      <c r="I907" t="s">
        <v>1963</v>
      </c>
      <c r="J907" t="s">
        <v>7</v>
      </c>
      <c r="K907" t="s">
        <v>313</v>
      </c>
      <c r="L907" t="s">
        <v>336</v>
      </c>
      <c r="M907" s="1">
        <v>2845920</v>
      </c>
      <c r="N907" s="1">
        <v>406560</v>
      </c>
      <c r="O907" s="1">
        <f t="shared" si="29"/>
        <v>2439360</v>
      </c>
      <c r="P907" s="1">
        <v>2439360</v>
      </c>
      <c r="Q907" s="1">
        <f t="shared" si="30"/>
        <v>0</v>
      </c>
    </row>
    <row r="908" spans="1:17" x14ac:dyDescent="0.25">
      <c r="A908">
        <v>440</v>
      </c>
      <c r="B908">
        <v>1351</v>
      </c>
      <c r="C908" s="2">
        <v>43530</v>
      </c>
      <c r="D908" t="s">
        <v>1964</v>
      </c>
      <c r="E908">
        <v>31</v>
      </c>
      <c r="F908" t="s">
        <v>8</v>
      </c>
      <c r="G908">
        <v>1044</v>
      </c>
      <c r="H908" s="2">
        <v>43530</v>
      </c>
      <c r="I908" t="s">
        <v>1965</v>
      </c>
      <c r="J908" t="s">
        <v>7</v>
      </c>
      <c r="K908" t="s">
        <v>313</v>
      </c>
      <c r="L908" t="s">
        <v>336</v>
      </c>
      <c r="M908" s="1">
        <v>3784491</v>
      </c>
      <c r="N908" s="1">
        <v>0</v>
      </c>
      <c r="O908" s="1">
        <f t="shared" si="29"/>
        <v>3784491</v>
      </c>
      <c r="P908" s="1">
        <v>3363992</v>
      </c>
      <c r="Q908" s="1">
        <f t="shared" si="30"/>
        <v>420499</v>
      </c>
    </row>
    <row r="909" spans="1:17" x14ac:dyDescent="0.25">
      <c r="A909">
        <v>440</v>
      </c>
      <c r="B909">
        <v>1352</v>
      </c>
      <c r="C909" s="2">
        <v>43530</v>
      </c>
      <c r="D909" t="s">
        <v>1966</v>
      </c>
      <c r="E909">
        <v>31</v>
      </c>
      <c r="F909" t="s">
        <v>8</v>
      </c>
      <c r="G909">
        <v>1045</v>
      </c>
      <c r="H909" s="2">
        <v>43530</v>
      </c>
      <c r="I909" t="s">
        <v>1967</v>
      </c>
      <c r="J909" t="s">
        <v>7</v>
      </c>
      <c r="K909" t="s">
        <v>313</v>
      </c>
      <c r="L909" t="s">
        <v>336</v>
      </c>
      <c r="M909" s="1">
        <v>1804180</v>
      </c>
      <c r="N909" s="1">
        <v>451045</v>
      </c>
      <c r="O909" s="1">
        <f t="shared" si="29"/>
        <v>1353135</v>
      </c>
      <c r="P909" s="1">
        <v>1353135</v>
      </c>
      <c r="Q909" s="1">
        <f t="shared" si="30"/>
        <v>0</v>
      </c>
    </row>
    <row r="910" spans="1:17" x14ac:dyDescent="0.25">
      <c r="A910">
        <v>440</v>
      </c>
      <c r="B910">
        <v>1353</v>
      </c>
      <c r="C910" s="2">
        <v>43530</v>
      </c>
      <c r="D910" t="s">
        <v>1968</v>
      </c>
      <c r="E910">
        <v>31</v>
      </c>
      <c r="F910" t="s">
        <v>8</v>
      </c>
      <c r="G910">
        <v>1070</v>
      </c>
      <c r="H910" s="2">
        <v>43530</v>
      </c>
      <c r="I910" t="s">
        <v>1969</v>
      </c>
      <c r="J910" t="s">
        <v>7</v>
      </c>
      <c r="K910" t="s">
        <v>313</v>
      </c>
      <c r="L910" t="s">
        <v>336</v>
      </c>
      <c r="M910" s="1">
        <v>3937456</v>
      </c>
      <c r="N910" s="1">
        <v>492182</v>
      </c>
      <c r="O910" s="1">
        <f t="shared" si="29"/>
        <v>3445274</v>
      </c>
      <c r="P910" s="1">
        <v>3445274</v>
      </c>
      <c r="Q910" s="1">
        <f t="shared" si="30"/>
        <v>0</v>
      </c>
    </row>
    <row r="911" spans="1:17" x14ac:dyDescent="0.25">
      <c r="A911">
        <v>440</v>
      </c>
      <c r="B911">
        <v>1354</v>
      </c>
      <c r="C911" s="2">
        <v>43530</v>
      </c>
      <c r="D911" t="s">
        <v>1970</v>
      </c>
      <c r="E911">
        <v>31</v>
      </c>
      <c r="F911" t="s">
        <v>8</v>
      </c>
      <c r="G911">
        <v>1061</v>
      </c>
      <c r="H911" s="2">
        <v>43530</v>
      </c>
      <c r="I911" t="s">
        <v>1971</v>
      </c>
      <c r="J911" t="s">
        <v>7</v>
      </c>
      <c r="K911" t="s">
        <v>313</v>
      </c>
      <c r="L911" t="s">
        <v>336</v>
      </c>
      <c r="M911" s="1">
        <v>5031235</v>
      </c>
      <c r="N911" s="1">
        <v>0</v>
      </c>
      <c r="O911" s="1">
        <f t="shared" si="29"/>
        <v>5031235</v>
      </c>
      <c r="P911" s="1">
        <v>3659080</v>
      </c>
      <c r="Q911" s="1">
        <f t="shared" si="30"/>
        <v>1372155</v>
      </c>
    </row>
    <row r="912" spans="1:17" x14ac:dyDescent="0.25">
      <c r="A912">
        <v>440</v>
      </c>
      <c r="B912">
        <v>1355</v>
      </c>
      <c r="C912" s="2">
        <v>43530</v>
      </c>
      <c r="D912" t="s">
        <v>1972</v>
      </c>
      <c r="E912">
        <v>31</v>
      </c>
      <c r="F912" t="s">
        <v>8</v>
      </c>
      <c r="G912">
        <v>1062</v>
      </c>
      <c r="H912" s="2">
        <v>43530</v>
      </c>
      <c r="I912" t="s">
        <v>1973</v>
      </c>
      <c r="J912" t="s">
        <v>7</v>
      </c>
      <c r="K912" t="s">
        <v>313</v>
      </c>
      <c r="L912" t="s">
        <v>336</v>
      </c>
      <c r="M912" s="1">
        <v>2585000</v>
      </c>
      <c r="N912" s="1">
        <v>517000</v>
      </c>
      <c r="O912" s="1">
        <f t="shared" si="29"/>
        <v>2068000</v>
      </c>
      <c r="P912" s="1">
        <v>2068000</v>
      </c>
      <c r="Q912" s="1">
        <f t="shared" si="30"/>
        <v>0</v>
      </c>
    </row>
    <row r="913" spans="1:17" x14ac:dyDescent="0.25">
      <c r="A913">
        <v>440</v>
      </c>
      <c r="B913">
        <v>1356</v>
      </c>
      <c r="C913" s="2">
        <v>43530</v>
      </c>
      <c r="D913" t="s">
        <v>1974</v>
      </c>
      <c r="E913">
        <v>31</v>
      </c>
      <c r="F913" t="s">
        <v>8</v>
      </c>
      <c r="G913">
        <v>1063</v>
      </c>
      <c r="H913" s="2">
        <v>43530</v>
      </c>
      <c r="I913" t="s">
        <v>1975</v>
      </c>
      <c r="J913" t="s">
        <v>7</v>
      </c>
      <c r="K913" t="s">
        <v>313</v>
      </c>
      <c r="L913" t="s">
        <v>336</v>
      </c>
      <c r="M913" s="1">
        <v>1687484</v>
      </c>
      <c r="N913" s="1">
        <v>421871</v>
      </c>
      <c r="O913" s="1">
        <f t="shared" si="29"/>
        <v>1265613</v>
      </c>
      <c r="P913" s="1">
        <v>1265613</v>
      </c>
      <c r="Q913" s="1">
        <f t="shared" si="30"/>
        <v>0</v>
      </c>
    </row>
    <row r="914" spans="1:17" x14ac:dyDescent="0.25">
      <c r="A914">
        <v>440</v>
      </c>
      <c r="B914">
        <v>1357</v>
      </c>
      <c r="C914" s="2">
        <v>43530</v>
      </c>
      <c r="D914" t="s">
        <v>1976</v>
      </c>
      <c r="E914">
        <v>31</v>
      </c>
      <c r="F914" t="s">
        <v>8</v>
      </c>
      <c r="G914">
        <v>1066</v>
      </c>
      <c r="H914" s="2">
        <v>43530</v>
      </c>
      <c r="I914" t="s">
        <v>1977</v>
      </c>
      <c r="J914" t="s">
        <v>7</v>
      </c>
      <c r="K914" t="s">
        <v>313</v>
      </c>
      <c r="L914" t="s">
        <v>336</v>
      </c>
      <c r="M914" s="1">
        <v>2744310</v>
      </c>
      <c r="N914" s="1">
        <v>457385</v>
      </c>
      <c r="O914" s="1">
        <f t="shared" si="29"/>
        <v>2286925</v>
      </c>
      <c r="P914" s="1">
        <v>2286925</v>
      </c>
      <c r="Q914" s="1">
        <f t="shared" si="30"/>
        <v>0</v>
      </c>
    </row>
    <row r="915" spans="1:17" x14ac:dyDescent="0.25">
      <c r="A915">
        <v>440</v>
      </c>
      <c r="B915">
        <v>1358</v>
      </c>
      <c r="C915" s="2">
        <v>43530</v>
      </c>
      <c r="D915" t="s">
        <v>1978</v>
      </c>
      <c r="E915">
        <v>31</v>
      </c>
      <c r="F915" t="s">
        <v>8</v>
      </c>
      <c r="G915">
        <v>1065</v>
      </c>
      <c r="H915" s="2">
        <v>43530</v>
      </c>
      <c r="I915" t="s">
        <v>1979</v>
      </c>
      <c r="J915" t="s">
        <v>7</v>
      </c>
      <c r="K915" t="s">
        <v>313</v>
      </c>
      <c r="L915" t="s">
        <v>336</v>
      </c>
      <c r="M915" s="1">
        <v>1687484</v>
      </c>
      <c r="N915" s="1">
        <v>421871</v>
      </c>
      <c r="O915" s="1">
        <f t="shared" si="29"/>
        <v>1265613</v>
      </c>
      <c r="P915" s="1">
        <v>1265613</v>
      </c>
      <c r="Q915" s="1">
        <f t="shared" si="30"/>
        <v>0</v>
      </c>
    </row>
    <row r="916" spans="1:17" x14ac:dyDescent="0.25">
      <c r="A916">
        <v>440</v>
      </c>
      <c r="B916">
        <v>1359</v>
      </c>
      <c r="C916" s="2">
        <v>43530</v>
      </c>
      <c r="D916" t="s">
        <v>1980</v>
      </c>
      <c r="E916">
        <v>31</v>
      </c>
      <c r="F916" t="s">
        <v>8</v>
      </c>
      <c r="G916">
        <v>1057</v>
      </c>
      <c r="H916" s="2">
        <v>43530</v>
      </c>
      <c r="I916" t="s">
        <v>1981</v>
      </c>
      <c r="J916" t="s">
        <v>7</v>
      </c>
      <c r="K916" t="s">
        <v>313</v>
      </c>
      <c r="L916" t="s">
        <v>336</v>
      </c>
      <c r="M916" s="1">
        <v>5328070</v>
      </c>
      <c r="N916" s="1">
        <v>0</v>
      </c>
      <c r="O916" s="1">
        <f t="shared" si="29"/>
        <v>5328070</v>
      </c>
      <c r="P916" s="1">
        <v>3874960</v>
      </c>
      <c r="Q916" s="1">
        <f t="shared" si="30"/>
        <v>1453110</v>
      </c>
    </row>
    <row r="917" spans="1:17" x14ac:dyDescent="0.25">
      <c r="A917">
        <v>440</v>
      </c>
      <c r="B917">
        <v>1360</v>
      </c>
      <c r="C917" s="2">
        <v>43530</v>
      </c>
      <c r="D917" t="s">
        <v>1982</v>
      </c>
      <c r="E917">
        <v>31</v>
      </c>
      <c r="F917" t="s">
        <v>8</v>
      </c>
      <c r="G917">
        <v>1067</v>
      </c>
      <c r="H917" s="2">
        <v>43530</v>
      </c>
      <c r="I917" t="s">
        <v>1983</v>
      </c>
      <c r="J917" t="s">
        <v>7</v>
      </c>
      <c r="K917" t="s">
        <v>313</v>
      </c>
      <c r="L917" t="s">
        <v>336</v>
      </c>
      <c r="M917" s="1">
        <v>2484348</v>
      </c>
      <c r="N917" s="1">
        <v>414058</v>
      </c>
      <c r="O917" s="1">
        <f t="shared" si="29"/>
        <v>2070290</v>
      </c>
      <c r="P917" s="1">
        <v>2070290</v>
      </c>
      <c r="Q917" s="1">
        <f t="shared" si="30"/>
        <v>0</v>
      </c>
    </row>
    <row r="918" spans="1:17" x14ac:dyDescent="0.25">
      <c r="A918">
        <v>440</v>
      </c>
      <c r="B918">
        <v>1361</v>
      </c>
      <c r="C918" s="2">
        <v>43530</v>
      </c>
      <c r="D918" t="s">
        <v>1984</v>
      </c>
      <c r="E918">
        <v>31</v>
      </c>
      <c r="F918" t="s">
        <v>8</v>
      </c>
      <c r="G918">
        <v>1068</v>
      </c>
      <c r="H918" s="2">
        <v>43530</v>
      </c>
      <c r="I918" t="s">
        <v>1985</v>
      </c>
      <c r="J918" t="s">
        <v>7</v>
      </c>
      <c r="K918" t="s">
        <v>313</v>
      </c>
      <c r="L918" t="s">
        <v>336</v>
      </c>
      <c r="M918" s="1">
        <v>3515592</v>
      </c>
      <c r="N918" s="1">
        <v>585932</v>
      </c>
      <c r="O918" s="1">
        <f t="shared" si="29"/>
        <v>2929660</v>
      </c>
      <c r="P918" s="1">
        <v>2929660</v>
      </c>
      <c r="Q918" s="1">
        <f t="shared" si="30"/>
        <v>0</v>
      </c>
    </row>
    <row r="919" spans="1:17" x14ac:dyDescent="0.25">
      <c r="A919">
        <v>440</v>
      </c>
      <c r="B919">
        <v>1362</v>
      </c>
      <c r="C919" s="2">
        <v>43530</v>
      </c>
      <c r="D919" t="s">
        <v>1986</v>
      </c>
      <c r="E919">
        <v>31</v>
      </c>
      <c r="F919" t="s">
        <v>8</v>
      </c>
      <c r="G919">
        <v>1069</v>
      </c>
      <c r="H919" s="2">
        <v>43530</v>
      </c>
      <c r="I919" t="s">
        <v>1987</v>
      </c>
      <c r="J919" t="s">
        <v>7</v>
      </c>
      <c r="K919" t="s">
        <v>313</v>
      </c>
      <c r="L919" t="s">
        <v>336</v>
      </c>
      <c r="M919" s="1">
        <v>2070290</v>
      </c>
      <c r="N919" s="1">
        <v>414058</v>
      </c>
      <c r="O919" s="1">
        <f t="shared" si="29"/>
        <v>1656232</v>
      </c>
      <c r="P919" s="1">
        <v>1656232</v>
      </c>
      <c r="Q919" s="1">
        <f t="shared" si="30"/>
        <v>0</v>
      </c>
    </row>
    <row r="920" spans="1:17" x14ac:dyDescent="0.25">
      <c r="A920">
        <v>440</v>
      </c>
      <c r="B920">
        <v>1363</v>
      </c>
      <c r="C920" s="2">
        <v>43530</v>
      </c>
      <c r="D920" t="s">
        <v>1988</v>
      </c>
      <c r="E920">
        <v>31</v>
      </c>
      <c r="F920" t="s">
        <v>8</v>
      </c>
      <c r="G920">
        <v>1072</v>
      </c>
      <c r="H920" s="2">
        <v>43530</v>
      </c>
      <c r="I920" t="s">
        <v>1989</v>
      </c>
      <c r="J920" t="s">
        <v>7</v>
      </c>
      <c r="K920" t="s">
        <v>313</v>
      </c>
      <c r="L920" t="s">
        <v>336</v>
      </c>
      <c r="M920" s="1">
        <v>2125375</v>
      </c>
      <c r="N920" s="1">
        <v>0</v>
      </c>
      <c r="O920" s="1">
        <f t="shared" si="29"/>
        <v>2125375</v>
      </c>
      <c r="P920" s="1">
        <v>0</v>
      </c>
      <c r="Q920" s="1">
        <f t="shared" si="30"/>
        <v>2125375</v>
      </c>
    </row>
    <row r="921" spans="1:17" x14ac:dyDescent="0.25">
      <c r="A921">
        <v>440</v>
      </c>
      <c r="B921">
        <v>1364</v>
      </c>
      <c r="C921" s="2">
        <v>43530</v>
      </c>
      <c r="D921" t="s">
        <v>1990</v>
      </c>
      <c r="E921">
        <v>31</v>
      </c>
      <c r="F921" t="s">
        <v>8</v>
      </c>
      <c r="G921">
        <v>1071</v>
      </c>
      <c r="H921" s="2">
        <v>43530</v>
      </c>
      <c r="I921" t="s">
        <v>1991</v>
      </c>
      <c r="J921" t="s">
        <v>7</v>
      </c>
      <c r="K921" t="s">
        <v>313</v>
      </c>
      <c r="L921" t="s">
        <v>336</v>
      </c>
      <c r="M921" s="1">
        <v>1656232</v>
      </c>
      <c r="N921" s="1">
        <v>414058</v>
      </c>
      <c r="O921" s="1">
        <f t="shared" si="29"/>
        <v>1242174</v>
      </c>
      <c r="P921" s="1">
        <v>1242174</v>
      </c>
      <c r="Q921" s="1">
        <f t="shared" si="30"/>
        <v>0</v>
      </c>
    </row>
    <row r="922" spans="1:17" x14ac:dyDescent="0.25">
      <c r="A922">
        <v>440</v>
      </c>
      <c r="B922">
        <v>1365</v>
      </c>
      <c r="C922" s="2">
        <v>43530</v>
      </c>
      <c r="D922" t="s">
        <v>1992</v>
      </c>
      <c r="E922">
        <v>31</v>
      </c>
      <c r="F922" t="s">
        <v>8</v>
      </c>
      <c r="G922">
        <v>1073</v>
      </c>
      <c r="H922" s="2">
        <v>43530</v>
      </c>
      <c r="I922" t="s">
        <v>1993</v>
      </c>
      <c r="J922" t="s">
        <v>7</v>
      </c>
      <c r="K922" t="s">
        <v>313</v>
      </c>
      <c r="L922" t="s">
        <v>336</v>
      </c>
      <c r="M922" s="1">
        <v>3541044</v>
      </c>
      <c r="N922" s="1">
        <v>590174</v>
      </c>
      <c r="O922" s="1">
        <f t="shared" si="29"/>
        <v>2950870</v>
      </c>
      <c r="P922" s="1">
        <v>2950870</v>
      </c>
      <c r="Q922" s="1">
        <f t="shared" si="30"/>
        <v>0</v>
      </c>
    </row>
    <row r="923" spans="1:17" x14ac:dyDescent="0.25">
      <c r="A923">
        <v>440</v>
      </c>
      <c r="B923">
        <v>1366</v>
      </c>
      <c r="C923" s="2">
        <v>43530</v>
      </c>
      <c r="D923" t="s">
        <v>1994</v>
      </c>
      <c r="E923">
        <v>31</v>
      </c>
      <c r="F923" t="s">
        <v>8</v>
      </c>
      <c r="G923">
        <v>1074</v>
      </c>
      <c r="H923" s="2">
        <v>43530</v>
      </c>
      <c r="I923" t="s">
        <v>1995</v>
      </c>
      <c r="J923" t="s">
        <v>7</v>
      </c>
      <c r="K923" t="s">
        <v>313</v>
      </c>
      <c r="L923" t="s">
        <v>336</v>
      </c>
      <c r="M923" s="1">
        <v>1656232</v>
      </c>
      <c r="N923" s="1">
        <v>414058</v>
      </c>
      <c r="O923" s="1">
        <f t="shared" si="29"/>
        <v>1242174</v>
      </c>
      <c r="P923" s="1">
        <v>1242174</v>
      </c>
      <c r="Q923" s="1">
        <f t="shared" si="30"/>
        <v>0</v>
      </c>
    </row>
    <row r="924" spans="1:17" x14ac:dyDescent="0.25">
      <c r="A924">
        <v>440</v>
      </c>
      <c r="B924">
        <v>1367</v>
      </c>
      <c r="C924" s="2">
        <v>43530</v>
      </c>
      <c r="D924" t="s">
        <v>1994</v>
      </c>
      <c r="E924">
        <v>31</v>
      </c>
      <c r="F924" t="s">
        <v>8</v>
      </c>
      <c r="G924">
        <v>1075</v>
      </c>
      <c r="H924" s="2">
        <v>43530</v>
      </c>
      <c r="I924" t="s">
        <v>1995</v>
      </c>
      <c r="J924" t="s">
        <v>7</v>
      </c>
      <c r="K924" t="s">
        <v>313</v>
      </c>
      <c r="L924" t="s">
        <v>336</v>
      </c>
      <c r="M924" s="1">
        <v>1171863</v>
      </c>
      <c r="N924" s="1">
        <v>390621</v>
      </c>
      <c r="O924" s="1">
        <f t="shared" si="29"/>
        <v>781242</v>
      </c>
      <c r="P924" s="1">
        <v>781242</v>
      </c>
      <c r="Q924" s="1">
        <f t="shared" si="30"/>
        <v>0</v>
      </c>
    </row>
    <row r="925" spans="1:17" x14ac:dyDescent="0.25">
      <c r="A925">
        <v>440</v>
      </c>
      <c r="B925">
        <v>1368</v>
      </c>
      <c r="C925" s="2">
        <v>43530</v>
      </c>
      <c r="D925" t="s">
        <v>1996</v>
      </c>
      <c r="E925">
        <v>31</v>
      </c>
      <c r="F925" t="s">
        <v>8</v>
      </c>
      <c r="G925">
        <v>1076</v>
      </c>
      <c r="H925" s="2">
        <v>43530</v>
      </c>
      <c r="I925" t="s">
        <v>1997</v>
      </c>
      <c r="J925" t="s">
        <v>7</v>
      </c>
      <c r="K925" t="s">
        <v>313</v>
      </c>
      <c r="L925" t="s">
        <v>336</v>
      </c>
      <c r="M925" s="1">
        <v>3342144</v>
      </c>
      <c r="N925" s="1">
        <v>417768</v>
      </c>
      <c r="O925" s="1">
        <f t="shared" si="29"/>
        <v>2924376</v>
      </c>
      <c r="P925" s="1">
        <v>2924376</v>
      </c>
      <c r="Q925" s="1">
        <f t="shared" si="30"/>
        <v>0</v>
      </c>
    </row>
    <row r="926" spans="1:17" x14ac:dyDescent="0.25">
      <c r="A926">
        <v>440</v>
      </c>
      <c r="B926">
        <v>1369</v>
      </c>
      <c r="C926" s="2">
        <v>43530</v>
      </c>
      <c r="D926" t="s">
        <v>1998</v>
      </c>
      <c r="E926">
        <v>31</v>
      </c>
      <c r="F926" t="s">
        <v>8</v>
      </c>
      <c r="G926">
        <v>1078</v>
      </c>
      <c r="H926" s="2">
        <v>43530</v>
      </c>
      <c r="I926" t="s">
        <v>1999</v>
      </c>
      <c r="J926" t="s">
        <v>7</v>
      </c>
      <c r="K926" t="s">
        <v>313</v>
      </c>
      <c r="L926" t="s">
        <v>336</v>
      </c>
      <c r="M926" s="1">
        <v>1983588</v>
      </c>
      <c r="N926" s="1">
        <v>495897</v>
      </c>
      <c r="O926" s="1">
        <f t="shared" si="29"/>
        <v>1487691</v>
      </c>
      <c r="P926" s="1">
        <v>1487691</v>
      </c>
      <c r="Q926" s="1">
        <f t="shared" si="30"/>
        <v>0</v>
      </c>
    </row>
    <row r="927" spans="1:17" x14ac:dyDescent="0.25">
      <c r="A927">
        <v>440</v>
      </c>
      <c r="B927">
        <v>1370</v>
      </c>
      <c r="C927" s="2">
        <v>43530</v>
      </c>
      <c r="D927" t="s">
        <v>2000</v>
      </c>
      <c r="E927">
        <v>31</v>
      </c>
      <c r="F927" t="s">
        <v>8</v>
      </c>
      <c r="G927">
        <v>1079</v>
      </c>
      <c r="H927" s="2">
        <v>43530</v>
      </c>
      <c r="I927" t="s">
        <v>2001</v>
      </c>
      <c r="J927" t="s">
        <v>7</v>
      </c>
      <c r="K927" t="s">
        <v>313</v>
      </c>
      <c r="L927" t="s">
        <v>336</v>
      </c>
      <c r="M927" s="1">
        <v>2070290</v>
      </c>
      <c r="N927" s="1">
        <v>414058</v>
      </c>
      <c r="O927" s="1">
        <f t="shared" si="29"/>
        <v>1656232</v>
      </c>
      <c r="P927" s="1">
        <v>1656232</v>
      </c>
      <c r="Q927" s="1">
        <f t="shared" si="30"/>
        <v>0</v>
      </c>
    </row>
    <row r="928" spans="1:17" x14ac:dyDescent="0.25">
      <c r="A928">
        <v>440</v>
      </c>
      <c r="B928">
        <v>1371</v>
      </c>
      <c r="C928" s="2">
        <v>43530</v>
      </c>
      <c r="D928" t="s">
        <v>2002</v>
      </c>
      <c r="E928">
        <v>31</v>
      </c>
      <c r="F928" t="s">
        <v>8</v>
      </c>
      <c r="G928">
        <v>1080</v>
      </c>
      <c r="H928" s="2">
        <v>43530</v>
      </c>
      <c r="I928" t="s">
        <v>2003</v>
      </c>
      <c r="J928" t="s">
        <v>7</v>
      </c>
      <c r="K928" t="s">
        <v>313</v>
      </c>
      <c r="L928" t="s">
        <v>336</v>
      </c>
      <c r="M928" s="1">
        <v>4554638</v>
      </c>
      <c r="N928" s="1">
        <v>0</v>
      </c>
      <c r="O928" s="1">
        <f t="shared" si="29"/>
        <v>4554638</v>
      </c>
      <c r="P928" s="1">
        <v>3312464</v>
      </c>
      <c r="Q928" s="1">
        <f t="shared" si="30"/>
        <v>1242174</v>
      </c>
    </row>
    <row r="929" spans="1:17" hidden="1" x14ac:dyDescent="0.25">
      <c r="A929">
        <v>473</v>
      </c>
      <c r="B929">
        <v>1373</v>
      </c>
      <c r="C929" s="2">
        <v>43530</v>
      </c>
      <c r="D929" t="s">
        <v>2004</v>
      </c>
      <c r="E929">
        <v>31</v>
      </c>
      <c r="F929" t="s">
        <v>8</v>
      </c>
      <c r="G929">
        <v>1049</v>
      </c>
      <c r="H929" s="2">
        <v>43530</v>
      </c>
      <c r="I929" t="s">
        <v>250</v>
      </c>
      <c r="J929" t="s">
        <v>7</v>
      </c>
      <c r="K929" t="s">
        <v>838</v>
      </c>
      <c r="L929" t="s">
        <v>839</v>
      </c>
      <c r="M929" s="1">
        <v>17782500</v>
      </c>
      <c r="N929" s="1">
        <v>0</v>
      </c>
      <c r="O929" s="1">
        <f t="shared" si="29"/>
        <v>17782500</v>
      </c>
      <c r="P929" s="1">
        <v>17782500</v>
      </c>
      <c r="Q929" s="1">
        <f t="shared" si="30"/>
        <v>0</v>
      </c>
    </row>
    <row r="930" spans="1:17" hidden="1" x14ac:dyDescent="0.25">
      <c r="A930">
        <v>561</v>
      </c>
      <c r="B930">
        <v>1378</v>
      </c>
      <c r="C930" s="2">
        <v>43531</v>
      </c>
      <c r="D930" t="s">
        <v>2006</v>
      </c>
      <c r="E930">
        <v>31</v>
      </c>
      <c r="F930" t="s">
        <v>8</v>
      </c>
      <c r="G930">
        <v>1098</v>
      </c>
      <c r="H930" s="2">
        <v>43531</v>
      </c>
      <c r="I930" t="s">
        <v>298</v>
      </c>
      <c r="J930" t="s">
        <v>7</v>
      </c>
      <c r="K930" t="s">
        <v>838</v>
      </c>
      <c r="L930" t="s">
        <v>839</v>
      </c>
      <c r="M930" s="1">
        <v>28425000</v>
      </c>
      <c r="N930" s="1">
        <v>0</v>
      </c>
      <c r="O930" s="1">
        <f t="shared" si="29"/>
        <v>28425000</v>
      </c>
      <c r="P930" s="1">
        <v>28425000</v>
      </c>
      <c r="Q930" s="1">
        <f t="shared" si="30"/>
        <v>0</v>
      </c>
    </row>
    <row r="931" spans="1:17" hidden="1" x14ac:dyDescent="0.25">
      <c r="A931">
        <v>335</v>
      </c>
      <c r="B931">
        <v>1386</v>
      </c>
      <c r="C931" s="2">
        <v>43532</v>
      </c>
      <c r="D931" t="s">
        <v>186</v>
      </c>
      <c r="E931">
        <v>1</v>
      </c>
      <c r="F931" t="s">
        <v>187</v>
      </c>
      <c r="G931">
        <v>17</v>
      </c>
      <c r="H931" s="2">
        <v>43532</v>
      </c>
      <c r="I931" t="s">
        <v>2007</v>
      </c>
      <c r="J931" t="s">
        <v>7</v>
      </c>
      <c r="K931" t="s">
        <v>313</v>
      </c>
      <c r="L931" t="s">
        <v>314</v>
      </c>
      <c r="M931" s="1">
        <v>37001600</v>
      </c>
      <c r="N931" s="1">
        <v>0</v>
      </c>
      <c r="O931" s="1">
        <f t="shared" si="29"/>
        <v>37001600</v>
      </c>
      <c r="P931" s="1">
        <v>37001600</v>
      </c>
      <c r="Q931" s="1">
        <f t="shared" si="30"/>
        <v>0</v>
      </c>
    </row>
    <row r="932" spans="1:17" x14ac:dyDescent="0.25">
      <c r="A932">
        <v>440</v>
      </c>
      <c r="B932">
        <v>1394</v>
      </c>
      <c r="C932" s="2">
        <v>43535</v>
      </c>
      <c r="D932" t="s">
        <v>2008</v>
      </c>
      <c r="E932">
        <v>31</v>
      </c>
      <c r="F932" t="s">
        <v>8</v>
      </c>
      <c r="G932">
        <v>1123</v>
      </c>
      <c r="H932" s="2">
        <v>43535</v>
      </c>
      <c r="I932" t="s">
        <v>2009</v>
      </c>
      <c r="J932" t="s">
        <v>7</v>
      </c>
      <c r="K932" t="s">
        <v>313</v>
      </c>
      <c r="L932" t="s">
        <v>336</v>
      </c>
      <c r="M932" s="1">
        <v>2531226</v>
      </c>
      <c r="N932" s="1">
        <v>421871</v>
      </c>
      <c r="O932" s="1">
        <f t="shared" si="29"/>
        <v>2109355</v>
      </c>
      <c r="P932" s="1">
        <v>2109355</v>
      </c>
      <c r="Q932" s="1">
        <f t="shared" si="30"/>
        <v>0</v>
      </c>
    </row>
    <row r="933" spans="1:17" x14ac:dyDescent="0.25">
      <c r="A933">
        <v>440</v>
      </c>
      <c r="B933">
        <v>1395</v>
      </c>
      <c r="C933" s="2">
        <v>43535</v>
      </c>
      <c r="D933" t="s">
        <v>2010</v>
      </c>
      <c r="E933">
        <v>31</v>
      </c>
      <c r="F933" t="s">
        <v>8</v>
      </c>
      <c r="G933">
        <v>1122</v>
      </c>
      <c r="H933" s="2">
        <v>43535</v>
      </c>
      <c r="I933" t="s">
        <v>2011</v>
      </c>
      <c r="J933" t="s">
        <v>7</v>
      </c>
      <c r="K933" t="s">
        <v>313</v>
      </c>
      <c r="L933" t="s">
        <v>336</v>
      </c>
      <c r="M933" s="1">
        <v>2319720</v>
      </c>
      <c r="N933" s="1">
        <v>579930</v>
      </c>
      <c r="O933" s="1">
        <f t="shared" si="29"/>
        <v>1739790</v>
      </c>
      <c r="P933" s="1">
        <v>1739790</v>
      </c>
      <c r="Q933" s="1">
        <f t="shared" si="30"/>
        <v>0</v>
      </c>
    </row>
    <row r="934" spans="1:17" x14ac:dyDescent="0.25">
      <c r="A934">
        <v>440</v>
      </c>
      <c r="B934">
        <v>1396</v>
      </c>
      <c r="C934" s="2">
        <v>43535</v>
      </c>
      <c r="D934" t="s">
        <v>2012</v>
      </c>
      <c r="E934">
        <v>31</v>
      </c>
      <c r="F934" t="s">
        <v>8</v>
      </c>
      <c r="G934">
        <v>1121</v>
      </c>
      <c r="H934" s="2">
        <v>43535</v>
      </c>
      <c r="I934" t="s">
        <v>2013</v>
      </c>
      <c r="J934" t="s">
        <v>7</v>
      </c>
      <c r="K934" t="s">
        <v>313</v>
      </c>
      <c r="L934" t="s">
        <v>336</v>
      </c>
      <c r="M934" s="1">
        <v>2899650</v>
      </c>
      <c r="N934" s="1">
        <v>579930</v>
      </c>
      <c r="O934" s="1">
        <f t="shared" si="29"/>
        <v>2319720</v>
      </c>
      <c r="P934" s="1">
        <v>2319720</v>
      </c>
      <c r="Q934" s="1">
        <f t="shared" si="30"/>
        <v>0</v>
      </c>
    </row>
    <row r="935" spans="1:17" x14ac:dyDescent="0.25">
      <c r="A935">
        <v>440</v>
      </c>
      <c r="B935">
        <v>1397</v>
      </c>
      <c r="C935" s="2">
        <v>43535</v>
      </c>
      <c r="D935" t="s">
        <v>2014</v>
      </c>
      <c r="E935">
        <v>31</v>
      </c>
      <c r="F935" t="s">
        <v>8</v>
      </c>
      <c r="G935">
        <v>1120</v>
      </c>
      <c r="H935" s="2">
        <v>43535</v>
      </c>
      <c r="I935" t="s">
        <v>2015</v>
      </c>
      <c r="J935" t="s">
        <v>7</v>
      </c>
      <c r="K935" t="s">
        <v>313</v>
      </c>
      <c r="L935" t="s">
        <v>336</v>
      </c>
      <c r="M935" s="1">
        <v>1918064</v>
      </c>
      <c r="N935" s="1">
        <v>479516</v>
      </c>
      <c r="O935" s="1">
        <f t="shared" si="29"/>
        <v>1438548</v>
      </c>
      <c r="P935" s="1">
        <v>1438548</v>
      </c>
      <c r="Q935" s="1">
        <f t="shared" si="30"/>
        <v>0</v>
      </c>
    </row>
    <row r="936" spans="1:17" x14ac:dyDescent="0.25">
      <c r="A936">
        <v>440</v>
      </c>
      <c r="B936">
        <v>1398</v>
      </c>
      <c r="C936" s="2">
        <v>43535</v>
      </c>
      <c r="D936" t="s">
        <v>2016</v>
      </c>
      <c r="E936">
        <v>31</v>
      </c>
      <c r="F936" t="s">
        <v>8</v>
      </c>
      <c r="G936">
        <v>1118</v>
      </c>
      <c r="H936" s="2">
        <v>43535</v>
      </c>
      <c r="I936" t="s">
        <v>2017</v>
      </c>
      <c r="J936" t="s">
        <v>7</v>
      </c>
      <c r="K936" t="s">
        <v>313</v>
      </c>
      <c r="L936" t="s">
        <v>336</v>
      </c>
      <c r="M936" s="1">
        <v>2671848</v>
      </c>
      <c r="N936" s="1">
        <v>445308</v>
      </c>
      <c r="O936" s="1">
        <f t="shared" si="29"/>
        <v>2226540</v>
      </c>
      <c r="P936" s="1">
        <v>2226540</v>
      </c>
      <c r="Q936" s="1">
        <f t="shared" si="30"/>
        <v>0</v>
      </c>
    </row>
    <row r="937" spans="1:17" x14ac:dyDescent="0.25">
      <c r="A937">
        <v>440</v>
      </c>
      <c r="B937">
        <v>1399</v>
      </c>
      <c r="C937" s="2">
        <v>43535</v>
      </c>
      <c r="D937" t="s">
        <v>2018</v>
      </c>
      <c r="E937">
        <v>31</v>
      </c>
      <c r="F937" t="s">
        <v>8</v>
      </c>
      <c r="G937">
        <v>1126</v>
      </c>
      <c r="H937" s="2">
        <v>43535</v>
      </c>
      <c r="I937" t="s">
        <v>2019</v>
      </c>
      <c r="J937" t="s">
        <v>7</v>
      </c>
      <c r="K937" t="s">
        <v>313</v>
      </c>
      <c r="L937" t="s">
        <v>336</v>
      </c>
      <c r="M937" s="1">
        <v>3252480</v>
      </c>
      <c r="N937" s="1">
        <v>406560</v>
      </c>
      <c r="O937" s="1">
        <f t="shared" si="29"/>
        <v>2845920</v>
      </c>
      <c r="P937" s="1">
        <v>2845920</v>
      </c>
      <c r="Q937" s="1">
        <f t="shared" si="30"/>
        <v>0</v>
      </c>
    </row>
    <row r="938" spans="1:17" x14ac:dyDescent="0.25">
      <c r="A938">
        <v>440</v>
      </c>
      <c r="B938">
        <v>1400</v>
      </c>
      <c r="C938" s="2">
        <v>43535</v>
      </c>
      <c r="D938" t="s">
        <v>2020</v>
      </c>
      <c r="E938">
        <v>31</v>
      </c>
      <c r="F938" t="s">
        <v>8</v>
      </c>
      <c r="G938">
        <v>1125</v>
      </c>
      <c r="H938" s="2">
        <v>43535</v>
      </c>
      <c r="I938" t="s">
        <v>2021</v>
      </c>
      <c r="J938" t="s">
        <v>7</v>
      </c>
      <c r="K938" t="s">
        <v>313</v>
      </c>
      <c r="L938" t="s">
        <v>336</v>
      </c>
      <c r="M938" s="1">
        <v>3614814</v>
      </c>
      <c r="N938" s="1">
        <v>516402</v>
      </c>
      <c r="O938" s="1">
        <f t="shared" si="29"/>
        <v>3098412</v>
      </c>
      <c r="P938" s="1">
        <v>3098412</v>
      </c>
      <c r="Q938" s="1">
        <f t="shared" si="30"/>
        <v>0</v>
      </c>
    </row>
    <row r="939" spans="1:17" x14ac:dyDescent="0.25">
      <c r="A939">
        <v>440</v>
      </c>
      <c r="B939">
        <v>1401</v>
      </c>
      <c r="C939" s="2">
        <v>43535</v>
      </c>
      <c r="D939" t="s">
        <v>2022</v>
      </c>
      <c r="E939">
        <v>31</v>
      </c>
      <c r="F939" t="s">
        <v>8</v>
      </c>
      <c r="G939">
        <v>1124</v>
      </c>
      <c r="H939" s="2">
        <v>43535</v>
      </c>
      <c r="I939" t="s">
        <v>2023</v>
      </c>
      <c r="J939" t="s">
        <v>7</v>
      </c>
      <c r="K939" t="s">
        <v>313</v>
      </c>
      <c r="L939" t="s">
        <v>336</v>
      </c>
      <c r="M939" s="1">
        <v>2582006</v>
      </c>
      <c r="N939" s="1">
        <v>368858</v>
      </c>
      <c r="O939" s="1">
        <f t="shared" si="29"/>
        <v>2213148</v>
      </c>
      <c r="P939" s="1">
        <v>2213148</v>
      </c>
      <c r="Q939" s="1">
        <f t="shared" si="30"/>
        <v>0</v>
      </c>
    </row>
    <row r="940" spans="1:17" x14ac:dyDescent="0.25">
      <c r="A940">
        <v>440</v>
      </c>
      <c r="B940">
        <v>1402</v>
      </c>
      <c r="C940" s="2">
        <v>43535</v>
      </c>
      <c r="D940" t="s">
        <v>413</v>
      </c>
      <c r="E940">
        <v>31</v>
      </c>
      <c r="F940" t="s">
        <v>8</v>
      </c>
      <c r="G940">
        <v>1133</v>
      </c>
      <c r="H940" s="2">
        <v>43535</v>
      </c>
      <c r="I940" t="s">
        <v>414</v>
      </c>
      <c r="J940" t="s">
        <v>7</v>
      </c>
      <c r="K940" t="s">
        <v>313</v>
      </c>
      <c r="L940" t="s">
        <v>336</v>
      </c>
      <c r="M940" s="1">
        <v>2421850</v>
      </c>
      <c r="N940" s="1">
        <v>484370</v>
      </c>
      <c r="O940" s="1">
        <f t="shared" si="29"/>
        <v>1937480</v>
      </c>
      <c r="P940" s="1">
        <v>1937480</v>
      </c>
      <c r="Q940" s="1">
        <f t="shared" si="30"/>
        <v>0</v>
      </c>
    </row>
    <row r="941" spans="1:17" x14ac:dyDescent="0.25">
      <c r="A941">
        <v>440</v>
      </c>
      <c r="B941">
        <v>1403</v>
      </c>
      <c r="C941" s="2">
        <v>43535</v>
      </c>
      <c r="D941" t="s">
        <v>2024</v>
      </c>
      <c r="E941">
        <v>31</v>
      </c>
      <c r="F941" t="s">
        <v>8</v>
      </c>
      <c r="G941">
        <v>1132</v>
      </c>
      <c r="H941" s="2">
        <v>43535</v>
      </c>
      <c r="I941" t="s">
        <v>2025</v>
      </c>
      <c r="J941" t="s">
        <v>7</v>
      </c>
      <c r="K941" t="s">
        <v>313</v>
      </c>
      <c r="L941" t="s">
        <v>336</v>
      </c>
      <c r="M941" s="1">
        <v>2924376</v>
      </c>
      <c r="N941" s="1">
        <v>417768</v>
      </c>
      <c r="O941" s="1">
        <f t="shared" si="29"/>
        <v>2506608</v>
      </c>
      <c r="P941" s="1">
        <v>2506608</v>
      </c>
      <c r="Q941" s="1">
        <f t="shared" si="30"/>
        <v>0</v>
      </c>
    </row>
    <row r="942" spans="1:17" x14ac:dyDescent="0.25">
      <c r="A942">
        <v>440</v>
      </c>
      <c r="B942">
        <v>1404</v>
      </c>
      <c r="C942" s="2">
        <v>43535</v>
      </c>
      <c r="D942" t="s">
        <v>2026</v>
      </c>
      <c r="E942">
        <v>31</v>
      </c>
      <c r="F942" t="s">
        <v>8</v>
      </c>
      <c r="G942">
        <v>1131</v>
      </c>
      <c r="H942" s="2">
        <v>43535</v>
      </c>
      <c r="I942" t="s">
        <v>2027</v>
      </c>
      <c r="J942" t="s">
        <v>7</v>
      </c>
      <c r="K942" t="s">
        <v>313</v>
      </c>
      <c r="L942" t="s">
        <v>336</v>
      </c>
      <c r="M942" s="1">
        <v>2070290</v>
      </c>
      <c r="N942" s="1">
        <v>414058</v>
      </c>
      <c r="O942" s="1">
        <f t="shared" si="29"/>
        <v>1656232</v>
      </c>
      <c r="P942" s="1">
        <v>1656232</v>
      </c>
      <c r="Q942" s="1">
        <f t="shared" si="30"/>
        <v>0</v>
      </c>
    </row>
    <row r="943" spans="1:17" x14ac:dyDescent="0.25">
      <c r="A943">
        <v>440</v>
      </c>
      <c r="B943">
        <v>1405</v>
      </c>
      <c r="C943" s="2">
        <v>43535</v>
      </c>
      <c r="D943" t="s">
        <v>2028</v>
      </c>
      <c r="E943">
        <v>31</v>
      </c>
      <c r="F943" t="s">
        <v>8</v>
      </c>
      <c r="G943">
        <v>1059</v>
      </c>
      <c r="H943" s="2">
        <v>43535</v>
      </c>
      <c r="I943" t="s">
        <v>2029</v>
      </c>
      <c r="J943" t="s">
        <v>7</v>
      </c>
      <c r="K943" t="s">
        <v>313</v>
      </c>
      <c r="L943" t="s">
        <v>336</v>
      </c>
      <c r="M943" s="1">
        <v>5328070</v>
      </c>
      <c r="N943" s="1">
        <v>0</v>
      </c>
      <c r="O943" s="1">
        <f t="shared" si="29"/>
        <v>5328070</v>
      </c>
      <c r="P943" s="1">
        <v>3874960</v>
      </c>
      <c r="Q943" s="1">
        <f t="shared" si="30"/>
        <v>1453110</v>
      </c>
    </row>
    <row r="944" spans="1:17" x14ac:dyDescent="0.25">
      <c r="A944">
        <v>440</v>
      </c>
      <c r="B944">
        <v>1406</v>
      </c>
      <c r="C944" s="2">
        <v>43535</v>
      </c>
      <c r="D944" t="s">
        <v>407</v>
      </c>
      <c r="E944">
        <v>31</v>
      </c>
      <c r="F944" t="s">
        <v>8</v>
      </c>
      <c r="G944">
        <v>1060</v>
      </c>
      <c r="H944" s="2">
        <v>43535</v>
      </c>
      <c r="I944" t="s">
        <v>408</v>
      </c>
      <c r="J944" t="s">
        <v>7</v>
      </c>
      <c r="K944" t="s">
        <v>313</v>
      </c>
      <c r="L944" t="s">
        <v>336</v>
      </c>
      <c r="M944" s="1">
        <v>3452514</v>
      </c>
      <c r="N944" s="1">
        <v>575419</v>
      </c>
      <c r="O944" s="1">
        <f t="shared" si="29"/>
        <v>2877095</v>
      </c>
      <c r="P944" s="1">
        <v>2877095</v>
      </c>
      <c r="Q944" s="1">
        <f t="shared" si="30"/>
        <v>0</v>
      </c>
    </row>
    <row r="945" spans="1:17" x14ac:dyDescent="0.25">
      <c r="A945">
        <v>440</v>
      </c>
      <c r="B945">
        <v>1410</v>
      </c>
      <c r="C945" s="2">
        <v>43535</v>
      </c>
      <c r="D945" t="s">
        <v>2030</v>
      </c>
      <c r="E945">
        <v>31</v>
      </c>
      <c r="F945" t="s">
        <v>8</v>
      </c>
      <c r="G945">
        <v>1119</v>
      </c>
      <c r="H945" s="2">
        <v>43535</v>
      </c>
      <c r="I945" t="s">
        <v>2031</v>
      </c>
      <c r="J945" t="s">
        <v>7</v>
      </c>
      <c r="K945" t="s">
        <v>313</v>
      </c>
      <c r="L945" t="s">
        <v>336</v>
      </c>
      <c r="M945" s="1">
        <v>1922004</v>
      </c>
      <c r="N945" s="1">
        <v>480501</v>
      </c>
      <c r="O945" s="1">
        <f t="shared" si="29"/>
        <v>1441503</v>
      </c>
      <c r="P945" s="1">
        <v>1441503</v>
      </c>
      <c r="Q945" s="1">
        <f t="shared" si="30"/>
        <v>0</v>
      </c>
    </row>
    <row r="946" spans="1:17" x14ac:dyDescent="0.25">
      <c r="A946">
        <v>440</v>
      </c>
      <c r="B946">
        <v>1411</v>
      </c>
      <c r="C946" s="2">
        <v>43535</v>
      </c>
      <c r="D946" t="s">
        <v>2032</v>
      </c>
      <c r="E946">
        <v>31</v>
      </c>
      <c r="F946" t="s">
        <v>8</v>
      </c>
      <c r="G946">
        <v>1117</v>
      </c>
      <c r="H946" s="2">
        <v>43535</v>
      </c>
      <c r="I946" t="s">
        <v>2033</v>
      </c>
      <c r="J946" t="s">
        <v>7</v>
      </c>
      <c r="K946" t="s">
        <v>313</v>
      </c>
      <c r="L946" t="s">
        <v>336</v>
      </c>
      <c r="M946" s="1">
        <v>966644</v>
      </c>
      <c r="N946" s="1">
        <v>483322</v>
      </c>
      <c r="O946" s="1">
        <f t="shared" si="29"/>
        <v>483322</v>
      </c>
      <c r="P946" s="1">
        <v>483322</v>
      </c>
      <c r="Q946" s="1">
        <f t="shared" si="30"/>
        <v>0</v>
      </c>
    </row>
    <row r="947" spans="1:17" x14ac:dyDescent="0.25">
      <c r="A947">
        <v>440</v>
      </c>
      <c r="B947">
        <v>1412</v>
      </c>
      <c r="C947" s="2">
        <v>43535</v>
      </c>
      <c r="D947" t="s">
        <v>2034</v>
      </c>
      <c r="E947">
        <v>31</v>
      </c>
      <c r="F947" t="s">
        <v>8</v>
      </c>
      <c r="G947">
        <v>1116</v>
      </c>
      <c r="H947" s="2">
        <v>43535</v>
      </c>
      <c r="I947" t="s">
        <v>2035</v>
      </c>
      <c r="J947" t="s">
        <v>7</v>
      </c>
      <c r="K947" t="s">
        <v>313</v>
      </c>
      <c r="L947" t="s">
        <v>336</v>
      </c>
      <c r="M947" s="1">
        <v>3226531</v>
      </c>
      <c r="N947" s="1">
        <v>460933</v>
      </c>
      <c r="O947" s="1">
        <f t="shared" si="29"/>
        <v>2765598</v>
      </c>
      <c r="P947" s="1">
        <v>2765598</v>
      </c>
      <c r="Q947" s="1">
        <f t="shared" si="30"/>
        <v>0</v>
      </c>
    </row>
    <row r="948" spans="1:17" x14ac:dyDescent="0.25">
      <c r="A948">
        <v>440</v>
      </c>
      <c r="B948">
        <v>1414</v>
      </c>
      <c r="C948" s="2">
        <v>43535</v>
      </c>
      <c r="D948" t="s">
        <v>2036</v>
      </c>
      <c r="E948">
        <v>31</v>
      </c>
      <c r="F948" t="s">
        <v>8</v>
      </c>
      <c r="G948">
        <v>1115</v>
      </c>
      <c r="H948" s="2">
        <v>43535</v>
      </c>
      <c r="I948" t="s">
        <v>2037</v>
      </c>
      <c r="J948" t="s">
        <v>7</v>
      </c>
      <c r="K948" t="s">
        <v>313</v>
      </c>
      <c r="L948" t="s">
        <v>336</v>
      </c>
      <c r="M948" s="1">
        <v>2553228</v>
      </c>
      <c r="N948" s="1">
        <v>425538</v>
      </c>
      <c r="O948" s="1">
        <f t="shared" si="29"/>
        <v>2127690</v>
      </c>
      <c r="P948" s="1">
        <v>2127690</v>
      </c>
      <c r="Q948" s="1">
        <f t="shared" si="30"/>
        <v>0</v>
      </c>
    </row>
    <row r="949" spans="1:17" x14ac:dyDescent="0.25">
      <c r="A949">
        <v>440</v>
      </c>
      <c r="B949">
        <v>1417</v>
      </c>
      <c r="C949" s="2">
        <v>43535</v>
      </c>
      <c r="D949" t="s">
        <v>2038</v>
      </c>
      <c r="E949">
        <v>31</v>
      </c>
      <c r="F949" t="s">
        <v>8</v>
      </c>
      <c r="G949">
        <v>643</v>
      </c>
      <c r="H949" s="2">
        <v>43535</v>
      </c>
      <c r="I949" t="s">
        <v>1240</v>
      </c>
      <c r="J949" t="s">
        <v>7</v>
      </c>
      <c r="K949" t="s">
        <v>313</v>
      </c>
      <c r="L949" t="s">
        <v>336</v>
      </c>
      <c r="M949" s="1">
        <v>4986000</v>
      </c>
      <c r="N949" s="1">
        <v>0</v>
      </c>
      <c r="O949" s="1">
        <f t="shared" si="29"/>
        <v>4986000</v>
      </c>
      <c r="P949" s="1">
        <v>4432000</v>
      </c>
      <c r="Q949" s="1">
        <f t="shared" si="30"/>
        <v>554000</v>
      </c>
    </row>
    <row r="950" spans="1:17" x14ac:dyDescent="0.25">
      <c r="A950">
        <v>440</v>
      </c>
      <c r="B950">
        <v>1421</v>
      </c>
      <c r="C950" s="2">
        <v>43536</v>
      </c>
      <c r="D950" t="s">
        <v>2039</v>
      </c>
      <c r="E950">
        <v>31</v>
      </c>
      <c r="F950" t="s">
        <v>8</v>
      </c>
      <c r="G950">
        <v>1144</v>
      </c>
      <c r="H950" s="2">
        <v>43536</v>
      </c>
      <c r="I950" t="s">
        <v>2040</v>
      </c>
      <c r="J950" t="s">
        <v>7</v>
      </c>
      <c r="K950" t="s">
        <v>313</v>
      </c>
      <c r="L950" t="s">
        <v>336</v>
      </c>
      <c r="M950" s="1">
        <v>1663200</v>
      </c>
      <c r="N950" s="1">
        <v>554400</v>
      </c>
      <c r="O950" s="1">
        <f t="shared" si="29"/>
        <v>1108800</v>
      </c>
      <c r="P950" s="1">
        <v>1108800</v>
      </c>
      <c r="Q950" s="1">
        <f t="shared" si="30"/>
        <v>0</v>
      </c>
    </row>
    <row r="951" spans="1:17" x14ac:dyDescent="0.25">
      <c r="A951">
        <v>440</v>
      </c>
      <c r="B951">
        <v>1422</v>
      </c>
      <c r="C951" s="2">
        <v>43536</v>
      </c>
      <c r="D951" t="s">
        <v>2041</v>
      </c>
      <c r="E951">
        <v>31</v>
      </c>
      <c r="F951" t="s">
        <v>8</v>
      </c>
      <c r="G951">
        <v>1148</v>
      </c>
      <c r="H951" s="2">
        <v>43536</v>
      </c>
      <c r="I951" t="s">
        <v>2042</v>
      </c>
      <c r="J951" t="s">
        <v>7</v>
      </c>
      <c r="K951" t="s">
        <v>313</v>
      </c>
      <c r="L951" t="s">
        <v>336</v>
      </c>
      <c r="M951" s="1">
        <v>3421842</v>
      </c>
      <c r="N951" s="1">
        <v>570307</v>
      </c>
      <c r="O951" s="1">
        <f t="shared" si="29"/>
        <v>2851535</v>
      </c>
      <c r="P951" s="1">
        <v>2851535</v>
      </c>
      <c r="Q951" s="1">
        <f t="shared" si="30"/>
        <v>0</v>
      </c>
    </row>
    <row r="952" spans="1:17" x14ac:dyDescent="0.25">
      <c r="A952">
        <v>440</v>
      </c>
      <c r="B952">
        <v>1423</v>
      </c>
      <c r="C952" s="2">
        <v>43536</v>
      </c>
      <c r="D952" t="s">
        <v>2043</v>
      </c>
      <c r="E952">
        <v>31</v>
      </c>
      <c r="F952" t="s">
        <v>8</v>
      </c>
      <c r="G952">
        <v>671</v>
      </c>
      <c r="H952" s="2">
        <v>43536</v>
      </c>
      <c r="I952" t="s">
        <v>2044</v>
      </c>
      <c r="J952" t="s">
        <v>7</v>
      </c>
      <c r="K952" t="s">
        <v>313</v>
      </c>
      <c r="L952" t="s">
        <v>336</v>
      </c>
      <c r="M952" s="1">
        <v>3309378</v>
      </c>
      <c r="N952" s="1">
        <v>551563</v>
      </c>
      <c r="O952" s="1">
        <f t="shared" si="29"/>
        <v>2757815</v>
      </c>
      <c r="P952" s="1">
        <v>2757815</v>
      </c>
      <c r="Q952" s="1">
        <f t="shared" si="30"/>
        <v>0</v>
      </c>
    </row>
    <row r="953" spans="1:17" hidden="1" x14ac:dyDescent="0.25">
      <c r="A953">
        <v>527</v>
      </c>
      <c r="B953">
        <v>1439</v>
      </c>
      <c r="C953" s="2">
        <v>43542</v>
      </c>
      <c r="D953" t="s">
        <v>2045</v>
      </c>
      <c r="E953">
        <v>145</v>
      </c>
      <c r="F953" t="s">
        <v>163</v>
      </c>
      <c r="G953">
        <v>458</v>
      </c>
      <c r="H953" s="2">
        <v>43542</v>
      </c>
      <c r="I953" t="s">
        <v>108</v>
      </c>
      <c r="J953" t="s">
        <v>7</v>
      </c>
      <c r="K953" t="s">
        <v>313</v>
      </c>
      <c r="L953" t="s">
        <v>314</v>
      </c>
      <c r="M953" s="1">
        <v>31518000</v>
      </c>
      <c r="N953" s="1">
        <v>0</v>
      </c>
      <c r="O953" s="1">
        <f t="shared" si="29"/>
        <v>31518000</v>
      </c>
      <c r="P953" s="1">
        <v>31518000</v>
      </c>
      <c r="Q953" s="1">
        <f t="shared" si="30"/>
        <v>0</v>
      </c>
    </row>
    <row r="954" spans="1:17" hidden="1" x14ac:dyDescent="0.25">
      <c r="A954">
        <v>624</v>
      </c>
      <c r="B954">
        <v>1442</v>
      </c>
      <c r="C954" s="2">
        <v>43542</v>
      </c>
      <c r="D954" t="s">
        <v>2046</v>
      </c>
      <c r="E954">
        <v>145</v>
      </c>
      <c r="F954" t="s">
        <v>163</v>
      </c>
      <c r="G954">
        <v>474</v>
      </c>
      <c r="H954" s="2">
        <v>43542</v>
      </c>
      <c r="I954" t="s">
        <v>1819</v>
      </c>
      <c r="J954" t="s">
        <v>7</v>
      </c>
      <c r="K954" t="s">
        <v>313</v>
      </c>
      <c r="L954" t="s">
        <v>314</v>
      </c>
      <c r="M954" s="1">
        <v>64890000</v>
      </c>
      <c r="N954" s="1">
        <v>0</v>
      </c>
      <c r="O954" s="1">
        <f t="shared" si="29"/>
        <v>64890000</v>
      </c>
      <c r="P954" s="1">
        <v>44461667</v>
      </c>
      <c r="Q954" s="1">
        <f t="shared" si="30"/>
        <v>20428333</v>
      </c>
    </row>
    <row r="955" spans="1:17" hidden="1" x14ac:dyDescent="0.25">
      <c r="A955">
        <v>126</v>
      </c>
      <c r="B955">
        <v>1450</v>
      </c>
      <c r="C955" s="2">
        <v>43544</v>
      </c>
      <c r="D955" t="s">
        <v>2047</v>
      </c>
      <c r="E955">
        <v>145</v>
      </c>
      <c r="F955" t="s">
        <v>163</v>
      </c>
      <c r="G955">
        <v>447</v>
      </c>
      <c r="H955" s="2">
        <v>43544</v>
      </c>
      <c r="I955" t="s">
        <v>49</v>
      </c>
      <c r="J955" t="s">
        <v>7</v>
      </c>
      <c r="K955" t="s">
        <v>313</v>
      </c>
      <c r="L955" t="s">
        <v>314</v>
      </c>
      <c r="M955" s="1">
        <v>33990000</v>
      </c>
      <c r="N955" s="1">
        <v>0</v>
      </c>
      <c r="O955" s="1">
        <f t="shared" si="29"/>
        <v>33990000</v>
      </c>
      <c r="P955" s="1">
        <v>33801167</v>
      </c>
      <c r="Q955" s="1">
        <f t="shared" si="30"/>
        <v>188833</v>
      </c>
    </row>
    <row r="956" spans="1:17" hidden="1" x14ac:dyDescent="0.25">
      <c r="A956">
        <v>335</v>
      </c>
      <c r="B956">
        <v>1457</v>
      </c>
      <c r="C956" s="2">
        <v>43545</v>
      </c>
      <c r="D956" t="s">
        <v>186</v>
      </c>
      <c r="E956">
        <v>1</v>
      </c>
      <c r="F956" t="s">
        <v>187</v>
      </c>
      <c r="G956">
        <v>20</v>
      </c>
      <c r="H956" s="2">
        <v>43545</v>
      </c>
      <c r="I956" t="s">
        <v>2048</v>
      </c>
      <c r="J956" t="s">
        <v>7</v>
      </c>
      <c r="K956" t="s">
        <v>313</v>
      </c>
      <c r="L956" t="s">
        <v>314</v>
      </c>
      <c r="M956" s="1">
        <v>196104721</v>
      </c>
      <c r="N956" s="1">
        <v>0</v>
      </c>
      <c r="O956" s="1">
        <f t="shared" si="29"/>
        <v>196104721</v>
      </c>
      <c r="P956" s="1">
        <v>196104721</v>
      </c>
      <c r="Q956" s="1">
        <f t="shared" si="30"/>
        <v>0</v>
      </c>
    </row>
    <row r="957" spans="1:17" x14ac:dyDescent="0.25">
      <c r="A957">
        <v>440</v>
      </c>
      <c r="B957">
        <v>1458</v>
      </c>
      <c r="C957" s="2">
        <v>43545</v>
      </c>
      <c r="D957" t="s">
        <v>2049</v>
      </c>
      <c r="E957">
        <v>31</v>
      </c>
      <c r="F957" t="s">
        <v>8</v>
      </c>
      <c r="G957">
        <v>1194</v>
      </c>
      <c r="H957" s="2">
        <v>43545</v>
      </c>
      <c r="I957" t="s">
        <v>2050</v>
      </c>
      <c r="J957" t="s">
        <v>7</v>
      </c>
      <c r="K957" t="s">
        <v>313</v>
      </c>
      <c r="L957" t="s">
        <v>336</v>
      </c>
      <c r="M957" s="1">
        <v>5799300</v>
      </c>
      <c r="N957" s="1">
        <v>0</v>
      </c>
      <c r="O957" s="1">
        <f t="shared" si="29"/>
        <v>5799300</v>
      </c>
      <c r="P957" s="1">
        <v>4059510</v>
      </c>
      <c r="Q957" s="1">
        <f t="shared" si="30"/>
        <v>1739790</v>
      </c>
    </row>
    <row r="958" spans="1:17" x14ac:dyDescent="0.25">
      <c r="A958">
        <v>440</v>
      </c>
      <c r="B958">
        <v>1459</v>
      </c>
      <c r="C958" s="2">
        <v>43545</v>
      </c>
      <c r="D958" t="s">
        <v>2051</v>
      </c>
      <c r="E958">
        <v>31</v>
      </c>
      <c r="F958" t="s">
        <v>8</v>
      </c>
      <c r="G958">
        <v>1195</v>
      </c>
      <c r="H958" s="2">
        <v>43545</v>
      </c>
      <c r="I958" t="s">
        <v>2052</v>
      </c>
      <c r="J958" t="s">
        <v>7</v>
      </c>
      <c r="K958" t="s">
        <v>313</v>
      </c>
      <c r="L958" t="s">
        <v>336</v>
      </c>
      <c r="M958" s="1">
        <v>5901740</v>
      </c>
      <c r="N958" s="1">
        <v>0</v>
      </c>
      <c r="O958" s="1">
        <f t="shared" si="29"/>
        <v>5901740</v>
      </c>
      <c r="P958" s="1">
        <v>4131218</v>
      </c>
      <c r="Q958" s="1">
        <f t="shared" si="30"/>
        <v>1770522</v>
      </c>
    </row>
    <row r="959" spans="1:17" x14ac:dyDescent="0.25">
      <c r="A959">
        <v>440</v>
      </c>
      <c r="B959">
        <v>1461</v>
      </c>
      <c r="C959" s="2">
        <v>43545</v>
      </c>
      <c r="D959" t="s">
        <v>2053</v>
      </c>
      <c r="E959">
        <v>31</v>
      </c>
      <c r="F959" t="s">
        <v>8</v>
      </c>
      <c r="G959">
        <v>1197</v>
      </c>
      <c r="H959" s="2">
        <v>43545</v>
      </c>
      <c r="I959" t="s">
        <v>2054</v>
      </c>
      <c r="J959" t="s">
        <v>7</v>
      </c>
      <c r="K959" t="s">
        <v>313</v>
      </c>
      <c r="L959" t="s">
        <v>336</v>
      </c>
      <c r="M959" s="1">
        <v>5412640</v>
      </c>
      <c r="N959" s="1">
        <v>0</v>
      </c>
      <c r="O959" s="1">
        <f t="shared" si="29"/>
        <v>5412640</v>
      </c>
      <c r="P959" s="1">
        <v>3788848</v>
      </c>
      <c r="Q959" s="1">
        <f t="shared" si="30"/>
        <v>1623792</v>
      </c>
    </row>
    <row r="960" spans="1:17" x14ac:dyDescent="0.25">
      <c r="A960">
        <v>440</v>
      </c>
      <c r="B960">
        <v>1462</v>
      </c>
      <c r="C960" s="2">
        <v>43545</v>
      </c>
      <c r="D960" t="s">
        <v>431</v>
      </c>
      <c r="E960">
        <v>31</v>
      </c>
      <c r="F960" t="s">
        <v>8</v>
      </c>
      <c r="G960">
        <v>1198</v>
      </c>
      <c r="H960" s="2">
        <v>43545</v>
      </c>
      <c r="I960" t="s">
        <v>432</v>
      </c>
      <c r="J960" t="s">
        <v>7</v>
      </c>
      <c r="K960" t="s">
        <v>313</v>
      </c>
      <c r="L960" t="s">
        <v>336</v>
      </c>
      <c r="M960" s="1">
        <v>5412450</v>
      </c>
      <c r="N960" s="1">
        <v>0</v>
      </c>
      <c r="O960" s="1">
        <f t="shared" si="29"/>
        <v>5412450</v>
      </c>
      <c r="P960" s="1">
        <v>3788715</v>
      </c>
      <c r="Q960" s="1">
        <f t="shared" si="30"/>
        <v>1623735</v>
      </c>
    </row>
    <row r="961" spans="1:17" x14ac:dyDescent="0.25">
      <c r="A961">
        <v>440</v>
      </c>
      <c r="B961">
        <v>1463</v>
      </c>
      <c r="C961" s="2">
        <v>43545</v>
      </c>
      <c r="D961" t="s">
        <v>2055</v>
      </c>
      <c r="E961">
        <v>31</v>
      </c>
      <c r="F961" t="s">
        <v>8</v>
      </c>
      <c r="G961">
        <v>1199</v>
      </c>
      <c r="H961" s="2">
        <v>43545</v>
      </c>
      <c r="I961" t="s">
        <v>2056</v>
      </c>
      <c r="J961" t="s">
        <v>7</v>
      </c>
      <c r="K961" t="s">
        <v>313</v>
      </c>
      <c r="L961" t="s">
        <v>336</v>
      </c>
      <c r="M961" s="1">
        <v>5473850</v>
      </c>
      <c r="N961" s="1">
        <v>0</v>
      </c>
      <c r="O961" s="1">
        <f t="shared" si="29"/>
        <v>5473850</v>
      </c>
      <c r="P961" s="1">
        <v>3831695</v>
      </c>
      <c r="Q961" s="1">
        <f t="shared" si="30"/>
        <v>1642155</v>
      </c>
    </row>
    <row r="962" spans="1:17" x14ac:dyDescent="0.25">
      <c r="A962">
        <v>440</v>
      </c>
      <c r="B962">
        <v>1464</v>
      </c>
      <c r="C962" s="2">
        <v>43545</v>
      </c>
      <c r="D962" t="s">
        <v>2057</v>
      </c>
      <c r="E962">
        <v>31</v>
      </c>
      <c r="F962" t="s">
        <v>8</v>
      </c>
      <c r="G962">
        <v>1179</v>
      </c>
      <c r="H962" s="2">
        <v>43547</v>
      </c>
      <c r="I962" t="s">
        <v>2058</v>
      </c>
      <c r="J962" t="s">
        <v>7</v>
      </c>
      <c r="K962" t="s">
        <v>313</v>
      </c>
      <c r="L962" t="s">
        <v>336</v>
      </c>
      <c r="M962" s="1">
        <v>5311560</v>
      </c>
      <c r="N962" s="1">
        <v>0</v>
      </c>
      <c r="O962" s="1">
        <f t="shared" si="29"/>
        <v>5311560</v>
      </c>
      <c r="P962" s="1">
        <v>3718092</v>
      </c>
      <c r="Q962" s="1">
        <f t="shared" si="30"/>
        <v>1593468</v>
      </c>
    </row>
    <row r="963" spans="1:17" x14ac:dyDescent="0.25">
      <c r="A963">
        <v>440</v>
      </c>
      <c r="B963">
        <v>1465</v>
      </c>
      <c r="C963" s="2">
        <v>43545</v>
      </c>
      <c r="D963" t="s">
        <v>1502</v>
      </c>
      <c r="E963">
        <v>31</v>
      </c>
      <c r="F963" t="s">
        <v>8</v>
      </c>
      <c r="G963">
        <v>1184</v>
      </c>
      <c r="H963" s="2">
        <v>43545</v>
      </c>
      <c r="I963" t="s">
        <v>1503</v>
      </c>
      <c r="J963" t="s">
        <v>7</v>
      </c>
      <c r="K963" t="s">
        <v>313</v>
      </c>
      <c r="L963" t="s">
        <v>336</v>
      </c>
      <c r="M963" s="1">
        <v>5901740</v>
      </c>
      <c r="N963" s="1">
        <v>0</v>
      </c>
      <c r="O963" s="1">
        <f t="shared" si="29"/>
        <v>5901740</v>
      </c>
      <c r="P963" s="1">
        <v>4131218</v>
      </c>
      <c r="Q963" s="1">
        <f t="shared" si="30"/>
        <v>1770522</v>
      </c>
    </row>
    <row r="964" spans="1:17" x14ac:dyDescent="0.25">
      <c r="A964">
        <v>440</v>
      </c>
      <c r="B964">
        <v>1466</v>
      </c>
      <c r="C964" s="2">
        <v>43545</v>
      </c>
      <c r="D964" t="s">
        <v>1356</v>
      </c>
      <c r="E964">
        <v>31</v>
      </c>
      <c r="F964" t="s">
        <v>8</v>
      </c>
      <c r="G964">
        <v>1180</v>
      </c>
      <c r="H964" s="2">
        <v>43545</v>
      </c>
      <c r="I964" t="s">
        <v>1357</v>
      </c>
      <c r="J964" t="s">
        <v>7</v>
      </c>
      <c r="K964" t="s">
        <v>313</v>
      </c>
      <c r="L964" t="s">
        <v>336</v>
      </c>
      <c r="M964" s="1">
        <v>5385330</v>
      </c>
      <c r="N964" s="1">
        <v>0</v>
      </c>
      <c r="O964" s="1">
        <f t="shared" si="29"/>
        <v>5385330</v>
      </c>
      <c r="P964" s="1">
        <v>3769731</v>
      </c>
      <c r="Q964" s="1">
        <f t="shared" si="30"/>
        <v>1615599</v>
      </c>
    </row>
    <row r="965" spans="1:17" x14ac:dyDescent="0.25">
      <c r="A965">
        <v>440</v>
      </c>
      <c r="B965">
        <v>1467</v>
      </c>
      <c r="C965" s="2">
        <v>43545</v>
      </c>
      <c r="D965" t="s">
        <v>2059</v>
      </c>
      <c r="E965">
        <v>31</v>
      </c>
      <c r="F965" t="s">
        <v>8</v>
      </c>
      <c r="G965">
        <v>1185</v>
      </c>
      <c r="H965" s="2">
        <v>43545</v>
      </c>
      <c r="I965" t="s">
        <v>2060</v>
      </c>
      <c r="J965" t="s">
        <v>7</v>
      </c>
      <c r="K965" t="s">
        <v>313</v>
      </c>
      <c r="L965" t="s">
        <v>336</v>
      </c>
      <c r="M965" s="1">
        <v>5532880</v>
      </c>
      <c r="N965" s="1">
        <v>0</v>
      </c>
      <c r="O965" s="1">
        <f t="shared" ref="O965:O1028" si="31">M965-N965</f>
        <v>5532880</v>
      </c>
      <c r="P965" s="1">
        <v>3873016</v>
      </c>
      <c r="Q965" s="1">
        <f t="shared" ref="Q965:Q1028" si="32">O965-P965</f>
        <v>1659864</v>
      </c>
    </row>
    <row r="966" spans="1:17" x14ac:dyDescent="0.25">
      <c r="A966">
        <v>440</v>
      </c>
      <c r="B966">
        <v>1468</v>
      </c>
      <c r="C966" s="2">
        <v>43545</v>
      </c>
      <c r="D966" t="s">
        <v>2061</v>
      </c>
      <c r="E966">
        <v>31</v>
      </c>
      <c r="F966" t="s">
        <v>8</v>
      </c>
      <c r="G966">
        <v>1181</v>
      </c>
      <c r="H966" s="2">
        <v>43545</v>
      </c>
      <c r="I966" t="s">
        <v>2062</v>
      </c>
      <c r="J966" t="s">
        <v>7</v>
      </c>
      <c r="K966" t="s">
        <v>313</v>
      </c>
      <c r="L966" t="s">
        <v>336</v>
      </c>
      <c r="M966" s="1">
        <v>5624940</v>
      </c>
      <c r="N966" s="1">
        <v>0</v>
      </c>
      <c r="O966" s="1">
        <f t="shared" si="31"/>
        <v>5624940</v>
      </c>
      <c r="P966" s="1">
        <v>3937458</v>
      </c>
      <c r="Q966" s="1">
        <f t="shared" si="32"/>
        <v>1687482</v>
      </c>
    </row>
    <row r="967" spans="1:17" x14ac:dyDescent="0.25">
      <c r="A967">
        <v>440</v>
      </c>
      <c r="B967">
        <v>1469</v>
      </c>
      <c r="C967" s="2">
        <v>43545</v>
      </c>
      <c r="D967" t="s">
        <v>2063</v>
      </c>
      <c r="E967">
        <v>31</v>
      </c>
      <c r="F967" t="s">
        <v>8</v>
      </c>
      <c r="G967">
        <v>1186</v>
      </c>
      <c r="H967" s="2">
        <v>43545</v>
      </c>
      <c r="I967" t="s">
        <v>2064</v>
      </c>
      <c r="J967" t="s">
        <v>7</v>
      </c>
      <c r="K967" t="s">
        <v>313</v>
      </c>
      <c r="L967" t="s">
        <v>336</v>
      </c>
      <c r="M967" s="1">
        <v>4797000</v>
      </c>
      <c r="N967" s="1">
        <v>0</v>
      </c>
      <c r="O967" s="1">
        <f t="shared" si="31"/>
        <v>4797000</v>
      </c>
      <c r="P967" s="1">
        <v>3357900</v>
      </c>
      <c r="Q967" s="1">
        <f t="shared" si="32"/>
        <v>1439100</v>
      </c>
    </row>
    <row r="968" spans="1:17" x14ac:dyDescent="0.25">
      <c r="A968">
        <v>440</v>
      </c>
      <c r="B968">
        <v>1470</v>
      </c>
      <c r="C968" s="2">
        <v>43545</v>
      </c>
      <c r="D968" t="s">
        <v>2065</v>
      </c>
      <c r="E968">
        <v>31</v>
      </c>
      <c r="F968" t="s">
        <v>8</v>
      </c>
      <c r="G968">
        <v>1187</v>
      </c>
      <c r="H968" s="2">
        <v>43545</v>
      </c>
      <c r="I968" t="s">
        <v>2066</v>
      </c>
      <c r="J968" t="s">
        <v>7</v>
      </c>
      <c r="K968" t="s">
        <v>313</v>
      </c>
      <c r="L968" t="s">
        <v>336</v>
      </c>
      <c r="M968" s="1">
        <v>6049280</v>
      </c>
      <c r="N968" s="1">
        <v>0</v>
      </c>
      <c r="O968" s="1">
        <f t="shared" si="31"/>
        <v>6049280</v>
      </c>
      <c r="P968" s="1">
        <v>4234496</v>
      </c>
      <c r="Q968" s="1">
        <f t="shared" si="32"/>
        <v>1814784</v>
      </c>
    </row>
    <row r="969" spans="1:17" x14ac:dyDescent="0.25">
      <c r="A969">
        <v>440</v>
      </c>
      <c r="B969">
        <v>1471</v>
      </c>
      <c r="C969" s="2">
        <v>43545</v>
      </c>
      <c r="D969" t="s">
        <v>2067</v>
      </c>
      <c r="E969">
        <v>31</v>
      </c>
      <c r="F969" t="s">
        <v>8</v>
      </c>
      <c r="G969">
        <v>1182</v>
      </c>
      <c r="H969" s="2">
        <v>43545</v>
      </c>
      <c r="I969" t="s">
        <v>2068</v>
      </c>
      <c r="J969" t="s">
        <v>7</v>
      </c>
      <c r="K969" t="s">
        <v>313</v>
      </c>
      <c r="L969" t="s">
        <v>336</v>
      </c>
      <c r="M969" s="1">
        <v>2872350</v>
      </c>
      <c r="N969" s="1">
        <v>574470</v>
      </c>
      <c r="O969" s="1">
        <f t="shared" si="31"/>
        <v>2297880</v>
      </c>
      <c r="P969" s="1">
        <v>2297880</v>
      </c>
      <c r="Q969" s="1">
        <f t="shared" si="32"/>
        <v>0</v>
      </c>
    </row>
    <row r="970" spans="1:17" x14ac:dyDescent="0.25">
      <c r="A970">
        <v>440</v>
      </c>
      <c r="B970">
        <v>1472</v>
      </c>
      <c r="C970" s="2">
        <v>43545</v>
      </c>
      <c r="D970" t="s">
        <v>2069</v>
      </c>
      <c r="E970">
        <v>31</v>
      </c>
      <c r="F970" t="s">
        <v>8</v>
      </c>
      <c r="G970">
        <v>1188</v>
      </c>
      <c r="H970" s="2">
        <v>43545</v>
      </c>
      <c r="I970" t="s">
        <v>2070</v>
      </c>
      <c r="J970" t="s">
        <v>7</v>
      </c>
      <c r="K970" t="s">
        <v>313</v>
      </c>
      <c r="L970" t="s">
        <v>336</v>
      </c>
      <c r="M970" s="1">
        <v>4140580</v>
      </c>
      <c r="N970" s="1">
        <v>0</v>
      </c>
      <c r="O970" s="1">
        <f t="shared" si="31"/>
        <v>4140580</v>
      </c>
      <c r="P970" s="1">
        <v>2898406</v>
      </c>
      <c r="Q970" s="1">
        <f t="shared" si="32"/>
        <v>1242174</v>
      </c>
    </row>
    <row r="971" spans="1:17" x14ac:dyDescent="0.25">
      <c r="A971">
        <v>440</v>
      </c>
      <c r="B971">
        <v>1473</v>
      </c>
      <c r="C971" s="2">
        <v>43545</v>
      </c>
      <c r="D971" t="s">
        <v>2071</v>
      </c>
      <c r="E971">
        <v>31</v>
      </c>
      <c r="F971" t="s">
        <v>8</v>
      </c>
      <c r="G971">
        <v>1183</v>
      </c>
      <c r="H971" s="2">
        <v>43545</v>
      </c>
      <c r="I971" t="s">
        <v>2072</v>
      </c>
      <c r="J971" t="s">
        <v>7</v>
      </c>
      <c r="K971" t="s">
        <v>313</v>
      </c>
      <c r="L971" t="s">
        <v>336</v>
      </c>
      <c r="M971" s="1">
        <v>5901740</v>
      </c>
      <c r="N971" s="1">
        <v>0</v>
      </c>
      <c r="O971" s="1">
        <f t="shared" si="31"/>
        <v>5901740</v>
      </c>
      <c r="P971" s="1">
        <v>4131218</v>
      </c>
      <c r="Q971" s="1">
        <f t="shared" si="32"/>
        <v>1770522</v>
      </c>
    </row>
    <row r="972" spans="1:17" x14ac:dyDescent="0.25">
      <c r="A972">
        <v>440</v>
      </c>
      <c r="B972">
        <v>1474</v>
      </c>
      <c r="C972" s="2">
        <v>43545</v>
      </c>
      <c r="D972" t="s">
        <v>2073</v>
      </c>
      <c r="E972">
        <v>31</v>
      </c>
      <c r="F972" t="s">
        <v>8</v>
      </c>
      <c r="G972">
        <v>1189</v>
      </c>
      <c r="H972" s="2">
        <v>43545</v>
      </c>
      <c r="I972" t="s">
        <v>2074</v>
      </c>
      <c r="J972" t="s">
        <v>7</v>
      </c>
      <c r="K972" t="s">
        <v>313</v>
      </c>
      <c r="L972" t="s">
        <v>336</v>
      </c>
      <c r="M972" s="1">
        <v>4978770</v>
      </c>
      <c r="N972" s="1">
        <v>0</v>
      </c>
      <c r="O972" s="1">
        <f t="shared" si="31"/>
        <v>4978770</v>
      </c>
      <c r="P972" s="1">
        <v>3485139</v>
      </c>
      <c r="Q972" s="1">
        <f t="shared" si="32"/>
        <v>1493631</v>
      </c>
    </row>
    <row r="973" spans="1:17" x14ac:dyDescent="0.25">
      <c r="A973">
        <v>440</v>
      </c>
      <c r="B973">
        <v>1475</v>
      </c>
      <c r="C973" s="2">
        <v>43545</v>
      </c>
      <c r="D973" t="s">
        <v>2075</v>
      </c>
      <c r="E973">
        <v>31</v>
      </c>
      <c r="F973" t="s">
        <v>8</v>
      </c>
      <c r="G973">
        <v>1190</v>
      </c>
      <c r="H973" s="2">
        <v>43545</v>
      </c>
      <c r="I973" t="s">
        <v>2076</v>
      </c>
      <c r="J973" t="s">
        <v>7</v>
      </c>
      <c r="K973" t="s">
        <v>313</v>
      </c>
      <c r="L973" t="s">
        <v>336</v>
      </c>
      <c r="M973" s="1">
        <v>5754190</v>
      </c>
      <c r="N973" s="1">
        <v>0</v>
      </c>
      <c r="O973" s="1">
        <f t="shared" si="31"/>
        <v>5754190</v>
      </c>
      <c r="P973" s="1">
        <v>4027933</v>
      </c>
      <c r="Q973" s="1">
        <f t="shared" si="32"/>
        <v>1726257</v>
      </c>
    </row>
    <row r="974" spans="1:17" x14ac:dyDescent="0.25">
      <c r="A974">
        <v>440</v>
      </c>
      <c r="B974">
        <v>1476</v>
      </c>
      <c r="C974" s="2">
        <v>43545</v>
      </c>
      <c r="D974" t="s">
        <v>2077</v>
      </c>
      <c r="E974">
        <v>31</v>
      </c>
      <c r="F974" t="s">
        <v>8</v>
      </c>
      <c r="G974">
        <v>1191</v>
      </c>
      <c r="H974" s="2">
        <v>43545</v>
      </c>
      <c r="I974" t="s">
        <v>2078</v>
      </c>
      <c r="J974" t="s">
        <v>7</v>
      </c>
      <c r="K974" t="s">
        <v>313</v>
      </c>
      <c r="L974" t="s">
        <v>336</v>
      </c>
      <c r="M974" s="1">
        <v>6093690</v>
      </c>
      <c r="N974" s="1">
        <v>0</v>
      </c>
      <c r="O974" s="1">
        <f t="shared" si="31"/>
        <v>6093690</v>
      </c>
      <c r="P974" s="1">
        <v>4265583</v>
      </c>
      <c r="Q974" s="1">
        <f t="shared" si="32"/>
        <v>1828107</v>
      </c>
    </row>
    <row r="975" spans="1:17" x14ac:dyDescent="0.25">
      <c r="A975">
        <v>440</v>
      </c>
      <c r="B975">
        <v>1477</v>
      </c>
      <c r="C975" s="2">
        <v>43545</v>
      </c>
      <c r="D975" t="s">
        <v>479</v>
      </c>
      <c r="E975">
        <v>31</v>
      </c>
      <c r="F975" t="s">
        <v>8</v>
      </c>
      <c r="G975">
        <v>1192</v>
      </c>
      <c r="H975" s="2">
        <v>43545</v>
      </c>
      <c r="I975" t="s">
        <v>480</v>
      </c>
      <c r="J975" t="s">
        <v>7</v>
      </c>
      <c r="K975" t="s">
        <v>313</v>
      </c>
      <c r="L975" t="s">
        <v>336</v>
      </c>
      <c r="M975" s="1">
        <v>4218708</v>
      </c>
      <c r="N975" s="1">
        <v>0</v>
      </c>
      <c r="O975" s="1">
        <f t="shared" si="31"/>
        <v>4218708</v>
      </c>
      <c r="P975" s="1">
        <v>3515590</v>
      </c>
      <c r="Q975" s="1">
        <f t="shared" si="32"/>
        <v>703118</v>
      </c>
    </row>
    <row r="976" spans="1:17" x14ac:dyDescent="0.25">
      <c r="A976">
        <v>440</v>
      </c>
      <c r="B976">
        <v>1478</v>
      </c>
      <c r="C976" s="2">
        <v>43545</v>
      </c>
      <c r="D976" t="s">
        <v>2079</v>
      </c>
      <c r="E976">
        <v>31</v>
      </c>
      <c r="F976" t="s">
        <v>8</v>
      </c>
      <c r="G976">
        <v>1193</v>
      </c>
      <c r="H976" s="2">
        <v>43545</v>
      </c>
      <c r="I976" t="s">
        <v>2080</v>
      </c>
      <c r="J976" t="s">
        <v>7</v>
      </c>
      <c r="K976" t="s">
        <v>313</v>
      </c>
      <c r="L976" t="s">
        <v>336</v>
      </c>
      <c r="M976" s="1">
        <v>4140580</v>
      </c>
      <c r="N976" s="1">
        <v>0</v>
      </c>
      <c r="O976" s="1">
        <f t="shared" si="31"/>
        <v>4140580</v>
      </c>
      <c r="P976" s="1">
        <v>2898406</v>
      </c>
      <c r="Q976" s="1">
        <f t="shared" si="32"/>
        <v>1242174</v>
      </c>
    </row>
    <row r="977" spans="1:17" hidden="1" x14ac:dyDescent="0.25">
      <c r="A977">
        <v>605</v>
      </c>
      <c r="B977">
        <v>1480</v>
      </c>
      <c r="C977" s="2">
        <v>43546</v>
      </c>
      <c r="D977" t="s">
        <v>2081</v>
      </c>
      <c r="E977">
        <v>31</v>
      </c>
      <c r="F977" t="s">
        <v>8</v>
      </c>
      <c r="G977">
        <v>1229</v>
      </c>
      <c r="H977" s="2">
        <v>43546</v>
      </c>
      <c r="I977" t="s">
        <v>300</v>
      </c>
      <c r="J977" t="s">
        <v>7</v>
      </c>
      <c r="K977" t="s">
        <v>313</v>
      </c>
      <c r="L977" t="s">
        <v>2082</v>
      </c>
      <c r="M977" s="1">
        <v>57968120</v>
      </c>
      <c r="N977" s="1">
        <v>0</v>
      </c>
      <c r="O977" s="1">
        <f t="shared" si="31"/>
        <v>57968120</v>
      </c>
      <c r="P977" s="1">
        <v>57968120</v>
      </c>
      <c r="Q977" s="1">
        <f t="shared" si="32"/>
        <v>0</v>
      </c>
    </row>
    <row r="978" spans="1:17" x14ac:dyDescent="0.25">
      <c r="A978">
        <v>440</v>
      </c>
      <c r="B978">
        <v>1481</v>
      </c>
      <c r="C978" s="2">
        <v>43546</v>
      </c>
      <c r="D978" t="s">
        <v>2083</v>
      </c>
      <c r="E978">
        <v>31</v>
      </c>
      <c r="F978" t="s">
        <v>8</v>
      </c>
      <c r="G978">
        <v>1196</v>
      </c>
      <c r="H978" s="2">
        <v>43546</v>
      </c>
      <c r="I978" t="s">
        <v>2084</v>
      </c>
      <c r="J978" t="s">
        <v>7</v>
      </c>
      <c r="K978" t="s">
        <v>313</v>
      </c>
      <c r="L978" t="s">
        <v>336</v>
      </c>
      <c r="M978" s="1">
        <v>5754190</v>
      </c>
      <c r="N978" s="1">
        <v>0</v>
      </c>
      <c r="O978" s="1">
        <f t="shared" si="31"/>
        <v>5754190</v>
      </c>
      <c r="P978" s="1">
        <v>4027933</v>
      </c>
      <c r="Q978" s="1">
        <f t="shared" si="32"/>
        <v>1726257</v>
      </c>
    </row>
    <row r="979" spans="1:17" x14ac:dyDescent="0.25">
      <c r="A979">
        <v>440</v>
      </c>
      <c r="B979">
        <v>1485</v>
      </c>
      <c r="C979" s="2">
        <v>43546</v>
      </c>
      <c r="D979" t="s">
        <v>2085</v>
      </c>
      <c r="E979">
        <v>31</v>
      </c>
      <c r="F979" t="s">
        <v>8</v>
      </c>
      <c r="G979">
        <v>1237</v>
      </c>
      <c r="H979" s="2">
        <v>43546</v>
      </c>
      <c r="I979" t="s">
        <v>2086</v>
      </c>
      <c r="J979" t="s">
        <v>7</v>
      </c>
      <c r="K979" t="s">
        <v>313</v>
      </c>
      <c r="L979" t="s">
        <v>336</v>
      </c>
      <c r="M979" s="1">
        <v>5532880</v>
      </c>
      <c r="N979" s="1">
        <v>0</v>
      </c>
      <c r="O979" s="1">
        <f t="shared" si="31"/>
        <v>5532880</v>
      </c>
      <c r="P979" s="1">
        <v>3873016</v>
      </c>
      <c r="Q979" s="1">
        <f t="shared" si="32"/>
        <v>1659864</v>
      </c>
    </row>
    <row r="980" spans="1:17" x14ac:dyDescent="0.25">
      <c r="A980">
        <v>440</v>
      </c>
      <c r="B980">
        <v>1487</v>
      </c>
      <c r="C980" s="2">
        <v>43546</v>
      </c>
      <c r="D980" t="s">
        <v>2087</v>
      </c>
      <c r="E980">
        <v>31</v>
      </c>
      <c r="F980" t="s">
        <v>8</v>
      </c>
      <c r="G980">
        <v>1238</v>
      </c>
      <c r="H980" s="2">
        <v>43546</v>
      </c>
      <c r="I980" t="s">
        <v>2088</v>
      </c>
      <c r="J980" t="s">
        <v>7</v>
      </c>
      <c r="K980" t="s">
        <v>313</v>
      </c>
      <c r="L980" t="s">
        <v>336</v>
      </c>
      <c r="M980" s="1">
        <v>1453110</v>
      </c>
      <c r="N980" s="1">
        <v>484370</v>
      </c>
      <c r="O980" s="1">
        <f t="shared" si="31"/>
        <v>968740</v>
      </c>
      <c r="P980" s="1">
        <v>968740</v>
      </c>
      <c r="Q980" s="1">
        <f t="shared" si="32"/>
        <v>0</v>
      </c>
    </row>
    <row r="981" spans="1:17" x14ac:dyDescent="0.25">
      <c r="A981">
        <v>440</v>
      </c>
      <c r="B981">
        <v>1490</v>
      </c>
      <c r="C981" s="2">
        <v>43546</v>
      </c>
      <c r="D981" t="s">
        <v>2089</v>
      </c>
      <c r="E981">
        <v>31</v>
      </c>
      <c r="F981" t="s">
        <v>8</v>
      </c>
      <c r="G981">
        <v>1239</v>
      </c>
      <c r="H981" s="2">
        <v>43546</v>
      </c>
      <c r="I981" t="s">
        <v>2090</v>
      </c>
      <c r="J981" t="s">
        <v>7</v>
      </c>
      <c r="K981" t="s">
        <v>313</v>
      </c>
      <c r="L981" t="s">
        <v>336</v>
      </c>
      <c r="M981" s="1">
        <v>5311560</v>
      </c>
      <c r="N981" s="1">
        <v>0</v>
      </c>
      <c r="O981" s="1">
        <f t="shared" si="31"/>
        <v>5311560</v>
      </c>
      <c r="P981" s="1">
        <v>3718092</v>
      </c>
      <c r="Q981" s="1">
        <f t="shared" si="32"/>
        <v>1593468</v>
      </c>
    </row>
    <row r="982" spans="1:17" x14ac:dyDescent="0.25">
      <c r="A982">
        <v>440</v>
      </c>
      <c r="B982">
        <v>1491</v>
      </c>
      <c r="C982" s="2">
        <v>43546</v>
      </c>
      <c r="D982" t="s">
        <v>2091</v>
      </c>
      <c r="E982">
        <v>31</v>
      </c>
      <c r="F982" t="s">
        <v>8</v>
      </c>
      <c r="G982">
        <v>1235</v>
      </c>
      <c r="H982" s="2">
        <v>43546</v>
      </c>
      <c r="I982" t="s">
        <v>2092</v>
      </c>
      <c r="J982" t="s">
        <v>7</v>
      </c>
      <c r="K982" t="s">
        <v>313</v>
      </c>
      <c r="L982" t="s">
        <v>336</v>
      </c>
      <c r="M982" s="1">
        <v>4218710</v>
      </c>
      <c r="N982" s="1">
        <v>0</v>
      </c>
      <c r="O982" s="1">
        <f t="shared" si="31"/>
        <v>4218710</v>
      </c>
      <c r="P982" s="1">
        <v>2953097</v>
      </c>
      <c r="Q982" s="1">
        <f t="shared" si="32"/>
        <v>1265613</v>
      </c>
    </row>
    <row r="983" spans="1:17" x14ac:dyDescent="0.25">
      <c r="A983">
        <v>440</v>
      </c>
      <c r="B983">
        <v>1492</v>
      </c>
      <c r="C983" s="2">
        <v>43546</v>
      </c>
      <c r="D983" t="s">
        <v>2093</v>
      </c>
      <c r="E983">
        <v>31</v>
      </c>
      <c r="F983" t="s">
        <v>8</v>
      </c>
      <c r="G983">
        <v>1236</v>
      </c>
      <c r="H983" s="2">
        <v>43546</v>
      </c>
      <c r="I983" t="s">
        <v>2094</v>
      </c>
      <c r="J983" t="s">
        <v>7</v>
      </c>
      <c r="K983" t="s">
        <v>313</v>
      </c>
      <c r="L983" t="s">
        <v>336</v>
      </c>
      <c r="M983" s="1">
        <v>2070290</v>
      </c>
      <c r="N983" s="1">
        <v>414058</v>
      </c>
      <c r="O983" s="1">
        <f t="shared" si="31"/>
        <v>1656232</v>
      </c>
      <c r="P983" s="1">
        <v>1656232</v>
      </c>
      <c r="Q983" s="1">
        <f t="shared" si="32"/>
        <v>0</v>
      </c>
    </row>
    <row r="984" spans="1:17" x14ac:dyDescent="0.25">
      <c r="A984">
        <v>440</v>
      </c>
      <c r="B984">
        <v>1493</v>
      </c>
      <c r="C984" s="2">
        <v>43546</v>
      </c>
      <c r="D984" t="s">
        <v>2095</v>
      </c>
      <c r="E984">
        <v>31</v>
      </c>
      <c r="F984" t="s">
        <v>8</v>
      </c>
      <c r="G984">
        <v>1231</v>
      </c>
      <c r="H984" s="2">
        <v>43546</v>
      </c>
      <c r="I984" t="s">
        <v>2096</v>
      </c>
      <c r="J984" t="s">
        <v>7</v>
      </c>
      <c r="K984" t="s">
        <v>313</v>
      </c>
      <c r="L984" t="s">
        <v>336</v>
      </c>
      <c r="M984" s="1">
        <v>4426300</v>
      </c>
      <c r="N984" s="1">
        <v>0</v>
      </c>
      <c r="O984" s="1">
        <f t="shared" si="31"/>
        <v>4426300</v>
      </c>
      <c r="P984" s="1">
        <v>3098410</v>
      </c>
      <c r="Q984" s="1">
        <f t="shared" si="32"/>
        <v>1327890</v>
      </c>
    </row>
    <row r="985" spans="1:17" x14ac:dyDescent="0.25">
      <c r="A985">
        <v>440</v>
      </c>
      <c r="B985">
        <v>1494</v>
      </c>
      <c r="C985" s="2">
        <v>43546</v>
      </c>
      <c r="D985" t="s">
        <v>2097</v>
      </c>
      <c r="E985">
        <v>31</v>
      </c>
      <c r="F985" t="s">
        <v>8</v>
      </c>
      <c r="G985">
        <v>1234</v>
      </c>
      <c r="H985" s="2">
        <v>43546</v>
      </c>
      <c r="I985" t="s">
        <v>2098</v>
      </c>
      <c r="J985" t="s">
        <v>7</v>
      </c>
      <c r="K985" t="s">
        <v>313</v>
      </c>
      <c r="L985" t="s">
        <v>336</v>
      </c>
      <c r="M985" s="1">
        <v>3749964</v>
      </c>
      <c r="N985" s="1">
        <v>624994</v>
      </c>
      <c r="O985" s="1">
        <f t="shared" si="31"/>
        <v>3124970</v>
      </c>
      <c r="P985" s="1">
        <v>3124970</v>
      </c>
      <c r="Q985" s="1">
        <f t="shared" si="32"/>
        <v>0</v>
      </c>
    </row>
    <row r="986" spans="1:17" x14ac:dyDescent="0.25">
      <c r="A986">
        <v>440</v>
      </c>
      <c r="B986">
        <v>1495</v>
      </c>
      <c r="C986" s="2">
        <v>43550</v>
      </c>
      <c r="D986" t="s">
        <v>2099</v>
      </c>
      <c r="E986">
        <v>31</v>
      </c>
      <c r="F986" t="s">
        <v>8</v>
      </c>
      <c r="G986">
        <v>1233</v>
      </c>
      <c r="H986" s="2">
        <v>43550</v>
      </c>
      <c r="I986" t="s">
        <v>2100</v>
      </c>
      <c r="J986" t="s">
        <v>7</v>
      </c>
      <c r="K986" t="s">
        <v>313</v>
      </c>
      <c r="L986" t="s">
        <v>336</v>
      </c>
      <c r="M986" s="1">
        <v>4140580</v>
      </c>
      <c r="N986" s="1">
        <v>0</v>
      </c>
      <c r="O986" s="1">
        <f t="shared" si="31"/>
        <v>4140580</v>
      </c>
      <c r="P986" s="1">
        <v>2898406</v>
      </c>
      <c r="Q986" s="1">
        <f t="shared" si="32"/>
        <v>1242174</v>
      </c>
    </row>
    <row r="987" spans="1:17" x14ac:dyDescent="0.25">
      <c r="A987">
        <v>440</v>
      </c>
      <c r="B987">
        <v>1496</v>
      </c>
      <c r="C987" s="2">
        <v>43550</v>
      </c>
      <c r="D987" t="s">
        <v>2101</v>
      </c>
      <c r="E987">
        <v>31</v>
      </c>
      <c r="F987" t="s">
        <v>8</v>
      </c>
      <c r="G987">
        <v>1232</v>
      </c>
      <c r="H987" s="2">
        <v>43550</v>
      </c>
      <c r="I987" t="s">
        <v>2102</v>
      </c>
      <c r="J987" t="s">
        <v>7</v>
      </c>
      <c r="K987" t="s">
        <v>313</v>
      </c>
      <c r="L987" t="s">
        <v>336</v>
      </c>
      <c r="M987" s="1">
        <v>2070290</v>
      </c>
      <c r="N987" s="1">
        <v>414058</v>
      </c>
      <c r="O987" s="1">
        <f t="shared" si="31"/>
        <v>1656232</v>
      </c>
      <c r="P987" s="1">
        <v>1656232</v>
      </c>
      <c r="Q987" s="1">
        <f t="shared" si="32"/>
        <v>0</v>
      </c>
    </row>
    <row r="988" spans="1:17" x14ac:dyDescent="0.25">
      <c r="A988">
        <v>440</v>
      </c>
      <c r="B988">
        <v>1500</v>
      </c>
      <c r="C988" s="2">
        <v>43551</v>
      </c>
      <c r="D988" t="s">
        <v>2103</v>
      </c>
      <c r="E988">
        <v>31</v>
      </c>
      <c r="F988" t="s">
        <v>8</v>
      </c>
      <c r="G988">
        <v>1257</v>
      </c>
      <c r="H988" s="2">
        <v>43551</v>
      </c>
      <c r="I988" t="s">
        <v>2104</v>
      </c>
      <c r="J988" t="s">
        <v>7</v>
      </c>
      <c r="K988" t="s">
        <v>313</v>
      </c>
      <c r="L988" t="s">
        <v>336</v>
      </c>
      <c r="M988" s="1">
        <v>1656232</v>
      </c>
      <c r="N988" s="1">
        <v>414058</v>
      </c>
      <c r="O988" s="1">
        <f t="shared" si="31"/>
        <v>1242174</v>
      </c>
      <c r="P988" s="1">
        <v>1242174</v>
      </c>
      <c r="Q988" s="1">
        <f t="shared" si="32"/>
        <v>0</v>
      </c>
    </row>
    <row r="989" spans="1:17" hidden="1" x14ac:dyDescent="0.25">
      <c r="A989">
        <v>255</v>
      </c>
      <c r="B989">
        <v>1503</v>
      </c>
      <c r="C989" s="2">
        <v>43551</v>
      </c>
      <c r="D989" t="s">
        <v>2105</v>
      </c>
      <c r="E989">
        <v>148</v>
      </c>
      <c r="F989" t="s">
        <v>166</v>
      </c>
      <c r="G989">
        <v>478</v>
      </c>
      <c r="H989" s="2">
        <v>43551</v>
      </c>
      <c r="I989" t="s">
        <v>238</v>
      </c>
      <c r="J989" t="s">
        <v>7</v>
      </c>
      <c r="K989" t="s">
        <v>313</v>
      </c>
      <c r="L989" t="s">
        <v>314</v>
      </c>
      <c r="M989" s="1">
        <v>12360000</v>
      </c>
      <c r="N989" s="1">
        <v>0</v>
      </c>
      <c r="O989" s="1">
        <f t="shared" si="31"/>
        <v>12360000</v>
      </c>
      <c r="P989" s="1">
        <v>12360000</v>
      </c>
      <c r="Q989" s="1">
        <f t="shared" si="32"/>
        <v>0</v>
      </c>
    </row>
    <row r="990" spans="1:17" x14ac:dyDescent="0.25">
      <c r="A990">
        <v>637</v>
      </c>
      <c r="B990">
        <v>1510</v>
      </c>
      <c r="C990" s="2">
        <v>43553</v>
      </c>
      <c r="D990" t="s">
        <v>2106</v>
      </c>
      <c r="E990">
        <v>31</v>
      </c>
      <c r="F990" t="s">
        <v>8</v>
      </c>
      <c r="G990">
        <v>1298</v>
      </c>
      <c r="H990" s="2">
        <v>43553</v>
      </c>
      <c r="I990" t="s">
        <v>2107</v>
      </c>
      <c r="J990" t="s">
        <v>7</v>
      </c>
      <c r="K990" t="s">
        <v>313</v>
      </c>
      <c r="L990" t="s">
        <v>336</v>
      </c>
      <c r="M990" s="1">
        <v>1687482</v>
      </c>
      <c r="N990" s="1">
        <v>562494</v>
      </c>
      <c r="O990" s="1">
        <f t="shared" si="31"/>
        <v>1124988</v>
      </c>
      <c r="P990" s="1">
        <v>1124988</v>
      </c>
      <c r="Q990" s="1">
        <f t="shared" si="32"/>
        <v>0</v>
      </c>
    </row>
    <row r="991" spans="1:17" x14ac:dyDescent="0.25">
      <c r="A991">
        <v>637</v>
      </c>
      <c r="B991">
        <v>1511</v>
      </c>
      <c r="C991" s="2">
        <v>43553</v>
      </c>
      <c r="D991" t="s">
        <v>2108</v>
      </c>
      <c r="E991">
        <v>31</v>
      </c>
      <c r="F991" t="s">
        <v>8</v>
      </c>
      <c r="G991">
        <v>1299</v>
      </c>
      <c r="H991" s="2">
        <v>43553</v>
      </c>
      <c r="I991" t="s">
        <v>2109</v>
      </c>
      <c r="J991" t="s">
        <v>7</v>
      </c>
      <c r="K991" t="s">
        <v>313</v>
      </c>
      <c r="L991" t="s">
        <v>336</v>
      </c>
      <c r="M991" s="1">
        <v>1804668</v>
      </c>
      <c r="N991" s="1">
        <v>601556</v>
      </c>
      <c r="O991" s="1">
        <f t="shared" si="31"/>
        <v>1203112</v>
      </c>
      <c r="P991" s="1">
        <v>1203112</v>
      </c>
      <c r="Q991" s="1">
        <f t="shared" si="32"/>
        <v>0</v>
      </c>
    </row>
    <row r="992" spans="1:17" x14ac:dyDescent="0.25">
      <c r="A992">
        <v>637</v>
      </c>
      <c r="B992">
        <v>1512</v>
      </c>
      <c r="C992" s="2">
        <v>43553</v>
      </c>
      <c r="D992" t="s">
        <v>1500</v>
      </c>
      <c r="E992">
        <v>31</v>
      </c>
      <c r="F992" t="s">
        <v>8</v>
      </c>
      <c r="G992">
        <v>1300</v>
      </c>
      <c r="H992" s="2">
        <v>43553</v>
      </c>
      <c r="I992" t="s">
        <v>1501</v>
      </c>
      <c r="J992" t="s">
        <v>7</v>
      </c>
      <c r="K992" t="s">
        <v>313</v>
      </c>
      <c r="L992" t="s">
        <v>336</v>
      </c>
      <c r="M992" s="1">
        <v>5544000</v>
      </c>
      <c r="N992" s="1">
        <v>0</v>
      </c>
      <c r="O992" s="1">
        <f t="shared" si="31"/>
        <v>5544000</v>
      </c>
      <c r="P992" s="1">
        <v>3880800</v>
      </c>
      <c r="Q992" s="1">
        <f t="shared" si="32"/>
        <v>1663200</v>
      </c>
    </row>
    <row r="993" spans="1:17" x14ac:dyDescent="0.25">
      <c r="A993">
        <v>637</v>
      </c>
      <c r="B993">
        <v>1513</v>
      </c>
      <c r="C993" s="2">
        <v>43553</v>
      </c>
      <c r="D993" t="s">
        <v>2110</v>
      </c>
      <c r="E993">
        <v>31</v>
      </c>
      <c r="F993" t="s">
        <v>8</v>
      </c>
      <c r="G993">
        <v>1301</v>
      </c>
      <c r="H993" s="2">
        <v>43553</v>
      </c>
      <c r="I993" t="s">
        <v>2111</v>
      </c>
      <c r="J993" t="s">
        <v>7</v>
      </c>
      <c r="K993" t="s">
        <v>313</v>
      </c>
      <c r="L993" t="s">
        <v>336</v>
      </c>
      <c r="M993" s="1">
        <v>5090250</v>
      </c>
      <c r="N993" s="1">
        <v>0</v>
      </c>
      <c r="O993" s="1">
        <f t="shared" si="31"/>
        <v>5090250</v>
      </c>
      <c r="P993" s="1">
        <v>3563175</v>
      </c>
      <c r="Q993" s="1">
        <f t="shared" si="32"/>
        <v>1527075</v>
      </c>
    </row>
    <row r="994" spans="1:17" x14ac:dyDescent="0.25">
      <c r="A994">
        <v>637</v>
      </c>
      <c r="B994">
        <v>1514</v>
      </c>
      <c r="C994" s="2">
        <v>43553</v>
      </c>
      <c r="D994" t="s">
        <v>2112</v>
      </c>
      <c r="E994">
        <v>31</v>
      </c>
      <c r="F994" t="s">
        <v>8</v>
      </c>
      <c r="G994">
        <v>1302</v>
      </c>
      <c r="H994" s="2">
        <v>43553</v>
      </c>
      <c r="I994" t="s">
        <v>2113</v>
      </c>
      <c r="J994" t="s">
        <v>7</v>
      </c>
      <c r="K994" t="s">
        <v>313</v>
      </c>
      <c r="L994" t="s">
        <v>336</v>
      </c>
      <c r="M994" s="1">
        <v>4252610</v>
      </c>
      <c r="N994" s="1">
        <v>0</v>
      </c>
      <c r="O994" s="1">
        <f t="shared" si="31"/>
        <v>4252610</v>
      </c>
      <c r="P994" s="1">
        <v>2976827</v>
      </c>
      <c r="Q994" s="1">
        <f t="shared" si="32"/>
        <v>1275783</v>
      </c>
    </row>
    <row r="995" spans="1:17" x14ac:dyDescent="0.25">
      <c r="A995">
        <v>637</v>
      </c>
      <c r="B995">
        <v>1515</v>
      </c>
      <c r="C995" s="2">
        <v>43553</v>
      </c>
      <c r="D995" t="s">
        <v>1508</v>
      </c>
      <c r="E995">
        <v>31</v>
      </c>
      <c r="F995" t="s">
        <v>8</v>
      </c>
      <c r="G995">
        <v>1303</v>
      </c>
      <c r="H995" s="2">
        <v>43553</v>
      </c>
      <c r="I995" t="s">
        <v>1509</v>
      </c>
      <c r="J995" t="s">
        <v>7</v>
      </c>
      <c r="K995" t="s">
        <v>313</v>
      </c>
      <c r="L995" t="s">
        <v>336</v>
      </c>
      <c r="M995" s="1">
        <v>5901740</v>
      </c>
      <c r="N995" s="1">
        <v>0</v>
      </c>
      <c r="O995" s="1">
        <f t="shared" si="31"/>
        <v>5901740</v>
      </c>
      <c r="P995" s="1">
        <v>4131218</v>
      </c>
      <c r="Q995" s="1">
        <f t="shared" si="32"/>
        <v>1770522</v>
      </c>
    </row>
    <row r="996" spans="1:17" x14ac:dyDescent="0.25">
      <c r="A996">
        <v>637</v>
      </c>
      <c r="B996">
        <v>1516</v>
      </c>
      <c r="C996" s="2">
        <v>43553</v>
      </c>
      <c r="D996" t="s">
        <v>2114</v>
      </c>
      <c r="E996">
        <v>31</v>
      </c>
      <c r="F996" t="s">
        <v>8</v>
      </c>
      <c r="G996">
        <v>1304</v>
      </c>
      <c r="H996" s="2">
        <v>43553</v>
      </c>
      <c r="I996" t="s">
        <v>2115</v>
      </c>
      <c r="J996" t="s">
        <v>7</v>
      </c>
      <c r="K996" t="s">
        <v>313</v>
      </c>
      <c r="L996" t="s">
        <v>336</v>
      </c>
      <c r="M996" s="1">
        <v>5799000</v>
      </c>
      <c r="N996" s="1">
        <v>0</v>
      </c>
      <c r="O996" s="1">
        <f t="shared" si="31"/>
        <v>5799000</v>
      </c>
      <c r="P996" s="1">
        <v>4059300</v>
      </c>
      <c r="Q996" s="1">
        <f t="shared" si="32"/>
        <v>1739700</v>
      </c>
    </row>
    <row r="997" spans="1:17" x14ac:dyDescent="0.25">
      <c r="A997">
        <v>637</v>
      </c>
      <c r="B997">
        <v>1517</v>
      </c>
      <c r="C997" s="2">
        <v>43553</v>
      </c>
      <c r="D997" t="s">
        <v>732</v>
      </c>
      <c r="E997">
        <v>31</v>
      </c>
      <c r="F997" t="s">
        <v>8</v>
      </c>
      <c r="G997">
        <v>1305</v>
      </c>
      <c r="H997" s="2">
        <v>43553</v>
      </c>
      <c r="I997" t="s">
        <v>733</v>
      </c>
      <c r="J997" t="s">
        <v>7</v>
      </c>
      <c r="K997" t="s">
        <v>313</v>
      </c>
      <c r="L997" t="s">
        <v>336</v>
      </c>
      <c r="M997" s="1">
        <v>5901740</v>
      </c>
      <c r="N997" s="1">
        <v>0</v>
      </c>
      <c r="O997" s="1">
        <f t="shared" si="31"/>
        <v>5901740</v>
      </c>
      <c r="P997" s="1">
        <v>4131218</v>
      </c>
      <c r="Q997" s="1">
        <f t="shared" si="32"/>
        <v>1770522</v>
      </c>
    </row>
    <row r="998" spans="1:17" x14ac:dyDescent="0.25">
      <c r="A998">
        <v>637</v>
      </c>
      <c r="B998">
        <v>1518</v>
      </c>
      <c r="C998" s="2">
        <v>43553</v>
      </c>
      <c r="D998" t="s">
        <v>654</v>
      </c>
      <c r="E998">
        <v>31</v>
      </c>
      <c r="F998" t="s">
        <v>8</v>
      </c>
      <c r="G998">
        <v>1306</v>
      </c>
      <c r="H998" s="2">
        <v>43553</v>
      </c>
      <c r="I998" t="s">
        <v>655</v>
      </c>
      <c r="J998" t="s">
        <v>7</v>
      </c>
      <c r="K998" t="s">
        <v>313</v>
      </c>
      <c r="L998" t="s">
        <v>336</v>
      </c>
      <c r="M998" s="1">
        <v>4140580</v>
      </c>
      <c r="N998" s="1">
        <v>0</v>
      </c>
      <c r="O998" s="1">
        <f t="shared" si="31"/>
        <v>4140580</v>
      </c>
      <c r="P998" s="1">
        <v>2898406</v>
      </c>
      <c r="Q998" s="1">
        <f t="shared" si="32"/>
        <v>1242174</v>
      </c>
    </row>
    <row r="999" spans="1:17" x14ac:dyDescent="0.25">
      <c r="A999">
        <v>637</v>
      </c>
      <c r="B999">
        <v>1519</v>
      </c>
      <c r="C999" s="2">
        <v>43553</v>
      </c>
      <c r="D999" t="s">
        <v>2116</v>
      </c>
      <c r="E999">
        <v>31</v>
      </c>
      <c r="F999" t="s">
        <v>8</v>
      </c>
      <c r="G999">
        <v>1307</v>
      </c>
      <c r="H999" s="2">
        <v>43553</v>
      </c>
      <c r="I999" t="s">
        <v>2117</v>
      </c>
      <c r="J999" t="s">
        <v>7</v>
      </c>
      <c r="K999" t="s">
        <v>313</v>
      </c>
      <c r="L999" t="s">
        <v>336</v>
      </c>
      <c r="M999" s="1">
        <v>5901740</v>
      </c>
      <c r="N999" s="1">
        <v>0</v>
      </c>
      <c r="O999" s="1">
        <f t="shared" si="31"/>
        <v>5901740</v>
      </c>
      <c r="P999" s="1">
        <v>4131218</v>
      </c>
      <c r="Q999" s="1">
        <f t="shared" si="32"/>
        <v>1770522</v>
      </c>
    </row>
    <row r="1000" spans="1:17" x14ac:dyDescent="0.25">
      <c r="A1000">
        <v>637</v>
      </c>
      <c r="B1000">
        <v>1520</v>
      </c>
      <c r="C1000" s="2">
        <v>43553</v>
      </c>
      <c r="D1000" t="s">
        <v>2118</v>
      </c>
      <c r="E1000">
        <v>31</v>
      </c>
      <c r="F1000" t="s">
        <v>8</v>
      </c>
      <c r="G1000">
        <v>1308</v>
      </c>
      <c r="H1000" s="2">
        <v>43553</v>
      </c>
      <c r="I1000" t="s">
        <v>2119</v>
      </c>
      <c r="J1000" t="s">
        <v>7</v>
      </c>
      <c r="K1000" t="s">
        <v>313</v>
      </c>
      <c r="L1000" t="s">
        <v>336</v>
      </c>
      <c r="M1000" s="1">
        <v>4812451</v>
      </c>
      <c r="N1000" s="1">
        <v>0</v>
      </c>
      <c r="O1000" s="1">
        <f t="shared" si="31"/>
        <v>4812451</v>
      </c>
      <c r="P1000" s="1">
        <v>4124958</v>
      </c>
      <c r="Q1000" s="1">
        <f t="shared" si="32"/>
        <v>687493</v>
      </c>
    </row>
    <row r="1001" spans="1:17" x14ac:dyDescent="0.25">
      <c r="A1001">
        <v>637</v>
      </c>
      <c r="B1001">
        <v>1521</v>
      </c>
      <c r="C1001" s="2">
        <v>43553</v>
      </c>
      <c r="D1001" t="s">
        <v>2120</v>
      </c>
      <c r="E1001">
        <v>31</v>
      </c>
      <c r="F1001" t="s">
        <v>8</v>
      </c>
      <c r="G1001">
        <v>1270</v>
      </c>
      <c r="H1001" s="2">
        <v>43553</v>
      </c>
      <c r="I1001" t="s">
        <v>2121</v>
      </c>
      <c r="J1001" t="s">
        <v>7</v>
      </c>
      <c r="K1001" t="s">
        <v>313</v>
      </c>
      <c r="L1001" t="s">
        <v>336</v>
      </c>
      <c r="M1001" s="1">
        <v>3499965</v>
      </c>
      <c r="N1001" s="1">
        <v>0</v>
      </c>
      <c r="O1001" s="1">
        <f t="shared" si="31"/>
        <v>3499965</v>
      </c>
      <c r="P1001" s="1">
        <v>1999980</v>
      </c>
      <c r="Q1001" s="1">
        <f t="shared" si="32"/>
        <v>1499985</v>
      </c>
    </row>
    <row r="1002" spans="1:17" x14ac:dyDescent="0.25">
      <c r="A1002">
        <v>637</v>
      </c>
      <c r="B1002">
        <v>1522</v>
      </c>
      <c r="C1002" s="2">
        <v>43553</v>
      </c>
      <c r="D1002" t="s">
        <v>736</v>
      </c>
      <c r="E1002">
        <v>31</v>
      </c>
      <c r="F1002" t="s">
        <v>8</v>
      </c>
      <c r="G1002">
        <v>1271</v>
      </c>
      <c r="H1002" s="2">
        <v>43553</v>
      </c>
      <c r="I1002" t="s">
        <v>737</v>
      </c>
      <c r="J1002" t="s">
        <v>7</v>
      </c>
      <c r="K1002" t="s">
        <v>313</v>
      </c>
      <c r="L1002" t="s">
        <v>336</v>
      </c>
      <c r="M1002" s="1">
        <v>4573850</v>
      </c>
      <c r="N1002" s="1">
        <v>0</v>
      </c>
      <c r="O1002" s="1">
        <f t="shared" si="31"/>
        <v>4573850</v>
      </c>
      <c r="P1002" s="1">
        <v>3201695</v>
      </c>
      <c r="Q1002" s="1">
        <f t="shared" si="32"/>
        <v>1372155</v>
      </c>
    </row>
    <row r="1003" spans="1:17" x14ac:dyDescent="0.25">
      <c r="A1003">
        <v>637</v>
      </c>
      <c r="B1003">
        <v>1523</v>
      </c>
      <c r="C1003" s="2">
        <v>43553</v>
      </c>
      <c r="D1003" t="s">
        <v>2122</v>
      </c>
      <c r="E1003">
        <v>31</v>
      </c>
      <c r="F1003" t="s">
        <v>8</v>
      </c>
      <c r="G1003">
        <v>1272</v>
      </c>
      <c r="H1003" s="2">
        <v>43553</v>
      </c>
      <c r="I1003" t="s">
        <v>2123</v>
      </c>
      <c r="J1003" t="s">
        <v>7</v>
      </c>
      <c r="K1003" t="s">
        <v>313</v>
      </c>
      <c r="L1003" t="s">
        <v>336</v>
      </c>
      <c r="M1003" s="1">
        <v>5164020</v>
      </c>
      <c r="N1003" s="1">
        <v>0</v>
      </c>
      <c r="O1003" s="1">
        <f t="shared" si="31"/>
        <v>5164020</v>
      </c>
      <c r="P1003" s="1">
        <v>3614814</v>
      </c>
      <c r="Q1003" s="1">
        <f t="shared" si="32"/>
        <v>1549206</v>
      </c>
    </row>
    <row r="1004" spans="1:17" x14ac:dyDescent="0.25">
      <c r="A1004">
        <v>637</v>
      </c>
      <c r="B1004">
        <v>1524</v>
      </c>
      <c r="C1004" s="2">
        <v>43553</v>
      </c>
      <c r="D1004" t="s">
        <v>2124</v>
      </c>
      <c r="E1004">
        <v>31</v>
      </c>
      <c r="F1004" t="s">
        <v>8</v>
      </c>
      <c r="G1004">
        <v>1273</v>
      </c>
      <c r="H1004" s="2">
        <v>43553</v>
      </c>
      <c r="I1004" t="s">
        <v>2125</v>
      </c>
      <c r="J1004" t="s">
        <v>7</v>
      </c>
      <c r="K1004" t="s">
        <v>313</v>
      </c>
      <c r="L1004" t="s">
        <v>336</v>
      </c>
      <c r="M1004" s="1">
        <v>4140580</v>
      </c>
      <c r="N1004" s="1">
        <v>0</v>
      </c>
      <c r="O1004" s="1">
        <f t="shared" si="31"/>
        <v>4140580</v>
      </c>
      <c r="P1004" s="1">
        <v>2898406</v>
      </c>
      <c r="Q1004" s="1">
        <f t="shared" si="32"/>
        <v>1242174</v>
      </c>
    </row>
    <row r="1005" spans="1:17" x14ac:dyDescent="0.25">
      <c r="A1005">
        <v>637</v>
      </c>
      <c r="B1005">
        <v>1525</v>
      </c>
      <c r="C1005" s="2">
        <v>43553</v>
      </c>
      <c r="D1005" t="s">
        <v>2126</v>
      </c>
      <c r="E1005">
        <v>31</v>
      </c>
      <c r="F1005" t="s">
        <v>8</v>
      </c>
      <c r="G1005">
        <v>1274</v>
      </c>
      <c r="H1005" s="2">
        <v>43553</v>
      </c>
      <c r="I1005" t="s">
        <v>2127</v>
      </c>
      <c r="J1005" t="s">
        <v>7</v>
      </c>
      <c r="K1005" t="s">
        <v>313</v>
      </c>
      <c r="L1005" t="s">
        <v>336</v>
      </c>
      <c r="M1005" s="1">
        <v>5311560</v>
      </c>
      <c r="N1005" s="1">
        <v>0</v>
      </c>
      <c r="O1005" s="1">
        <f t="shared" si="31"/>
        <v>5311560</v>
      </c>
      <c r="P1005" s="1">
        <v>3718092</v>
      </c>
      <c r="Q1005" s="1">
        <f t="shared" si="32"/>
        <v>1593468</v>
      </c>
    </row>
    <row r="1006" spans="1:17" x14ac:dyDescent="0.25">
      <c r="A1006">
        <v>637</v>
      </c>
      <c r="B1006">
        <v>1526</v>
      </c>
      <c r="C1006" s="2">
        <v>43553</v>
      </c>
      <c r="D1006" t="s">
        <v>2128</v>
      </c>
      <c r="E1006">
        <v>31</v>
      </c>
      <c r="F1006" t="s">
        <v>8</v>
      </c>
      <c r="G1006">
        <v>1275</v>
      </c>
      <c r="H1006" s="2">
        <v>43553</v>
      </c>
      <c r="I1006" t="s">
        <v>2129</v>
      </c>
      <c r="J1006" t="s">
        <v>7</v>
      </c>
      <c r="K1006" t="s">
        <v>313</v>
      </c>
      <c r="L1006" t="s">
        <v>336</v>
      </c>
      <c r="M1006" s="1">
        <v>4204990</v>
      </c>
      <c r="N1006" s="1">
        <v>0</v>
      </c>
      <c r="O1006" s="1">
        <f t="shared" si="31"/>
        <v>4204990</v>
      </c>
      <c r="P1006" s="1">
        <v>2943493</v>
      </c>
      <c r="Q1006" s="1">
        <f t="shared" si="32"/>
        <v>1261497</v>
      </c>
    </row>
    <row r="1007" spans="1:17" x14ac:dyDescent="0.25">
      <c r="A1007">
        <v>637</v>
      </c>
      <c r="B1007">
        <v>1527</v>
      </c>
      <c r="C1007" s="2">
        <v>43553</v>
      </c>
      <c r="D1007" t="s">
        <v>730</v>
      </c>
      <c r="E1007">
        <v>31</v>
      </c>
      <c r="F1007" t="s">
        <v>8</v>
      </c>
      <c r="G1007">
        <v>1276</v>
      </c>
      <c r="H1007" s="2">
        <v>43553</v>
      </c>
      <c r="I1007" t="s">
        <v>731</v>
      </c>
      <c r="J1007" t="s">
        <v>7</v>
      </c>
      <c r="K1007" t="s">
        <v>313</v>
      </c>
      <c r="L1007" t="s">
        <v>336</v>
      </c>
      <c r="M1007" s="1">
        <v>5680420</v>
      </c>
      <c r="N1007" s="1">
        <v>0</v>
      </c>
      <c r="O1007" s="1">
        <f t="shared" si="31"/>
        <v>5680420</v>
      </c>
      <c r="P1007" s="1">
        <v>3976294</v>
      </c>
      <c r="Q1007" s="1">
        <f t="shared" si="32"/>
        <v>1704126</v>
      </c>
    </row>
    <row r="1008" spans="1:17" x14ac:dyDescent="0.25">
      <c r="A1008">
        <v>637</v>
      </c>
      <c r="B1008">
        <v>1528</v>
      </c>
      <c r="C1008" s="2">
        <v>43553</v>
      </c>
      <c r="D1008" t="s">
        <v>2130</v>
      </c>
      <c r="E1008">
        <v>31</v>
      </c>
      <c r="F1008" t="s">
        <v>8</v>
      </c>
      <c r="G1008">
        <v>1277</v>
      </c>
      <c r="H1008" s="2">
        <v>43553</v>
      </c>
      <c r="I1008" t="s">
        <v>2131</v>
      </c>
      <c r="J1008" t="s">
        <v>7</v>
      </c>
      <c r="K1008" t="s">
        <v>313</v>
      </c>
      <c r="L1008" t="s">
        <v>336</v>
      </c>
      <c r="M1008" s="1">
        <v>5164020</v>
      </c>
      <c r="N1008" s="1">
        <v>0</v>
      </c>
      <c r="O1008" s="1">
        <f t="shared" si="31"/>
        <v>5164020</v>
      </c>
      <c r="P1008" s="1">
        <v>3614814</v>
      </c>
      <c r="Q1008" s="1">
        <f t="shared" si="32"/>
        <v>1549206</v>
      </c>
    </row>
    <row r="1009" spans="1:17" x14ac:dyDescent="0.25">
      <c r="A1009">
        <v>637</v>
      </c>
      <c r="B1009">
        <v>1529</v>
      </c>
      <c r="C1009" s="2">
        <v>43553</v>
      </c>
      <c r="D1009" t="s">
        <v>2132</v>
      </c>
      <c r="E1009">
        <v>31</v>
      </c>
      <c r="F1009" t="s">
        <v>8</v>
      </c>
      <c r="G1009">
        <v>1278</v>
      </c>
      <c r="H1009" s="2">
        <v>43553</v>
      </c>
      <c r="I1009" t="s">
        <v>2133</v>
      </c>
      <c r="J1009" t="s">
        <v>7</v>
      </c>
      <c r="K1009" t="s">
        <v>313</v>
      </c>
      <c r="L1009" t="s">
        <v>336</v>
      </c>
      <c r="M1009" s="1">
        <v>4101524</v>
      </c>
      <c r="N1009" s="1">
        <v>0</v>
      </c>
      <c r="O1009" s="1">
        <f t="shared" si="31"/>
        <v>4101524</v>
      </c>
      <c r="P1009" s="1">
        <v>3515592</v>
      </c>
      <c r="Q1009" s="1">
        <f t="shared" si="32"/>
        <v>585932</v>
      </c>
    </row>
    <row r="1010" spans="1:17" x14ac:dyDescent="0.25">
      <c r="A1010">
        <v>637</v>
      </c>
      <c r="B1010">
        <v>1530</v>
      </c>
      <c r="C1010" s="2">
        <v>43553</v>
      </c>
      <c r="D1010" t="s">
        <v>2134</v>
      </c>
      <c r="E1010">
        <v>31</v>
      </c>
      <c r="F1010" t="s">
        <v>8</v>
      </c>
      <c r="G1010">
        <v>1279</v>
      </c>
      <c r="H1010" s="2">
        <v>43553</v>
      </c>
      <c r="I1010" t="s">
        <v>2135</v>
      </c>
      <c r="J1010" t="s">
        <v>7</v>
      </c>
      <c r="K1010" t="s">
        <v>313</v>
      </c>
      <c r="L1010" t="s">
        <v>336</v>
      </c>
      <c r="M1010" s="1">
        <v>2226540</v>
      </c>
      <c r="N1010" s="1">
        <v>445308</v>
      </c>
      <c r="O1010" s="1">
        <f t="shared" si="31"/>
        <v>1781232</v>
      </c>
      <c r="P1010" s="1">
        <v>1781232</v>
      </c>
      <c r="Q1010" s="1">
        <f t="shared" si="32"/>
        <v>0</v>
      </c>
    </row>
    <row r="1011" spans="1:17" x14ac:dyDescent="0.25">
      <c r="A1011">
        <v>637</v>
      </c>
      <c r="B1011">
        <v>1531</v>
      </c>
      <c r="C1011" s="2">
        <v>43553</v>
      </c>
      <c r="D1011" t="s">
        <v>2136</v>
      </c>
      <c r="E1011">
        <v>31</v>
      </c>
      <c r="F1011" t="s">
        <v>8</v>
      </c>
      <c r="G1011">
        <v>1280</v>
      </c>
      <c r="H1011" s="2">
        <v>43553</v>
      </c>
      <c r="I1011" t="s">
        <v>2137</v>
      </c>
      <c r="J1011" t="s">
        <v>7</v>
      </c>
      <c r="K1011" t="s">
        <v>313</v>
      </c>
      <c r="L1011" t="s">
        <v>336</v>
      </c>
      <c r="M1011" s="1">
        <v>3499965</v>
      </c>
      <c r="N1011" s="1">
        <v>0</v>
      </c>
      <c r="O1011" s="1">
        <f t="shared" si="31"/>
        <v>3499965</v>
      </c>
      <c r="P1011" s="1">
        <v>2999970</v>
      </c>
      <c r="Q1011" s="1">
        <f t="shared" si="32"/>
        <v>499995</v>
      </c>
    </row>
    <row r="1012" spans="1:17" x14ac:dyDescent="0.25">
      <c r="A1012">
        <v>637</v>
      </c>
      <c r="B1012">
        <v>1532</v>
      </c>
      <c r="C1012" s="2">
        <v>43553</v>
      </c>
      <c r="D1012" t="s">
        <v>2138</v>
      </c>
      <c r="E1012">
        <v>31</v>
      </c>
      <c r="F1012" t="s">
        <v>8</v>
      </c>
      <c r="G1012">
        <v>1259</v>
      </c>
      <c r="H1012" s="2">
        <v>43553</v>
      </c>
      <c r="I1012" t="s">
        <v>2139</v>
      </c>
      <c r="J1012" t="s">
        <v>7</v>
      </c>
      <c r="K1012" t="s">
        <v>313</v>
      </c>
      <c r="L1012" t="s">
        <v>336</v>
      </c>
      <c r="M1012" s="1">
        <v>2506608</v>
      </c>
      <c r="N1012" s="1">
        <v>417768</v>
      </c>
      <c r="O1012" s="1">
        <f t="shared" si="31"/>
        <v>2088840</v>
      </c>
      <c r="P1012" s="1">
        <v>2088840</v>
      </c>
      <c r="Q1012" s="1">
        <f t="shared" si="32"/>
        <v>0</v>
      </c>
    </row>
    <row r="1013" spans="1:17" x14ac:dyDescent="0.25">
      <c r="A1013">
        <v>637</v>
      </c>
      <c r="B1013">
        <v>1533</v>
      </c>
      <c r="C1013" s="2">
        <v>43553</v>
      </c>
      <c r="D1013" t="s">
        <v>2140</v>
      </c>
      <c r="E1013">
        <v>31</v>
      </c>
      <c r="F1013" t="s">
        <v>8</v>
      </c>
      <c r="G1013">
        <v>1260</v>
      </c>
      <c r="H1013" s="2">
        <v>43553</v>
      </c>
      <c r="I1013" t="s">
        <v>2141</v>
      </c>
      <c r="J1013" t="s">
        <v>7</v>
      </c>
      <c r="K1013" t="s">
        <v>313</v>
      </c>
      <c r="L1013" t="s">
        <v>336</v>
      </c>
      <c r="M1013" s="1">
        <v>3124968</v>
      </c>
      <c r="N1013" s="1">
        <v>390621</v>
      </c>
      <c r="O1013" s="1">
        <f t="shared" si="31"/>
        <v>2734347</v>
      </c>
      <c r="P1013" s="1">
        <v>2734347</v>
      </c>
      <c r="Q1013" s="1">
        <f t="shared" si="32"/>
        <v>0</v>
      </c>
    </row>
    <row r="1014" spans="1:17" x14ac:dyDescent="0.25">
      <c r="A1014">
        <v>637</v>
      </c>
      <c r="B1014">
        <v>1534</v>
      </c>
      <c r="C1014" s="2">
        <v>43553</v>
      </c>
      <c r="D1014" t="s">
        <v>2142</v>
      </c>
      <c r="E1014">
        <v>31</v>
      </c>
      <c r="F1014" t="s">
        <v>8</v>
      </c>
      <c r="G1014">
        <v>1261</v>
      </c>
      <c r="H1014" s="2">
        <v>43553</v>
      </c>
      <c r="I1014" t="s">
        <v>2143</v>
      </c>
      <c r="J1014" t="s">
        <v>7</v>
      </c>
      <c r="K1014" t="s">
        <v>313</v>
      </c>
      <c r="L1014" t="s">
        <v>336</v>
      </c>
      <c r="M1014" s="1">
        <v>2999970</v>
      </c>
      <c r="N1014" s="1">
        <v>499995</v>
      </c>
      <c r="O1014" s="1">
        <f t="shared" si="31"/>
        <v>2499975</v>
      </c>
      <c r="P1014" s="1">
        <v>2499975</v>
      </c>
      <c r="Q1014" s="1">
        <f t="shared" si="32"/>
        <v>0</v>
      </c>
    </row>
    <row r="1015" spans="1:17" x14ac:dyDescent="0.25">
      <c r="A1015">
        <v>637</v>
      </c>
      <c r="B1015">
        <v>1536</v>
      </c>
      <c r="C1015" s="2">
        <v>43553</v>
      </c>
      <c r="D1015" t="s">
        <v>2144</v>
      </c>
      <c r="E1015">
        <v>31</v>
      </c>
      <c r="F1015" t="s">
        <v>8</v>
      </c>
      <c r="G1015">
        <v>1262</v>
      </c>
      <c r="H1015" s="2">
        <v>43553</v>
      </c>
      <c r="I1015" t="s">
        <v>2145</v>
      </c>
      <c r="J1015" t="s">
        <v>7</v>
      </c>
      <c r="K1015" t="s">
        <v>313</v>
      </c>
      <c r="L1015" t="s">
        <v>336</v>
      </c>
      <c r="M1015" s="1">
        <v>4942700</v>
      </c>
      <c r="N1015" s="1">
        <v>0</v>
      </c>
      <c r="O1015" s="1">
        <f t="shared" si="31"/>
        <v>4942700</v>
      </c>
      <c r="P1015" s="1">
        <v>3459890</v>
      </c>
      <c r="Q1015" s="1">
        <f t="shared" si="32"/>
        <v>1482810</v>
      </c>
    </row>
    <row r="1016" spans="1:17" x14ac:dyDescent="0.25">
      <c r="A1016">
        <v>637</v>
      </c>
      <c r="B1016">
        <v>1537</v>
      </c>
      <c r="C1016" s="2">
        <v>43553</v>
      </c>
      <c r="D1016" t="s">
        <v>2146</v>
      </c>
      <c r="E1016">
        <v>31</v>
      </c>
      <c r="F1016" t="s">
        <v>8</v>
      </c>
      <c r="G1016">
        <v>1263</v>
      </c>
      <c r="H1016" s="2">
        <v>43553</v>
      </c>
      <c r="I1016" t="s">
        <v>2147</v>
      </c>
      <c r="J1016" t="s">
        <v>7</v>
      </c>
      <c r="K1016" t="s">
        <v>313</v>
      </c>
      <c r="L1016" t="s">
        <v>336</v>
      </c>
      <c r="M1016" s="1">
        <v>4374958</v>
      </c>
      <c r="N1016" s="1">
        <v>0</v>
      </c>
      <c r="O1016" s="1">
        <f t="shared" si="31"/>
        <v>4374958</v>
      </c>
      <c r="P1016" s="1">
        <v>3749964</v>
      </c>
      <c r="Q1016" s="1">
        <f t="shared" si="32"/>
        <v>624994</v>
      </c>
    </row>
    <row r="1017" spans="1:17" x14ac:dyDescent="0.25">
      <c r="A1017">
        <v>637</v>
      </c>
      <c r="B1017">
        <v>1538</v>
      </c>
      <c r="C1017" s="2">
        <v>43553</v>
      </c>
      <c r="D1017" t="s">
        <v>2148</v>
      </c>
      <c r="E1017">
        <v>31</v>
      </c>
      <c r="F1017" t="s">
        <v>8</v>
      </c>
      <c r="G1017">
        <v>1264</v>
      </c>
      <c r="H1017" s="2">
        <v>43553</v>
      </c>
      <c r="I1017" t="s">
        <v>2149</v>
      </c>
      <c r="J1017" t="s">
        <v>7</v>
      </c>
      <c r="K1017" t="s">
        <v>313</v>
      </c>
      <c r="L1017" t="s">
        <v>336</v>
      </c>
      <c r="M1017" s="1">
        <v>5859320</v>
      </c>
      <c r="N1017" s="1">
        <v>0</v>
      </c>
      <c r="O1017" s="1">
        <f t="shared" si="31"/>
        <v>5859320</v>
      </c>
      <c r="P1017" s="1">
        <v>4101524</v>
      </c>
      <c r="Q1017" s="1">
        <f t="shared" si="32"/>
        <v>1757796</v>
      </c>
    </row>
    <row r="1018" spans="1:17" x14ac:dyDescent="0.25">
      <c r="A1018">
        <v>637</v>
      </c>
      <c r="B1018">
        <v>1540</v>
      </c>
      <c r="C1018" s="2">
        <v>43553</v>
      </c>
      <c r="D1018" t="s">
        <v>2151</v>
      </c>
      <c r="E1018">
        <v>31</v>
      </c>
      <c r="F1018" t="s">
        <v>8</v>
      </c>
      <c r="G1018">
        <v>1266</v>
      </c>
      <c r="H1018" s="2">
        <v>43553</v>
      </c>
      <c r="I1018" t="s">
        <v>2152</v>
      </c>
      <c r="J1018" t="s">
        <v>7</v>
      </c>
      <c r="K1018" t="s">
        <v>313</v>
      </c>
      <c r="L1018" t="s">
        <v>336</v>
      </c>
      <c r="M1018" s="1">
        <v>4573850</v>
      </c>
      <c r="N1018" s="1">
        <v>0</v>
      </c>
      <c r="O1018" s="1">
        <f t="shared" si="31"/>
        <v>4573850</v>
      </c>
      <c r="P1018" s="1">
        <v>3201695</v>
      </c>
      <c r="Q1018" s="1">
        <f t="shared" si="32"/>
        <v>1372155</v>
      </c>
    </row>
    <row r="1019" spans="1:17" x14ac:dyDescent="0.25">
      <c r="A1019">
        <v>637</v>
      </c>
      <c r="B1019">
        <v>1541</v>
      </c>
      <c r="C1019" s="2">
        <v>43553</v>
      </c>
      <c r="D1019" t="s">
        <v>2153</v>
      </c>
      <c r="E1019">
        <v>31</v>
      </c>
      <c r="F1019" t="s">
        <v>8</v>
      </c>
      <c r="G1019">
        <v>1267</v>
      </c>
      <c r="H1019" s="2">
        <v>43553</v>
      </c>
      <c r="I1019" t="s">
        <v>2154</v>
      </c>
      <c r="J1019" t="s">
        <v>7</v>
      </c>
      <c r="K1019" t="s">
        <v>313</v>
      </c>
      <c r="L1019" t="s">
        <v>336</v>
      </c>
      <c r="M1019" s="1">
        <v>4426300</v>
      </c>
      <c r="N1019" s="1">
        <v>0</v>
      </c>
      <c r="O1019" s="1">
        <f t="shared" si="31"/>
        <v>4426300</v>
      </c>
      <c r="P1019" s="1">
        <v>3098410</v>
      </c>
      <c r="Q1019" s="1">
        <f t="shared" si="32"/>
        <v>1327890</v>
      </c>
    </row>
    <row r="1020" spans="1:17" x14ac:dyDescent="0.25">
      <c r="A1020">
        <v>637</v>
      </c>
      <c r="B1020">
        <v>1542</v>
      </c>
      <c r="C1020" s="2">
        <v>43553</v>
      </c>
      <c r="D1020" t="s">
        <v>2155</v>
      </c>
      <c r="E1020">
        <v>31</v>
      </c>
      <c r="F1020" t="s">
        <v>8</v>
      </c>
      <c r="G1020">
        <v>1268</v>
      </c>
      <c r="H1020" s="2">
        <v>43553</v>
      </c>
      <c r="I1020" t="s">
        <v>2156</v>
      </c>
      <c r="J1020" t="s">
        <v>7</v>
      </c>
      <c r="K1020" t="s">
        <v>313</v>
      </c>
      <c r="L1020" t="s">
        <v>336</v>
      </c>
      <c r="M1020" s="1">
        <v>5901740</v>
      </c>
      <c r="N1020" s="1">
        <v>0</v>
      </c>
      <c r="O1020" s="1">
        <f t="shared" si="31"/>
        <v>5901740</v>
      </c>
      <c r="P1020" s="1">
        <v>4131218</v>
      </c>
      <c r="Q1020" s="1">
        <f t="shared" si="32"/>
        <v>1770522</v>
      </c>
    </row>
    <row r="1021" spans="1:17" x14ac:dyDescent="0.25">
      <c r="A1021">
        <v>637</v>
      </c>
      <c r="B1021">
        <v>1543</v>
      </c>
      <c r="C1021" s="2">
        <v>43553</v>
      </c>
      <c r="D1021" t="s">
        <v>2157</v>
      </c>
      <c r="E1021">
        <v>31</v>
      </c>
      <c r="F1021" t="s">
        <v>8</v>
      </c>
      <c r="G1021">
        <v>1269</v>
      </c>
      <c r="H1021" s="2">
        <v>43553</v>
      </c>
      <c r="I1021" t="s">
        <v>2158</v>
      </c>
      <c r="J1021" t="s">
        <v>7</v>
      </c>
      <c r="K1021" t="s">
        <v>313</v>
      </c>
      <c r="L1021" t="s">
        <v>336</v>
      </c>
      <c r="M1021" s="1">
        <v>2734345</v>
      </c>
      <c r="N1021" s="1">
        <v>546869</v>
      </c>
      <c r="O1021" s="1">
        <f t="shared" si="31"/>
        <v>2187476</v>
      </c>
      <c r="P1021" s="1">
        <v>2187476</v>
      </c>
      <c r="Q1021" s="1">
        <f t="shared" si="32"/>
        <v>0</v>
      </c>
    </row>
    <row r="1022" spans="1:17" x14ac:dyDescent="0.25">
      <c r="A1022">
        <v>637</v>
      </c>
      <c r="B1022">
        <v>1545</v>
      </c>
      <c r="C1022" s="2">
        <v>43556</v>
      </c>
      <c r="D1022" t="s">
        <v>2507</v>
      </c>
      <c r="E1022">
        <v>31</v>
      </c>
      <c r="F1022" t="s">
        <v>8</v>
      </c>
      <c r="G1022">
        <v>1281</v>
      </c>
      <c r="H1022" s="2">
        <v>43556</v>
      </c>
      <c r="I1022" t="s">
        <v>2508</v>
      </c>
      <c r="J1022" t="s">
        <v>7</v>
      </c>
      <c r="K1022" t="s">
        <v>313</v>
      </c>
      <c r="L1022" t="s">
        <v>336</v>
      </c>
      <c r="M1022" s="1">
        <v>3784491</v>
      </c>
      <c r="N1022" s="1">
        <v>0</v>
      </c>
      <c r="O1022" s="1">
        <f t="shared" si="31"/>
        <v>3784491</v>
      </c>
      <c r="P1022" s="1">
        <v>3363992</v>
      </c>
      <c r="Q1022" s="1">
        <f t="shared" si="32"/>
        <v>420499</v>
      </c>
    </row>
    <row r="1023" spans="1:17" x14ac:dyDescent="0.25">
      <c r="A1023">
        <v>637</v>
      </c>
      <c r="B1023">
        <v>1546</v>
      </c>
      <c r="C1023" s="2">
        <v>43556</v>
      </c>
      <c r="D1023" t="s">
        <v>2509</v>
      </c>
      <c r="E1023">
        <v>31</v>
      </c>
      <c r="F1023" t="s">
        <v>8</v>
      </c>
      <c r="G1023">
        <v>1288</v>
      </c>
      <c r="H1023" s="2">
        <v>43556</v>
      </c>
      <c r="I1023" t="s">
        <v>2510</v>
      </c>
      <c r="J1023" t="s">
        <v>7</v>
      </c>
      <c r="K1023" t="s">
        <v>313</v>
      </c>
      <c r="L1023" t="s">
        <v>336</v>
      </c>
      <c r="M1023" s="1">
        <v>5390570</v>
      </c>
      <c r="N1023" s="1">
        <v>0</v>
      </c>
      <c r="O1023" s="1">
        <f t="shared" si="31"/>
        <v>5390570</v>
      </c>
      <c r="P1023" s="1">
        <v>3773399</v>
      </c>
      <c r="Q1023" s="1">
        <f t="shared" si="32"/>
        <v>1617171</v>
      </c>
    </row>
    <row r="1024" spans="1:17" x14ac:dyDescent="0.25">
      <c r="A1024">
        <v>637</v>
      </c>
      <c r="B1024">
        <v>1547</v>
      </c>
      <c r="C1024" s="2">
        <v>43556</v>
      </c>
      <c r="D1024" t="s">
        <v>2511</v>
      </c>
      <c r="E1024">
        <v>31</v>
      </c>
      <c r="F1024" t="s">
        <v>8</v>
      </c>
      <c r="G1024">
        <v>1289</v>
      </c>
      <c r="H1024" s="2">
        <v>43556</v>
      </c>
      <c r="I1024" t="s">
        <v>2512</v>
      </c>
      <c r="J1024" t="s">
        <v>7</v>
      </c>
      <c r="K1024" t="s">
        <v>313</v>
      </c>
      <c r="L1024" t="s">
        <v>336</v>
      </c>
      <c r="M1024" s="1">
        <v>2223285</v>
      </c>
      <c r="N1024" s="1">
        <v>444657</v>
      </c>
      <c r="O1024" s="1">
        <f t="shared" si="31"/>
        <v>1778628</v>
      </c>
      <c r="P1024" s="1">
        <v>1778628</v>
      </c>
      <c r="Q1024" s="1">
        <f t="shared" si="32"/>
        <v>0</v>
      </c>
    </row>
    <row r="1025" spans="1:17" x14ac:dyDescent="0.25">
      <c r="A1025">
        <v>637</v>
      </c>
      <c r="B1025">
        <v>1548</v>
      </c>
      <c r="C1025" s="2">
        <v>43556</v>
      </c>
      <c r="D1025" t="s">
        <v>2310</v>
      </c>
      <c r="E1025">
        <v>31</v>
      </c>
      <c r="F1025" t="s">
        <v>8</v>
      </c>
      <c r="G1025">
        <v>1290</v>
      </c>
      <c r="H1025" s="2">
        <v>43556</v>
      </c>
      <c r="I1025" t="s">
        <v>2311</v>
      </c>
      <c r="J1025" t="s">
        <v>7</v>
      </c>
      <c r="K1025" t="s">
        <v>313</v>
      </c>
      <c r="L1025" t="s">
        <v>336</v>
      </c>
      <c r="M1025" s="1">
        <v>5311560</v>
      </c>
      <c r="N1025" s="1">
        <v>0</v>
      </c>
      <c r="O1025" s="1">
        <f t="shared" si="31"/>
        <v>5311560</v>
      </c>
      <c r="P1025" s="1">
        <v>3718092</v>
      </c>
      <c r="Q1025" s="1">
        <f t="shared" si="32"/>
        <v>1593468</v>
      </c>
    </row>
    <row r="1026" spans="1:17" x14ac:dyDescent="0.25">
      <c r="A1026">
        <v>637</v>
      </c>
      <c r="B1026">
        <v>1549</v>
      </c>
      <c r="C1026" s="2">
        <v>43556</v>
      </c>
      <c r="D1026" t="s">
        <v>2312</v>
      </c>
      <c r="E1026">
        <v>31</v>
      </c>
      <c r="F1026" t="s">
        <v>8</v>
      </c>
      <c r="G1026">
        <v>1291</v>
      </c>
      <c r="H1026" s="2">
        <v>43556</v>
      </c>
      <c r="I1026" t="s">
        <v>2313</v>
      </c>
      <c r="J1026" t="s">
        <v>7</v>
      </c>
      <c r="K1026" t="s">
        <v>313</v>
      </c>
      <c r="L1026" t="s">
        <v>336</v>
      </c>
      <c r="M1026" s="1">
        <v>5311560</v>
      </c>
      <c r="N1026" s="1">
        <v>0</v>
      </c>
      <c r="O1026" s="1">
        <f t="shared" si="31"/>
        <v>5311560</v>
      </c>
      <c r="P1026" s="1">
        <v>3718092</v>
      </c>
      <c r="Q1026" s="1">
        <f t="shared" si="32"/>
        <v>1593468</v>
      </c>
    </row>
    <row r="1027" spans="1:17" x14ac:dyDescent="0.25">
      <c r="A1027">
        <v>637</v>
      </c>
      <c r="B1027">
        <v>1550</v>
      </c>
      <c r="C1027" s="2">
        <v>43556</v>
      </c>
      <c r="D1027" t="s">
        <v>1390</v>
      </c>
      <c r="E1027">
        <v>31</v>
      </c>
      <c r="F1027" t="s">
        <v>8</v>
      </c>
      <c r="G1027">
        <v>1292</v>
      </c>
      <c r="H1027" s="2">
        <v>43556</v>
      </c>
      <c r="I1027" t="s">
        <v>1391</v>
      </c>
      <c r="J1027" t="s">
        <v>7</v>
      </c>
      <c r="K1027" t="s">
        <v>313</v>
      </c>
      <c r="L1027" t="s">
        <v>336</v>
      </c>
      <c r="M1027" s="1">
        <v>6249940</v>
      </c>
      <c r="N1027" s="1">
        <v>0</v>
      </c>
      <c r="O1027" s="1">
        <f t="shared" si="31"/>
        <v>6249940</v>
      </c>
      <c r="P1027" s="1">
        <v>4374958</v>
      </c>
      <c r="Q1027" s="1">
        <f t="shared" si="32"/>
        <v>1874982</v>
      </c>
    </row>
    <row r="1028" spans="1:17" x14ac:dyDescent="0.25">
      <c r="A1028">
        <v>637</v>
      </c>
      <c r="B1028">
        <v>1551</v>
      </c>
      <c r="C1028" s="2">
        <v>43556</v>
      </c>
      <c r="D1028" t="s">
        <v>1388</v>
      </c>
      <c r="E1028">
        <v>31</v>
      </c>
      <c r="F1028" t="s">
        <v>8</v>
      </c>
      <c r="G1028">
        <v>1293</v>
      </c>
      <c r="H1028" s="2">
        <v>43556</v>
      </c>
      <c r="I1028" t="s">
        <v>1389</v>
      </c>
      <c r="J1028" t="s">
        <v>7</v>
      </c>
      <c r="K1028" t="s">
        <v>313</v>
      </c>
      <c r="L1028" t="s">
        <v>336</v>
      </c>
      <c r="M1028" s="1">
        <v>5901740</v>
      </c>
      <c r="N1028" s="1">
        <v>0</v>
      </c>
      <c r="O1028" s="1">
        <f t="shared" si="31"/>
        <v>5901740</v>
      </c>
      <c r="P1028" s="1">
        <v>4131218</v>
      </c>
      <c r="Q1028" s="1">
        <f t="shared" si="32"/>
        <v>1770522</v>
      </c>
    </row>
    <row r="1029" spans="1:17" x14ac:dyDescent="0.25">
      <c r="A1029">
        <v>637</v>
      </c>
      <c r="B1029">
        <v>1552</v>
      </c>
      <c r="C1029" s="2">
        <v>43556</v>
      </c>
      <c r="D1029" t="s">
        <v>2314</v>
      </c>
      <c r="E1029">
        <v>31</v>
      </c>
      <c r="F1029" t="s">
        <v>8</v>
      </c>
      <c r="G1029">
        <v>1294</v>
      </c>
      <c r="H1029" s="2">
        <v>43556</v>
      </c>
      <c r="I1029" t="s">
        <v>2315</v>
      </c>
      <c r="J1029" t="s">
        <v>7</v>
      </c>
      <c r="K1029" t="s">
        <v>313</v>
      </c>
      <c r="L1029" t="s">
        <v>336</v>
      </c>
      <c r="M1029" s="1">
        <v>5859320</v>
      </c>
      <c r="N1029" s="1">
        <v>0</v>
      </c>
      <c r="O1029" s="1">
        <f t="shared" ref="O1029:O1092" si="33">M1029-N1029</f>
        <v>5859320</v>
      </c>
      <c r="P1029" s="1">
        <v>4101524</v>
      </c>
      <c r="Q1029" s="1">
        <f t="shared" ref="Q1029:Q1092" si="34">O1029-P1029</f>
        <v>1757796</v>
      </c>
    </row>
    <row r="1030" spans="1:17" x14ac:dyDescent="0.25">
      <c r="A1030">
        <v>637</v>
      </c>
      <c r="B1030">
        <v>1553</v>
      </c>
      <c r="C1030" s="2">
        <v>43556</v>
      </c>
      <c r="D1030" t="s">
        <v>2316</v>
      </c>
      <c r="E1030">
        <v>31</v>
      </c>
      <c r="F1030" t="s">
        <v>8</v>
      </c>
      <c r="G1030">
        <v>1295</v>
      </c>
      <c r="H1030" s="2">
        <v>43556</v>
      </c>
      <c r="I1030" t="s">
        <v>2317</v>
      </c>
      <c r="J1030" t="s">
        <v>7</v>
      </c>
      <c r="K1030" t="s">
        <v>313</v>
      </c>
      <c r="L1030" t="s">
        <v>336</v>
      </c>
      <c r="M1030" s="1">
        <v>5541830</v>
      </c>
      <c r="N1030" s="1">
        <v>0</v>
      </c>
      <c r="O1030" s="1">
        <f t="shared" si="33"/>
        <v>5541830</v>
      </c>
      <c r="P1030" s="1">
        <v>3879281</v>
      </c>
      <c r="Q1030" s="1">
        <f t="shared" si="34"/>
        <v>1662549</v>
      </c>
    </row>
    <row r="1031" spans="1:17" x14ac:dyDescent="0.25">
      <c r="A1031">
        <v>637</v>
      </c>
      <c r="B1031">
        <v>1554</v>
      </c>
      <c r="C1031" s="2">
        <v>43556</v>
      </c>
      <c r="D1031" t="s">
        <v>2318</v>
      </c>
      <c r="E1031">
        <v>31</v>
      </c>
      <c r="F1031" t="s">
        <v>8</v>
      </c>
      <c r="G1031">
        <v>1296</v>
      </c>
      <c r="H1031" s="2">
        <v>43556</v>
      </c>
      <c r="I1031" t="s">
        <v>2319</v>
      </c>
      <c r="J1031" t="s">
        <v>7</v>
      </c>
      <c r="K1031" t="s">
        <v>313</v>
      </c>
      <c r="L1031" t="s">
        <v>336</v>
      </c>
      <c r="M1031" s="1">
        <v>5311560</v>
      </c>
      <c r="N1031" s="1">
        <v>0</v>
      </c>
      <c r="O1031" s="1">
        <f t="shared" si="33"/>
        <v>5311560</v>
      </c>
      <c r="P1031" s="1">
        <v>3718092</v>
      </c>
      <c r="Q1031" s="1">
        <f t="shared" si="34"/>
        <v>1593468</v>
      </c>
    </row>
    <row r="1032" spans="1:17" x14ac:dyDescent="0.25">
      <c r="A1032">
        <v>637</v>
      </c>
      <c r="B1032">
        <v>1555</v>
      </c>
      <c r="C1032" s="2">
        <v>43556</v>
      </c>
      <c r="D1032" t="s">
        <v>2320</v>
      </c>
      <c r="E1032">
        <v>31</v>
      </c>
      <c r="F1032" t="s">
        <v>8</v>
      </c>
      <c r="G1032">
        <v>1297</v>
      </c>
      <c r="H1032" s="2">
        <v>43556</v>
      </c>
      <c r="I1032" t="s">
        <v>2321</v>
      </c>
      <c r="J1032" t="s">
        <v>7</v>
      </c>
      <c r="K1032" t="s">
        <v>313</v>
      </c>
      <c r="L1032" t="s">
        <v>336</v>
      </c>
      <c r="M1032" s="1">
        <v>5164020</v>
      </c>
      <c r="N1032" s="1">
        <v>0</v>
      </c>
      <c r="O1032" s="1">
        <f t="shared" si="33"/>
        <v>5164020</v>
      </c>
      <c r="P1032" s="1">
        <v>3614814</v>
      </c>
      <c r="Q1032" s="1">
        <f t="shared" si="34"/>
        <v>1549206</v>
      </c>
    </row>
    <row r="1033" spans="1:17" hidden="1" x14ac:dyDescent="0.25">
      <c r="A1033">
        <v>479</v>
      </c>
      <c r="B1033">
        <v>1577</v>
      </c>
      <c r="C1033" s="2">
        <v>43557</v>
      </c>
      <c r="D1033" t="s">
        <v>2322</v>
      </c>
      <c r="E1033">
        <v>31</v>
      </c>
      <c r="F1033" t="s">
        <v>8</v>
      </c>
      <c r="G1033">
        <v>1345</v>
      </c>
      <c r="H1033" s="2">
        <v>43557</v>
      </c>
      <c r="I1033" t="s">
        <v>254</v>
      </c>
      <c r="J1033" t="s">
        <v>7</v>
      </c>
      <c r="K1033" t="s">
        <v>313</v>
      </c>
      <c r="L1033" t="s">
        <v>2323</v>
      </c>
      <c r="M1033" s="1">
        <v>57968120</v>
      </c>
      <c r="N1033" s="1">
        <v>0</v>
      </c>
      <c r="O1033" s="1">
        <f t="shared" si="33"/>
        <v>57968120</v>
      </c>
      <c r="P1033" s="1">
        <v>28984060</v>
      </c>
      <c r="Q1033" s="1">
        <f t="shared" si="34"/>
        <v>28984060</v>
      </c>
    </row>
    <row r="1034" spans="1:17" hidden="1" x14ac:dyDescent="0.25">
      <c r="A1034">
        <v>377</v>
      </c>
      <c r="B1034">
        <v>1578</v>
      </c>
      <c r="C1034" s="2">
        <v>43557</v>
      </c>
      <c r="D1034" t="s">
        <v>2324</v>
      </c>
      <c r="E1034">
        <v>145</v>
      </c>
      <c r="F1034" t="s">
        <v>163</v>
      </c>
      <c r="G1034">
        <v>483</v>
      </c>
      <c r="H1034" s="2">
        <v>43557</v>
      </c>
      <c r="I1034" t="s">
        <v>201</v>
      </c>
      <c r="J1034" t="s">
        <v>7</v>
      </c>
      <c r="K1034" t="s">
        <v>313</v>
      </c>
      <c r="L1034" t="s">
        <v>314</v>
      </c>
      <c r="M1034" s="1">
        <v>31518000</v>
      </c>
      <c r="N1034" s="1">
        <v>0</v>
      </c>
      <c r="O1034" s="1">
        <f t="shared" si="33"/>
        <v>31518000</v>
      </c>
      <c r="P1034" s="1">
        <v>30992700</v>
      </c>
      <c r="Q1034" s="1">
        <f t="shared" si="34"/>
        <v>525300</v>
      </c>
    </row>
    <row r="1035" spans="1:17" x14ac:dyDescent="0.25">
      <c r="A1035">
        <v>637</v>
      </c>
      <c r="B1035">
        <v>1587</v>
      </c>
      <c r="C1035" s="2">
        <v>43559</v>
      </c>
      <c r="D1035" t="s">
        <v>2325</v>
      </c>
      <c r="E1035">
        <v>31</v>
      </c>
      <c r="F1035" t="s">
        <v>8</v>
      </c>
      <c r="G1035">
        <v>1398</v>
      </c>
      <c r="H1035" s="2">
        <v>43559</v>
      </c>
      <c r="I1035" t="s">
        <v>2326</v>
      </c>
      <c r="J1035" t="s">
        <v>7</v>
      </c>
      <c r="K1035" t="s">
        <v>313</v>
      </c>
      <c r="L1035" t="s">
        <v>336</v>
      </c>
      <c r="M1035" s="1">
        <v>3992149</v>
      </c>
      <c r="N1035" s="1">
        <v>0</v>
      </c>
      <c r="O1035" s="1">
        <f t="shared" si="33"/>
        <v>3992149</v>
      </c>
      <c r="P1035" s="1">
        <v>3421842</v>
      </c>
      <c r="Q1035" s="1">
        <f t="shared" si="34"/>
        <v>570307</v>
      </c>
    </row>
    <row r="1036" spans="1:17" x14ac:dyDescent="0.25">
      <c r="A1036">
        <v>637</v>
      </c>
      <c r="B1036">
        <v>1588</v>
      </c>
      <c r="C1036" s="2">
        <v>43559</v>
      </c>
      <c r="D1036" t="s">
        <v>2327</v>
      </c>
      <c r="E1036">
        <v>31</v>
      </c>
      <c r="F1036" t="s">
        <v>8</v>
      </c>
      <c r="G1036">
        <v>1399</v>
      </c>
      <c r="H1036" s="2">
        <v>43559</v>
      </c>
      <c r="I1036" t="s">
        <v>2328</v>
      </c>
      <c r="J1036" t="s">
        <v>7</v>
      </c>
      <c r="K1036" t="s">
        <v>313</v>
      </c>
      <c r="L1036" t="s">
        <v>336</v>
      </c>
      <c r="M1036" s="1">
        <v>2343726</v>
      </c>
      <c r="N1036" s="1">
        <v>390621</v>
      </c>
      <c r="O1036" s="1">
        <f t="shared" si="33"/>
        <v>1953105</v>
      </c>
      <c r="P1036" s="1">
        <v>1953105</v>
      </c>
      <c r="Q1036" s="1">
        <f t="shared" si="34"/>
        <v>0</v>
      </c>
    </row>
    <row r="1037" spans="1:17" x14ac:dyDescent="0.25">
      <c r="A1037">
        <v>637</v>
      </c>
      <c r="B1037">
        <v>1589</v>
      </c>
      <c r="C1037" s="2">
        <v>43559</v>
      </c>
      <c r="D1037" t="s">
        <v>2329</v>
      </c>
      <c r="E1037">
        <v>31</v>
      </c>
      <c r="F1037" t="s">
        <v>8</v>
      </c>
      <c r="G1037">
        <v>1400</v>
      </c>
      <c r="H1037" s="2">
        <v>43559</v>
      </c>
      <c r="I1037" t="s">
        <v>2330</v>
      </c>
      <c r="J1037" t="s">
        <v>7</v>
      </c>
      <c r="K1037" t="s">
        <v>313</v>
      </c>
      <c r="L1037" t="s">
        <v>336</v>
      </c>
      <c r="M1037" s="1">
        <v>1562484</v>
      </c>
      <c r="N1037" s="1">
        <v>390621</v>
      </c>
      <c r="O1037" s="1">
        <f t="shared" si="33"/>
        <v>1171863</v>
      </c>
      <c r="P1037" s="1">
        <v>1171863</v>
      </c>
      <c r="Q1037" s="1">
        <f t="shared" si="34"/>
        <v>0</v>
      </c>
    </row>
    <row r="1038" spans="1:17" x14ac:dyDescent="0.25">
      <c r="A1038">
        <v>637</v>
      </c>
      <c r="B1038">
        <v>1590</v>
      </c>
      <c r="C1038" s="2">
        <v>43559</v>
      </c>
      <c r="D1038" t="s">
        <v>2331</v>
      </c>
      <c r="E1038">
        <v>31</v>
      </c>
      <c r="F1038" t="s">
        <v>8</v>
      </c>
      <c r="G1038">
        <v>1401</v>
      </c>
      <c r="H1038" s="2">
        <v>43559</v>
      </c>
      <c r="I1038" t="s">
        <v>2332</v>
      </c>
      <c r="J1038" t="s">
        <v>7</v>
      </c>
      <c r="K1038" t="s">
        <v>313</v>
      </c>
      <c r="L1038" t="s">
        <v>336</v>
      </c>
      <c r="M1038" s="1">
        <v>4374958</v>
      </c>
      <c r="N1038" s="1">
        <v>624994</v>
      </c>
      <c r="O1038" s="1">
        <f t="shared" si="33"/>
        <v>3749964</v>
      </c>
      <c r="P1038" s="1">
        <v>3749964</v>
      </c>
      <c r="Q1038" s="1">
        <f t="shared" si="34"/>
        <v>0</v>
      </c>
    </row>
    <row r="1039" spans="1:17" x14ac:dyDescent="0.25">
      <c r="A1039">
        <v>637</v>
      </c>
      <c r="B1039">
        <v>1591</v>
      </c>
      <c r="C1039" s="2">
        <v>43559</v>
      </c>
      <c r="D1039" t="s">
        <v>2333</v>
      </c>
      <c r="E1039">
        <v>31</v>
      </c>
      <c r="F1039" t="s">
        <v>8</v>
      </c>
      <c r="G1039">
        <v>1402</v>
      </c>
      <c r="H1039" s="2">
        <v>43559</v>
      </c>
      <c r="I1039" t="s">
        <v>2334</v>
      </c>
      <c r="J1039" t="s">
        <v>7</v>
      </c>
      <c r="K1039" t="s">
        <v>313</v>
      </c>
      <c r="L1039" t="s">
        <v>336</v>
      </c>
      <c r="M1039" s="1">
        <v>4374952</v>
      </c>
      <c r="N1039" s="1">
        <v>546869</v>
      </c>
      <c r="O1039" s="1">
        <f t="shared" si="33"/>
        <v>3828083</v>
      </c>
      <c r="P1039" s="1">
        <v>3828083</v>
      </c>
      <c r="Q1039" s="1">
        <f t="shared" si="34"/>
        <v>0</v>
      </c>
    </row>
    <row r="1040" spans="1:17" x14ac:dyDescent="0.25">
      <c r="A1040">
        <v>637</v>
      </c>
      <c r="B1040">
        <v>1592</v>
      </c>
      <c r="C1040" s="2">
        <v>43559</v>
      </c>
      <c r="D1040" t="s">
        <v>2335</v>
      </c>
      <c r="E1040">
        <v>31</v>
      </c>
      <c r="F1040" t="s">
        <v>8</v>
      </c>
      <c r="G1040">
        <v>1403</v>
      </c>
      <c r="H1040" s="2">
        <v>43559</v>
      </c>
      <c r="I1040" t="s">
        <v>2336</v>
      </c>
      <c r="J1040" t="s">
        <v>7</v>
      </c>
      <c r="K1040" t="s">
        <v>313</v>
      </c>
      <c r="L1040" t="s">
        <v>336</v>
      </c>
      <c r="M1040" s="1">
        <v>4374952</v>
      </c>
      <c r="N1040" s="1">
        <v>546869</v>
      </c>
      <c r="O1040" s="1">
        <f t="shared" si="33"/>
        <v>3828083</v>
      </c>
      <c r="P1040" s="1">
        <v>3828083</v>
      </c>
      <c r="Q1040" s="1">
        <f t="shared" si="34"/>
        <v>0</v>
      </c>
    </row>
    <row r="1041" spans="1:17" x14ac:dyDescent="0.25">
      <c r="A1041">
        <v>637</v>
      </c>
      <c r="B1041">
        <v>1593</v>
      </c>
      <c r="C1041" s="2">
        <v>43559</v>
      </c>
      <c r="D1041" t="s">
        <v>2337</v>
      </c>
      <c r="E1041">
        <v>31</v>
      </c>
      <c r="F1041" t="s">
        <v>8</v>
      </c>
      <c r="G1041">
        <v>1404</v>
      </c>
      <c r="H1041" s="2">
        <v>43559</v>
      </c>
      <c r="I1041" t="s">
        <v>2338</v>
      </c>
      <c r="J1041" t="s">
        <v>7</v>
      </c>
      <c r="K1041" t="s">
        <v>313</v>
      </c>
      <c r="L1041" t="s">
        <v>336</v>
      </c>
      <c r="M1041" s="1">
        <v>5703070</v>
      </c>
      <c r="N1041" s="1">
        <v>0</v>
      </c>
      <c r="O1041" s="1">
        <f t="shared" si="33"/>
        <v>5703070</v>
      </c>
      <c r="P1041" s="1">
        <v>5132763</v>
      </c>
      <c r="Q1041" s="1">
        <f t="shared" si="34"/>
        <v>570307</v>
      </c>
    </row>
    <row r="1042" spans="1:17" x14ac:dyDescent="0.25">
      <c r="A1042">
        <v>637</v>
      </c>
      <c r="B1042">
        <v>1594</v>
      </c>
      <c r="C1042" s="2">
        <v>43559</v>
      </c>
      <c r="D1042" t="s">
        <v>2339</v>
      </c>
      <c r="E1042">
        <v>31</v>
      </c>
      <c r="F1042" t="s">
        <v>8</v>
      </c>
      <c r="G1042">
        <v>1405</v>
      </c>
      <c r="H1042" s="2">
        <v>43559</v>
      </c>
      <c r="I1042" t="s">
        <v>2340</v>
      </c>
      <c r="J1042" t="s">
        <v>7</v>
      </c>
      <c r="K1042" t="s">
        <v>313</v>
      </c>
      <c r="L1042" t="s">
        <v>336</v>
      </c>
      <c r="M1042" s="1">
        <v>4218710</v>
      </c>
      <c r="N1042" s="1">
        <v>0</v>
      </c>
      <c r="O1042" s="1">
        <f t="shared" si="33"/>
        <v>4218710</v>
      </c>
      <c r="P1042" s="1">
        <v>3796839</v>
      </c>
      <c r="Q1042" s="1">
        <f t="shared" si="34"/>
        <v>421871</v>
      </c>
    </row>
    <row r="1043" spans="1:17" x14ac:dyDescent="0.25">
      <c r="A1043">
        <v>637</v>
      </c>
      <c r="B1043">
        <v>1595</v>
      </c>
      <c r="C1043" s="2">
        <v>43559</v>
      </c>
      <c r="D1043" t="s">
        <v>2341</v>
      </c>
      <c r="E1043">
        <v>31</v>
      </c>
      <c r="F1043" t="s">
        <v>8</v>
      </c>
      <c r="G1043">
        <v>1406</v>
      </c>
      <c r="H1043" s="2">
        <v>43559</v>
      </c>
      <c r="I1043" t="s">
        <v>2342</v>
      </c>
      <c r="J1043" t="s">
        <v>7</v>
      </c>
      <c r="K1043" t="s">
        <v>313</v>
      </c>
      <c r="L1043" t="s">
        <v>336</v>
      </c>
      <c r="M1043" s="1">
        <v>4359330</v>
      </c>
      <c r="N1043" s="1">
        <v>484370</v>
      </c>
      <c r="O1043" s="1">
        <f t="shared" si="33"/>
        <v>3874960</v>
      </c>
      <c r="P1043" s="1">
        <v>3874960</v>
      </c>
      <c r="Q1043" s="1">
        <f t="shared" si="34"/>
        <v>0</v>
      </c>
    </row>
    <row r="1044" spans="1:17" x14ac:dyDescent="0.25">
      <c r="A1044">
        <v>637</v>
      </c>
      <c r="B1044">
        <v>1596</v>
      </c>
      <c r="C1044" s="2">
        <v>43559</v>
      </c>
      <c r="D1044" t="s">
        <v>2343</v>
      </c>
      <c r="E1044">
        <v>31</v>
      </c>
      <c r="F1044" t="s">
        <v>8</v>
      </c>
      <c r="G1044">
        <v>1407</v>
      </c>
      <c r="H1044" s="2">
        <v>43559</v>
      </c>
      <c r="I1044" t="s">
        <v>2344</v>
      </c>
      <c r="J1044" t="s">
        <v>7</v>
      </c>
      <c r="K1044" t="s">
        <v>313</v>
      </c>
      <c r="L1044" t="s">
        <v>336</v>
      </c>
      <c r="M1044" s="1">
        <v>2744310</v>
      </c>
      <c r="N1044" s="1">
        <v>457385</v>
      </c>
      <c r="O1044" s="1">
        <f t="shared" si="33"/>
        <v>2286925</v>
      </c>
      <c r="P1044" s="1">
        <v>2286925</v>
      </c>
      <c r="Q1044" s="1">
        <f t="shared" si="34"/>
        <v>0</v>
      </c>
    </row>
    <row r="1045" spans="1:17" x14ac:dyDescent="0.25">
      <c r="A1045">
        <v>637</v>
      </c>
      <c r="B1045">
        <v>1597</v>
      </c>
      <c r="C1045" s="2">
        <v>43559</v>
      </c>
      <c r="D1045" t="s">
        <v>2345</v>
      </c>
      <c r="E1045">
        <v>31</v>
      </c>
      <c r="F1045" t="s">
        <v>8</v>
      </c>
      <c r="G1045">
        <v>1408</v>
      </c>
      <c r="H1045" s="2">
        <v>43559</v>
      </c>
      <c r="I1045" t="s">
        <v>2346</v>
      </c>
      <c r="J1045" t="s">
        <v>7</v>
      </c>
      <c r="K1045" t="s">
        <v>313</v>
      </c>
      <c r="L1045" t="s">
        <v>336</v>
      </c>
      <c r="M1045" s="1">
        <v>3112599</v>
      </c>
      <c r="N1045" s="1">
        <v>444657</v>
      </c>
      <c r="O1045" s="1">
        <f t="shared" si="33"/>
        <v>2667942</v>
      </c>
      <c r="P1045" s="1">
        <v>2667942</v>
      </c>
      <c r="Q1045" s="1">
        <f t="shared" si="34"/>
        <v>0</v>
      </c>
    </row>
    <row r="1046" spans="1:17" x14ac:dyDescent="0.25">
      <c r="A1046">
        <v>637</v>
      </c>
      <c r="B1046">
        <v>1598</v>
      </c>
      <c r="C1046" s="2">
        <v>43559</v>
      </c>
      <c r="D1046" t="s">
        <v>2347</v>
      </c>
      <c r="E1046">
        <v>31</v>
      </c>
      <c r="F1046" t="s">
        <v>8</v>
      </c>
      <c r="G1046">
        <v>1409</v>
      </c>
      <c r="H1046" s="2">
        <v>43559</v>
      </c>
      <c r="I1046" t="s">
        <v>2348</v>
      </c>
      <c r="J1046" t="s">
        <v>7</v>
      </c>
      <c r="K1046" t="s">
        <v>313</v>
      </c>
      <c r="L1046" t="s">
        <v>336</v>
      </c>
      <c r="M1046" s="1">
        <v>3234342</v>
      </c>
      <c r="N1046" s="1">
        <v>539057</v>
      </c>
      <c r="O1046" s="1">
        <f t="shared" si="33"/>
        <v>2695285</v>
      </c>
      <c r="P1046" s="1">
        <v>2695285</v>
      </c>
      <c r="Q1046" s="1">
        <f t="shared" si="34"/>
        <v>0</v>
      </c>
    </row>
    <row r="1047" spans="1:17" x14ac:dyDescent="0.25">
      <c r="A1047">
        <v>637</v>
      </c>
      <c r="B1047">
        <v>1599</v>
      </c>
      <c r="C1047" s="2">
        <v>43559</v>
      </c>
      <c r="D1047" t="s">
        <v>2349</v>
      </c>
      <c r="E1047">
        <v>31</v>
      </c>
      <c r="F1047" t="s">
        <v>8</v>
      </c>
      <c r="G1047">
        <v>1333</v>
      </c>
      <c r="H1047" s="2">
        <v>43559</v>
      </c>
      <c r="I1047" t="s">
        <v>2350</v>
      </c>
      <c r="J1047" t="s">
        <v>7</v>
      </c>
      <c r="K1047" t="s">
        <v>313</v>
      </c>
      <c r="L1047" t="s">
        <v>336</v>
      </c>
      <c r="M1047" s="1">
        <v>4573850</v>
      </c>
      <c r="N1047" s="1">
        <v>0</v>
      </c>
      <c r="O1047" s="1">
        <f t="shared" si="33"/>
        <v>4573850</v>
      </c>
      <c r="P1047" s="1">
        <v>3201695</v>
      </c>
      <c r="Q1047" s="1">
        <f t="shared" si="34"/>
        <v>1372155</v>
      </c>
    </row>
    <row r="1048" spans="1:17" x14ac:dyDescent="0.25">
      <c r="A1048">
        <v>637</v>
      </c>
      <c r="B1048">
        <v>1600</v>
      </c>
      <c r="C1048" s="2">
        <v>43559</v>
      </c>
      <c r="D1048" t="s">
        <v>2351</v>
      </c>
      <c r="E1048">
        <v>31</v>
      </c>
      <c r="F1048" t="s">
        <v>8</v>
      </c>
      <c r="G1048">
        <v>1410</v>
      </c>
      <c r="H1048" s="2">
        <v>43559</v>
      </c>
      <c r="I1048" t="s">
        <v>2352</v>
      </c>
      <c r="J1048" t="s">
        <v>7</v>
      </c>
      <c r="K1048" t="s">
        <v>313</v>
      </c>
      <c r="L1048" t="s">
        <v>336</v>
      </c>
      <c r="M1048" s="1">
        <v>3656214</v>
      </c>
      <c r="N1048" s="1">
        <v>609369</v>
      </c>
      <c r="O1048" s="1">
        <f t="shared" si="33"/>
        <v>3046845</v>
      </c>
      <c r="P1048" s="1">
        <v>3046845</v>
      </c>
      <c r="Q1048" s="1">
        <f t="shared" si="34"/>
        <v>0</v>
      </c>
    </row>
    <row r="1049" spans="1:17" x14ac:dyDescent="0.25">
      <c r="A1049">
        <v>637</v>
      </c>
      <c r="B1049">
        <v>1601</v>
      </c>
      <c r="C1049" s="2">
        <v>43559</v>
      </c>
      <c r="D1049" t="s">
        <v>2353</v>
      </c>
      <c r="E1049">
        <v>31</v>
      </c>
      <c r="F1049" t="s">
        <v>8</v>
      </c>
      <c r="G1049">
        <v>1334</v>
      </c>
      <c r="H1049" s="2">
        <v>43559</v>
      </c>
      <c r="I1049" t="s">
        <v>2354</v>
      </c>
      <c r="J1049" t="s">
        <v>7</v>
      </c>
      <c r="K1049" t="s">
        <v>313</v>
      </c>
      <c r="L1049" t="s">
        <v>336</v>
      </c>
      <c r="M1049" s="1">
        <v>4296830</v>
      </c>
      <c r="N1049" s="1">
        <v>0</v>
      </c>
      <c r="O1049" s="1">
        <f t="shared" si="33"/>
        <v>4296830</v>
      </c>
      <c r="P1049" s="1">
        <v>3007781</v>
      </c>
      <c r="Q1049" s="1">
        <f t="shared" si="34"/>
        <v>1289049</v>
      </c>
    </row>
    <row r="1050" spans="1:17" x14ac:dyDescent="0.25">
      <c r="A1050">
        <v>637</v>
      </c>
      <c r="B1050">
        <v>1602</v>
      </c>
      <c r="C1050" s="2">
        <v>43559</v>
      </c>
      <c r="D1050" t="s">
        <v>2355</v>
      </c>
      <c r="E1050">
        <v>31</v>
      </c>
      <c r="F1050" t="s">
        <v>8</v>
      </c>
      <c r="G1050">
        <v>1335</v>
      </c>
      <c r="H1050" s="2">
        <v>43559</v>
      </c>
      <c r="I1050" t="s">
        <v>2356</v>
      </c>
      <c r="J1050" t="s">
        <v>7</v>
      </c>
      <c r="K1050" t="s">
        <v>313</v>
      </c>
      <c r="L1050" t="s">
        <v>336</v>
      </c>
      <c r="M1050" s="1">
        <v>2070290</v>
      </c>
      <c r="N1050" s="1">
        <v>414058</v>
      </c>
      <c r="O1050" s="1">
        <f t="shared" si="33"/>
        <v>1656232</v>
      </c>
      <c r="P1050" s="1">
        <v>1656232</v>
      </c>
      <c r="Q1050" s="1">
        <f t="shared" si="34"/>
        <v>0</v>
      </c>
    </row>
    <row r="1051" spans="1:17" x14ac:dyDescent="0.25">
      <c r="A1051">
        <v>637</v>
      </c>
      <c r="B1051">
        <v>1603</v>
      </c>
      <c r="C1051" s="2">
        <v>43559</v>
      </c>
      <c r="D1051" t="s">
        <v>2357</v>
      </c>
      <c r="E1051">
        <v>31</v>
      </c>
      <c r="F1051" t="s">
        <v>8</v>
      </c>
      <c r="G1051">
        <v>1411</v>
      </c>
      <c r="H1051" s="2">
        <v>43559</v>
      </c>
      <c r="I1051" t="s">
        <v>2358</v>
      </c>
      <c r="J1051" t="s">
        <v>7</v>
      </c>
      <c r="K1051" t="s">
        <v>313</v>
      </c>
      <c r="L1051" t="s">
        <v>336</v>
      </c>
      <c r="M1051" s="1">
        <v>2953097</v>
      </c>
      <c r="N1051" s="1">
        <v>0</v>
      </c>
      <c r="O1051" s="1">
        <f t="shared" si="33"/>
        <v>2953097</v>
      </c>
      <c r="P1051" s="1">
        <v>2531226</v>
      </c>
      <c r="Q1051" s="1">
        <f t="shared" si="34"/>
        <v>421871</v>
      </c>
    </row>
    <row r="1052" spans="1:17" x14ac:dyDescent="0.25">
      <c r="A1052">
        <v>637</v>
      </c>
      <c r="B1052">
        <v>1604</v>
      </c>
      <c r="C1052" s="2">
        <v>43559</v>
      </c>
      <c r="D1052" t="s">
        <v>2359</v>
      </c>
      <c r="E1052">
        <v>31</v>
      </c>
      <c r="F1052" t="s">
        <v>8</v>
      </c>
      <c r="G1052">
        <v>1338</v>
      </c>
      <c r="H1052" s="2">
        <v>43559</v>
      </c>
      <c r="I1052" t="s">
        <v>2360</v>
      </c>
      <c r="J1052" t="s">
        <v>7</v>
      </c>
      <c r="K1052" t="s">
        <v>313</v>
      </c>
      <c r="L1052" t="s">
        <v>336</v>
      </c>
      <c r="M1052" s="1">
        <v>2812470</v>
      </c>
      <c r="N1052" s="1">
        <v>562494</v>
      </c>
      <c r="O1052" s="1">
        <f t="shared" si="33"/>
        <v>2249976</v>
      </c>
      <c r="P1052" s="1">
        <v>2249976</v>
      </c>
      <c r="Q1052" s="1">
        <f t="shared" si="34"/>
        <v>0</v>
      </c>
    </row>
    <row r="1053" spans="1:17" x14ac:dyDescent="0.25">
      <c r="A1053">
        <v>637</v>
      </c>
      <c r="B1053">
        <v>1605</v>
      </c>
      <c r="C1053" s="2">
        <v>43559</v>
      </c>
      <c r="D1053" t="s">
        <v>2361</v>
      </c>
      <c r="E1053">
        <v>31</v>
      </c>
      <c r="F1053" t="s">
        <v>8</v>
      </c>
      <c r="G1053">
        <v>1337</v>
      </c>
      <c r="H1053" s="2">
        <v>43559</v>
      </c>
      <c r="I1053" t="s">
        <v>2362</v>
      </c>
      <c r="J1053" t="s">
        <v>7</v>
      </c>
      <c r="K1053" t="s">
        <v>313</v>
      </c>
      <c r="L1053" t="s">
        <v>336</v>
      </c>
      <c r="M1053" s="1">
        <v>2343725</v>
      </c>
      <c r="N1053" s="1">
        <v>468745</v>
      </c>
      <c r="O1053" s="1">
        <f t="shared" si="33"/>
        <v>1874980</v>
      </c>
      <c r="P1053" s="1">
        <v>1874980</v>
      </c>
      <c r="Q1053" s="1">
        <f t="shared" si="34"/>
        <v>0</v>
      </c>
    </row>
    <row r="1054" spans="1:17" x14ac:dyDescent="0.25">
      <c r="A1054">
        <v>637</v>
      </c>
      <c r="B1054">
        <v>1606</v>
      </c>
      <c r="C1054" s="2">
        <v>43559</v>
      </c>
      <c r="D1054" t="s">
        <v>656</v>
      </c>
      <c r="E1054">
        <v>31</v>
      </c>
      <c r="F1054" t="s">
        <v>8</v>
      </c>
      <c r="G1054">
        <v>1341</v>
      </c>
      <c r="H1054" s="2">
        <v>43559</v>
      </c>
      <c r="I1054" t="s">
        <v>657</v>
      </c>
      <c r="J1054" t="s">
        <v>7</v>
      </c>
      <c r="K1054" t="s">
        <v>313</v>
      </c>
      <c r="L1054" t="s">
        <v>336</v>
      </c>
      <c r="M1054" s="1">
        <v>6249940</v>
      </c>
      <c r="N1054" s="1">
        <v>0</v>
      </c>
      <c r="O1054" s="1">
        <f t="shared" si="33"/>
        <v>6249940</v>
      </c>
      <c r="P1054" s="1">
        <v>4374958</v>
      </c>
      <c r="Q1054" s="1">
        <f t="shared" si="34"/>
        <v>1874982</v>
      </c>
    </row>
    <row r="1055" spans="1:17" x14ac:dyDescent="0.25">
      <c r="A1055">
        <v>637</v>
      </c>
      <c r="B1055">
        <v>1607</v>
      </c>
      <c r="C1055" s="2">
        <v>43559</v>
      </c>
      <c r="D1055" t="s">
        <v>2363</v>
      </c>
      <c r="E1055">
        <v>31</v>
      </c>
      <c r="F1055" t="s">
        <v>8</v>
      </c>
      <c r="G1055">
        <v>1368</v>
      </c>
      <c r="H1055" s="2">
        <v>43559</v>
      </c>
      <c r="I1055" t="s">
        <v>2364</v>
      </c>
      <c r="J1055" t="s">
        <v>7</v>
      </c>
      <c r="K1055" t="s">
        <v>313</v>
      </c>
      <c r="L1055" t="s">
        <v>336</v>
      </c>
      <c r="M1055" s="1">
        <v>2953097</v>
      </c>
      <c r="N1055" s="1">
        <v>421871</v>
      </c>
      <c r="O1055" s="1">
        <f t="shared" si="33"/>
        <v>2531226</v>
      </c>
      <c r="P1055" s="1">
        <v>2531226</v>
      </c>
      <c r="Q1055" s="1">
        <f t="shared" si="34"/>
        <v>0</v>
      </c>
    </row>
    <row r="1056" spans="1:17" x14ac:dyDescent="0.25">
      <c r="A1056">
        <v>637</v>
      </c>
      <c r="B1056">
        <v>1608</v>
      </c>
      <c r="C1056" s="2">
        <v>43559</v>
      </c>
      <c r="D1056" t="s">
        <v>2365</v>
      </c>
      <c r="E1056">
        <v>31</v>
      </c>
      <c r="F1056" t="s">
        <v>8</v>
      </c>
      <c r="G1056">
        <v>1369</v>
      </c>
      <c r="H1056" s="2">
        <v>43559</v>
      </c>
      <c r="I1056" t="s">
        <v>2366</v>
      </c>
      <c r="J1056" t="s">
        <v>7</v>
      </c>
      <c r="K1056" t="s">
        <v>313</v>
      </c>
      <c r="L1056" t="s">
        <v>336</v>
      </c>
      <c r="M1056" s="1">
        <v>2035280</v>
      </c>
      <c r="N1056" s="1">
        <v>407056</v>
      </c>
      <c r="O1056" s="1">
        <f t="shared" si="33"/>
        <v>1628224</v>
      </c>
      <c r="P1056" s="1">
        <v>1628224</v>
      </c>
      <c r="Q1056" s="1">
        <f t="shared" si="34"/>
        <v>0</v>
      </c>
    </row>
    <row r="1057" spans="1:17" x14ac:dyDescent="0.25">
      <c r="A1057">
        <v>637</v>
      </c>
      <c r="B1057">
        <v>1609</v>
      </c>
      <c r="C1057" s="2">
        <v>43559</v>
      </c>
      <c r="D1057" t="s">
        <v>2367</v>
      </c>
      <c r="E1057">
        <v>31</v>
      </c>
      <c r="F1057" t="s">
        <v>8</v>
      </c>
      <c r="G1057">
        <v>1370</v>
      </c>
      <c r="H1057" s="2">
        <v>43559</v>
      </c>
      <c r="I1057" t="s">
        <v>2368</v>
      </c>
      <c r="J1057" t="s">
        <v>7</v>
      </c>
      <c r="K1057" t="s">
        <v>313</v>
      </c>
      <c r="L1057" t="s">
        <v>336</v>
      </c>
      <c r="M1057" s="1">
        <v>3390590</v>
      </c>
      <c r="N1057" s="1">
        <v>0</v>
      </c>
      <c r="O1057" s="1">
        <f t="shared" si="33"/>
        <v>3390590</v>
      </c>
      <c r="P1057" s="1">
        <v>2906220</v>
      </c>
      <c r="Q1057" s="1">
        <f t="shared" si="34"/>
        <v>484370</v>
      </c>
    </row>
    <row r="1058" spans="1:17" x14ac:dyDescent="0.25">
      <c r="A1058">
        <v>637</v>
      </c>
      <c r="B1058">
        <v>1610</v>
      </c>
      <c r="C1058" s="2">
        <v>43559</v>
      </c>
      <c r="D1058" t="s">
        <v>1484</v>
      </c>
      <c r="E1058">
        <v>31</v>
      </c>
      <c r="F1058" t="s">
        <v>8</v>
      </c>
      <c r="G1058">
        <v>1371</v>
      </c>
      <c r="H1058" s="2">
        <v>43559</v>
      </c>
      <c r="I1058" t="s">
        <v>2369</v>
      </c>
      <c r="J1058" t="s">
        <v>7</v>
      </c>
      <c r="K1058" t="s">
        <v>313</v>
      </c>
      <c r="L1058" t="s">
        <v>336</v>
      </c>
      <c r="M1058" s="1">
        <v>2343728</v>
      </c>
      <c r="N1058" s="1">
        <v>585932</v>
      </c>
      <c r="O1058" s="1">
        <f t="shared" si="33"/>
        <v>1757796</v>
      </c>
      <c r="P1058" s="1">
        <v>1757796</v>
      </c>
      <c r="Q1058" s="1">
        <f t="shared" si="34"/>
        <v>0</v>
      </c>
    </row>
    <row r="1059" spans="1:17" x14ac:dyDescent="0.25">
      <c r="A1059">
        <v>637</v>
      </c>
      <c r="B1059">
        <v>1611</v>
      </c>
      <c r="C1059" s="2">
        <v>43559</v>
      </c>
      <c r="D1059" t="s">
        <v>2370</v>
      </c>
      <c r="E1059">
        <v>31</v>
      </c>
      <c r="F1059" t="s">
        <v>8</v>
      </c>
      <c r="G1059">
        <v>1372</v>
      </c>
      <c r="H1059" s="2">
        <v>43559</v>
      </c>
      <c r="I1059" t="s">
        <v>2371</v>
      </c>
      <c r="J1059" t="s">
        <v>7</v>
      </c>
      <c r="K1059" t="s">
        <v>313</v>
      </c>
      <c r="L1059" t="s">
        <v>336</v>
      </c>
      <c r="M1059" s="1">
        <v>2471350</v>
      </c>
      <c r="N1059" s="1">
        <v>494270</v>
      </c>
      <c r="O1059" s="1">
        <f t="shared" si="33"/>
        <v>1977080</v>
      </c>
      <c r="P1059" s="1">
        <v>1977080</v>
      </c>
      <c r="Q1059" s="1">
        <f t="shared" si="34"/>
        <v>0</v>
      </c>
    </row>
    <row r="1060" spans="1:17" x14ac:dyDescent="0.25">
      <c r="A1060">
        <v>637</v>
      </c>
      <c r="B1060">
        <v>1613</v>
      </c>
      <c r="C1060" s="2">
        <v>43559</v>
      </c>
      <c r="D1060" t="s">
        <v>2372</v>
      </c>
      <c r="E1060">
        <v>31</v>
      </c>
      <c r="F1060" t="s">
        <v>8</v>
      </c>
      <c r="G1060">
        <v>1373</v>
      </c>
      <c r="H1060" s="2">
        <v>43559</v>
      </c>
      <c r="I1060" t="s">
        <v>2373</v>
      </c>
      <c r="J1060" t="s">
        <v>7</v>
      </c>
      <c r="K1060" t="s">
        <v>313</v>
      </c>
      <c r="L1060" t="s">
        <v>336</v>
      </c>
      <c r="M1060" s="1">
        <v>2929660</v>
      </c>
      <c r="N1060" s="1">
        <v>585932</v>
      </c>
      <c r="O1060" s="1">
        <f t="shared" si="33"/>
        <v>2343728</v>
      </c>
      <c r="P1060" s="1">
        <v>2343728</v>
      </c>
      <c r="Q1060" s="1">
        <f t="shared" si="34"/>
        <v>0</v>
      </c>
    </row>
    <row r="1061" spans="1:17" x14ac:dyDescent="0.25">
      <c r="A1061">
        <v>637</v>
      </c>
      <c r="B1061">
        <v>1614</v>
      </c>
      <c r="C1061" s="2">
        <v>43559</v>
      </c>
      <c r="D1061" t="s">
        <v>2374</v>
      </c>
      <c r="E1061">
        <v>31</v>
      </c>
      <c r="F1061" t="s">
        <v>8</v>
      </c>
      <c r="G1061">
        <v>1374</v>
      </c>
      <c r="H1061" s="2">
        <v>43559</v>
      </c>
      <c r="I1061" t="s">
        <v>2375</v>
      </c>
      <c r="J1061" t="s">
        <v>7</v>
      </c>
      <c r="K1061" t="s">
        <v>313</v>
      </c>
      <c r="L1061" t="s">
        <v>336</v>
      </c>
      <c r="M1061" s="1">
        <v>2692665</v>
      </c>
      <c r="N1061" s="1">
        <v>538533</v>
      </c>
      <c r="O1061" s="1">
        <f t="shared" si="33"/>
        <v>2154132</v>
      </c>
      <c r="P1061" s="1">
        <v>2154132</v>
      </c>
      <c r="Q1061" s="1">
        <f t="shared" si="34"/>
        <v>0</v>
      </c>
    </row>
    <row r="1062" spans="1:17" x14ac:dyDescent="0.25">
      <c r="A1062">
        <v>637</v>
      </c>
      <c r="B1062">
        <v>1615</v>
      </c>
      <c r="C1062" s="2">
        <v>43559</v>
      </c>
      <c r="D1062" t="s">
        <v>2376</v>
      </c>
      <c r="E1062">
        <v>31</v>
      </c>
      <c r="F1062" t="s">
        <v>8</v>
      </c>
      <c r="G1062">
        <v>1375</v>
      </c>
      <c r="H1062" s="2">
        <v>43559</v>
      </c>
      <c r="I1062" t="s">
        <v>2377</v>
      </c>
      <c r="J1062" t="s">
        <v>7</v>
      </c>
      <c r="K1062" t="s">
        <v>313</v>
      </c>
      <c r="L1062" t="s">
        <v>336</v>
      </c>
      <c r="M1062" s="1">
        <v>2788569</v>
      </c>
      <c r="N1062" s="1">
        <v>0</v>
      </c>
      <c r="O1062" s="1">
        <f t="shared" si="33"/>
        <v>2788569</v>
      </c>
      <c r="P1062" s="1">
        <v>2390202</v>
      </c>
      <c r="Q1062" s="1">
        <f t="shared" si="34"/>
        <v>398367</v>
      </c>
    </row>
    <row r="1063" spans="1:17" x14ac:dyDescent="0.25">
      <c r="A1063">
        <v>637</v>
      </c>
      <c r="B1063">
        <v>1616</v>
      </c>
      <c r="C1063" s="2">
        <v>43559</v>
      </c>
      <c r="D1063" t="s">
        <v>2378</v>
      </c>
      <c r="E1063">
        <v>31</v>
      </c>
      <c r="F1063" t="s">
        <v>8</v>
      </c>
      <c r="G1063">
        <v>1376</v>
      </c>
      <c r="H1063" s="2">
        <v>43559</v>
      </c>
      <c r="I1063" t="s">
        <v>2379</v>
      </c>
      <c r="J1063" t="s">
        <v>7</v>
      </c>
      <c r="K1063" t="s">
        <v>313</v>
      </c>
      <c r="L1063" t="s">
        <v>336</v>
      </c>
      <c r="M1063" s="1">
        <v>3356612</v>
      </c>
      <c r="N1063" s="1">
        <v>0</v>
      </c>
      <c r="O1063" s="1">
        <f t="shared" si="33"/>
        <v>3356612</v>
      </c>
      <c r="P1063" s="1">
        <v>2877096</v>
      </c>
      <c r="Q1063" s="1">
        <f t="shared" si="34"/>
        <v>479516</v>
      </c>
    </row>
    <row r="1064" spans="1:17" x14ac:dyDescent="0.25">
      <c r="A1064">
        <v>637</v>
      </c>
      <c r="B1064">
        <v>1617</v>
      </c>
      <c r="C1064" s="2">
        <v>43559</v>
      </c>
      <c r="D1064" t="s">
        <v>2380</v>
      </c>
      <c r="E1064">
        <v>31</v>
      </c>
      <c r="F1064" t="s">
        <v>8</v>
      </c>
      <c r="G1064">
        <v>1339</v>
      </c>
      <c r="H1064" s="2">
        <v>43559</v>
      </c>
      <c r="I1064" t="s">
        <v>2381</v>
      </c>
      <c r="J1064" t="s">
        <v>7</v>
      </c>
      <c r="K1064" t="s">
        <v>313</v>
      </c>
      <c r="L1064" t="s">
        <v>336</v>
      </c>
      <c r="M1064" s="1">
        <v>2226540</v>
      </c>
      <c r="N1064" s="1">
        <v>445308</v>
      </c>
      <c r="O1064" s="1">
        <f t="shared" si="33"/>
        <v>1781232</v>
      </c>
      <c r="P1064" s="1">
        <v>1781232</v>
      </c>
      <c r="Q1064" s="1">
        <f t="shared" si="34"/>
        <v>0</v>
      </c>
    </row>
    <row r="1065" spans="1:17" x14ac:dyDescent="0.25">
      <c r="A1065">
        <v>637</v>
      </c>
      <c r="B1065">
        <v>1618</v>
      </c>
      <c r="C1065" s="2">
        <v>43559</v>
      </c>
      <c r="D1065" t="s">
        <v>2382</v>
      </c>
      <c r="E1065">
        <v>31</v>
      </c>
      <c r="F1065" t="s">
        <v>8</v>
      </c>
      <c r="G1065">
        <v>1377</v>
      </c>
      <c r="H1065" s="2">
        <v>43559</v>
      </c>
      <c r="I1065" t="s">
        <v>2383</v>
      </c>
      <c r="J1065" t="s">
        <v>7</v>
      </c>
      <c r="K1065" t="s">
        <v>313</v>
      </c>
      <c r="L1065" t="s">
        <v>336</v>
      </c>
      <c r="M1065" s="1">
        <v>2953097</v>
      </c>
      <c r="N1065" s="1">
        <v>0</v>
      </c>
      <c r="O1065" s="1">
        <f t="shared" si="33"/>
        <v>2953097</v>
      </c>
      <c r="P1065" s="1">
        <v>2531226</v>
      </c>
      <c r="Q1065" s="1">
        <f t="shared" si="34"/>
        <v>421871</v>
      </c>
    </row>
    <row r="1066" spans="1:17" x14ac:dyDescent="0.25">
      <c r="A1066">
        <v>637</v>
      </c>
      <c r="B1066">
        <v>1619</v>
      </c>
      <c r="C1066" s="2">
        <v>43559</v>
      </c>
      <c r="D1066" t="s">
        <v>2384</v>
      </c>
      <c r="E1066">
        <v>31</v>
      </c>
      <c r="F1066" t="s">
        <v>8</v>
      </c>
      <c r="G1066">
        <v>1378</v>
      </c>
      <c r="H1066" s="2">
        <v>43559</v>
      </c>
      <c r="I1066" t="s">
        <v>2385</v>
      </c>
      <c r="J1066" t="s">
        <v>7</v>
      </c>
      <c r="K1066" t="s">
        <v>313</v>
      </c>
      <c r="L1066" t="s">
        <v>336</v>
      </c>
      <c r="M1066" s="1">
        <v>2531226</v>
      </c>
      <c r="N1066" s="1">
        <v>421871</v>
      </c>
      <c r="O1066" s="1">
        <f t="shared" si="33"/>
        <v>2109355</v>
      </c>
      <c r="P1066" s="1">
        <v>2109355</v>
      </c>
      <c r="Q1066" s="1">
        <f t="shared" si="34"/>
        <v>0</v>
      </c>
    </row>
    <row r="1067" spans="1:17" x14ac:dyDescent="0.25">
      <c r="A1067">
        <v>637</v>
      </c>
      <c r="B1067">
        <v>1620</v>
      </c>
      <c r="C1067" s="2">
        <v>43560</v>
      </c>
      <c r="D1067" t="s">
        <v>2322</v>
      </c>
      <c r="E1067">
        <v>31</v>
      </c>
      <c r="F1067" t="s">
        <v>8</v>
      </c>
      <c r="G1067">
        <v>1412</v>
      </c>
      <c r="H1067" s="2">
        <v>43560</v>
      </c>
      <c r="I1067" t="s">
        <v>2386</v>
      </c>
      <c r="J1067" t="s">
        <v>7</v>
      </c>
      <c r="K1067" t="s">
        <v>313</v>
      </c>
      <c r="L1067" t="s">
        <v>336</v>
      </c>
      <c r="M1067" s="1">
        <v>3150000</v>
      </c>
      <c r="N1067" s="1">
        <v>0</v>
      </c>
      <c r="O1067" s="1">
        <f t="shared" si="33"/>
        <v>3150000</v>
      </c>
      <c r="P1067" s="1">
        <v>2700000</v>
      </c>
      <c r="Q1067" s="1">
        <f t="shared" si="34"/>
        <v>450000</v>
      </c>
    </row>
    <row r="1068" spans="1:17" x14ac:dyDescent="0.25">
      <c r="A1068">
        <v>637</v>
      </c>
      <c r="B1068">
        <v>1621</v>
      </c>
      <c r="C1068" s="2">
        <v>43560</v>
      </c>
      <c r="D1068" t="s">
        <v>2387</v>
      </c>
      <c r="E1068">
        <v>31</v>
      </c>
      <c r="F1068" t="s">
        <v>8</v>
      </c>
      <c r="G1068">
        <v>1430</v>
      </c>
      <c r="H1068" s="2">
        <v>43560</v>
      </c>
      <c r="I1068" t="s">
        <v>2388</v>
      </c>
      <c r="J1068" t="s">
        <v>7</v>
      </c>
      <c r="K1068" t="s">
        <v>313</v>
      </c>
      <c r="L1068" t="s">
        <v>336</v>
      </c>
      <c r="M1068" s="1">
        <v>3140592</v>
      </c>
      <c r="N1068" s="1">
        <v>523432</v>
      </c>
      <c r="O1068" s="1">
        <f t="shared" si="33"/>
        <v>2617160</v>
      </c>
      <c r="P1068" s="1">
        <v>2617160</v>
      </c>
      <c r="Q1068" s="1">
        <f t="shared" si="34"/>
        <v>0</v>
      </c>
    </row>
    <row r="1069" spans="1:17" x14ac:dyDescent="0.25">
      <c r="A1069">
        <v>637</v>
      </c>
      <c r="B1069">
        <v>1622</v>
      </c>
      <c r="C1069" s="2">
        <v>43560</v>
      </c>
      <c r="D1069" t="s">
        <v>471</v>
      </c>
      <c r="E1069">
        <v>31</v>
      </c>
      <c r="F1069" t="s">
        <v>8</v>
      </c>
      <c r="G1069">
        <v>1431</v>
      </c>
      <c r="H1069" s="2">
        <v>43560</v>
      </c>
      <c r="I1069" t="s">
        <v>2389</v>
      </c>
      <c r="J1069" t="s">
        <v>7</v>
      </c>
      <c r="K1069" t="s">
        <v>313</v>
      </c>
      <c r="L1069" t="s">
        <v>336</v>
      </c>
      <c r="M1069" s="1">
        <v>4317610</v>
      </c>
      <c r="N1069" s="1">
        <v>0</v>
      </c>
      <c r="O1069" s="1">
        <f t="shared" si="33"/>
        <v>4317610</v>
      </c>
      <c r="P1069" s="1">
        <v>3022327</v>
      </c>
      <c r="Q1069" s="1">
        <f t="shared" si="34"/>
        <v>1295283</v>
      </c>
    </row>
    <row r="1070" spans="1:17" x14ac:dyDescent="0.25">
      <c r="A1070">
        <v>637</v>
      </c>
      <c r="B1070">
        <v>1623</v>
      </c>
      <c r="C1070" s="2">
        <v>43560</v>
      </c>
      <c r="D1070" t="s">
        <v>2390</v>
      </c>
      <c r="E1070">
        <v>31</v>
      </c>
      <c r="F1070" t="s">
        <v>8</v>
      </c>
      <c r="G1070">
        <v>1432</v>
      </c>
      <c r="H1070" s="2">
        <v>43560</v>
      </c>
      <c r="I1070" t="s">
        <v>2391</v>
      </c>
      <c r="J1070" t="s">
        <v>7</v>
      </c>
      <c r="K1070" t="s">
        <v>313</v>
      </c>
      <c r="L1070" t="s">
        <v>336</v>
      </c>
      <c r="M1070" s="1">
        <v>2812470</v>
      </c>
      <c r="N1070" s="1">
        <v>468745</v>
      </c>
      <c r="O1070" s="1">
        <f t="shared" si="33"/>
        <v>2343725</v>
      </c>
      <c r="P1070" s="1">
        <v>2343725</v>
      </c>
      <c r="Q1070" s="1">
        <f t="shared" si="34"/>
        <v>0</v>
      </c>
    </row>
    <row r="1071" spans="1:17" x14ac:dyDescent="0.25">
      <c r="A1071">
        <v>637</v>
      </c>
      <c r="B1071">
        <v>1624</v>
      </c>
      <c r="C1071" s="2">
        <v>43560</v>
      </c>
      <c r="D1071" t="s">
        <v>2392</v>
      </c>
      <c r="E1071">
        <v>31</v>
      </c>
      <c r="F1071" t="s">
        <v>8</v>
      </c>
      <c r="G1071">
        <v>1433</v>
      </c>
      <c r="H1071" s="2">
        <v>43560</v>
      </c>
      <c r="I1071" t="s">
        <v>2393</v>
      </c>
      <c r="J1071" t="s">
        <v>7</v>
      </c>
      <c r="K1071" t="s">
        <v>313</v>
      </c>
      <c r="L1071" t="s">
        <v>336</v>
      </c>
      <c r="M1071" s="1">
        <v>2531226</v>
      </c>
      <c r="N1071" s="1">
        <v>421871</v>
      </c>
      <c r="O1071" s="1">
        <f t="shared" si="33"/>
        <v>2109355</v>
      </c>
      <c r="P1071" s="1">
        <v>2109355</v>
      </c>
      <c r="Q1071" s="1">
        <f t="shared" si="34"/>
        <v>0</v>
      </c>
    </row>
    <row r="1072" spans="1:17" x14ac:dyDescent="0.25">
      <c r="A1072">
        <v>637</v>
      </c>
      <c r="B1072">
        <v>1625</v>
      </c>
      <c r="C1072" s="2">
        <v>43560</v>
      </c>
      <c r="D1072" t="s">
        <v>2394</v>
      </c>
      <c r="E1072">
        <v>31</v>
      </c>
      <c r="F1072" t="s">
        <v>8</v>
      </c>
      <c r="G1072">
        <v>1336</v>
      </c>
      <c r="H1072" s="2">
        <v>43560</v>
      </c>
      <c r="I1072" t="s">
        <v>2395</v>
      </c>
      <c r="J1072" t="s">
        <v>7</v>
      </c>
      <c r="K1072" t="s">
        <v>313</v>
      </c>
      <c r="L1072" t="s">
        <v>336</v>
      </c>
      <c r="M1072" s="1">
        <v>3773399</v>
      </c>
      <c r="N1072" s="1">
        <v>0</v>
      </c>
      <c r="O1072" s="1">
        <f t="shared" si="33"/>
        <v>3773399</v>
      </c>
      <c r="P1072" s="1">
        <v>2695285</v>
      </c>
      <c r="Q1072" s="1">
        <f t="shared" si="34"/>
        <v>1078114</v>
      </c>
    </row>
    <row r="1073" spans="1:17" x14ac:dyDescent="0.25">
      <c r="A1073">
        <v>637</v>
      </c>
      <c r="B1073">
        <v>1632</v>
      </c>
      <c r="C1073" s="2">
        <v>43560</v>
      </c>
      <c r="D1073" t="s">
        <v>2396</v>
      </c>
      <c r="E1073">
        <v>31</v>
      </c>
      <c r="F1073" t="s">
        <v>8</v>
      </c>
      <c r="G1073">
        <v>1379</v>
      </c>
      <c r="H1073" s="2">
        <v>43560</v>
      </c>
      <c r="I1073" t="s">
        <v>2397</v>
      </c>
      <c r="J1073" t="s">
        <v>7</v>
      </c>
      <c r="K1073" t="s">
        <v>313</v>
      </c>
      <c r="L1073" t="s">
        <v>336</v>
      </c>
      <c r="M1073" s="1">
        <v>2158805</v>
      </c>
      <c r="N1073" s="1">
        <v>431761</v>
      </c>
      <c r="O1073" s="1">
        <f t="shared" si="33"/>
        <v>1727044</v>
      </c>
      <c r="P1073" s="1">
        <v>1727044</v>
      </c>
      <c r="Q1073" s="1">
        <f t="shared" si="34"/>
        <v>0</v>
      </c>
    </row>
    <row r="1074" spans="1:17" x14ac:dyDescent="0.25">
      <c r="A1074">
        <v>637</v>
      </c>
      <c r="B1074">
        <v>1633</v>
      </c>
      <c r="C1074" s="2">
        <v>43560</v>
      </c>
      <c r="D1074" t="s">
        <v>2398</v>
      </c>
      <c r="E1074">
        <v>31</v>
      </c>
      <c r="F1074" t="s">
        <v>8</v>
      </c>
      <c r="G1074">
        <v>1380</v>
      </c>
      <c r="H1074" s="2">
        <v>43560</v>
      </c>
      <c r="I1074" t="s">
        <v>2399</v>
      </c>
      <c r="J1074" t="s">
        <v>7</v>
      </c>
      <c r="K1074" t="s">
        <v>313</v>
      </c>
      <c r="L1074" t="s">
        <v>336</v>
      </c>
      <c r="M1074" s="1">
        <v>2590566</v>
      </c>
      <c r="N1074" s="1">
        <v>431761</v>
      </c>
      <c r="O1074" s="1">
        <f t="shared" si="33"/>
        <v>2158805</v>
      </c>
      <c r="P1074" s="1">
        <v>2158805</v>
      </c>
      <c r="Q1074" s="1">
        <f t="shared" si="34"/>
        <v>0</v>
      </c>
    </row>
    <row r="1075" spans="1:17" x14ac:dyDescent="0.25">
      <c r="A1075">
        <v>637</v>
      </c>
      <c r="B1075">
        <v>1634</v>
      </c>
      <c r="C1075" s="2">
        <v>43560</v>
      </c>
      <c r="D1075" t="s">
        <v>2400</v>
      </c>
      <c r="E1075">
        <v>31</v>
      </c>
      <c r="F1075" t="s">
        <v>8</v>
      </c>
      <c r="G1075">
        <v>1381</v>
      </c>
      <c r="H1075" s="2">
        <v>43560</v>
      </c>
      <c r="I1075" t="s">
        <v>2401</v>
      </c>
      <c r="J1075" t="s">
        <v>7</v>
      </c>
      <c r="K1075" t="s">
        <v>313</v>
      </c>
      <c r="L1075" t="s">
        <v>336</v>
      </c>
      <c r="M1075" s="1">
        <v>5901740</v>
      </c>
      <c r="N1075" s="1">
        <v>0</v>
      </c>
      <c r="O1075" s="1">
        <f t="shared" si="33"/>
        <v>5901740</v>
      </c>
      <c r="P1075" s="1">
        <v>4131218</v>
      </c>
      <c r="Q1075" s="1">
        <f t="shared" si="34"/>
        <v>1770522</v>
      </c>
    </row>
    <row r="1076" spans="1:17" x14ac:dyDescent="0.25">
      <c r="A1076">
        <v>637</v>
      </c>
      <c r="B1076">
        <v>1635</v>
      </c>
      <c r="C1076" s="2">
        <v>43560</v>
      </c>
      <c r="D1076" t="s">
        <v>2402</v>
      </c>
      <c r="E1076">
        <v>31</v>
      </c>
      <c r="F1076" t="s">
        <v>8</v>
      </c>
      <c r="G1076">
        <v>1382</v>
      </c>
      <c r="H1076" s="2">
        <v>43560</v>
      </c>
      <c r="I1076" t="s">
        <v>2403</v>
      </c>
      <c r="J1076" t="s">
        <v>7</v>
      </c>
      <c r="K1076" t="s">
        <v>313</v>
      </c>
      <c r="L1076" t="s">
        <v>336</v>
      </c>
      <c r="M1076" s="1">
        <v>2165056</v>
      </c>
      <c r="N1076" s="1">
        <v>541264</v>
      </c>
      <c r="O1076" s="1">
        <f t="shared" si="33"/>
        <v>1623792</v>
      </c>
      <c r="P1076" s="1">
        <v>1623792</v>
      </c>
      <c r="Q1076" s="1">
        <f t="shared" si="34"/>
        <v>0</v>
      </c>
    </row>
    <row r="1077" spans="1:17" x14ac:dyDescent="0.25">
      <c r="A1077">
        <v>637</v>
      </c>
      <c r="B1077">
        <v>1636</v>
      </c>
      <c r="C1077" s="2">
        <v>43560</v>
      </c>
      <c r="D1077" t="s">
        <v>2404</v>
      </c>
      <c r="E1077">
        <v>31</v>
      </c>
      <c r="F1077" t="s">
        <v>8</v>
      </c>
      <c r="G1077">
        <v>1383</v>
      </c>
      <c r="H1077" s="2">
        <v>43560</v>
      </c>
      <c r="I1077" t="s">
        <v>2405</v>
      </c>
      <c r="J1077" t="s">
        <v>7</v>
      </c>
      <c r="K1077" t="s">
        <v>313</v>
      </c>
      <c r="L1077" t="s">
        <v>336</v>
      </c>
      <c r="M1077" s="1">
        <v>2784006</v>
      </c>
      <c r="N1077" s="1">
        <v>0</v>
      </c>
      <c r="O1077" s="1">
        <f t="shared" si="33"/>
        <v>2784006</v>
      </c>
      <c r="P1077" s="1">
        <v>2320005</v>
      </c>
      <c r="Q1077" s="1">
        <f t="shared" si="34"/>
        <v>464001</v>
      </c>
    </row>
    <row r="1078" spans="1:17" x14ac:dyDescent="0.25">
      <c r="A1078">
        <v>637</v>
      </c>
      <c r="B1078">
        <v>1637</v>
      </c>
      <c r="C1078" s="2">
        <v>43560</v>
      </c>
      <c r="D1078" t="s">
        <v>1506</v>
      </c>
      <c r="E1078">
        <v>31</v>
      </c>
      <c r="F1078" t="s">
        <v>8</v>
      </c>
      <c r="G1078">
        <v>1384</v>
      </c>
      <c r="H1078" s="2">
        <v>43560</v>
      </c>
      <c r="I1078" t="s">
        <v>1507</v>
      </c>
      <c r="J1078" t="s">
        <v>7</v>
      </c>
      <c r="K1078" t="s">
        <v>313</v>
      </c>
      <c r="L1078" t="s">
        <v>336</v>
      </c>
      <c r="M1078" s="1">
        <v>5532880</v>
      </c>
      <c r="N1078" s="1">
        <v>0</v>
      </c>
      <c r="O1078" s="1">
        <f t="shared" si="33"/>
        <v>5532880</v>
      </c>
      <c r="P1078" s="1">
        <v>3873016</v>
      </c>
      <c r="Q1078" s="1">
        <f t="shared" si="34"/>
        <v>1659864</v>
      </c>
    </row>
    <row r="1079" spans="1:17" x14ac:dyDescent="0.25">
      <c r="A1079">
        <v>637</v>
      </c>
      <c r="B1079">
        <v>1638</v>
      </c>
      <c r="C1079" s="2">
        <v>43560</v>
      </c>
      <c r="D1079" t="s">
        <v>2406</v>
      </c>
      <c r="E1079">
        <v>31</v>
      </c>
      <c r="F1079" t="s">
        <v>8</v>
      </c>
      <c r="G1079">
        <v>1385</v>
      </c>
      <c r="H1079" s="2">
        <v>43560</v>
      </c>
      <c r="I1079" t="s">
        <v>2407</v>
      </c>
      <c r="J1079" t="s">
        <v>7</v>
      </c>
      <c r="K1079" t="s">
        <v>313</v>
      </c>
      <c r="L1079" t="s">
        <v>336</v>
      </c>
      <c r="M1079" s="1">
        <v>2213152</v>
      </c>
      <c r="N1079" s="1">
        <v>553288</v>
      </c>
      <c r="O1079" s="1">
        <f t="shared" si="33"/>
        <v>1659864</v>
      </c>
      <c r="P1079" s="1">
        <v>1659864</v>
      </c>
      <c r="Q1079" s="1">
        <f t="shared" si="34"/>
        <v>0</v>
      </c>
    </row>
    <row r="1080" spans="1:17" x14ac:dyDescent="0.25">
      <c r="A1080">
        <v>637</v>
      </c>
      <c r="B1080">
        <v>1639</v>
      </c>
      <c r="C1080" s="2">
        <v>43560</v>
      </c>
      <c r="D1080" t="s">
        <v>2408</v>
      </c>
      <c r="E1080">
        <v>31</v>
      </c>
      <c r="F1080" t="s">
        <v>8</v>
      </c>
      <c r="G1080">
        <v>1386</v>
      </c>
      <c r="H1080" s="2">
        <v>43560</v>
      </c>
      <c r="I1080" t="s">
        <v>2409</v>
      </c>
      <c r="J1080" t="s">
        <v>7</v>
      </c>
      <c r="K1080" t="s">
        <v>313</v>
      </c>
      <c r="L1080" t="s">
        <v>336</v>
      </c>
      <c r="M1080" s="1">
        <v>3659040</v>
      </c>
      <c r="N1080" s="1">
        <v>0</v>
      </c>
      <c r="O1080" s="1">
        <f t="shared" si="33"/>
        <v>3659040</v>
      </c>
      <c r="P1080" s="1">
        <v>2845920</v>
      </c>
      <c r="Q1080" s="1">
        <f t="shared" si="34"/>
        <v>813120</v>
      </c>
    </row>
    <row r="1081" spans="1:17" x14ac:dyDescent="0.25">
      <c r="A1081">
        <v>637</v>
      </c>
      <c r="B1081">
        <v>1640</v>
      </c>
      <c r="C1081" s="2">
        <v>43560</v>
      </c>
      <c r="D1081" t="s">
        <v>2410</v>
      </c>
      <c r="E1081">
        <v>31</v>
      </c>
      <c r="F1081" t="s">
        <v>8</v>
      </c>
      <c r="G1081">
        <v>1387</v>
      </c>
      <c r="H1081" s="2">
        <v>43560</v>
      </c>
      <c r="I1081" t="s">
        <v>2411</v>
      </c>
      <c r="J1081" t="s">
        <v>7</v>
      </c>
      <c r="K1081" t="s">
        <v>313</v>
      </c>
      <c r="L1081" t="s">
        <v>336</v>
      </c>
      <c r="M1081" s="1">
        <v>3784491</v>
      </c>
      <c r="N1081" s="1">
        <v>0</v>
      </c>
      <c r="O1081" s="1">
        <f t="shared" si="33"/>
        <v>3784491</v>
      </c>
      <c r="P1081" s="1">
        <v>2943493</v>
      </c>
      <c r="Q1081" s="1">
        <f t="shared" si="34"/>
        <v>840998</v>
      </c>
    </row>
    <row r="1082" spans="1:17" x14ac:dyDescent="0.25">
      <c r="A1082">
        <v>637</v>
      </c>
      <c r="B1082">
        <v>1641</v>
      </c>
      <c r="C1082" s="2">
        <v>43560</v>
      </c>
      <c r="D1082" t="s">
        <v>2412</v>
      </c>
      <c r="E1082">
        <v>31</v>
      </c>
      <c r="F1082" t="s">
        <v>8</v>
      </c>
      <c r="G1082">
        <v>1388</v>
      </c>
      <c r="H1082" s="2">
        <v>43560</v>
      </c>
      <c r="I1082" t="s">
        <v>2413</v>
      </c>
      <c r="J1082" t="s">
        <v>7</v>
      </c>
      <c r="K1082" t="s">
        <v>313</v>
      </c>
      <c r="L1082" t="s">
        <v>336</v>
      </c>
      <c r="M1082" s="1">
        <v>5311566</v>
      </c>
      <c r="N1082" s="1">
        <v>0</v>
      </c>
      <c r="O1082" s="1">
        <f t="shared" si="33"/>
        <v>5311566</v>
      </c>
      <c r="P1082" s="1">
        <v>4131218</v>
      </c>
      <c r="Q1082" s="1">
        <f t="shared" si="34"/>
        <v>1180348</v>
      </c>
    </row>
    <row r="1083" spans="1:17" x14ac:dyDescent="0.25">
      <c r="A1083">
        <v>637</v>
      </c>
      <c r="B1083">
        <v>1642</v>
      </c>
      <c r="C1083" s="2">
        <v>43560</v>
      </c>
      <c r="D1083" t="s">
        <v>2414</v>
      </c>
      <c r="E1083">
        <v>31</v>
      </c>
      <c r="F1083" t="s">
        <v>8</v>
      </c>
      <c r="G1083">
        <v>1389</v>
      </c>
      <c r="H1083" s="2">
        <v>43560</v>
      </c>
      <c r="I1083" t="s">
        <v>2415</v>
      </c>
      <c r="J1083" t="s">
        <v>7</v>
      </c>
      <c r="K1083" t="s">
        <v>313</v>
      </c>
      <c r="L1083" t="s">
        <v>336</v>
      </c>
      <c r="M1083" s="1">
        <v>5311566</v>
      </c>
      <c r="N1083" s="1">
        <v>0</v>
      </c>
      <c r="O1083" s="1">
        <f t="shared" si="33"/>
        <v>5311566</v>
      </c>
      <c r="P1083" s="1">
        <v>4131218</v>
      </c>
      <c r="Q1083" s="1">
        <f t="shared" si="34"/>
        <v>1180348</v>
      </c>
    </row>
    <row r="1084" spans="1:17" x14ac:dyDescent="0.25">
      <c r="A1084">
        <v>637</v>
      </c>
      <c r="B1084">
        <v>1643</v>
      </c>
      <c r="C1084" s="2">
        <v>43560</v>
      </c>
      <c r="D1084" t="s">
        <v>2416</v>
      </c>
      <c r="E1084">
        <v>31</v>
      </c>
      <c r="F1084" t="s">
        <v>8</v>
      </c>
      <c r="G1084">
        <v>1390</v>
      </c>
      <c r="H1084" s="2">
        <v>43560</v>
      </c>
      <c r="I1084" t="s">
        <v>2417</v>
      </c>
      <c r="J1084" t="s">
        <v>7</v>
      </c>
      <c r="K1084" t="s">
        <v>313</v>
      </c>
      <c r="L1084" t="s">
        <v>336</v>
      </c>
      <c r="M1084" s="1">
        <v>2898820</v>
      </c>
      <c r="N1084" s="1">
        <v>579764</v>
      </c>
      <c r="O1084" s="1">
        <f t="shared" si="33"/>
        <v>2319056</v>
      </c>
      <c r="P1084" s="1">
        <v>2319056</v>
      </c>
      <c r="Q1084" s="1">
        <f t="shared" si="34"/>
        <v>0</v>
      </c>
    </row>
    <row r="1085" spans="1:17" x14ac:dyDescent="0.25">
      <c r="A1085">
        <v>637</v>
      </c>
      <c r="B1085">
        <v>1644</v>
      </c>
      <c r="C1085" s="2">
        <v>43560</v>
      </c>
      <c r="D1085" t="s">
        <v>2418</v>
      </c>
      <c r="E1085">
        <v>31</v>
      </c>
      <c r="F1085" t="s">
        <v>8</v>
      </c>
      <c r="G1085">
        <v>1391</v>
      </c>
      <c r="H1085" s="2">
        <v>43560</v>
      </c>
      <c r="I1085" t="s">
        <v>2419</v>
      </c>
      <c r="J1085" t="s">
        <v>7</v>
      </c>
      <c r="K1085" t="s">
        <v>313</v>
      </c>
      <c r="L1085" t="s">
        <v>336</v>
      </c>
      <c r="M1085" s="1">
        <v>2744808</v>
      </c>
      <c r="N1085" s="1">
        <v>0</v>
      </c>
      <c r="O1085" s="1">
        <f t="shared" si="33"/>
        <v>2744808</v>
      </c>
      <c r="P1085" s="1">
        <v>2287340</v>
      </c>
      <c r="Q1085" s="1">
        <f t="shared" si="34"/>
        <v>457468</v>
      </c>
    </row>
    <row r="1086" spans="1:17" x14ac:dyDescent="0.25">
      <c r="A1086">
        <v>637</v>
      </c>
      <c r="B1086">
        <v>1645</v>
      </c>
      <c r="C1086" s="2">
        <v>43560</v>
      </c>
      <c r="D1086" t="s">
        <v>2420</v>
      </c>
      <c r="E1086">
        <v>31</v>
      </c>
      <c r="F1086" t="s">
        <v>8</v>
      </c>
      <c r="G1086">
        <v>1392</v>
      </c>
      <c r="H1086" s="2">
        <v>43560</v>
      </c>
      <c r="I1086" t="s">
        <v>2421</v>
      </c>
      <c r="J1086" t="s">
        <v>7</v>
      </c>
      <c r="K1086" t="s">
        <v>313</v>
      </c>
      <c r="L1086" t="s">
        <v>336</v>
      </c>
      <c r="M1086" s="1">
        <v>4638890</v>
      </c>
      <c r="N1086" s="1">
        <v>0</v>
      </c>
      <c r="O1086" s="1">
        <f t="shared" si="33"/>
        <v>4638890</v>
      </c>
      <c r="P1086" s="1">
        <v>3247223</v>
      </c>
      <c r="Q1086" s="1">
        <f t="shared" si="34"/>
        <v>1391667</v>
      </c>
    </row>
    <row r="1087" spans="1:17" x14ac:dyDescent="0.25">
      <c r="A1087">
        <v>637</v>
      </c>
      <c r="B1087">
        <v>1646</v>
      </c>
      <c r="C1087" s="2">
        <v>43560</v>
      </c>
      <c r="D1087" t="s">
        <v>666</v>
      </c>
      <c r="E1087">
        <v>31</v>
      </c>
      <c r="F1087" t="s">
        <v>8</v>
      </c>
      <c r="G1087">
        <v>1393</v>
      </c>
      <c r="H1087" s="2">
        <v>43560</v>
      </c>
      <c r="I1087" t="s">
        <v>667</v>
      </c>
      <c r="J1087" t="s">
        <v>7</v>
      </c>
      <c r="K1087" t="s">
        <v>313</v>
      </c>
      <c r="L1087" t="s">
        <v>336</v>
      </c>
      <c r="M1087" s="1">
        <v>5859320</v>
      </c>
      <c r="N1087" s="1">
        <v>0</v>
      </c>
      <c r="O1087" s="1">
        <f t="shared" si="33"/>
        <v>5859320</v>
      </c>
      <c r="P1087" s="1">
        <v>4101524</v>
      </c>
      <c r="Q1087" s="1">
        <f t="shared" si="34"/>
        <v>1757796</v>
      </c>
    </row>
    <row r="1088" spans="1:17" x14ac:dyDescent="0.25">
      <c r="A1088">
        <v>637</v>
      </c>
      <c r="B1088">
        <v>1648</v>
      </c>
      <c r="C1088" s="2">
        <v>43560</v>
      </c>
      <c r="D1088" t="s">
        <v>2422</v>
      </c>
      <c r="E1088">
        <v>31</v>
      </c>
      <c r="F1088" t="s">
        <v>8</v>
      </c>
      <c r="G1088">
        <v>1397</v>
      </c>
      <c r="H1088" s="2">
        <v>43560</v>
      </c>
      <c r="I1088" t="s">
        <v>2423</v>
      </c>
      <c r="J1088" t="s">
        <v>7</v>
      </c>
      <c r="K1088" t="s">
        <v>313</v>
      </c>
      <c r="L1088" t="s">
        <v>336</v>
      </c>
      <c r="M1088" s="1">
        <v>2617160</v>
      </c>
      <c r="N1088" s="1">
        <v>523432</v>
      </c>
      <c r="O1088" s="1">
        <f t="shared" si="33"/>
        <v>2093728</v>
      </c>
      <c r="P1088" s="1">
        <v>2093728</v>
      </c>
      <c r="Q1088" s="1">
        <f t="shared" si="34"/>
        <v>0</v>
      </c>
    </row>
    <row r="1089" spans="1:17" x14ac:dyDescent="0.25">
      <c r="A1089">
        <v>637</v>
      </c>
      <c r="B1089">
        <v>1649</v>
      </c>
      <c r="C1089" s="2">
        <v>43560</v>
      </c>
      <c r="D1089" t="s">
        <v>2424</v>
      </c>
      <c r="E1089">
        <v>31</v>
      </c>
      <c r="F1089" t="s">
        <v>8</v>
      </c>
      <c r="G1089">
        <v>1396</v>
      </c>
      <c r="H1089" s="2">
        <v>43560</v>
      </c>
      <c r="I1089" t="s">
        <v>2425</v>
      </c>
      <c r="J1089" t="s">
        <v>7</v>
      </c>
      <c r="K1089" t="s">
        <v>313</v>
      </c>
      <c r="L1089" t="s">
        <v>336</v>
      </c>
      <c r="M1089" s="1">
        <v>3515592</v>
      </c>
      <c r="N1089" s="1">
        <v>585932</v>
      </c>
      <c r="O1089" s="1">
        <f t="shared" si="33"/>
        <v>2929660</v>
      </c>
      <c r="P1089" s="1">
        <v>2929660</v>
      </c>
      <c r="Q1089" s="1">
        <f t="shared" si="34"/>
        <v>0</v>
      </c>
    </row>
    <row r="1090" spans="1:17" x14ac:dyDescent="0.25">
      <c r="A1090">
        <v>637</v>
      </c>
      <c r="B1090">
        <v>1650</v>
      </c>
      <c r="C1090" s="2">
        <v>43560</v>
      </c>
      <c r="D1090" t="s">
        <v>819</v>
      </c>
      <c r="E1090">
        <v>31</v>
      </c>
      <c r="F1090" t="s">
        <v>8</v>
      </c>
      <c r="G1090">
        <v>1314</v>
      </c>
      <c r="H1090" s="2">
        <v>43560</v>
      </c>
      <c r="I1090" t="s">
        <v>820</v>
      </c>
      <c r="J1090" t="s">
        <v>7</v>
      </c>
      <c r="K1090" t="s">
        <v>313</v>
      </c>
      <c r="L1090" t="s">
        <v>336</v>
      </c>
      <c r="M1090" s="1">
        <v>2343725</v>
      </c>
      <c r="N1090" s="1">
        <v>468745</v>
      </c>
      <c r="O1090" s="1">
        <f t="shared" si="33"/>
        <v>1874980</v>
      </c>
      <c r="P1090" s="1">
        <v>1874980</v>
      </c>
      <c r="Q1090" s="1">
        <f t="shared" si="34"/>
        <v>0</v>
      </c>
    </row>
    <row r="1091" spans="1:17" x14ac:dyDescent="0.25">
      <c r="A1091">
        <v>637</v>
      </c>
      <c r="B1091">
        <v>1651</v>
      </c>
      <c r="C1091" s="2">
        <v>43560</v>
      </c>
      <c r="D1091" t="s">
        <v>2426</v>
      </c>
      <c r="E1091">
        <v>31</v>
      </c>
      <c r="F1091" t="s">
        <v>8</v>
      </c>
      <c r="G1091">
        <v>1315</v>
      </c>
      <c r="H1091" s="2">
        <v>43560</v>
      </c>
      <c r="I1091" t="s">
        <v>2427</v>
      </c>
      <c r="J1091" t="s">
        <v>7</v>
      </c>
      <c r="K1091" t="s">
        <v>313</v>
      </c>
      <c r="L1091" t="s">
        <v>336</v>
      </c>
      <c r="M1091" s="1">
        <v>2109355</v>
      </c>
      <c r="N1091" s="1">
        <v>421871</v>
      </c>
      <c r="O1091" s="1">
        <f t="shared" si="33"/>
        <v>1687484</v>
      </c>
      <c r="P1091" s="1">
        <v>1687484</v>
      </c>
      <c r="Q1091" s="1">
        <f t="shared" si="34"/>
        <v>0</v>
      </c>
    </row>
    <row r="1092" spans="1:17" x14ac:dyDescent="0.25">
      <c r="A1092">
        <v>637</v>
      </c>
      <c r="B1092">
        <v>1652</v>
      </c>
      <c r="C1092" s="2">
        <v>43560</v>
      </c>
      <c r="D1092" t="s">
        <v>2428</v>
      </c>
      <c r="E1092">
        <v>31</v>
      </c>
      <c r="F1092" t="s">
        <v>8</v>
      </c>
      <c r="G1092">
        <v>1316</v>
      </c>
      <c r="H1092" s="2">
        <v>43560</v>
      </c>
      <c r="I1092" t="s">
        <v>2429</v>
      </c>
      <c r="J1092" t="s">
        <v>7</v>
      </c>
      <c r="K1092" t="s">
        <v>313</v>
      </c>
      <c r="L1092" t="s">
        <v>336</v>
      </c>
      <c r="M1092" s="1">
        <v>4218710</v>
      </c>
      <c r="N1092" s="1">
        <v>0</v>
      </c>
      <c r="O1092" s="1">
        <f t="shared" si="33"/>
        <v>4218710</v>
      </c>
      <c r="P1092" s="1">
        <v>2953097</v>
      </c>
      <c r="Q1092" s="1">
        <f t="shared" si="34"/>
        <v>1265613</v>
      </c>
    </row>
    <row r="1093" spans="1:17" x14ac:dyDescent="0.25">
      <c r="A1093">
        <v>637</v>
      </c>
      <c r="B1093">
        <v>1653</v>
      </c>
      <c r="C1093" s="2">
        <v>43560</v>
      </c>
      <c r="D1093" t="s">
        <v>2430</v>
      </c>
      <c r="E1093">
        <v>31</v>
      </c>
      <c r="F1093" t="s">
        <v>8</v>
      </c>
      <c r="G1093">
        <v>1317</v>
      </c>
      <c r="H1093" s="2">
        <v>43560</v>
      </c>
      <c r="I1093" t="s">
        <v>2431</v>
      </c>
      <c r="J1093" t="s">
        <v>7</v>
      </c>
      <c r="K1093" t="s">
        <v>313</v>
      </c>
      <c r="L1093" t="s">
        <v>336</v>
      </c>
      <c r="M1093" s="1">
        <v>2953097</v>
      </c>
      <c r="N1093" s="1">
        <v>0</v>
      </c>
      <c r="O1093" s="1">
        <f t="shared" ref="O1093:O1156" si="35">M1093-N1093</f>
        <v>2953097</v>
      </c>
      <c r="P1093" s="1">
        <v>2531226</v>
      </c>
      <c r="Q1093" s="1">
        <f t="shared" ref="Q1093:Q1156" si="36">O1093-P1093</f>
        <v>421871</v>
      </c>
    </row>
    <row r="1094" spans="1:17" x14ac:dyDescent="0.25">
      <c r="A1094">
        <v>637</v>
      </c>
      <c r="B1094">
        <v>1654</v>
      </c>
      <c r="C1094" s="2">
        <v>43560</v>
      </c>
      <c r="D1094" t="s">
        <v>2432</v>
      </c>
      <c r="E1094">
        <v>31</v>
      </c>
      <c r="F1094" t="s">
        <v>8</v>
      </c>
      <c r="G1094">
        <v>1318</v>
      </c>
      <c r="H1094" s="2">
        <v>43560</v>
      </c>
      <c r="I1094" t="s">
        <v>2433</v>
      </c>
      <c r="J1094" t="s">
        <v>7</v>
      </c>
      <c r="K1094" t="s">
        <v>313</v>
      </c>
      <c r="L1094" t="s">
        <v>336</v>
      </c>
      <c r="M1094" s="1">
        <v>2812470</v>
      </c>
      <c r="N1094" s="1">
        <v>468745</v>
      </c>
      <c r="O1094" s="1">
        <f t="shared" si="35"/>
        <v>2343725</v>
      </c>
      <c r="P1094" s="1">
        <v>2343725</v>
      </c>
      <c r="Q1094" s="1">
        <f t="shared" si="36"/>
        <v>0</v>
      </c>
    </row>
    <row r="1095" spans="1:17" x14ac:dyDescent="0.25">
      <c r="A1095">
        <v>637</v>
      </c>
      <c r="B1095">
        <v>1655</v>
      </c>
      <c r="C1095" s="2">
        <v>43560</v>
      </c>
      <c r="D1095" t="s">
        <v>2434</v>
      </c>
      <c r="E1095">
        <v>31</v>
      </c>
      <c r="F1095" t="s">
        <v>8</v>
      </c>
      <c r="G1095">
        <v>1319</v>
      </c>
      <c r="H1095" s="2">
        <v>43560</v>
      </c>
      <c r="I1095" t="s">
        <v>2435</v>
      </c>
      <c r="J1095" t="s">
        <v>7</v>
      </c>
      <c r="K1095" t="s">
        <v>313</v>
      </c>
      <c r="L1095" t="s">
        <v>336</v>
      </c>
      <c r="M1095" s="1">
        <v>3937458</v>
      </c>
      <c r="N1095" s="1">
        <v>0</v>
      </c>
      <c r="O1095" s="1">
        <f t="shared" si="35"/>
        <v>3937458</v>
      </c>
      <c r="P1095" s="1">
        <v>3374964</v>
      </c>
      <c r="Q1095" s="1">
        <f t="shared" si="36"/>
        <v>562494</v>
      </c>
    </row>
    <row r="1096" spans="1:17" x14ac:dyDescent="0.25">
      <c r="A1096">
        <v>637</v>
      </c>
      <c r="B1096">
        <v>1656</v>
      </c>
      <c r="C1096" s="2">
        <v>43560</v>
      </c>
      <c r="D1096" t="s">
        <v>2436</v>
      </c>
      <c r="E1096">
        <v>31</v>
      </c>
      <c r="F1096" t="s">
        <v>8</v>
      </c>
      <c r="G1096">
        <v>1320</v>
      </c>
      <c r="H1096" s="2">
        <v>43560</v>
      </c>
      <c r="I1096" t="s">
        <v>2437</v>
      </c>
      <c r="J1096" t="s">
        <v>7</v>
      </c>
      <c r="K1096" t="s">
        <v>313</v>
      </c>
      <c r="L1096" t="s">
        <v>336</v>
      </c>
      <c r="M1096" s="1">
        <v>2343725</v>
      </c>
      <c r="N1096" s="1">
        <v>468745</v>
      </c>
      <c r="O1096" s="1">
        <f t="shared" si="35"/>
        <v>1874980</v>
      </c>
      <c r="P1096" s="1">
        <v>1874980</v>
      </c>
      <c r="Q1096" s="1">
        <f t="shared" si="36"/>
        <v>0</v>
      </c>
    </row>
    <row r="1097" spans="1:17" x14ac:dyDescent="0.25">
      <c r="A1097">
        <v>637</v>
      </c>
      <c r="B1097">
        <v>1657</v>
      </c>
      <c r="C1097" s="2">
        <v>43560</v>
      </c>
      <c r="D1097" t="s">
        <v>2438</v>
      </c>
      <c r="E1097">
        <v>31</v>
      </c>
      <c r="F1097" t="s">
        <v>8</v>
      </c>
      <c r="G1097">
        <v>1321</v>
      </c>
      <c r="H1097" s="2">
        <v>43560</v>
      </c>
      <c r="I1097" t="s">
        <v>2439</v>
      </c>
      <c r="J1097" t="s">
        <v>7</v>
      </c>
      <c r="K1097" t="s">
        <v>313</v>
      </c>
      <c r="L1097" t="s">
        <v>336</v>
      </c>
      <c r="M1097" s="1">
        <v>4101524</v>
      </c>
      <c r="N1097" s="1">
        <v>0</v>
      </c>
      <c r="O1097" s="1">
        <f t="shared" si="35"/>
        <v>4101524</v>
      </c>
      <c r="P1097" s="1">
        <v>3515592</v>
      </c>
      <c r="Q1097" s="1">
        <f t="shared" si="36"/>
        <v>585932</v>
      </c>
    </row>
    <row r="1098" spans="1:17" x14ac:dyDescent="0.25">
      <c r="A1098">
        <v>637</v>
      </c>
      <c r="B1098">
        <v>1658</v>
      </c>
      <c r="C1098" s="2">
        <v>43560</v>
      </c>
      <c r="D1098" t="s">
        <v>2440</v>
      </c>
      <c r="E1098">
        <v>31</v>
      </c>
      <c r="F1098" t="s">
        <v>8</v>
      </c>
      <c r="G1098">
        <v>1323</v>
      </c>
      <c r="H1098" s="2">
        <v>43560</v>
      </c>
      <c r="I1098" t="s">
        <v>2441</v>
      </c>
      <c r="J1098" t="s">
        <v>7</v>
      </c>
      <c r="K1098" t="s">
        <v>313</v>
      </c>
      <c r="L1098" t="s">
        <v>336</v>
      </c>
      <c r="M1098" s="1">
        <v>6093690</v>
      </c>
      <c r="N1098" s="1">
        <v>0</v>
      </c>
      <c r="O1098" s="1">
        <f t="shared" si="35"/>
        <v>6093690</v>
      </c>
      <c r="P1098" s="1">
        <v>4265583</v>
      </c>
      <c r="Q1098" s="1">
        <f t="shared" si="36"/>
        <v>1828107</v>
      </c>
    </row>
    <row r="1099" spans="1:17" x14ac:dyDescent="0.25">
      <c r="A1099">
        <v>637</v>
      </c>
      <c r="B1099">
        <v>1659</v>
      </c>
      <c r="C1099" s="2">
        <v>43560</v>
      </c>
      <c r="D1099" t="s">
        <v>2442</v>
      </c>
      <c r="E1099">
        <v>31</v>
      </c>
      <c r="F1099" t="s">
        <v>8</v>
      </c>
      <c r="G1099">
        <v>1395</v>
      </c>
      <c r="H1099" s="2">
        <v>43560</v>
      </c>
      <c r="I1099" t="s">
        <v>2443</v>
      </c>
      <c r="J1099" t="s">
        <v>7</v>
      </c>
      <c r="K1099" t="s">
        <v>313</v>
      </c>
      <c r="L1099" t="s">
        <v>336</v>
      </c>
      <c r="M1099" s="1">
        <v>4426304</v>
      </c>
      <c r="N1099" s="1">
        <v>0</v>
      </c>
      <c r="O1099" s="1">
        <f t="shared" si="35"/>
        <v>4426304</v>
      </c>
      <c r="P1099" s="1">
        <v>3873016</v>
      </c>
      <c r="Q1099" s="1">
        <f t="shared" si="36"/>
        <v>553288</v>
      </c>
    </row>
    <row r="1100" spans="1:17" x14ac:dyDescent="0.25">
      <c r="A1100">
        <v>637</v>
      </c>
      <c r="B1100">
        <v>1660</v>
      </c>
      <c r="C1100" s="2">
        <v>43560</v>
      </c>
      <c r="D1100" t="s">
        <v>2444</v>
      </c>
      <c r="E1100">
        <v>31</v>
      </c>
      <c r="F1100" t="s">
        <v>8</v>
      </c>
      <c r="G1100">
        <v>1324</v>
      </c>
      <c r="H1100" s="2">
        <v>43560</v>
      </c>
      <c r="I1100" t="s">
        <v>2445</v>
      </c>
      <c r="J1100" t="s">
        <v>7</v>
      </c>
      <c r="K1100" t="s">
        <v>313</v>
      </c>
      <c r="L1100" t="s">
        <v>336</v>
      </c>
      <c r="M1100" s="1">
        <v>3390590</v>
      </c>
      <c r="N1100" s="1">
        <v>0</v>
      </c>
      <c r="O1100" s="1">
        <f t="shared" si="35"/>
        <v>3390590</v>
      </c>
      <c r="P1100" s="1">
        <v>2906220</v>
      </c>
      <c r="Q1100" s="1">
        <f t="shared" si="36"/>
        <v>484370</v>
      </c>
    </row>
    <row r="1101" spans="1:17" x14ac:dyDescent="0.25">
      <c r="A1101">
        <v>637</v>
      </c>
      <c r="B1101">
        <v>1661</v>
      </c>
      <c r="C1101" s="2">
        <v>43560</v>
      </c>
      <c r="D1101" t="s">
        <v>990</v>
      </c>
      <c r="E1101">
        <v>31</v>
      </c>
      <c r="F1101" t="s">
        <v>8</v>
      </c>
      <c r="G1101">
        <v>1325</v>
      </c>
      <c r="H1101" s="2">
        <v>43560</v>
      </c>
      <c r="I1101" t="s">
        <v>2446</v>
      </c>
      <c r="J1101" t="s">
        <v>7</v>
      </c>
      <c r="K1101" t="s">
        <v>313</v>
      </c>
      <c r="L1101" t="s">
        <v>336</v>
      </c>
      <c r="M1101" s="1">
        <v>5412640</v>
      </c>
      <c r="N1101" s="1">
        <v>0</v>
      </c>
      <c r="O1101" s="1">
        <f t="shared" si="35"/>
        <v>5412640</v>
      </c>
      <c r="P1101" s="1">
        <v>3788848</v>
      </c>
      <c r="Q1101" s="1">
        <f t="shared" si="36"/>
        <v>1623792</v>
      </c>
    </row>
    <row r="1102" spans="1:17" x14ac:dyDescent="0.25">
      <c r="A1102">
        <v>637</v>
      </c>
      <c r="B1102">
        <v>1662</v>
      </c>
      <c r="C1102" s="2">
        <v>43560</v>
      </c>
      <c r="D1102" t="s">
        <v>2447</v>
      </c>
      <c r="E1102">
        <v>31</v>
      </c>
      <c r="F1102" t="s">
        <v>8</v>
      </c>
      <c r="G1102">
        <v>1326</v>
      </c>
      <c r="H1102" s="2">
        <v>43560</v>
      </c>
      <c r="I1102" t="s">
        <v>2448</v>
      </c>
      <c r="J1102" t="s">
        <v>7</v>
      </c>
      <c r="K1102" t="s">
        <v>313</v>
      </c>
      <c r="L1102" t="s">
        <v>336</v>
      </c>
      <c r="M1102" s="1">
        <v>2109355</v>
      </c>
      <c r="N1102" s="1">
        <v>421871</v>
      </c>
      <c r="O1102" s="1">
        <f t="shared" si="35"/>
        <v>1687484</v>
      </c>
      <c r="P1102" s="1">
        <v>1687484</v>
      </c>
      <c r="Q1102" s="1">
        <f t="shared" si="36"/>
        <v>0</v>
      </c>
    </row>
    <row r="1103" spans="1:17" x14ac:dyDescent="0.25">
      <c r="A1103">
        <v>637</v>
      </c>
      <c r="B1103">
        <v>1663</v>
      </c>
      <c r="C1103" s="2">
        <v>43560</v>
      </c>
      <c r="D1103" t="s">
        <v>2449</v>
      </c>
      <c r="E1103">
        <v>31</v>
      </c>
      <c r="F1103" t="s">
        <v>8</v>
      </c>
      <c r="G1103">
        <v>1327</v>
      </c>
      <c r="H1103" s="2">
        <v>43560</v>
      </c>
      <c r="I1103" t="s">
        <v>2450</v>
      </c>
      <c r="J1103" t="s">
        <v>7</v>
      </c>
      <c r="K1103" t="s">
        <v>313</v>
      </c>
      <c r="L1103" t="s">
        <v>336</v>
      </c>
      <c r="M1103" s="1">
        <v>1453110</v>
      </c>
      <c r="N1103" s="1">
        <v>484370</v>
      </c>
      <c r="O1103" s="1">
        <f t="shared" si="35"/>
        <v>968740</v>
      </c>
      <c r="P1103" s="1">
        <v>968740</v>
      </c>
      <c r="Q1103" s="1">
        <f t="shared" si="36"/>
        <v>0</v>
      </c>
    </row>
    <row r="1104" spans="1:17" x14ac:dyDescent="0.25">
      <c r="A1104">
        <v>637</v>
      </c>
      <c r="B1104">
        <v>1664</v>
      </c>
      <c r="C1104" s="2">
        <v>43560</v>
      </c>
      <c r="D1104" t="s">
        <v>2451</v>
      </c>
      <c r="E1104">
        <v>31</v>
      </c>
      <c r="F1104" t="s">
        <v>8</v>
      </c>
      <c r="G1104">
        <v>1328</v>
      </c>
      <c r="H1104" s="2">
        <v>43560</v>
      </c>
      <c r="I1104" t="s">
        <v>2452</v>
      </c>
      <c r="J1104" t="s">
        <v>7</v>
      </c>
      <c r="K1104" t="s">
        <v>313</v>
      </c>
      <c r="L1104" t="s">
        <v>336</v>
      </c>
      <c r="M1104" s="1">
        <v>5532880</v>
      </c>
      <c r="N1104" s="1">
        <v>0</v>
      </c>
      <c r="O1104" s="1">
        <f t="shared" si="35"/>
        <v>5532880</v>
      </c>
      <c r="P1104" s="1">
        <v>3873016</v>
      </c>
      <c r="Q1104" s="1">
        <f t="shared" si="36"/>
        <v>1659864</v>
      </c>
    </row>
    <row r="1105" spans="1:17" x14ac:dyDescent="0.25">
      <c r="A1105">
        <v>637</v>
      </c>
      <c r="B1105">
        <v>1665</v>
      </c>
      <c r="C1105" s="2">
        <v>43560</v>
      </c>
      <c r="D1105" t="s">
        <v>401</v>
      </c>
      <c r="E1105">
        <v>31</v>
      </c>
      <c r="F1105" t="s">
        <v>8</v>
      </c>
      <c r="G1105">
        <v>1329</v>
      </c>
      <c r="H1105" s="2">
        <v>43560</v>
      </c>
      <c r="I1105" t="s">
        <v>402</v>
      </c>
      <c r="J1105" t="s">
        <v>7</v>
      </c>
      <c r="K1105" t="s">
        <v>313</v>
      </c>
      <c r="L1105" t="s">
        <v>336</v>
      </c>
      <c r="M1105" s="1">
        <v>4140580</v>
      </c>
      <c r="N1105" s="1">
        <v>0</v>
      </c>
      <c r="O1105" s="1">
        <f t="shared" si="35"/>
        <v>4140580</v>
      </c>
      <c r="P1105" s="1">
        <v>2898406</v>
      </c>
      <c r="Q1105" s="1">
        <f t="shared" si="36"/>
        <v>1242174</v>
      </c>
    </row>
    <row r="1106" spans="1:17" x14ac:dyDescent="0.25">
      <c r="A1106">
        <v>637</v>
      </c>
      <c r="B1106">
        <v>1666</v>
      </c>
      <c r="C1106" s="2">
        <v>43560</v>
      </c>
      <c r="D1106" t="s">
        <v>821</v>
      </c>
      <c r="E1106">
        <v>31</v>
      </c>
      <c r="F1106" t="s">
        <v>8</v>
      </c>
      <c r="G1106">
        <v>1330</v>
      </c>
      <c r="H1106" s="2">
        <v>43560</v>
      </c>
      <c r="I1106" t="s">
        <v>822</v>
      </c>
      <c r="J1106" t="s">
        <v>7</v>
      </c>
      <c r="K1106" t="s">
        <v>313</v>
      </c>
      <c r="L1106" t="s">
        <v>336</v>
      </c>
      <c r="M1106" s="1">
        <v>2539035</v>
      </c>
      <c r="N1106" s="1">
        <v>507807</v>
      </c>
      <c r="O1106" s="1">
        <f t="shared" si="35"/>
        <v>2031228</v>
      </c>
      <c r="P1106" s="1">
        <v>2031228</v>
      </c>
      <c r="Q1106" s="1">
        <f t="shared" si="36"/>
        <v>0</v>
      </c>
    </row>
    <row r="1107" spans="1:17" x14ac:dyDescent="0.25">
      <c r="A1107">
        <v>637</v>
      </c>
      <c r="B1107">
        <v>1667</v>
      </c>
      <c r="C1107" s="2">
        <v>43560</v>
      </c>
      <c r="D1107" t="s">
        <v>2453</v>
      </c>
      <c r="E1107">
        <v>31</v>
      </c>
      <c r="F1107" t="s">
        <v>8</v>
      </c>
      <c r="G1107">
        <v>1331</v>
      </c>
      <c r="H1107" s="2">
        <v>43560</v>
      </c>
      <c r="I1107" t="s">
        <v>2454</v>
      </c>
      <c r="J1107" t="s">
        <v>7</v>
      </c>
      <c r="K1107" t="s">
        <v>313</v>
      </c>
      <c r="L1107" t="s">
        <v>336</v>
      </c>
      <c r="M1107" s="1">
        <v>4218710</v>
      </c>
      <c r="N1107" s="1">
        <v>0</v>
      </c>
      <c r="O1107" s="1">
        <f t="shared" si="35"/>
        <v>4218710</v>
      </c>
      <c r="P1107" s="1">
        <v>2953097</v>
      </c>
      <c r="Q1107" s="1">
        <f t="shared" si="36"/>
        <v>1265613</v>
      </c>
    </row>
    <row r="1108" spans="1:17" x14ac:dyDescent="0.25">
      <c r="A1108">
        <v>440</v>
      </c>
      <c r="B1108">
        <v>1668</v>
      </c>
      <c r="C1108" s="2">
        <v>43560</v>
      </c>
      <c r="D1108" t="s">
        <v>2455</v>
      </c>
      <c r="E1108">
        <v>31</v>
      </c>
      <c r="F1108" t="s">
        <v>8</v>
      </c>
      <c r="G1108">
        <v>1332</v>
      </c>
      <c r="H1108" s="2">
        <v>43560</v>
      </c>
      <c r="I1108" t="s">
        <v>2456</v>
      </c>
      <c r="J1108" t="s">
        <v>7</v>
      </c>
      <c r="K1108" t="s">
        <v>313</v>
      </c>
      <c r="L1108" t="s">
        <v>336</v>
      </c>
      <c r="M1108" s="1">
        <v>4574630</v>
      </c>
      <c r="N1108" s="1">
        <v>0</v>
      </c>
      <c r="O1108" s="1">
        <f t="shared" si="35"/>
        <v>4574630</v>
      </c>
      <c r="P1108" s="1">
        <v>3202241</v>
      </c>
      <c r="Q1108" s="1">
        <f t="shared" si="36"/>
        <v>1372389</v>
      </c>
    </row>
    <row r="1109" spans="1:17" x14ac:dyDescent="0.25">
      <c r="A1109">
        <v>637</v>
      </c>
      <c r="B1109">
        <v>1671</v>
      </c>
      <c r="C1109" s="2">
        <v>43563</v>
      </c>
      <c r="D1109" t="s">
        <v>2457</v>
      </c>
      <c r="E1109">
        <v>31</v>
      </c>
      <c r="F1109" t="s">
        <v>8</v>
      </c>
      <c r="G1109">
        <v>1340</v>
      </c>
      <c r="H1109" s="2">
        <v>43563</v>
      </c>
      <c r="I1109" t="s">
        <v>2458</v>
      </c>
      <c r="J1109" t="s">
        <v>7</v>
      </c>
      <c r="K1109" t="s">
        <v>313</v>
      </c>
      <c r="L1109" t="s">
        <v>336</v>
      </c>
      <c r="M1109" s="1">
        <v>3124970</v>
      </c>
      <c r="N1109" s="1">
        <v>624994</v>
      </c>
      <c r="O1109" s="1">
        <f t="shared" si="35"/>
        <v>2499976</v>
      </c>
      <c r="P1109" s="1">
        <v>2499976</v>
      </c>
      <c r="Q1109" s="1">
        <f t="shared" si="36"/>
        <v>0</v>
      </c>
    </row>
    <row r="1110" spans="1:17" x14ac:dyDescent="0.25">
      <c r="A1110">
        <v>637</v>
      </c>
      <c r="B1110">
        <v>1672</v>
      </c>
      <c r="C1110" s="2">
        <v>43563</v>
      </c>
      <c r="D1110" t="s">
        <v>2459</v>
      </c>
      <c r="E1110">
        <v>31</v>
      </c>
      <c r="F1110" t="s">
        <v>8</v>
      </c>
      <c r="G1110">
        <v>1394</v>
      </c>
      <c r="H1110" s="2">
        <v>43563</v>
      </c>
      <c r="I1110" t="s">
        <v>2460</v>
      </c>
      <c r="J1110" t="s">
        <v>7</v>
      </c>
      <c r="K1110" t="s">
        <v>313</v>
      </c>
      <c r="L1110" t="s">
        <v>336</v>
      </c>
      <c r="M1110" s="1">
        <v>4078086</v>
      </c>
      <c r="N1110" s="1">
        <v>0</v>
      </c>
      <c r="O1110" s="1">
        <f t="shared" si="35"/>
        <v>4078086</v>
      </c>
      <c r="P1110" s="1">
        <v>3398405</v>
      </c>
      <c r="Q1110" s="1">
        <f t="shared" si="36"/>
        <v>679681</v>
      </c>
    </row>
    <row r="1111" spans="1:17" hidden="1" x14ac:dyDescent="0.25">
      <c r="A1111">
        <v>673</v>
      </c>
      <c r="B1111">
        <v>1682</v>
      </c>
      <c r="C1111" s="2">
        <v>43563</v>
      </c>
      <c r="D1111" t="s">
        <v>2461</v>
      </c>
      <c r="E1111">
        <v>145</v>
      </c>
      <c r="F1111" t="s">
        <v>163</v>
      </c>
      <c r="G1111">
        <v>489</v>
      </c>
      <c r="H1111" s="2">
        <v>43563</v>
      </c>
      <c r="I1111" t="s">
        <v>14</v>
      </c>
      <c r="J1111" t="s">
        <v>7</v>
      </c>
      <c r="K1111" t="s">
        <v>313</v>
      </c>
      <c r="L1111" t="s">
        <v>314</v>
      </c>
      <c r="M1111" s="1">
        <v>24720000</v>
      </c>
      <c r="N1111" s="1">
        <v>0</v>
      </c>
      <c r="O1111" s="1">
        <f t="shared" si="35"/>
        <v>24720000</v>
      </c>
      <c r="P1111" s="1">
        <v>23484000</v>
      </c>
      <c r="Q1111" s="1">
        <f t="shared" si="36"/>
        <v>1236000</v>
      </c>
    </row>
    <row r="1112" spans="1:17" hidden="1" x14ac:dyDescent="0.25">
      <c r="A1112">
        <v>335</v>
      </c>
      <c r="B1112">
        <v>1685</v>
      </c>
      <c r="C1112" s="2">
        <v>43564</v>
      </c>
      <c r="D1112" t="s">
        <v>186</v>
      </c>
      <c r="E1112">
        <v>1</v>
      </c>
      <c r="F1112" t="s">
        <v>187</v>
      </c>
      <c r="G1112">
        <v>23</v>
      </c>
      <c r="H1112" s="2">
        <v>43563</v>
      </c>
      <c r="I1112" t="s">
        <v>2462</v>
      </c>
      <c r="J1112" t="s">
        <v>7</v>
      </c>
      <c r="K1112" t="s">
        <v>313</v>
      </c>
      <c r="L1112" t="s">
        <v>314</v>
      </c>
      <c r="M1112" s="1">
        <v>41634600</v>
      </c>
      <c r="N1112" s="1">
        <v>0</v>
      </c>
      <c r="O1112" s="1">
        <f t="shared" si="35"/>
        <v>41634600</v>
      </c>
      <c r="P1112" s="1">
        <v>41634600</v>
      </c>
      <c r="Q1112" s="1">
        <f t="shared" si="36"/>
        <v>0</v>
      </c>
    </row>
    <row r="1113" spans="1:17" x14ac:dyDescent="0.25">
      <c r="A1113">
        <v>637</v>
      </c>
      <c r="B1113">
        <v>1687</v>
      </c>
      <c r="C1113" s="2">
        <v>43564</v>
      </c>
      <c r="D1113" t="s">
        <v>2463</v>
      </c>
      <c r="E1113">
        <v>31</v>
      </c>
      <c r="F1113" t="s">
        <v>8</v>
      </c>
      <c r="G1113">
        <v>1322</v>
      </c>
      <c r="H1113" s="2">
        <v>43564</v>
      </c>
      <c r="I1113" t="s">
        <v>2464</v>
      </c>
      <c r="J1113" t="s">
        <v>7</v>
      </c>
      <c r="K1113" t="s">
        <v>313</v>
      </c>
      <c r="L1113" t="s">
        <v>336</v>
      </c>
      <c r="M1113" s="1">
        <v>5234320</v>
      </c>
      <c r="N1113" s="1">
        <v>0</v>
      </c>
      <c r="O1113" s="1">
        <f t="shared" si="35"/>
        <v>5234320</v>
      </c>
      <c r="P1113" s="1">
        <v>3664024</v>
      </c>
      <c r="Q1113" s="1">
        <f t="shared" si="36"/>
        <v>1570296</v>
      </c>
    </row>
    <row r="1114" spans="1:17" x14ac:dyDescent="0.25">
      <c r="A1114">
        <v>637</v>
      </c>
      <c r="B1114">
        <v>1692</v>
      </c>
      <c r="C1114" s="2">
        <v>43564</v>
      </c>
      <c r="D1114" t="s">
        <v>2465</v>
      </c>
      <c r="E1114">
        <v>31</v>
      </c>
      <c r="F1114" t="s">
        <v>8</v>
      </c>
      <c r="G1114">
        <v>1342</v>
      </c>
      <c r="H1114" s="2">
        <v>43564</v>
      </c>
      <c r="I1114" t="s">
        <v>2466</v>
      </c>
      <c r="J1114" t="s">
        <v>7</v>
      </c>
      <c r="K1114" t="s">
        <v>313</v>
      </c>
      <c r="L1114" t="s">
        <v>336</v>
      </c>
      <c r="M1114" s="1">
        <v>3664024</v>
      </c>
      <c r="N1114" s="1">
        <v>0</v>
      </c>
      <c r="O1114" s="1">
        <f t="shared" si="35"/>
        <v>3664024</v>
      </c>
      <c r="P1114" s="1">
        <v>3140592</v>
      </c>
      <c r="Q1114" s="1">
        <f t="shared" si="36"/>
        <v>523432</v>
      </c>
    </row>
    <row r="1115" spans="1:17" x14ac:dyDescent="0.25">
      <c r="A1115">
        <v>637</v>
      </c>
      <c r="B1115">
        <v>1698</v>
      </c>
      <c r="C1115" s="2">
        <v>43565</v>
      </c>
      <c r="D1115" t="s">
        <v>2467</v>
      </c>
      <c r="E1115">
        <v>31</v>
      </c>
      <c r="F1115" t="s">
        <v>8</v>
      </c>
      <c r="G1115">
        <v>1444</v>
      </c>
      <c r="H1115" s="2">
        <v>43565</v>
      </c>
      <c r="I1115" t="s">
        <v>2468</v>
      </c>
      <c r="J1115" t="s">
        <v>7</v>
      </c>
      <c r="K1115" t="s">
        <v>313</v>
      </c>
      <c r="L1115" t="s">
        <v>336</v>
      </c>
      <c r="M1115" s="1">
        <v>3454088</v>
      </c>
      <c r="N1115" s="1">
        <v>431761</v>
      </c>
      <c r="O1115" s="1">
        <f t="shared" si="35"/>
        <v>3022327</v>
      </c>
      <c r="P1115" s="1">
        <v>3022327</v>
      </c>
      <c r="Q1115" s="1">
        <f t="shared" si="36"/>
        <v>0</v>
      </c>
    </row>
    <row r="1116" spans="1:17" x14ac:dyDescent="0.25">
      <c r="A1116">
        <v>637</v>
      </c>
      <c r="B1116">
        <v>1699</v>
      </c>
      <c r="C1116" s="2">
        <v>43566</v>
      </c>
      <c r="D1116" t="s">
        <v>2469</v>
      </c>
      <c r="E1116">
        <v>31</v>
      </c>
      <c r="F1116" t="s">
        <v>8</v>
      </c>
      <c r="G1116">
        <v>1454</v>
      </c>
      <c r="H1116" s="2">
        <v>43566</v>
      </c>
      <c r="I1116" t="s">
        <v>2470</v>
      </c>
      <c r="J1116" t="s">
        <v>7</v>
      </c>
      <c r="K1116" t="s">
        <v>313</v>
      </c>
      <c r="L1116" t="s">
        <v>336</v>
      </c>
      <c r="M1116" s="1">
        <v>4426304</v>
      </c>
      <c r="N1116" s="1">
        <v>553288</v>
      </c>
      <c r="O1116" s="1">
        <f t="shared" si="35"/>
        <v>3873016</v>
      </c>
      <c r="P1116" s="1">
        <v>3873016</v>
      </c>
      <c r="Q1116" s="1">
        <f t="shared" si="36"/>
        <v>0</v>
      </c>
    </row>
    <row r="1117" spans="1:17" x14ac:dyDescent="0.25">
      <c r="A1117">
        <v>637</v>
      </c>
      <c r="B1117">
        <v>1700</v>
      </c>
      <c r="C1117" s="2">
        <v>43566</v>
      </c>
      <c r="D1117" t="s">
        <v>2471</v>
      </c>
      <c r="E1117">
        <v>31</v>
      </c>
      <c r="F1117" t="s">
        <v>8</v>
      </c>
      <c r="G1117">
        <v>1453</v>
      </c>
      <c r="H1117" s="2">
        <v>43566</v>
      </c>
      <c r="I1117" t="s">
        <v>2472</v>
      </c>
      <c r="J1117" t="s">
        <v>7</v>
      </c>
      <c r="K1117" t="s">
        <v>313</v>
      </c>
      <c r="L1117" t="s">
        <v>336</v>
      </c>
      <c r="M1117" s="1">
        <v>2187476</v>
      </c>
      <c r="N1117" s="1">
        <v>546869</v>
      </c>
      <c r="O1117" s="1">
        <f t="shared" si="35"/>
        <v>1640607</v>
      </c>
      <c r="P1117" s="1">
        <v>1640607</v>
      </c>
      <c r="Q1117" s="1">
        <f t="shared" si="36"/>
        <v>0</v>
      </c>
    </row>
    <row r="1118" spans="1:17" x14ac:dyDescent="0.25">
      <c r="A1118">
        <v>440</v>
      </c>
      <c r="B1118">
        <v>1707</v>
      </c>
      <c r="C1118" s="2">
        <v>43567</v>
      </c>
      <c r="D1118" t="s">
        <v>2474</v>
      </c>
      <c r="E1118">
        <v>31</v>
      </c>
      <c r="F1118" t="s">
        <v>8</v>
      </c>
      <c r="G1118">
        <v>1468</v>
      </c>
      <c r="H1118" s="2">
        <v>43567</v>
      </c>
      <c r="I1118" t="s">
        <v>2475</v>
      </c>
      <c r="J1118" t="s">
        <v>7</v>
      </c>
      <c r="K1118" t="s">
        <v>313</v>
      </c>
      <c r="L1118" t="s">
        <v>336</v>
      </c>
      <c r="M1118" s="1">
        <v>843742</v>
      </c>
      <c r="N1118" s="1">
        <v>421871</v>
      </c>
      <c r="O1118" s="1">
        <f t="shared" si="35"/>
        <v>421871</v>
      </c>
      <c r="P1118" s="1">
        <v>421871</v>
      </c>
      <c r="Q1118" s="1">
        <f t="shared" si="36"/>
        <v>0</v>
      </c>
    </row>
    <row r="1119" spans="1:17" x14ac:dyDescent="0.25">
      <c r="A1119">
        <v>637</v>
      </c>
      <c r="B1119">
        <v>1708</v>
      </c>
      <c r="C1119" s="2">
        <v>43567</v>
      </c>
      <c r="D1119" t="s">
        <v>2476</v>
      </c>
      <c r="E1119">
        <v>31</v>
      </c>
      <c r="F1119" t="s">
        <v>8</v>
      </c>
      <c r="G1119">
        <v>1474</v>
      </c>
      <c r="H1119" s="2">
        <v>43567</v>
      </c>
      <c r="I1119" t="s">
        <v>2477</v>
      </c>
      <c r="J1119" t="s">
        <v>7</v>
      </c>
      <c r="K1119" t="s">
        <v>313</v>
      </c>
      <c r="L1119" t="s">
        <v>336</v>
      </c>
      <c r="M1119" s="1">
        <v>4921821</v>
      </c>
      <c r="N1119" s="1">
        <v>0</v>
      </c>
      <c r="O1119" s="1">
        <f t="shared" si="35"/>
        <v>4921821</v>
      </c>
      <c r="P1119" s="1">
        <v>4374952</v>
      </c>
      <c r="Q1119" s="1">
        <f t="shared" si="36"/>
        <v>546869</v>
      </c>
    </row>
    <row r="1120" spans="1:17" hidden="1" x14ac:dyDescent="0.25">
      <c r="A1120">
        <v>674</v>
      </c>
      <c r="B1120">
        <v>1709</v>
      </c>
      <c r="C1120" s="2">
        <v>43567</v>
      </c>
      <c r="D1120" t="s">
        <v>2478</v>
      </c>
      <c r="E1120">
        <v>145</v>
      </c>
      <c r="F1120" t="s">
        <v>163</v>
      </c>
      <c r="G1120">
        <v>492</v>
      </c>
      <c r="H1120" s="2">
        <v>43567</v>
      </c>
      <c r="I1120" t="s">
        <v>14</v>
      </c>
      <c r="J1120" t="s">
        <v>7</v>
      </c>
      <c r="K1120" t="s">
        <v>313</v>
      </c>
      <c r="L1120" t="s">
        <v>314</v>
      </c>
      <c r="M1120" s="1">
        <v>21321000</v>
      </c>
      <c r="N1120" s="1">
        <v>0</v>
      </c>
      <c r="O1120" s="1">
        <f t="shared" si="35"/>
        <v>21321000</v>
      </c>
      <c r="P1120" s="1">
        <v>18833550</v>
      </c>
      <c r="Q1120" s="1">
        <f t="shared" si="36"/>
        <v>2487450</v>
      </c>
    </row>
    <row r="1121" spans="1:17" hidden="1" x14ac:dyDescent="0.25">
      <c r="A1121">
        <v>672</v>
      </c>
      <c r="B1121">
        <v>1710</v>
      </c>
      <c r="C1121" s="2">
        <v>43567</v>
      </c>
      <c r="D1121" t="s">
        <v>2479</v>
      </c>
      <c r="E1121">
        <v>148</v>
      </c>
      <c r="F1121" t="s">
        <v>166</v>
      </c>
      <c r="G1121">
        <v>493</v>
      </c>
      <c r="H1121" s="2">
        <v>43567</v>
      </c>
      <c r="I1121" t="s">
        <v>19</v>
      </c>
      <c r="J1121" t="s">
        <v>7</v>
      </c>
      <c r="K1121" t="s">
        <v>313</v>
      </c>
      <c r="L1121" t="s">
        <v>314</v>
      </c>
      <c r="M1121" s="1">
        <v>10506000</v>
      </c>
      <c r="N1121" s="1">
        <v>0</v>
      </c>
      <c r="O1121" s="1">
        <f t="shared" si="35"/>
        <v>10506000</v>
      </c>
      <c r="P1121" s="1">
        <v>9280300</v>
      </c>
      <c r="Q1121" s="1">
        <f t="shared" si="36"/>
        <v>1225700</v>
      </c>
    </row>
    <row r="1122" spans="1:17" x14ac:dyDescent="0.25">
      <c r="A1122">
        <v>637</v>
      </c>
      <c r="B1122">
        <v>1712</v>
      </c>
      <c r="C1122" s="2">
        <v>43567</v>
      </c>
      <c r="D1122" t="s">
        <v>2480</v>
      </c>
      <c r="E1122">
        <v>31</v>
      </c>
      <c r="F1122" t="s">
        <v>8</v>
      </c>
      <c r="G1122">
        <v>1452</v>
      </c>
      <c r="H1122" s="2">
        <v>43567</v>
      </c>
      <c r="I1122" t="s">
        <v>2481</v>
      </c>
      <c r="J1122" t="s">
        <v>7</v>
      </c>
      <c r="K1122" t="s">
        <v>313</v>
      </c>
      <c r="L1122" t="s">
        <v>336</v>
      </c>
      <c r="M1122" s="1">
        <v>4101524</v>
      </c>
      <c r="N1122" s="1">
        <v>585932</v>
      </c>
      <c r="O1122" s="1">
        <f t="shared" si="35"/>
        <v>3515592</v>
      </c>
      <c r="P1122" s="1">
        <v>3515592</v>
      </c>
      <c r="Q1122" s="1">
        <f t="shared" si="36"/>
        <v>0</v>
      </c>
    </row>
    <row r="1123" spans="1:17" x14ac:dyDescent="0.25">
      <c r="A1123">
        <v>637</v>
      </c>
      <c r="B1123">
        <v>1713</v>
      </c>
      <c r="C1123" s="2">
        <v>43567</v>
      </c>
      <c r="D1123" t="s">
        <v>2482</v>
      </c>
      <c r="E1123">
        <v>31</v>
      </c>
      <c r="F1123" t="s">
        <v>8</v>
      </c>
      <c r="G1123">
        <v>1455</v>
      </c>
      <c r="H1123" s="2">
        <v>43567</v>
      </c>
      <c r="I1123" t="s">
        <v>2483</v>
      </c>
      <c r="J1123" t="s">
        <v>7</v>
      </c>
      <c r="K1123" t="s">
        <v>313</v>
      </c>
      <c r="L1123" t="s">
        <v>336</v>
      </c>
      <c r="M1123" s="1">
        <v>5078070</v>
      </c>
      <c r="N1123" s="1">
        <v>0</v>
      </c>
      <c r="O1123" s="1">
        <f t="shared" si="35"/>
        <v>5078070</v>
      </c>
      <c r="P1123" s="1">
        <v>3554649</v>
      </c>
      <c r="Q1123" s="1">
        <f t="shared" si="36"/>
        <v>1523421</v>
      </c>
    </row>
    <row r="1124" spans="1:17" hidden="1" x14ac:dyDescent="0.25">
      <c r="A1124">
        <v>604</v>
      </c>
      <c r="B1124">
        <v>1723</v>
      </c>
      <c r="C1124" s="2">
        <v>43571</v>
      </c>
      <c r="D1124" t="s">
        <v>2484</v>
      </c>
      <c r="E1124">
        <v>31</v>
      </c>
      <c r="F1124" t="s">
        <v>8</v>
      </c>
      <c r="G1124">
        <v>1421</v>
      </c>
      <c r="H1124" s="2">
        <v>43571</v>
      </c>
      <c r="I1124" t="s">
        <v>299</v>
      </c>
      <c r="J1124" t="s">
        <v>7</v>
      </c>
      <c r="K1124" t="s">
        <v>313</v>
      </c>
      <c r="L1124" t="s">
        <v>2485</v>
      </c>
      <c r="M1124" s="1">
        <v>11988600</v>
      </c>
      <c r="N1124" s="1">
        <v>0</v>
      </c>
      <c r="O1124" s="1">
        <f t="shared" si="35"/>
        <v>11988600</v>
      </c>
      <c r="P1124" s="1">
        <v>11988600</v>
      </c>
      <c r="Q1124" s="1">
        <f t="shared" si="36"/>
        <v>0</v>
      </c>
    </row>
    <row r="1125" spans="1:17" hidden="1" x14ac:dyDescent="0.25">
      <c r="A1125">
        <v>335</v>
      </c>
      <c r="B1125">
        <v>1727</v>
      </c>
      <c r="C1125" s="2">
        <v>43572</v>
      </c>
      <c r="D1125" t="s">
        <v>186</v>
      </c>
      <c r="E1125">
        <v>1</v>
      </c>
      <c r="F1125" t="s">
        <v>187</v>
      </c>
      <c r="G1125">
        <v>26</v>
      </c>
      <c r="H1125" s="2">
        <v>43572</v>
      </c>
      <c r="I1125" t="s">
        <v>2486</v>
      </c>
      <c r="J1125" t="s">
        <v>7</v>
      </c>
      <c r="K1125" t="s">
        <v>313</v>
      </c>
      <c r="L1125" t="s">
        <v>314</v>
      </c>
      <c r="M1125" s="1">
        <v>142123412</v>
      </c>
      <c r="N1125" s="1">
        <v>0</v>
      </c>
      <c r="O1125" s="1">
        <f t="shared" si="35"/>
        <v>142123412</v>
      </c>
      <c r="P1125" s="1">
        <v>142123412</v>
      </c>
      <c r="Q1125" s="1">
        <f t="shared" si="36"/>
        <v>0</v>
      </c>
    </row>
    <row r="1126" spans="1:17" hidden="1" x14ac:dyDescent="0.25">
      <c r="A1126">
        <v>719</v>
      </c>
      <c r="B1126">
        <v>1732</v>
      </c>
      <c r="C1126" s="2">
        <v>43572</v>
      </c>
      <c r="D1126" t="s">
        <v>2487</v>
      </c>
      <c r="E1126">
        <v>145</v>
      </c>
      <c r="F1126" t="s">
        <v>163</v>
      </c>
      <c r="G1126">
        <v>495</v>
      </c>
      <c r="H1126" s="2">
        <v>43572</v>
      </c>
      <c r="I1126" t="s">
        <v>2202</v>
      </c>
      <c r="J1126" t="s">
        <v>7</v>
      </c>
      <c r="K1126" t="s">
        <v>313</v>
      </c>
      <c r="L1126" t="s">
        <v>314</v>
      </c>
      <c r="M1126" s="1">
        <v>24720000</v>
      </c>
      <c r="N1126" s="1">
        <v>0</v>
      </c>
      <c r="O1126" s="1">
        <f t="shared" si="35"/>
        <v>24720000</v>
      </c>
      <c r="P1126" s="1">
        <v>22522667</v>
      </c>
      <c r="Q1126" s="1">
        <f t="shared" si="36"/>
        <v>2197333</v>
      </c>
    </row>
    <row r="1127" spans="1:17" hidden="1" x14ac:dyDescent="0.25">
      <c r="A1127">
        <v>712</v>
      </c>
      <c r="B1127">
        <v>1734</v>
      </c>
      <c r="C1127" s="2">
        <v>43577</v>
      </c>
      <c r="D1127" t="s">
        <v>2488</v>
      </c>
      <c r="E1127">
        <v>148</v>
      </c>
      <c r="F1127" t="s">
        <v>166</v>
      </c>
      <c r="G1127">
        <v>496</v>
      </c>
      <c r="H1127" s="2">
        <v>43577</v>
      </c>
      <c r="I1127" t="s">
        <v>2275</v>
      </c>
      <c r="J1127" t="s">
        <v>7</v>
      </c>
      <c r="K1127" t="s">
        <v>313</v>
      </c>
      <c r="L1127" t="s">
        <v>314</v>
      </c>
      <c r="M1127" s="1">
        <v>9270000</v>
      </c>
      <c r="N1127" s="1">
        <v>0</v>
      </c>
      <c r="O1127" s="1">
        <f t="shared" si="35"/>
        <v>9270000</v>
      </c>
      <c r="P1127" s="1">
        <v>8137000</v>
      </c>
      <c r="Q1127" s="1">
        <f t="shared" si="36"/>
        <v>1133000</v>
      </c>
    </row>
    <row r="1128" spans="1:17" hidden="1" x14ac:dyDescent="0.25">
      <c r="A1128">
        <v>713</v>
      </c>
      <c r="B1128">
        <v>1735</v>
      </c>
      <c r="C1128" s="2">
        <v>43577</v>
      </c>
      <c r="D1128" t="s">
        <v>2489</v>
      </c>
      <c r="E1128">
        <v>148</v>
      </c>
      <c r="F1128" t="s">
        <v>166</v>
      </c>
      <c r="G1128">
        <v>497</v>
      </c>
      <c r="H1128" s="2">
        <v>43577</v>
      </c>
      <c r="I1128" t="s">
        <v>2275</v>
      </c>
      <c r="J1128" t="s">
        <v>7</v>
      </c>
      <c r="K1128" t="s">
        <v>313</v>
      </c>
      <c r="L1128" t="s">
        <v>314</v>
      </c>
      <c r="M1128" s="1">
        <v>9270000</v>
      </c>
      <c r="N1128" s="1">
        <v>0</v>
      </c>
      <c r="O1128" s="1">
        <f t="shared" si="35"/>
        <v>9270000</v>
      </c>
      <c r="P1128" s="1">
        <v>8137000</v>
      </c>
      <c r="Q1128" s="1">
        <f t="shared" si="36"/>
        <v>1133000</v>
      </c>
    </row>
    <row r="1129" spans="1:17" hidden="1" x14ac:dyDescent="0.25">
      <c r="A1129">
        <v>714</v>
      </c>
      <c r="B1129">
        <v>1736</v>
      </c>
      <c r="C1129" s="2">
        <v>43577</v>
      </c>
      <c r="D1129" t="s">
        <v>2490</v>
      </c>
      <c r="E1129">
        <v>145</v>
      </c>
      <c r="F1129" t="s">
        <v>163</v>
      </c>
      <c r="G1129">
        <v>498</v>
      </c>
      <c r="H1129" s="2">
        <v>43577</v>
      </c>
      <c r="I1129" t="s">
        <v>2182</v>
      </c>
      <c r="J1129" t="s">
        <v>7</v>
      </c>
      <c r="K1129" t="s">
        <v>313</v>
      </c>
      <c r="L1129" t="s">
        <v>314</v>
      </c>
      <c r="M1129" s="1">
        <v>21321000</v>
      </c>
      <c r="N1129" s="1">
        <v>0</v>
      </c>
      <c r="O1129" s="1">
        <f t="shared" si="35"/>
        <v>21321000</v>
      </c>
      <c r="P1129" s="1">
        <v>13266400</v>
      </c>
      <c r="Q1129" s="1">
        <f t="shared" si="36"/>
        <v>8054600</v>
      </c>
    </row>
    <row r="1130" spans="1:17" hidden="1" x14ac:dyDescent="0.25">
      <c r="A1130">
        <v>728</v>
      </c>
      <c r="B1130">
        <v>1737</v>
      </c>
      <c r="C1130" s="2">
        <v>43577</v>
      </c>
      <c r="D1130" t="s">
        <v>2491</v>
      </c>
      <c r="E1130">
        <v>145</v>
      </c>
      <c r="F1130" t="s">
        <v>163</v>
      </c>
      <c r="G1130">
        <v>499</v>
      </c>
      <c r="H1130" s="2">
        <v>43577</v>
      </c>
      <c r="I1130" t="s">
        <v>2186</v>
      </c>
      <c r="J1130" t="s">
        <v>7</v>
      </c>
      <c r="K1130" t="s">
        <v>313</v>
      </c>
      <c r="L1130" t="s">
        <v>314</v>
      </c>
      <c r="M1130" s="1">
        <v>27192000</v>
      </c>
      <c r="N1130" s="1">
        <v>0</v>
      </c>
      <c r="O1130" s="1">
        <f t="shared" si="35"/>
        <v>27192000</v>
      </c>
      <c r="P1130" s="1">
        <v>23868533</v>
      </c>
      <c r="Q1130" s="1">
        <f t="shared" si="36"/>
        <v>3323467</v>
      </c>
    </row>
    <row r="1131" spans="1:17" hidden="1" x14ac:dyDescent="0.25">
      <c r="A1131">
        <v>738</v>
      </c>
      <c r="B1131">
        <v>1738</v>
      </c>
      <c r="C1131" s="2">
        <v>43577</v>
      </c>
      <c r="D1131" t="s">
        <v>2492</v>
      </c>
      <c r="E1131">
        <v>145</v>
      </c>
      <c r="F1131" t="s">
        <v>163</v>
      </c>
      <c r="G1131">
        <v>500</v>
      </c>
      <c r="H1131" s="2">
        <v>43577</v>
      </c>
      <c r="I1131" t="s">
        <v>2179</v>
      </c>
      <c r="J1131" t="s">
        <v>7</v>
      </c>
      <c r="K1131" t="s">
        <v>313</v>
      </c>
      <c r="L1131" t="s">
        <v>314</v>
      </c>
      <c r="M1131" s="1">
        <v>24720000</v>
      </c>
      <c r="N1131" s="1">
        <v>0</v>
      </c>
      <c r="O1131" s="1">
        <f t="shared" si="35"/>
        <v>24720000</v>
      </c>
      <c r="P1131" s="1">
        <v>21561333</v>
      </c>
      <c r="Q1131" s="1">
        <f t="shared" si="36"/>
        <v>3158667</v>
      </c>
    </row>
    <row r="1132" spans="1:17" hidden="1" x14ac:dyDescent="0.25">
      <c r="A1132">
        <v>734</v>
      </c>
      <c r="B1132">
        <v>1739</v>
      </c>
      <c r="C1132" s="2">
        <v>43578</v>
      </c>
      <c r="D1132" t="s">
        <v>2493</v>
      </c>
      <c r="E1132">
        <v>145</v>
      </c>
      <c r="F1132" t="s">
        <v>163</v>
      </c>
      <c r="G1132">
        <v>503</v>
      </c>
      <c r="H1132" s="2">
        <v>43578</v>
      </c>
      <c r="I1132" t="s">
        <v>2179</v>
      </c>
      <c r="J1132" t="s">
        <v>7</v>
      </c>
      <c r="K1132" t="s">
        <v>313</v>
      </c>
      <c r="L1132" t="s">
        <v>314</v>
      </c>
      <c r="M1132" s="1">
        <v>24720000</v>
      </c>
      <c r="N1132" s="1">
        <v>0</v>
      </c>
      <c r="O1132" s="1">
        <f t="shared" si="35"/>
        <v>24720000</v>
      </c>
      <c r="P1132" s="1">
        <v>20462667</v>
      </c>
      <c r="Q1132" s="1">
        <f t="shared" si="36"/>
        <v>4257333</v>
      </c>
    </row>
    <row r="1133" spans="1:17" hidden="1" x14ac:dyDescent="0.25">
      <c r="A1133">
        <v>721</v>
      </c>
      <c r="B1133">
        <v>1740</v>
      </c>
      <c r="C1133" s="2">
        <v>43578</v>
      </c>
      <c r="D1133" t="s">
        <v>2494</v>
      </c>
      <c r="E1133">
        <v>145</v>
      </c>
      <c r="F1133" t="s">
        <v>163</v>
      </c>
      <c r="G1133">
        <v>506</v>
      </c>
      <c r="H1133" s="2">
        <v>43578</v>
      </c>
      <c r="I1133" t="s">
        <v>2179</v>
      </c>
      <c r="J1133" t="s">
        <v>7</v>
      </c>
      <c r="K1133" t="s">
        <v>313</v>
      </c>
      <c r="L1133" t="s">
        <v>314</v>
      </c>
      <c r="M1133" s="1">
        <v>24720000</v>
      </c>
      <c r="N1133" s="1">
        <v>0</v>
      </c>
      <c r="O1133" s="1">
        <f t="shared" si="35"/>
        <v>24720000</v>
      </c>
      <c r="P1133" s="1">
        <v>21561333</v>
      </c>
      <c r="Q1133" s="1">
        <f t="shared" si="36"/>
        <v>3158667</v>
      </c>
    </row>
    <row r="1134" spans="1:17" hidden="1" x14ac:dyDescent="0.25">
      <c r="A1134">
        <v>725</v>
      </c>
      <c r="B1134">
        <v>1743</v>
      </c>
      <c r="C1134" s="2">
        <v>43578</v>
      </c>
      <c r="D1134" t="s">
        <v>2495</v>
      </c>
      <c r="E1134">
        <v>145</v>
      </c>
      <c r="F1134" t="s">
        <v>163</v>
      </c>
      <c r="G1134">
        <v>505</v>
      </c>
      <c r="H1134" s="2">
        <v>43578</v>
      </c>
      <c r="I1134" t="s">
        <v>2188</v>
      </c>
      <c r="J1134" t="s">
        <v>7</v>
      </c>
      <c r="K1134" t="s">
        <v>313</v>
      </c>
      <c r="L1134" t="s">
        <v>314</v>
      </c>
      <c r="M1134" s="1">
        <v>21321000</v>
      </c>
      <c r="N1134" s="1">
        <v>0</v>
      </c>
      <c r="O1134" s="1">
        <f t="shared" si="35"/>
        <v>21321000</v>
      </c>
      <c r="P1134" s="1">
        <v>18596650</v>
      </c>
      <c r="Q1134" s="1">
        <f t="shared" si="36"/>
        <v>2724350</v>
      </c>
    </row>
    <row r="1135" spans="1:17" hidden="1" x14ac:dyDescent="0.25">
      <c r="A1135">
        <v>736</v>
      </c>
      <c r="B1135">
        <v>1744</v>
      </c>
      <c r="C1135" s="2">
        <v>43578</v>
      </c>
      <c r="D1135" t="s">
        <v>2496</v>
      </c>
      <c r="E1135">
        <v>145</v>
      </c>
      <c r="F1135" t="s">
        <v>163</v>
      </c>
      <c r="G1135">
        <v>504</v>
      </c>
      <c r="H1135" s="2">
        <v>43578</v>
      </c>
      <c r="I1135" t="s">
        <v>2203</v>
      </c>
      <c r="J1135" t="s">
        <v>7</v>
      </c>
      <c r="K1135" t="s">
        <v>313</v>
      </c>
      <c r="L1135" t="s">
        <v>314</v>
      </c>
      <c r="M1135" s="1">
        <v>24720000</v>
      </c>
      <c r="N1135" s="1">
        <v>0</v>
      </c>
      <c r="O1135" s="1">
        <f t="shared" si="35"/>
        <v>24720000</v>
      </c>
      <c r="P1135" s="1">
        <v>19638667</v>
      </c>
      <c r="Q1135" s="1">
        <f t="shared" si="36"/>
        <v>5081333</v>
      </c>
    </row>
    <row r="1136" spans="1:17" hidden="1" x14ac:dyDescent="0.25">
      <c r="A1136">
        <v>729</v>
      </c>
      <c r="B1136">
        <v>1745</v>
      </c>
      <c r="C1136" s="2">
        <v>43578</v>
      </c>
      <c r="D1136" t="s">
        <v>2497</v>
      </c>
      <c r="E1136">
        <v>145</v>
      </c>
      <c r="F1136" t="s">
        <v>163</v>
      </c>
      <c r="G1136">
        <v>501</v>
      </c>
      <c r="H1136" s="2">
        <v>43578</v>
      </c>
      <c r="I1136" t="s">
        <v>2185</v>
      </c>
      <c r="J1136" t="s">
        <v>7</v>
      </c>
      <c r="K1136" t="s">
        <v>313</v>
      </c>
      <c r="L1136" t="s">
        <v>314</v>
      </c>
      <c r="M1136" s="1">
        <v>27192000</v>
      </c>
      <c r="N1136" s="1">
        <v>0</v>
      </c>
      <c r="O1136" s="1">
        <f t="shared" si="35"/>
        <v>27192000</v>
      </c>
      <c r="P1136" s="1">
        <v>23717467</v>
      </c>
      <c r="Q1136" s="1">
        <f t="shared" si="36"/>
        <v>3474533</v>
      </c>
    </row>
    <row r="1137" spans="1:17" hidden="1" x14ac:dyDescent="0.25">
      <c r="A1137">
        <v>723</v>
      </c>
      <c r="B1137">
        <v>1746</v>
      </c>
      <c r="C1137" s="2">
        <v>43578</v>
      </c>
      <c r="D1137" t="s">
        <v>2498</v>
      </c>
      <c r="E1137">
        <v>145</v>
      </c>
      <c r="F1137" t="s">
        <v>163</v>
      </c>
      <c r="G1137">
        <v>502</v>
      </c>
      <c r="H1137" s="2">
        <v>43578</v>
      </c>
      <c r="I1137" t="s">
        <v>2182</v>
      </c>
      <c r="J1137" t="s">
        <v>7</v>
      </c>
      <c r="K1137" t="s">
        <v>313</v>
      </c>
      <c r="L1137" t="s">
        <v>314</v>
      </c>
      <c r="M1137" s="1">
        <v>24720000</v>
      </c>
      <c r="N1137" s="1">
        <v>0</v>
      </c>
      <c r="O1137" s="1">
        <f t="shared" si="35"/>
        <v>24720000</v>
      </c>
      <c r="P1137" s="1">
        <v>21561333</v>
      </c>
      <c r="Q1137" s="1">
        <f t="shared" si="36"/>
        <v>3158667</v>
      </c>
    </row>
    <row r="1138" spans="1:17" hidden="1" x14ac:dyDescent="0.25">
      <c r="A1138">
        <v>711</v>
      </c>
      <c r="B1138">
        <v>1748</v>
      </c>
      <c r="C1138" s="2">
        <v>43579</v>
      </c>
      <c r="D1138" t="s">
        <v>2499</v>
      </c>
      <c r="E1138">
        <v>145</v>
      </c>
      <c r="F1138" t="s">
        <v>163</v>
      </c>
      <c r="G1138">
        <v>507</v>
      </c>
      <c r="H1138" s="2">
        <v>43579</v>
      </c>
      <c r="I1138" t="s">
        <v>2184</v>
      </c>
      <c r="J1138" t="s">
        <v>7</v>
      </c>
      <c r="K1138" t="s">
        <v>313</v>
      </c>
      <c r="L1138" t="s">
        <v>314</v>
      </c>
      <c r="M1138" s="1">
        <v>37080000</v>
      </c>
      <c r="N1138" s="1">
        <v>0</v>
      </c>
      <c r="O1138" s="1">
        <f t="shared" si="35"/>
        <v>37080000</v>
      </c>
      <c r="P1138" s="1">
        <v>32136000</v>
      </c>
      <c r="Q1138" s="1">
        <f t="shared" si="36"/>
        <v>4944000</v>
      </c>
    </row>
    <row r="1139" spans="1:17" hidden="1" x14ac:dyDescent="0.25">
      <c r="A1139">
        <v>737</v>
      </c>
      <c r="B1139">
        <v>1749</v>
      </c>
      <c r="C1139" s="2">
        <v>43579</v>
      </c>
      <c r="D1139" t="s">
        <v>2500</v>
      </c>
      <c r="E1139">
        <v>145</v>
      </c>
      <c r="F1139" t="s">
        <v>163</v>
      </c>
      <c r="G1139">
        <v>509</v>
      </c>
      <c r="H1139" s="2">
        <v>43579</v>
      </c>
      <c r="I1139" t="s">
        <v>2182</v>
      </c>
      <c r="J1139" t="s">
        <v>7</v>
      </c>
      <c r="K1139" t="s">
        <v>313</v>
      </c>
      <c r="L1139" t="s">
        <v>314</v>
      </c>
      <c r="M1139" s="1">
        <v>30220200</v>
      </c>
      <c r="N1139" s="1">
        <v>0</v>
      </c>
      <c r="O1139" s="1">
        <f t="shared" si="35"/>
        <v>30220200</v>
      </c>
      <c r="P1139" s="1">
        <v>25519280</v>
      </c>
      <c r="Q1139" s="1">
        <f t="shared" si="36"/>
        <v>4700920</v>
      </c>
    </row>
    <row r="1140" spans="1:17" hidden="1" x14ac:dyDescent="0.25">
      <c r="A1140">
        <v>722</v>
      </c>
      <c r="B1140">
        <v>1750</v>
      </c>
      <c r="C1140" s="2">
        <v>43579</v>
      </c>
      <c r="D1140" t="s">
        <v>2501</v>
      </c>
      <c r="E1140">
        <v>145</v>
      </c>
      <c r="F1140" t="s">
        <v>163</v>
      </c>
      <c r="G1140">
        <v>508</v>
      </c>
      <c r="H1140" s="2">
        <v>43579</v>
      </c>
      <c r="I1140" t="s">
        <v>2179</v>
      </c>
      <c r="J1140" t="s">
        <v>7</v>
      </c>
      <c r="K1140" t="s">
        <v>313</v>
      </c>
      <c r="L1140" t="s">
        <v>314</v>
      </c>
      <c r="M1140" s="1">
        <v>24720000</v>
      </c>
      <c r="N1140" s="1">
        <v>0</v>
      </c>
      <c r="O1140" s="1">
        <f t="shared" si="35"/>
        <v>24720000</v>
      </c>
      <c r="P1140" s="1">
        <v>21424000</v>
      </c>
      <c r="Q1140" s="1">
        <f t="shared" si="36"/>
        <v>3296000</v>
      </c>
    </row>
    <row r="1141" spans="1:17" hidden="1" x14ac:dyDescent="0.25">
      <c r="A1141">
        <v>726</v>
      </c>
      <c r="B1141">
        <v>1754</v>
      </c>
      <c r="C1141" s="2">
        <v>43581</v>
      </c>
      <c r="D1141" t="s">
        <v>2502</v>
      </c>
      <c r="E1141">
        <v>145</v>
      </c>
      <c r="F1141" t="s">
        <v>163</v>
      </c>
      <c r="G1141">
        <v>512</v>
      </c>
      <c r="H1141" s="2">
        <v>43581</v>
      </c>
      <c r="I1141" t="s">
        <v>2179</v>
      </c>
      <c r="J1141" t="s">
        <v>7</v>
      </c>
      <c r="K1141" t="s">
        <v>313</v>
      </c>
      <c r="L1141" t="s">
        <v>314</v>
      </c>
      <c r="M1141" s="1">
        <v>24720000</v>
      </c>
      <c r="N1141" s="1">
        <v>0</v>
      </c>
      <c r="O1141" s="1">
        <f t="shared" si="35"/>
        <v>24720000</v>
      </c>
      <c r="P1141" s="1">
        <v>20462667</v>
      </c>
      <c r="Q1141" s="1">
        <f t="shared" si="36"/>
        <v>4257333</v>
      </c>
    </row>
    <row r="1142" spans="1:17" hidden="1" x14ac:dyDescent="0.25">
      <c r="A1142">
        <v>724</v>
      </c>
      <c r="B1142">
        <v>1759</v>
      </c>
      <c r="C1142" s="2">
        <v>43584</v>
      </c>
      <c r="D1142" t="s">
        <v>2503</v>
      </c>
      <c r="E1142">
        <v>148</v>
      </c>
      <c r="F1142" t="s">
        <v>166</v>
      </c>
      <c r="G1142">
        <v>513</v>
      </c>
      <c r="H1142" s="2">
        <v>43584</v>
      </c>
      <c r="I1142" t="s">
        <v>2187</v>
      </c>
      <c r="J1142" t="s">
        <v>7</v>
      </c>
      <c r="K1142" t="s">
        <v>313</v>
      </c>
      <c r="L1142" t="s">
        <v>314</v>
      </c>
      <c r="M1142" s="1">
        <v>19961400</v>
      </c>
      <c r="N1142" s="1">
        <v>0</v>
      </c>
      <c r="O1142" s="1">
        <f t="shared" si="35"/>
        <v>19961400</v>
      </c>
      <c r="P1142" s="1">
        <v>16523603</v>
      </c>
      <c r="Q1142" s="1">
        <f t="shared" si="36"/>
        <v>3437797</v>
      </c>
    </row>
    <row r="1143" spans="1:17" hidden="1" x14ac:dyDescent="0.25">
      <c r="A1143">
        <v>730</v>
      </c>
      <c r="B1143">
        <v>1760</v>
      </c>
      <c r="C1143" s="2">
        <v>43584</v>
      </c>
      <c r="D1143" t="s">
        <v>2504</v>
      </c>
      <c r="E1143">
        <v>145</v>
      </c>
      <c r="F1143" t="s">
        <v>163</v>
      </c>
      <c r="G1143">
        <v>514</v>
      </c>
      <c r="H1143" s="2">
        <v>43584</v>
      </c>
      <c r="I1143" t="s">
        <v>2182</v>
      </c>
      <c r="J1143" t="s">
        <v>7</v>
      </c>
      <c r="K1143" t="s">
        <v>313</v>
      </c>
      <c r="L1143" t="s">
        <v>314</v>
      </c>
      <c r="M1143" s="1">
        <v>24720000</v>
      </c>
      <c r="N1143" s="1">
        <v>0</v>
      </c>
      <c r="O1143" s="1">
        <f t="shared" si="35"/>
        <v>24720000</v>
      </c>
      <c r="P1143" s="1">
        <v>19913333</v>
      </c>
      <c r="Q1143" s="1">
        <f t="shared" si="36"/>
        <v>4806667</v>
      </c>
    </row>
    <row r="1144" spans="1:17" hidden="1" x14ac:dyDescent="0.25">
      <c r="A1144">
        <v>720</v>
      </c>
      <c r="B1144">
        <v>1762</v>
      </c>
      <c r="C1144" s="2">
        <v>43585</v>
      </c>
      <c r="D1144" t="s">
        <v>2505</v>
      </c>
      <c r="E1144">
        <v>145</v>
      </c>
      <c r="F1144" t="s">
        <v>163</v>
      </c>
      <c r="G1144">
        <v>516</v>
      </c>
      <c r="H1144" s="2">
        <v>43585</v>
      </c>
      <c r="I1144" t="s">
        <v>2179</v>
      </c>
      <c r="J1144" t="s">
        <v>7</v>
      </c>
      <c r="K1144" t="s">
        <v>313</v>
      </c>
      <c r="L1144" t="s">
        <v>314</v>
      </c>
      <c r="M1144" s="1">
        <v>27192000</v>
      </c>
      <c r="N1144" s="1">
        <v>0</v>
      </c>
      <c r="O1144" s="1">
        <f t="shared" si="35"/>
        <v>27192000</v>
      </c>
      <c r="P1144" s="1">
        <v>21753600</v>
      </c>
      <c r="Q1144" s="1">
        <f t="shared" si="36"/>
        <v>5438400</v>
      </c>
    </row>
    <row r="1145" spans="1:17" hidden="1" x14ac:dyDescent="0.25">
      <c r="A1145">
        <v>748</v>
      </c>
      <c r="B1145">
        <v>1764</v>
      </c>
      <c r="C1145" s="2">
        <v>43585</v>
      </c>
      <c r="D1145" t="s">
        <v>2506</v>
      </c>
      <c r="E1145">
        <v>145</v>
      </c>
      <c r="F1145" t="s">
        <v>163</v>
      </c>
      <c r="G1145">
        <v>518</v>
      </c>
      <c r="H1145" s="2">
        <v>43585</v>
      </c>
      <c r="I1145" t="s">
        <v>2210</v>
      </c>
      <c r="J1145" t="s">
        <v>7</v>
      </c>
      <c r="K1145" t="s">
        <v>313</v>
      </c>
      <c r="L1145" t="s">
        <v>314</v>
      </c>
      <c r="M1145" s="1">
        <v>21321000</v>
      </c>
      <c r="N1145" s="1">
        <v>0</v>
      </c>
      <c r="O1145" s="1">
        <f t="shared" si="35"/>
        <v>21321000</v>
      </c>
      <c r="P1145" s="1">
        <v>16819900</v>
      </c>
      <c r="Q1145" s="1">
        <f t="shared" si="36"/>
        <v>4501100</v>
      </c>
    </row>
    <row r="1146" spans="1:17" hidden="1" x14ac:dyDescent="0.25">
      <c r="A1146">
        <v>768</v>
      </c>
      <c r="B1146">
        <v>1766</v>
      </c>
      <c r="C1146" s="2">
        <v>43587</v>
      </c>
      <c r="D1146" t="s">
        <v>2560</v>
      </c>
      <c r="E1146">
        <v>145</v>
      </c>
      <c r="F1146" t="s">
        <v>163</v>
      </c>
      <c r="G1146">
        <v>520</v>
      </c>
      <c r="H1146" s="2">
        <v>43587</v>
      </c>
      <c r="I1146" t="s">
        <v>2211</v>
      </c>
      <c r="J1146" t="s">
        <v>7</v>
      </c>
      <c r="K1146" t="s">
        <v>313</v>
      </c>
      <c r="L1146" t="s">
        <v>314</v>
      </c>
      <c r="M1146" s="1">
        <v>27192000</v>
      </c>
      <c r="N1146" s="1">
        <v>0</v>
      </c>
      <c r="O1146" s="1">
        <f t="shared" si="35"/>
        <v>27192000</v>
      </c>
      <c r="P1146" s="1">
        <v>21904667</v>
      </c>
      <c r="Q1146" s="1">
        <f t="shared" si="36"/>
        <v>5287333</v>
      </c>
    </row>
    <row r="1147" spans="1:17" hidden="1" x14ac:dyDescent="0.25">
      <c r="A1147">
        <v>763</v>
      </c>
      <c r="B1147">
        <v>1767</v>
      </c>
      <c r="C1147" s="2">
        <v>43587</v>
      </c>
      <c r="D1147" t="s">
        <v>66</v>
      </c>
      <c r="E1147">
        <v>148</v>
      </c>
      <c r="F1147" t="s">
        <v>166</v>
      </c>
      <c r="G1147">
        <v>521</v>
      </c>
      <c r="H1147" s="2">
        <v>43587</v>
      </c>
      <c r="I1147" t="s">
        <v>2561</v>
      </c>
      <c r="J1147" t="s">
        <v>7</v>
      </c>
      <c r="K1147" t="s">
        <v>313</v>
      </c>
      <c r="L1147" t="s">
        <v>314</v>
      </c>
      <c r="M1147" s="1">
        <v>18231000</v>
      </c>
      <c r="N1147" s="1">
        <v>0</v>
      </c>
      <c r="O1147" s="1">
        <f t="shared" si="35"/>
        <v>18231000</v>
      </c>
      <c r="P1147" s="1">
        <v>14989933</v>
      </c>
      <c r="Q1147" s="1">
        <f t="shared" si="36"/>
        <v>3241067</v>
      </c>
    </row>
    <row r="1148" spans="1:17" hidden="1" x14ac:dyDescent="0.25">
      <c r="A1148">
        <v>754</v>
      </c>
      <c r="B1148">
        <v>1768</v>
      </c>
      <c r="C1148" s="2">
        <v>43587</v>
      </c>
      <c r="D1148" t="s">
        <v>2562</v>
      </c>
      <c r="E1148">
        <v>145</v>
      </c>
      <c r="F1148" t="s">
        <v>163</v>
      </c>
      <c r="G1148">
        <v>522</v>
      </c>
      <c r="H1148" s="2">
        <v>43587</v>
      </c>
      <c r="I1148" t="s">
        <v>2211</v>
      </c>
      <c r="J1148" t="s">
        <v>7</v>
      </c>
      <c r="K1148" t="s">
        <v>313</v>
      </c>
      <c r="L1148" t="s">
        <v>314</v>
      </c>
      <c r="M1148" s="1">
        <v>27192000</v>
      </c>
      <c r="N1148" s="1">
        <v>0</v>
      </c>
      <c r="O1148" s="1">
        <f t="shared" si="35"/>
        <v>27192000</v>
      </c>
      <c r="P1148" s="1">
        <v>22357867</v>
      </c>
      <c r="Q1148" s="1">
        <f t="shared" si="36"/>
        <v>4834133</v>
      </c>
    </row>
    <row r="1149" spans="1:17" hidden="1" x14ac:dyDescent="0.25">
      <c r="A1149">
        <v>760</v>
      </c>
      <c r="B1149">
        <v>1769</v>
      </c>
      <c r="C1149" s="2">
        <v>43587</v>
      </c>
      <c r="D1149" t="s">
        <v>2563</v>
      </c>
      <c r="E1149">
        <v>145</v>
      </c>
      <c r="F1149" t="s">
        <v>163</v>
      </c>
      <c r="G1149">
        <v>523</v>
      </c>
      <c r="H1149" s="2">
        <v>43587</v>
      </c>
      <c r="I1149" t="s">
        <v>2211</v>
      </c>
      <c r="J1149" t="s">
        <v>7</v>
      </c>
      <c r="K1149" t="s">
        <v>313</v>
      </c>
      <c r="L1149" t="s">
        <v>314</v>
      </c>
      <c r="M1149" s="1">
        <v>24720000</v>
      </c>
      <c r="N1149" s="1">
        <v>0</v>
      </c>
      <c r="O1149" s="1">
        <f t="shared" si="35"/>
        <v>24720000</v>
      </c>
      <c r="P1149" s="1">
        <v>20325333</v>
      </c>
      <c r="Q1149" s="1">
        <f t="shared" si="36"/>
        <v>4394667</v>
      </c>
    </row>
    <row r="1150" spans="1:17" hidden="1" x14ac:dyDescent="0.25">
      <c r="A1150">
        <v>731</v>
      </c>
      <c r="B1150">
        <v>1770</v>
      </c>
      <c r="C1150" s="2">
        <v>43587</v>
      </c>
      <c r="D1150" t="s">
        <v>2564</v>
      </c>
      <c r="E1150">
        <v>145</v>
      </c>
      <c r="F1150" t="s">
        <v>163</v>
      </c>
      <c r="G1150">
        <v>524</v>
      </c>
      <c r="H1150" s="2">
        <v>43587</v>
      </c>
      <c r="I1150" t="s">
        <v>2179</v>
      </c>
      <c r="J1150" t="s">
        <v>7</v>
      </c>
      <c r="K1150" t="s">
        <v>313</v>
      </c>
      <c r="L1150" t="s">
        <v>314</v>
      </c>
      <c r="M1150" s="1">
        <v>24720000</v>
      </c>
      <c r="N1150" s="1">
        <v>0</v>
      </c>
      <c r="O1150" s="1">
        <f t="shared" si="35"/>
        <v>24720000</v>
      </c>
      <c r="P1150" s="1">
        <v>19913333</v>
      </c>
      <c r="Q1150" s="1">
        <f t="shared" si="36"/>
        <v>4806667</v>
      </c>
    </row>
    <row r="1151" spans="1:17" hidden="1" x14ac:dyDescent="0.25">
      <c r="A1151">
        <v>758</v>
      </c>
      <c r="B1151">
        <v>1771</v>
      </c>
      <c r="C1151" s="2">
        <v>43587</v>
      </c>
      <c r="D1151" t="s">
        <v>2565</v>
      </c>
      <c r="E1151">
        <v>145</v>
      </c>
      <c r="F1151" t="s">
        <v>163</v>
      </c>
      <c r="G1151">
        <v>525</v>
      </c>
      <c r="H1151" s="2">
        <v>43587</v>
      </c>
      <c r="I1151" t="s">
        <v>2281</v>
      </c>
      <c r="J1151" t="s">
        <v>7</v>
      </c>
      <c r="K1151" t="s">
        <v>313</v>
      </c>
      <c r="L1151" t="s">
        <v>314</v>
      </c>
      <c r="M1151" s="1">
        <v>27192000</v>
      </c>
      <c r="N1151" s="1">
        <v>0</v>
      </c>
      <c r="O1151" s="1">
        <f t="shared" si="35"/>
        <v>27192000</v>
      </c>
      <c r="P1151" s="1">
        <v>21904667</v>
      </c>
      <c r="Q1151" s="1">
        <f t="shared" si="36"/>
        <v>5287333</v>
      </c>
    </row>
    <row r="1152" spans="1:17" hidden="1" x14ac:dyDescent="0.25">
      <c r="A1152">
        <v>755</v>
      </c>
      <c r="B1152">
        <v>1772</v>
      </c>
      <c r="C1152" s="2">
        <v>43587</v>
      </c>
      <c r="D1152" t="s">
        <v>2566</v>
      </c>
      <c r="E1152">
        <v>145</v>
      </c>
      <c r="F1152" t="s">
        <v>163</v>
      </c>
      <c r="G1152">
        <v>526</v>
      </c>
      <c r="H1152" s="2">
        <v>43587</v>
      </c>
      <c r="I1152" t="s">
        <v>2211</v>
      </c>
      <c r="J1152" t="s">
        <v>7</v>
      </c>
      <c r="K1152" t="s">
        <v>313</v>
      </c>
      <c r="L1152" t="s">
        <v>314</v>
      </c>
      <c r="M1152" s="1">
        <v>24720000</v>
      </c>
      <c r="N1152" s="1">
        <v>0</v>
      </c>
      <c r="O1152" s="1">
        <f t="shared" si="35"/>
        <v>24720000</v>
      </c>
      <c r="P1152" s="1">
        <v>19913333</v>
      </c>
      <c r="Q1152" s="1">
        <f t="shared" si="36"/>
        <v>4806667</v>
      </c>
    </row>
    <row r="1153" spans="1:17" hidden="1" x14ac:dyDescent="0.25">
      <c r="A1153">
        <v>635</v>
      </c>
      <c r="B1153">
        <v>1773</v>
      </c>
      <c r="C1153" s="2">
        <v>43588</v>
      </c>
      <c r="D1153" t="s">
        <v>2567</v>
      </c>
      <c r="E1153">
        <v>31</v>
      </c>
      <c r="F1153" t="s">
        <v>8</v>
      </c>
      <c r="G1153">
        <v>1511</v>
      </c>
      <c r="H1153" s="2">
        <v>43588</v>
      </c>
      <c r="I1153" t="s">
        <v>1821</v>
      </c>
      <c r="J1153" t="s">
        <v>7</v>
      </c>
      <c r="K1153" t="s">
        <v>9</v>
      </c>
      <c r="L1153" t="s">
        <v>839</v>
      </c>
      <c r="M1153" s="1">
        <v>41405800</v>
      </c>
      <c r="N1153" s="1">
        <v>0</v>
      </c>
      <c r="O1153" s="1">
        <f t="shared" si="35"/>
        <v>41405800</v>
      </c>
      <c r="P1153" s="1">
        <v>0</v>
      </c>
      <c r="Q1153" s="1">
        <f t="shared" si="36"/>
        <v>41405800</v>
      </c>
    </row>
    <row r="1154" spans="1:17" hidden="1" x14ac:dyDescent="0.25">
      <c r="A1154">
        <v>757</v>
      </c>
      <c r="B1154">
        <v>1775</v>
      </c>
      <c r="C1154" s="2">
        <v>43588</v>
      </c>
      <c r="D1154" t="s">
        <v>2568</v>
      </c>
      <c r="E1154">
        <v>145</v>
      </c>
      <c r="F1154" t="s">
        <v>163</v>
      </c>
      <c r="G1154">
        <v>527</v>
      </c>
      <c r="H1154" s="2">
        <v>43588</v>
      </c>
      <c r="I1154" t="s">
        <v>2211</v>
      </c>
      <c r="J1154" t="s">
        <v>7</v>
      </c>
      <c r="K1154" t="s">
        <v>313</v>
      </c>
      <c r="L1154" t="s">
        <v>314</v>
      </c>
      <c r="M1154" s="1">
        <v>27192000</v>
      </c>
      <c r="N1154" s="1">
        <v>0</v>
      </c>
      <c r="O1154" s="1">
        <f t="shared" si="35"/>
        <v>27192000</v>
      </c>
      <c r="P1154" s="1">
        <v>20545067</v>
      </c>
      <c r="Q1154" s="1">
        <f t="shared" si="36"/>
        <v>6646933</v>
      </c>
    </row>
    <row r="1155" spans="1:17" hidden="1" x14ac:dyDescent="0.25">
      <c r="A1155">
        <v>749</v>
      </c>
      <c r="B1155">
        <v>1776</v>
      </c>
      <c r="C1155" s="2">
        <v>43588</v>
      </c>
      <c r="D1155" t="s">
        <v>2569</v>
      </c>
      <c r="E1155">
        <v>145</v>
      </c>
      <c r="F1155" t="s">
        <v>163</v>
      </c>
      <c r="G1155">
        <v>528</v>
      </c>
      <c r="H1155" s="2">
        <v>43588</v>
      </c>
      <c r="I1155" t="s">
        <v>2210</v>
      </c>
      <c r="J1155" t="s">
        <v>7</v>
      </c>
      <c r="K1155" t="s">
        <v>313</v>
      </c>
      <c r="L1155" t="s">
        <v>314</v>
      </c>
      <c r="M1155" s="1">
        <v>24720000</v>
      </c>
      <c r="N1155" s="1">
        <v>0</v>
      </c>
      <c r="O1155" s="1">
        <f t="shared" si="35"/>
        <v>24720000</v>
      </c>
      <c r="P1155" s="1">
        <v>15381333</v>
      </c>
      <c r="Q1155" s="1">
        <f t="shared" si="36"/>
        <v>9338667</v>
      </c>
    </row>
    <row r="1156" spans="1:17" x14ac:dyDescent="0.25">
      <c r="A1156">
        <v>637</v>
      </c>
      <c r="B1156">
        <v>1778</v>
      </c>
      <c r="C1156" s="2">
        <v>43591</v>
      </c>
      <c r="D1156" t="s">
        <v>1647</v>
      </c>
      <c r="E1156">
        <v>31</v>
      </c>
      <c r="F1156" t="s">
        <v>8</v>
      </c>
      <c r="G1156">
        <v>1605</v>
      </c>
      <c r="H1156" s="2">
        <v>43591</v>
      </c>
      <c r="I1156" t="s">
        <v>1648</v>
      </c>
      <c r="J1156" t="s">
        <v>7</v>
      </c>
      <c r="K1156" t="s">
        <v>313</v>
      </c>
      <c r="L1156" t="s">
        <v>336</v>
      </c>
      <c r="M1156" s="1">
        <v>3879000</v>
      </c>
      <c r="N1156" s="1">
        <v>0</v>
      </c>
      <c r="O1156" s="1">
        <f t="shared" si="35"/>
        <v>3879000</v>
      </c>
      <c r="P1156" s="1">
        <v>2586000</v>
      </c>
      <c r="Q1156" s="1">
        <f t="shared" si="36"/>
        <v>1293000</v>
      </c>
    </row>
    <row r="1157" spans="1:17" x14ac:dyDescent="0.25">
      <c r="A1157">
        <v>637</v>
      </c>
      <c r="B1157">
        <v>1779</v>
      </c>
      <c r="C1157" s="2">
        <v>43591</v>
      </c>
      <c r="D1157" t="s">
        <v>2570</v>
      </c>
      <c r="E1157">
        <v>31</v>
      </c>
      <c r="F1157" t="s">
        <v>8</v>
      </c>
      <c r="G1157">
        <v>1606</v>
      </c>
      <c r="H1157" s="2">
        <v>43591</v>
      </c>
      <c r="I1157" t="s">
        <v>2571</v>
      </c>
      <c r="J1157" t="s">
        <v>7</v>
      </c>
      <c r="K1157" t="s">
        <v>313</v>
      </c>
      <c r="L1157" t="s">
        <v>336</v>
      </c>
      <c r="M1157" s="1">
        <v>4521249</v>
      </c>
      <c r="N1157" s="1">
        <v>0</v>
      </c>
      <c r="O1157" s="1">
        <f t="shared" ref="O1157:O1220" si="37">M1157-N1157</f>
        <v>4521249</v>
      </c>
      <c r="P1157" s="1">
        <v>3014166</v>
      </c>
      <c r="Q1157" s="1">
        <f t="shared" ref="Q1157:Q1220" si="38">O1157-P1157</f>
        <v>1507083</v>
      </c>
    </row>
    <row r="1158" spans="1:17" x14ac:dyDescent="0.25">
      <c r="A1158">
        <v>637</v>
      </c>
      <c r="B1158">
        <v>1780</v>
      </c>
      <c r="C1158" s="2">
        <v>43591</v>
      </c>
      <c r="D1158" t="s">
        <v>2572</v>
      </c>
      <c r="E1158">
        <v>31</v>
      </c>
      <c r="F1158" t="s">
        <v>8</v>
      </c>
      <c r="G1158">
        <v>1608</v>
      </c>
      <c r="H1158" s="2">
        <v>43591</v>
      </c>
      <c r="I1158" t="s">
        <v>2573</v>
      </c>
      <c r="J1158" t="s">
        <v>7</v>
      </c>
      <c r="K1158" t="s">
        <v>313</v>
      </c>
      <c r="L1158" t="s">
        <v>336</v>
      </c>
      <c r="M1158" s="1">
        <v>3828083</v>
      </c>
      <c r="N1158" s="1">
        <v>0</v>
      </c>
      <c r="O1158" s="1">
        <f t="shared" si="37"/>
        <v>3828083</v>
      </c>
      <c r="P1158" s="1">
        <v>3281214</v>
      </c>
      <c r="Q1158" s="1">
        <f t="shared" si="38"/>
        <v>546869</v>
      </c>
    </row>
    <row r="1159" spans="1:17" x14ac:dyDescent="0.25">
      <c r="A1159">
        <v>637</v>
      </c>
      <c r="B1159">
        <v>1781</v>
      </c>
      <c r="C1159" s="2">
        <v>43591</v>
      </c>
      <c r="D1159" t="s">
        <v>1426</v>
      </c>
      <c r="E1159">
        <v>31</v>
      </c>
      <c r="F1159" t="s">
        <v>8</v>
      </c>
      <c r="G1159">
        <v>1609</v>
      </c>
      <c r="H1159" s="2">
        <v>43591</v>
      </c>
      <c r="I1159" t="s">
        <v>1427</v>
      </c>
      <c r="J1159" t="s">
        <v>7</v>
      </c>
      <c r="K1159" t="s">
        <v>313</v>
      </c>
      <c r="L1159" t="s">
        <v>336</v>
      </c>
      <c r="M1159" s="1">
        <v>2572795</v>
      </c>
      <c r="N1159" s="1">
        <v>0</v>
      </c>
      <c r="O1159" s="1">
        <f t="shared" si="37"/>
        <v>2572795</v>
      </c>
      <c r="P1159" s="1">
        <v>2058236</v>
      </c>
      <c r="Q1159" s="1">
        <f t="shared" si="38"/>
        <v>514559</v>
      </c>
    </row>
    <row r="1160" spans="1:17" x14ac:dyDescent="0.25">
      <c r="A1160">
        <v>637</v>
      </c>
      <c r="B1160">
        <v>1782</v>
      </c>
      <c r="C1160" s="2">
        <v>43591</v>
      </c>
      <c r="D1160" t="s">
        <v>672</v>
      </c>
      <c r="E1160">
        <v>31</v>
      </c>
      <c r="F1160" t="s">
        <v>8</v>
      </c>
      <c r="G1160">
        <v>1610</v>
      </c>
      <c r="H1160" s="2">
        <v>43591</v>
      </c>
      <c r="I1160" t="s">
        <v>673</v>
      </c>
      <c r="J1160" t="s">
        <v>7</v>
      </c>
      <c r="K1160" t="s">
        <v>313</v>
      </c>
      <c r="L1160" t="s">
        <v>336</v>
      </c>
      <c r="M1160" s="1">
        <v>2405475</v>
      </c>
      <c r="N1160" s="1">
        <v>0</v>
      </c>
      <c r="O1160" s="1">
        <f t="shared" si="37"/>
        <v>2405475</v>
      </c>
      <c r="P1160" s="1">
        <v>1924380</v>
      </c>
      <c r="Q1160" s="1">
        <f t="shared" si="38"/>
        <v>481095</v>
      </c>
    </row>
    <row r="1161" spans="1:17" x14ac:dyDescent="0.25">
      <c r="A1161">
        <v>637</v>
      </c>
      <c r="B1161">
        <v>1783</v>
      </c>
      <c r="C1161" s="2">
        <v>43591</v>
      </c>
      <c r="D1161" t="s">
        <v>2574</v>
      </c>
      <c r="E1161">
        <v>31</v>
      </c>
      <c r="F1161" t="s">
        <v>8</v>
      </c>
      <c r="G1161">
        <v>1611</v>
      </c>
      <c r="H1161" s="2">
        <v>43591</v>
      </c>
      <c r="I1161" t="s">
        <v>2575</v>
      </c>
      <c r="J1161" t="s">
        <v>7</v>
      </c>
      <c r="K1161" t="s">
        <v>313</v>
      </c>
      <c r="L1161" t="s">
        <v>336</v>
      </c>
      <c r="M1161" s="1">
        <v>4131216</v>
      </c>
      <c r="N1161" s="1">
        <v>0</v>
      </c>
      <c r="O1161" s="1">
        <f t="shared" si="37"/>
        <v>4131216</v>
      </c>
      <c r="P1161" s="1">
        <v>3098412</v>
      </c>
      <c r="Q1161" s="1">
        <f t="shared" si="38"/>
        <v>1032804</v>
      </c>
    </row>
    <row r="1162" spans="1:17" x14ac:dyDescent="0.25">
      <c r="A1162">
        <v>637</v>
      </c>
      <c r="B1162">
        <v>1784</v>
      </c>
      <c r="C1162" s="2">
        <v>43591</v>
      </c>
      <c r="D1162" t="s">
        <v>2576</v>
      </c>
      <c r="E1162">
        <v>31</v>
      </c>
      <c r="F1162" t="s">
        <v>8</v>
      </c>
      <c r="G1162">
        <v>1578</v>
      </c>
      <c r="H1162" s="2">
        <v>43591</v>
      </c>
      <c r="I1162" t="s">
        <v>2577</v>
      </c>
      <c r="J1162" t="s">
        <v>7</v>
      </c>
      <c r="K1162" t="s">
        <v>313</v>
      </c>
      <c r="L1162" t="s">
        <v>336</v>
      </c>
      <c r="M1162" s="1">
        <v>3656214</v>
      </c>
      <c r="N1162" s="1">
        <v>0</v>
      </c>
      <c r="O1162" s="1">
        <f t="shared" si="37"/>
        <v>3656214</v>
      </c>
      <c r="P1162" s="1">
        <v>3046845</v>
      </c>
      <c r="Q1162" s="1">
        <f t="shared" si="38"/>
        <v>609369</v>
      </c>
    </row>
    <row r="1163" spans="1:17" x14ac:dyDescent="0.25">
      <c r="A1163">
        <v>637</v>
      </c>
      <c r="B1163">
        <v>1785</v>
      </c>
      <c r="C1163" s="2">
        <v>43591</v>
      </c>
      <c r="D1163" t="s">
        <v>2578</v>
      </c>
      <c r="E1163">
        <v>31</v>
      </c>
      <c r="F1163" t="s">
        <v>8</v>
      </c>
      <c r="G1163">
        <v>1579</v>
      </c>
      <c r="H1163" s="2">
        <v>43591</v>
      </c>
      <c r="I1163" t="s">
        <v>2579</v>
      </c>
      <c r="J1163" t="s">
        <v>7</v>
      </c>
      <c r="K1163" t="s">
        <v>313</v>
      </c>
      <c r="L1163" t="s">
        <v>336</v>
      </c>
      <c r="M1163" s="1">
        <v>5132763</v>
      </c>
      <c r="N1163" s="1">
        <v>0</v>
      </c>
      <c r="O1163" s="1">
        <f t="shared" si="37"/>
        <v>5132763</v>
      </c>
      <c r="P1163" s="1">
        <v>3421842</v>
      </c>
      <c r="Q1163" s="1">
        <f t="shared" si="38"/>
        <v>1710921</v>
      </c>
    </row>
    <row r="1164" spans="1:17" x14ac:dyDescent="0.25">
      <c r="A1164">
        <v>637</v>
      </c>
      <c r="B1164">
        <v>1786</v>
      </c>
      <c r="C1164" s="2">
        <v>43591</v>
      </c>
      <c r="D1164" t="s">
        <v>2580</v>
      </c>
      <c r="E1164">
        <v>31</v>
      </c>
      <c r="F1164" t="s">
        <v>8</v>
      </c>
      <c r="G1164">
        <v>1583</v>
      </c>
      <c r="H1164" s="2">
        <v>43591</v>
      </c>
      <c r="I1164" t="s">
        <v>2581</v>
      </c>
      <c r="J1164" t="s">
        <v>7</v>
      </c>
      <c r="K1164" t="s">
        <v>313</v>
      </c>
      <c r="L1164" t="s">
        <v>336</v>
      </c>
      <c r="M1164" s="1">
        <v>5414004</v>
      </c>
      <c r="N1164" s="1">
        <v>0</v>
      </c>
      <c r="O1164" s="1">
        <f t="shared" si="37"/>
        <v>5414004</v>
      </c>
      <c r="P1164" s="1">
        <v>601556</v>
      </c>
      <c r="Q1164" s="1">
        <f t="shared" si="38"/>
        <v>4812448</v>
      </c>
    </row>
    <row r="1165" spans="1:17" x14ac:dyDescent="0.25">
      <c r="A1165">
        <v>637</v>
      </c>
      <c r="B1165">
        <v>1787</v>
      </c>
      <c r="C1165" s="2">
        <v>43591</v>
      </c>
      <c r="D1165" t="s">
        <v>2582</v>
      </c>
      <c r="E1165">
        <v>31</v>
      </c>
      <c r="F1165" t="s">
        <v>8</v>
      </c>
      <c r="G1165">
        <v>1607</v>
      </c>
      <c r="H1165" s="2">
        <v>43591</v>
      </c>
      <c r="I1165" t="s">
        <v>2583</v>
      </c>
      <c r="J1165" t="s">
        <v>7</v>
      </c>
      <c r="K1165" t="s">
        <v>313</v>
      </c>
      <c r="L1165" t="s">
        <v>336</v>
      </c>
      <c r="M1165" s="1">
        <v>3281214</v>
      </c>
      <c r="N1165" s="1">
        <v>0</v>
      </c>
      <c r="O1165" s="1">
        <f t="shared" si="37"/>
        <v>3281214</v>
      </c>
      <c r="P1165" s="1">
        <v>2734345</v>
      </c>
      <c r="Q1165" s="1">
        <f t="shared" si="38"/>
        <v>546869</v>
      </c>
    </row>
    <row r="1166" spans="1:17" x14ac:dyDescent="0.25">
      <c r="A1166">
        <v>637</v>
      </c>
      <c r="B1166">
        <v>1788</v>
      </c>
      <c r="C1166" s="2">
        <v>43591</v>
      </c>
      <c r="D1166" t="s">
        <v>1432</v>
      </c>
      <c r="E1166">
        <v>31</v>
      </c>
      <c r="F1166" t="s">
        <v>8</v>
      </c>
      <c r="G1166">
        <v>1598</v>
      </c>
      <c r="H1166" s="2">
        <v>43591</v>
      </c>
      <c r="I1166" t="s">
        <v>1433</v>
      </c>
      <c r="J1166" t="s">
        <v>7</v>
      </c>
      <c r="K1166" t="s">
        <v>313</v>
      </c>
      <c r="L1166" t="s">
        <v>336</v>
      </c>
      <c r="M1166" s="1">
        <v>1804180</v>
      </c>
      <c r="N1166" s="1">
        <v>451045</v>
      </c>
      <c r="O1166" s="1">
        <f t="shared" si="37"/>
        <v>1353135</v>
      </c>
      <c r="P1166" s="1">
        <v>1353135</v>
      </c>
      <c r="Q1166" s="1">
        <f t="shared" si="38"/>
        <v>0</v>
      </c>
    </row>
    <row r="1167" spans="1:17" x14ac:dyDescent="0.25">
      <c r="A1167">
        <v>637</v>
      </c>
      <c r="B1167">
        <v>1789</v>
      </c>
      <c r="C1167" s="2">
        <v>43591</v>
      </c>
      <c r="D1167" t="s">
        <v>1418</v>
      </c>
      <c r="E1167">
        <v>31</v>
      </c>
      <c r="F1167" t="s">
        <v>8</v>
      </c>
      <c r="G1167">
        <v>1595</v>
      </c>
      <c r="H1167" s="2">
        <v>43591</v>
      </c>
      <c r="I1167" t="s">
        <v>1419</v>
      </c>
      <c r="J1167" t="s">
        <v>7</v>
      </c>
      <c r="K1167" t="s">
        <v>313</v>
      </c>
      <c r="L1167" t="s">
        <v>336</v>
      </c>
      <c r="M1167" s="1">
        <v>3773399</v>
      </c>
      <c r="N1167" s="1">
        <v>0</v>
      </c>
      <c r="O1167" s="1">
        <f t="shared" si="37"/>
        <v>3773399</v>
      </c>
      <c r="P1167" s="1">
        <v>2695285</v>
      </c>
      <c r="Q1167" s="1">
        <f t="shared" si="38"/>
        <v>1078114</v>
      </c>
    </row>
    <row r="1168" spans="1:17" x14ac:dyDescent="0.25">
      <c r="A1168">
        <v>637</v>
      </c>
      <c r="B1168">
        <v>1790</v>
      </c>
      <c r="C1168" s="2">
        <v>43591</v>
      </c>
      <c r="D1168" t="s">
        <v>1416</v>
      </c>
      <c r="E1168">
        <v>31</v>
      </c>
      <c r="F1168" t="s">
        <v>8</v>
      </c>
      <c r="G1168">
        <v>1591</v>
      </c>
      <c r="H1168" s="2">
        <v>43591</v>
      </c>
      <c r="I1168" t="s">
        <v>1417</v>
      </c>
      <c r="J1168" t="s">
        <v>7</v>
      </c>
      <c r="K1168" t="s">
        <v>313</v>
      </c>
      <c r="L1168" t="s">
        <v>336</v>
      </c>
      <c r="M1168" s="1">
        <v>4755321</v>
      </c>
      <c r="N1168" s="1">
        <v>0</v>
      </c>
      <c r="O1168" s="1">
        <f t="shared" si="37"/>
        <v>4755321</v>
      </c>
      <c r="P1168" s="1">
        <v>3170214</v>
      </c>
      <c r="Q1168" s="1">
        <f t="shared" si="38"/>
        <v>1585107</v>
      </c>
    </row>
    <row r="1169" spans="1:17" x14ac:dyDescent="0.25">
      <c r="A1169">
        <v>637</v>
      </c>
      <c r="B1169">
        <v>1791</v>
      </c>
      <c r="C1169" s="2">
        <v>43591</v>
      </c>
      <c r="D1169" t="s">
        <v>1452</v>
      </c>
      <c r="E1169">
        <v>31</v>
      </c>
      <c r="F1169" t="s">
        <v>8</v>
      </c>
      <c r="G1169">
        <v>1592</v>
      </c>
      <c r="H1169" s="2">
        <v>43591</v>
      </c>
      <c r="I1169" t="s">
        <v>1453</v>
      </c>
      <c r="J1169" t="s">
        <v>7</v>
      </c>
      <c r="K1169" t="s">
        <v>313</v>
      </c>
      <c r="L1169" t="s">
        <v>336</v>
      </c>
      <c r="M1169" s="1">
        <v>3247524</v>
      </c>
      <c r="N1169" s="1">
        <v>0</v>
      </c>
      <c r="O1169" s="1">
        <f t="shared" si="37"/>
        <v>3247524</v>
      </c>
      <c r="P1169" s="1">
        <v>2706270</v>
      </c>
      <c r="Q1169" s="1">
        <f t="shared" si="38"/>
        <v>541254</v>
      </c>
    </row>
    <row r="1170" spans="1:17" x14ac:dyDescent="0.25">
      <c r="A1170">
        <v>637</v>
      </c>
      <c r="B1170">
        <v>1792</v>
      </c>
      <c r="C1170" s="2">
        <v>43591</v>
      </c>
      <c r="D1170" t="s">
        <v>2584</v>
      </c>
      <c r="E1170">
        <v>31</v>
      </c>
      <c r="F1170" t="s">
        <v>8</v>
      </c>
      <c r="G1170">
        <v>1587</v>
      </c>
      <c r="H1170" s="2">
        <v>43591</v>
      </c>
      <c r="I1170" t="s">
        <v>2585</v>
      </c>
      <c r="J1170" t="s">
        <v>7</v>
      </c>
      <c r="K1170" t="s">
        <v>313</v>
      </c>
      <c r="L1170" t="s">
        <v>336</v>
      </c>
      <c r="M1170" s="1">
        <v>4961495</v>
      </c>
      <c r="N1170" s="1">
        <v>0</v>
      </c>
      <c r="O1170" s="1">
        <f t="shared" si="37"/>
        <v>4961495</v>
      </c>
      <c r="P1170" s="1">
        <v>3608360</v>
      </c>
      <c r="Q1170" s="1">
        <f t="shared" si="38"/>
        <v>1353135</v>
      </c>
    </row>
    <row r="1171" spans="1:17" x14ac:dyDescent="0.25">
      <c r="A1171">
        <v>637</v>
      </c>
      <c r="B1171">
        <v>1793</v>
      </c>
      <c r="C1171" s="2">
        <v>43591</v>
      </c>
      <c r="D1171" t="s">
        <v>2586</v>
      </c>
      <c r="E1171">
        <v>31</v>
      </c>
      <c r="F1171" t="s">
        <v>8</v>
      </c>
      <c r="G1171">
        <v>1588</v>
      </c>
      <c r="H1171" s="2">
        <v>43591</v>
      </c>
      <c r="I1171" t="s">
        <v>2587</v>
      </c>
      <c r="J1171" t="s">
        <v>7</v>
      </c>
      <c r="K1171" t="s">
        <v>313</v>
      </c>
      <c r="L1171" t="s">
        <v>336</v>
      </c>
      <c r="M1171" s="1">
        <v>5178771</v>
      </c>
      <c r="N1171" s="1">
        <v>0</v>
      </c>
      <c r="O1171" s="1">
        <f t="shared" si="37"/>
        <v>5178771</v>
      </c>
      <c r="P1171" s="1">
        <v>3452514</v>
      </c>
      <c r="Q1171" s="1">
        <f t="shared" si="38"/>
        <v>1726257</v>
      </c>
    </row>
    <row r="1172" spans="1:17" x14ac:dyDescent="0.25">
      <c r="A1172">
        <v>637</v>
      </c>
      <c r="B1172">
        <v>1794</v>
      </c>
      <c r="C1172" s="2">
        <v>43591</v>
      </c>
      <c r="D1172" t="s">
        <v>1777</v>
      </c>
      <c r="E1172">
        <v>31</v>
      </c>
      <c r="F1172" t="s">
        <v>8</v>
      </c>
      <c r="G1172">
        <v>1589</v>
      </c>
      <c r="H1172" s="2">
        <v>43591</v>
      </c>
      <c r="I1172" t="s">
        <v>2588</v>
      </c>
      <c r="J1172" t="s">
        <v>7</v>
      </c>
      <c r="K1172" t="s">
        <v>313</v>
      </c>
      <c r="L1172" t="s">
        <v>336</v>
      </c>
      <c r="M1172" s="1">
        <v>4116465</v>
      </c>
      <c r="N1172" s="1">
        <v>0</v>
      </c>
      <c r="O1172" s="1">
        <f t="shared" si="37"/>
        <v>4116465</v>
      </c>
      <c r="P1172" s="1">
        <v>2744310</v>
      </c>
      <c r="Q1172" s="1">
        <f t="shared" si="38"/>
        <v>1372155</v>
      </c>
    </row>
    <row r="1173" spans="1:17" x14ac:dyDescent="0.25">
      <c r="A1173">
        <v>637</v>
      </c>
      <c r="B1173">
        <v>1795</v>
      </c>
      <c r="C1173" s="2">
        <v>43591</v>
      </c>
      <c r="D1173" t="s">
        <v>2589</v>
      </c>
      <c r="E1173">
        <v>31</v>
      </c>
      <c r="F1173" t="s">
        <v>8</v>
      </c>
      <c r="G1173">
        <v>1604</v>
      </c>
      <c r="H1173" s="2">
        <v>43591</v>
      </c>
      <c r="I1173" t="s">
        <v>2590</v>
      </c>
      <c r="J1173" t="s">
        <v>7</v>
      </c>
      <c r="K1173" t="s">
        <v>313</v>
      </c>
      <c r="L1173" t="s">
        <v>336</v>
      </c>
      <c r="M1173" s="1">
        <v>2531226</v>
      </c>
      <c r="N1173" s="1">
        <v>0</v>
      </c>
      <c r="O1173" s="1">
        <f t="shared" si="37"/>
        <v>2531226</v>
      </c>
      <c r="P1173" s="1">
        <v>421871</v>
      </c>
      <c r="Q1173" s="1">
        <f t="shared" si="38"/>
        <v>2109355</v>
      </c>
    </row>
    <row r="1174" spans="1:17" x14ac:dyDescent="0.25">
      <c r="A1174">
        <v>637</v>
      </c>
      <c r="B1174">
        <v>1796</v>
      </c>
      <c r="C1174" s="2">
        <v>43591</v>
      </c>
      <c r="D1174" t="s">
        <v>469</v>
      </c>
      <c r="E1174">
        <v>31</v>
      </c>
      <c r="F1174" t="s">
        <v>8</v>
      </c>
      <c r="G1174">
        <v>1590</v>
      </c>
      <c r="H1174" s="2">
        <v>43591</v>
      </c>
      <c r="I1174" t="s">
        <v>2591</v>
      </c>
      <c r="J1174" t="s">
        <v>7</v>
      </c>
      <c r="K1174" t="s">
        <v>313</v>
      </c>
      <c r="L1174" t="s">
        <v>336</v>
      </c>
      <c r="M1174" s="1">
        <v>4523382</v>
      </c>
      <c r="N1174" s="1">
        <v>0</v>
      </c>
      <c r="O1174" s="1">
        <f t="shared" si="37"/>
        <v>4523382</v>
      </c>
      <c r="P1174" s="1">
        <v>3015588</v>
      </c>
      <c r="Q1174" s="1">
        <f t="shared" si="38"/>
        <v>1507794</v>
      </c>
    </row>
    <row r="1175" spans="1:17" hidden="1" x14ac:dyDescent="0.25">
      <c r="A1175">
        <v>634</v>
      </c>
      <c r="B1175">
        <v>1797</v>
      </c>
      <c r="C1175" s="2">
        <v>43591</v>
      </c>
      <c r="D1175" t="s">
        <v>1452</v>
      </c>
      <c r="E1175">
        <v>31</v>
      </c>
      <c r="F1175" t="s">
        <v>8</v>
      </c>
      <c r="G1175">
        <v>1516</v>
      </c>
      <c r="H1175" s="2">
        <v>43591</v>
      </c>
      <c r="I1175" t="s">
        <v>1820</v>
      </c>
      <c r="J1175" t="s">
        <v>7</v>
      </c>
      <c r="K1175" t="s">
        <v>9</v>
      </c>
      <c r="L1175" t="s">
        <v>839</v>
      </c>
      <c r="M1175" s="1">
        <v>22782500</v>
      </c>
      <c r="N1175" s="1">
        <v>0</v>
      </c>
      <c r="O1175" s="1">
        <f t="shared" si="37"/>
        <v>22782500</v>
      </c>
      <c r="P1175" s="1">
        <v>22782500</v>
      </c>
      <c r="Q1175" s="1">
        <f t="shared" si="38"/>
        <v>0</v>
      </c>
    </row>
    <row r="1176" spans="1:17" x14ac:dyDescent="0.25">
      <c r="A1176">
        <v>637</v>
      </c>
      <c r="B1176">
        <v>1798</v>
      </c>
      <c r="C1176" s="2">
        <v>43591</v>
      </c>
      <c r="D1176" t="s">
        <v>1958</v>
      </c>
      <c r="E1176">
        <v>31</v>
      </c>
      <c r="F1176" t="s">
        <v>8</v>
      </c>
      <c r="G1176">
        <v>1574</v>
      </c>
      <c r="H1176" s="2">
        <v>43591</v>
      </c>
      <c r="I1176" t="s">
        <v>2592</v>
      </c>
      <c r="J1176" t="s">
        <v>7</v>
      </c>
      <c r="K1176" t="s">
        <v>313</v>
      </c>
      <c r="L1176" t="s">
        <v>336</v>
      </c>
      <c r="M1176" s="1">
        <v>4116465</v>
      </c>
      <c r="N1176" s="1">
        <v>0</v>
      </c>
      <c r="O1176" s="1">
        <f t="shared" si="37"/>
        <v>4116465</v>
      </c>
      <c r="P1176" s="1">
        <v>2744310</v>
      </c>
      <c r="Q1176" s="1">
        <f t="shared" si="38"/>
        <v>1372155</v>
      </c>
    </row>
    <row r="1177" spans="1:17" x14ac:dyDescent="0.25">
      <c r="A1177">
        <v>637</v>
      </c>
      <c r="B1177">
        <v>1799</v>
      </c>
      <c r="C1177" s="2">
        <v>43591</v>
      </c>
      <c r="D1177" t="s">
        <v>1326</v>
      </c>
      <c r="E1177">
        <v>31</v>
      </c>
      <c r="F1177" t="s">
        <v>8</v>
      </c>
      <c r="G1177">
        <v>1594</v>
      </c>
      <c r="H1177" s="2">
        <v>43591</v>
      </c>
      <c r="I1177" t="s">
        <v>1327</v>
      </c>
      <c r="J1177" t="s">
        <v>7</v>
      </c>
      <c r="K1177" t="s">
        <v>313</v>
      </c>
      <c r="L1177" t="s">
        <v>336</v>
      </c>
      <c r="M1177" s="1">
        <v>1928160</v>
      </c>
      <c r="N1177" s="1">
        <v>482040</v>
      </c>
      <c r="O1177" s="1">
        <f t="shared" si="37"/>
        <v>1446120</v>
      </c>
      <c r="P1177" s="1">
        <v>1446120</v>
      </c>
      <c r="Q1177" s="1">
        <f t="shared" si="38"/>
        <v>0</v>
      </c>
    </row>
    <row r="1178" spans="1:17" x14ac:dyDescent="0.25">
      <c r="A1178">
        <v>637</v>
      </c>
      <c r="B1178">
        <v>1800</v>
      </c>
      <c r="C1178" s="2">
        <v>43591</v>
      </c>
      <c r="D1178" t="s">
        <v>2593</v>
      </c>
      <c r="E1178">
        <v>31</v>
      </c>
      <c r="F1178" t="s">
        <v>8</v>
      </c>
      <c r="G1178">
        <v>1596</v>
      </c>
      <c r="H1178" s="2">
        <v>43591</v>
      </c>
      <c r="I1178" t="s">
        <v>2594</v>
      </c>
      <c r="J1178" t="s">
        <v>7</v>
      </c>
      <c r="K1178" t="s">
        <v>313</v>
      </c>
      <c r="L1178" t="s">
        <v>336</v>
      </c>
      <c r="M1178" s="1">
        <v>3357900</v>
      </c>
      <c r="N1178" s="1">
        <v>0</v>
      </c>
      <c r="O1178" s="1">
        <f t="shared" si="37"/>
        <v>3357900</v>
      </c>
      <c r="P1178" s="1">
        <v>2878200</v>
      </c>
      <c r="Q1178" s="1">
        <f t="shared" si="38"/>
        <v>479700</v>
      </c>
    </row>
    <row r="1179" spans="1:17" x14ac:dyDescent="0.25">
      <c r="A1179">
        <v>637</v>
      </c>
      <c r="B1179">
        <v>1801</v>
      </c>
      <c r="C1179" s="2">
        <v>43591</v>
      </c>
      <c r="D1179" t="s">
        <v>1960</v>
      </c>
      <c r="E1179">
        <v>31</v>
      </c>
      <c r="F1179" t="s">
        <v>8</v>
      </c>
      <c r="G1179">
        <v>1575</v>
      </c>
      <c r="H1179" s="2">
        <v>43591</v>
      </c>
      <c r="I1179" t="s">
        <v>2595</v>
      </c>
      <c r="J1179" t="s">
        <v>7</v>
      </c>
      <c r="K1179" t="s">
        <v>313</v>
      </c>
      <c r="L1179" t="s">
        <v>336</v>
      </c>
      <c r="M1179" s="1">
        <v>4001913</v>
      </c>
      <c r="N1179" s="1">
        <v>0</v>
      </c>
      <c r="O1179" s="1">
        <f t="shared" si="37"/>
        <v>4001913</v>
      </c>
      <c r="P1179" s="1">
        <v>2667942</v>
      </c>
      <c r="Q1179" s="1">
        <f t="shared" si="38"/>
        <v>1333971</v>
      </c>
    </row>
    <row r="1180" spans="1:17" x14ac:dyDescent="0.25">
      <c r="A1180">
        <v>637</v>
      </c>
      <c r="B1180">
        <v>1803</v>
      </c>
      <c r="C1180" s="2">
        <v>43591</v>
      </c>
      <c r="D1180" t="s">
        <v>2597</v>
      </c>
      <c r="E1180">
        <v>31</v>
      </c>
      <c r="F1180" t="s">
        <v>8</v>
      </c>
      <c r="G1180">
        <v>1597</v>
      </c>
      <c r="H1180" s="2">
        <v>43591</v>
      </c>
      <c r="I1180" t="s">
        <v>2598</v>
      </c>
      <c r="J1180" t="s">
        <v>7</v>
      </c>
      <c r="K1180" t="s">
        <v>313</v>
      </c>
      <c r="L1180" t="s">
        <v>336</v>
      </c>
      <c r="M1180" s="1">
        <v>2137305</v>
      </c>
      <c r="N1180" s="1">
        <v>0</v>
      </c>
      <c r="O1180" s="1">
        <f t="shared" si="37"/>
        <v>2137305</v>
      </c>
      <c r="P1180" s="1">
        <v>1709844</v>
      </c>
      <c r="Q1180" s="1">
        <f t="shared" si="38"/>
        <v>427461</v>
      </c>
    </row>
    <row r="1181" spans="1:17" x14ac:dyDescent="0.25">
      <c r="A1181">
        <v>637</v>
      </c>
      <c r="B1181">
        <v>1804</v>
      </c>
      <c r="C1181" s="2">
        <v>43591</v>
      </c>
      <c r="D1181" t="s">
        <v>2599</v>
      </c>
      <c r="E1181">
        <v>31</v>
      </c>
      <c r="F1181" t="s">
        <v>8</v>
      </c>
      <c r="G1181">
        <v>1599</v>
      </c>
      <c r="H1181" s="2">
        <v>43591</v>
      </c>
      <c r="I1181" t="s">
        <v>2600</v>
      </c>
      <c r="J1181" t="s">
        <v>7</v>
      </c>
      <c r="K1181" t="s">
        <v>313</v>
      </c>
      <c r="L1181" t="s">
        <v>336</v>
      </c>
      <c r="M1181" s="1">
        <v>1687484</v>
      </c>
      <c r="N1181" s="1">
        <v>1265613</v>
      </c>
      <c r="O1181" s="1">
        <f t="shared" si="37"/>
        <v>421871</v>
      </c>
      <c r="P1181" s="1">
        <v>421871</v>
      </c>
      <c r="Q1181" s="1">
        <f t="shared" si="38"/>
        <v>0</v>
      </c>
    </row>
    <row r="1182" spans="1:17" x14ac:dyDescent="0.25">
      <c r="A1182">
        <v>637</v>
      </c>
      <c r="B1182">
        <v>1805</v>
      </c>
      <c r="C1182" s="2">
        <v>43591</v>
      </c>
      <c r="D1182" t="s">
        <v>2601</v>
      </c>
      <c r="E1182">
        <v>31</v>
      </c>
      <c r="F1182" t="s">
        <v>8</v>
      </c>
      <c r="G1182">
        <v>1600</v>
      </c>
      <c r="H1182" s="2">
        <v>43591</v>
      </c>
      <c r="I1182" t="s">
        <v>2602</v>
      </c>
      <c r="J1182" t="s">
        <v>7</v>
      </c>
      <c r="K1182" t="s">
        <v>313</v>
      </c>
      <c r="L1182" t="s">
        <v>336</v>
      </c>
      <c r="M1182" s="1">
        <v>4343562</v>
      </c>
      <c r="N1182" s="1">
        <v>0</v>
      </c>
      <c r="O1182" s="1">
        <f t="shared" si="37"/>
        <v>4343562</v>
      </c>
      <c r="P1182" s="1">
        <v>2895708</v>
      </c>
      <c r="Q1182" s="1">
        <f t="shared" si="38"/>
        <v>1447854</v>
      </c>
    </row>
    <row r="1183" spans="1:17" x14ac:dyDescent="0.25">
      <c r="A1183">
        <v>637</v>
      </c>
      <c r="B1183">
        <v>1806</v>
      </c>
      <c r="C1183" s="2">
        <v>43591</v>
      </c>
      <c r="D1183" t="s">
        <v>2603</v>
      </c>
      <c r="E1183">
        <v>31</v>
      </c>
      <c r="F1183" t="s">
        <v>8</v>
      </c>
      <c r="G1183">
        <v>1602</v>
      </c>
      <c r="H1183" s="2">
        <v>43591</v>
      </c>
      <c r="I1183" t="s">
        <v>2604</v>
      </c>
      <c r="J1183" t="s">
        <v>7</v>
      </c>
      <c r="K1183" t="s">
        <v>313</v>
      </c>
      <c r="L1183" t="s">
        <v>336</v>
      </c>
      <c r="M1183" s="1">
        <v>5484321</v>
      </c>
      <c r="N1183" s="1">
        <v>0</v>
      </c>
      <c r="O1183" s="1">
        <f t="shared" si="37"/>
        <v>5484321</v>
      </c>
      <c r="P1183" s="1">
        <v>3656214</v>
      </c>
      <c r="Q1183" s="1">
        <f t="shared" si="38"/>
        <v>1828107</v>
      </c>
    </row>
    <row r="1184" spans="1:17" x14ac:dyDescent="0.25">
      <c r="A1184">
        <v>637</v>
      </c>
      <c r="B1184">
        <v>1807</v>
      </c>
      <c r="C1184" s="2">
        <v>43591</v>
      </c>
      <c r="D1184" t="s">
        <v>2605</v>
      </c>
      <c r="E1184">
        <v>31</v>
      </c>
      <c r="F1184" t="s">
        <v>8</v>
      </c>
      <c r="G1184">
        <v>1576</v>
      </c>
      <c r="H1184" s="2">
        <v>43591</v>
      </c>
      <c r="I1184" t="s">
        <v>2606</v>
      </c>
      <c r="J1184" t="s">
        <v>7</v>
      </c>
      <c r="K1184" t="s">
        <v>313</v>
      </c>
      <c r="L1184" t="s">
        <v>336</v>
      </c>
      <c r="M1184" s="1">
        <v>4359330</v>
      </c>
      <c r="N1184" s="1">
        <v>0</v>
      </c>
      <c r="O1184" s="1">
        <f t="shared" si="37"/>
        <v>4359330</v>
      </c>
      <c r="P1184" s="1">
        <v>2906220</v>
      </c>
      <c r="Q1184" s="1">
        <f t="shared" si="38"/>
        <v>1453110</v>
      </c>
    </row>
    <row r="1185" spans="1:17" x14ac:dyDescent="0.25">
      <c r="A1185">
        <v>637</v>
      </c>
      <c r="B1185">
        <v>1808</v>
      </c>
      <c r="C1185" s="2">
        <v>43591</v>
      </c>
      <c r="D1185" t="s">
        <v>2607</v>
      </c>
      <c r="E1185">
        <v>31</v>
      </c>
      <c r="F1185" t="s">
        <v>8</v>
      </c>
      <c r="G1185">
        <v>1577</v>
      </c>
      <c r="H1185" s="2">
        <v>43591</v>
      </c>
      <c r="I1185" t="s">
        <v>2608</v>
      </c>
      <c r="J1185" t="s">
        <v>7</v>
      </c>
      <c r="K1185" t="s">
        <v>313</v>
      </c>
      <c r="L1185" t="s">
        <v>336</v>
      </c>
      <c r="M1185" s="1">
        <v>4347000</v>
      </c>
      <c r="N1185" s="1">
        <v>0</v>
      </c>
      <c r="O1185" s="1">
        <f t="shared" si="37"/>
        <v>4347000</v>
      </c>
      <c r="P1185" s="1">
        <v>2898000</v>
      </c>
      <c r="Q1185" s="1">
        <f t="shared" si="38"/>
        <v>1449000</v>
      </c>
    </row>
    <row r="1186" spans="1:17" x14ac:dyDescent="0.25">
      <c r="A1186">
        <v>637</v>
      </c>
      <c r="B1186">
        <v>1809</v>
      </c>
      <c r="C1186" s="2">
        <v>43591</v>
      </c>
      <c r="D1186" t="s">
        <v>2609</v>
      </c>
      <c r="E1186">
        <v>31</v>
      </c>
      <c r="F1186" t="s">
        <v>8</v>
      </c>
      <c r="G1186">
        <v>1580</v>
      </c>
      <c r="H1186" s="2">
        <v>43591</v>
      </c>
      <c r="I1186" t="s">
        <v>2610</v>
      </c>
      <c r="J1186" t="s">
        <v>7</v>
      </c>
      <c r="K1186" t="s">
        <v>313</v>
      </c>
      <c r="L1186" t="s">
        <v>336</v>
      </c>
      <c r="M1186" s="1">
        <v>3796839</v>
      </c>
      <c r="N1186" s="1">
        <v>0</v>
      </c>
      <c r="O1186" s="1">
        <f t="shared" si="37"/>
        <v>3796839</v>
      </c>
      <c r="P1186" s="1">
        <v>2531226</v>
      </c>
      <c r="Q1186" s="1">
        <f t="shared" si="38"/>
        <v>1265613</v>
      </c>
    </row>
    <row r="1187" spans="1:17" x14ac:dyDescent="0.25">
      <c r="A1187">
        <v>637</v>
      </c>
      <c r="B1187">
        <v>1810</v>
      </c>
      <c r="C1187" s="2">
        <v>43591</v>
      </c>
      <c r="D1187" t="s">
        <v>2611</v>
      </c>
      <c r="E1187">
        <v>31</v>
      </c>
      <c r="F1187" t="s">
        <v>8</v>
      </c>
      <c r="G1187">
        <v>1582</v>
      </c>
      <c r="H1187" s="2">
        <v>43591</v>
      </c>
      <c r="I1187" t="s">
        <v>2612</v>
      </c>
      <c r="J1187" t="s">
        <v>7</v>
      </c>
      <c r="K1187" t="s">
        <v>313</v>
      </c>
      <c r="L1187" t="s">
        <v>336</v>
      </c>
      <c r="M1187" s="1">
        <v>6328062</v>
      </c>
      <c r="N1187" s="1">
        <v>0</v>
      </c>
      <c r="O1187" s="1">
        <f t="shared" si="37"/>
        <v>6328062</v>
      </c>
      <c r="P1187" s="1">
        <v>1406236</v>
      </c>
      <c r="Q1187" s="1">
        <f t="shared" si="38"/>
        <v>4921826</v>
      </c>
    </row>
    <row r="1188" spans="1:17" x14ac:dyDescent="0.25">
      <c r="A1188">
        <v>637</v>
      </c>
      <c r="B1188">
        <v>1811</v>
      </c>
      <c r="C1188" s="2">
        <v>43591</v>
      </c>
      <c r="D1188" t="s">
        <v>1548</v>
      </c>
      <c r="E1188">
        <v>31</v>
      </c>
      <c r="F1188" t="s">
        <v>8</v>
      </c>
      <c r="G1188">
        <v>1584</v>
      </c>
      <c r="H1188" s="2">
        <v>43591</v>
      </c>
      <c r="I1188" t="s">
        <v>2613</v>
      </c>
      <c r="J1188" t="s">
        <v>7</v>
      </c>
      <c r="K1188" t="s">
        <v>313</v>
      </c>
      <c r="L1188" t="s">
        <v>336</v>
      </c>
      <c r="M1188" s="1">
        <v>4921821</v>
      </c>
      <c r="N1188" s="1">
        <v>0</v>
      </c>
      <c r="O1188" s="1">
        <f t="shared" si="37"/>
        <v>4921821</v>
      </c>
      <c r="P1188" s="1">
        <v>3281214</v>
      </c>
      <c r="Q1188" s="1">
        <f t="shared" si="38"/>
        <v>1640607</v>
      </c>
    </row>
    <row r="1189" spans="1:17" x14ac:dyDescent="0.25">
      <c r="A1189">
        <v>637</v>
      </c>
      <c r="B1189">
        <v>1812</v>
      </c>
      <c r="C1189" s="2">
        <v>43591</v>
      </c>
      <c r="D1189" t="s">
        <v>2614</v>
      </c>
      <c r="E1189">
        <v>31</v>
      </c>
      <c r="F1189" t="s">
        <v>8</v>
      </c>
      <c r="G1189">
        <v>1585</v>
      </c>
      <c r="H1189" s="2">
        <v>43591</v>
      </c>
      <c r="I1189" t="s">
        <v>2615</v>
      </c>
      <c r="J1189" t="s">
        <v>7</v>
      </c>
      <c r="K1189" t="s">
        <v>313</v>
      </c>
      <c r="L1189" t="s">
        <v>336</v>
      </c>
      <c r="M1189" s="1">
        <v>3140592</v>
      </c>
      <c r="N1189" s="1">
        <v>0</v>
      </c>
      <c r="O1189" s="1">
        <f t="shared" si="37"/>
        <v>3140592</v>
      </c>
      <c r="P1189" s="1">
        <v>2617160</v>
      </c>
      <c r="Q1189" s="1">
        <f t="shared" si="38"/>
        <v>523432</v>
      </c>
    </row>
    <row r="1190" spans="1:17" x14ac:dyDescent="0.25">
      <c r="A1190">
        <v>637</v>
      </c>
      <c r="B1190">
        <v>1814</v>
      </c>
      <c r="C1190" s="2">
        <v>43591</v>
      </c>
      <c r="D1190" t="s">
        <v>2616</v>
      </c>
      <c r="E1190">
        <v>31</v>
      </c>
      <c r="F1190" t="s">
        <v>8</v>
      </c>
      <c r="G1190">
        <v>1613</v>
      </c>
      <c r="H1190" s="2">
        <v>43591</v>
      </c>
      <c r="I1190" t="s">
        <v>2617</v>
      </c>
      <c r="J1190" t="s">
        <v>7</v>
      </c>
      <c r="K1190" t="s">
        <v>313</v>
      </c>
      <c r="L1190" t="s">
        <v>336</v>
      </c>
      <c r="M1190" s="1">
        <v>3170526</v>
      </c>
      <c r="N1190" s="1">
        <v>0</v>
      </c>
      <c r="O1190" s="1">
        <f t="shared" si="37"/>
        <v>3170526</v>
      </c>
      <c r="P1190" s="1">
        <v>2642105</v>
      </c>
      <c r="Q1190" s="1">
        <f t="shared" si="38"/>
        <v>528421</v>
      </c>
    </row>
    <row r="1191" spans="1:17" x14ac:dyDescent="0.25">
      <c r="A1191">
        <v>637</v>
      </c>
      <c r="B1191">
        <v>1815</v>
      </c>
      <c r="C1191" s="2">
        <v>43591</v>
      </c>
      <c r="D1191" t="s">
        <v>2618</v>
      </c>
      <c r="E1191">
        <v>31</v>
      </c>
      <c r="F1191" t="s">
        <v>8</v>
      </c>
      <c r="G1191">
        <v>1612</v>
      </c>
      <c r="H1191" s="2">
        <v>43591</v>
      </c>
      <c r="I1191" t="s">
        <v>2619</v>
      </c>
      <c r="J1191" t="s">
        <v>7</v>
      </c>
      <c r="K1191" t="s">
        <v>313</v>
      </c>
      <c r="L1191" t="s">
        <v>336</v>
      </c>
      <c r="M1191" s="1">
        <v>3234342</v>
      </c>
      <c r="N1191" s="1">
        <v>0</v>
      </c>
      <c r="O1191" s="1">
        <f t="shared" si="37"/>
        <v>3234342</v>
      </c>
      <c r="P1191" s="1">
        <v>2695285</v>
      </c>
      <c r="Q1191" s="1">
        <f t="shared" si="38"/>
        <v>539057</v>
      </c>
    </row>
    <row r="1192" spans="1:17" x14ac:dyDescent="0.25">
      <c r="A1192">
        <v>637</v>
      </c>
      <c r="B1192">
        <v>1816</v>
      </c>
      <c r="C1192" s="2">
        <v>43591</v>
      </c>
      <c r="D1192" t="s">
        <v>2620</v>
      </c>
      <c r="E1192">
        <v>31</v>
      </c>
      <c r="F1192" t="s">
        <v>8</v>
      </c>
      <c r="G1192">
        <v>1601</v>
      </c>
      <c r="H1192" s="2">
        <v>43591</v>
      </c>
      <c r="I1192" t="s">
        <v>2621</v>
      </c>
      <c r="J1192" t="s">
        <v>7</v>
      </c>
      <c r="K1192" t="s">
        <v>313</v>
      </c>
      <c r="L1192" t="s">
        <v>336</v>
      </c>
      <c r="M1192" s="1">
        <v>2812470</v>
      </c>
      <c r="N1192" s="1">
        <v>0</v>
      </c>
      <c r="O1192" s="1">
        <f t="shared" si="37"/>
        <v>2812470</v>
      </c>
      <c r="P1192" s="1">
        <v>2343725</v>
      </c>
      <c r="Q1192" s="1">
        <f t="shared" si="38"/>
        <v>468745</v>
      </c>
    </row>
    <row r="1193" spans="1:17" x14ac:dyDescent="0.25">
      <c r="A1193">
        <v>637</v>
      </c>
      <c r="B1193">
        <v>1817</v>
      </c>
      <c r="C1193" s="2">
        <v>43591</v>
      </c>
      <c r="D1193" t="s">
        <v>2622</v>
      </c>
      <c r="E1193">
        <v>31</v>
      </c>
      <c r="F1193" t="s">
        <v>8</v>
      </c>
      <c r="G1193">
        <v>1593</v>
      </c>
      <c r="H1193" s="2">
        <v>43591</v>
      </c>
      <c r="I1193" t="s">
        <v>2623</v>
      </c>
      <c r="J1193" t="s">
        <v>7</v>
      </c>
      <c r="K1193" t="s">
        <v>313</v>
      </c>
      <c r="L1193" t="s">
        <v>336</v>
      </c>
      <c r="M1193" s="1">
        <v>2734345</v>
      </c>
      <c r="N1193" s="1">
        <v>546869</v>
      </c>
      <c r="O1193" s="1">
        <f t="shared" si="37"/>
        <v>2187476</v>
      </c>
      <c r="P1193" s="1">
        <v>2187476</v>
      </c>
      <c r="Q1193" s="1">
        <f t="shared" si="38"/>
        <v>0</v>
      </c>
    </row>
    <row r="1194" spans="1:17" hidden="1" x14ac:dyDescent="0.25">
      <c r="A1194">
        <v>735</v>
      </c>
      <c r="B1194">
        <v>1818</v>
      </c>
      <c r="C1194" s="2">
        <v>43591</v>
      </c>
      <c r="D1194" t="s">
        <v>2624</v>
      </c>
      <c r="E1194">
        <v>145</v>
      </c>
      <c r="F1194" t="s">
        <v>163</v>
      </c>
      <c r="G1194">
        <v>531</v>
      </c>
      <c r="H1194" s="2">
        <v>43591</v>
      </c>
      <c r="I1194" t="s">
        <v>2179</v>
      </c>
      <c r="J1194" t="s">
        <v>7</v>
      </c>
      <c r="K1194" t="s">
        <v>313</v>
      </c>
      <c r="L1194" t="s">
        <v>314</v>
      </c>
      <c r="M1194" s="1">
        <v>24720000</v>
      </c>
      <c r="N1194" s="1">
        <v>0</v>
      </c>
      <c r="O1194" s="1">
        <f t="shared" si="37"/>
        <v>24720000</v>
      </c>
      <c r="P1194" s="1">
        <v>18814667</v>
      </c>
      <c r="Q1194" s="1">
        <f t="shared" si="38"/>
        <v>5905333</v>
      </c>
    </row>
    <row r="1195" spans="1:17" hidden="1" x14ac:dyDescent="0.25">
      <c r="A1195">
        <v>756</v>
      </c>
      <c r="B1195">
        <v>1820</v>
      </c>
      <c r="C1195" s="2">
        <v>43591</v>
      </c>
      <c r="D1195" t="s">
        <v>2625</v>
      </c>
      <c r="E1195">
        <v>145</v>
      </c>
      <c r="F1195" t="s">
        <v>163</v>
      </c>
      <c r="G1195">
        <v>530</v>
      </c>
      <c r="H1195" s="2">
        <v>43591</v>
      </c>
      <c r="I1195" t="s">
        <v>2218</v>
      </c>
      <c r="J1195" t="s">
        <v>7</v>
      </c>
      <c r="K1195" t="s">
        <v>313</v>
      </c>
      <c r="L1195" t="s">
        <v>314</v>
      </c>
      <c r="M1195" s="1">
        <v>20394000</v>
      </c>
      <c r="N1195" s="1">
        <v>0</v>
      </c>
      <c r="O1195" s="1">
        <f t="shared" si="37"/>
        <v>20394000</v>
      </c>
      <c r="P1195" s="1">
        <v>16315200</v>
      </c>
      <c r="Q1195" s="1">
        <f t="shared" si="38"/>
        <v>4078800</v>
      </c>
    </row>
    <row r="1196" spans="1:17" x14ac:dyDescent="0.25">
      <c r="A1196">
        <v>637</v>
      </c>
      <c r="B1196">
        <v>1822</v>
      </c>
      <c r="C1196" s="2">
        <v>43592</v>
      </c>
      <c r="D1196" t="s">
        <v>2626</v>
      </c>
      <c r="E1196">
        <v>31</v>
      </c>
      <c r="F1196" t="s">
        <v>8</v>
      </c>
      <c r="G1196">
        <v>1603</v>
      </c>
      <c r="H1196" s="2">
        <v>43592</v>
      </c>
      <c r="I1196" t="s">
        <v>2627</v>
      </c>
      <c r="J1196" t="s">
        <v>7</v>
      </c>
      <c r="K1196" t="s">
        <v>313</v>
      </c>
      <c r="L1196" t="s">
        <v>336</v>
      </c>
      <c r="M1196" s="1">
        <v>3046842</v>
      </c>
      <c r="N1196" s="1">
        <v>0</v>
      </c>
      <c r="O1196" s="1">
        <f t="shared" si="37"/>
        <v>3046842</v>
      </c>
      <c r="P1196" s="1">
        <v>2539035</v>
      </c>
      <c r="Q1196" s="1">
        <f t="shared" si="38"/>
        <v>507807</v>
      </c>
    </row>
    <row r="1197" spans="1:17" hidden="1" x14ac:dyDescent="0.25">
      <c r="A1197">
        <v>770</v>
      </c>
      <c r="B1197">
        <v>1823</v>
      </c>
      <c r="C1197" s="2">
        <v>43592</v>
      </c>
      <c r="D1197" t="s">
        <v>2628</v>
      </c>
      <c r="E1197">
        <v>145</v>
      </c>
      <c r="F1197" t="s">
        <v>163</v>
      </c>
      <c r="G1197">
        <v>532</v>
      </c>
      <c r="H1197" s="2">
        <v>43592</v>
      </c>
      <c r="I1197" t="s">
        <v>2211</v>
      </c>
      <c r="J1197" t="s">
        <v>7</v>
      </c>
      <c r="K1197" t="s">
        <v>313</v>
      </c>
      <c r="L1197" t="s">
        <v>314</v>
      </c>
      <c r="M1197" s="1">
        <v>30220200</v>
      </c>
      <c r="N1197" s="1">
        <v>0</v>
      </c>
      <c r="O1197" s="1">
        <f t="shared" si="37"/>
        <v>30220200</v>
      </c>
      <c r="P1197" s="1">
        <v>23168820</v>
      </c>
      <c r="Q1197" s="1">
        <f t="shared" si="38"/>
        <v>7051380</v>
      </c>
    </row>
    <row r="1198" spans="1:17" hidden="1" x14ac:dyDescent="0.25">
      <c r="A1198">
        <v>732</v>
      </c>
      <c r="B1198">
        <v>1824</v>
      </c>
      <c r="C1198" s="2">
        <v>43592</v>
      </c>
      <c r="D1198" t="s">
        <v>2629</v>
      </c>
      <c r="E1198">
        <v>145</v>
      </c>
      <c r="F1198" t="s">
        <v>163</v>
      </c>
      <c r="G1198">
        <v>533</v>
      </c>
      <c r="H1198" s="2">
        <v>43592</v>
      </c>
      <c r="I1198" t="s">
        <v>2179</v>
      </c>
      <c r="J1198" t="s">
        <v>7</v>
      </c>
      <c r="K1198" t="s">
        <v>313</v>
      </c>
      <c r="L1198" t="s">
        <v>314</v>
      </c>
      <c r="M1198" s="1">
        <v>27192000</v>
      </c>
      <c r="N1198" s="1">
        <v>0</v>
      </c>
      <c r="O1198" s="1">
        <f t="shared" si="37"/>
        <v>27192000</v>
      </c>
      <c r="P1198" s="1">
        <v>21602533</v>
      </c>
      <c r="Q1198" s="1">
        <f t="shared" si="38"/>
        <v>5589467</v>
      </c>
    </row>
    <row r="1199" spans="1:17" hidden="1" x14ac:dyDescent="0.25">
      <c r="A1199">
        <v>649</v>
      </c>
      <c r="B1199">
        <v>1825</v>
      </c>
      <c r="C1199" s="2">
        <v>43592</v>
      </c>
      <c r="D1199" t="s">
        <v>2630</v>
      </c>
      <c r="E1199">
        <v>31</v>
      </c>
      <c r="F1199" t="s">
        <v>8</v>
      </c>
      <c r="G1199">
        <v>1510</v>
      </c>
      <c r="H1199" s="2">
        <v>43592</v>
      </c>
      <c r="I1199" t="s">
        <v>1822</v>
      </c>
      <c r="J1199" t="s">
        <v>7</v>
      </c>
      <c r="K1199" t="s">
        <v>2534</v>
      </c>
      <c r="L1199" t="s">
        <v>839</v>
      </c>
      <c r="M1199" s="1">
        <v>24850100</v>
      </c>
      <c r="N1199" s="1">
        <v>0</v>
      </c>
      <c r="O1199" s="1">
        <f t="shared" si="37"/>
        <v>24850100</v>
      </c>
      <c r="P1199" s="1">
        <v>0</v>
      </c>
      <c r="Q1199" s="1">
        <f t="shared" si="38"/>
        <v>24850100</v>
      </c>
    </row>
    <row r="1200" spans="1:17" hidden="1" x14ac:dyDescent="0.25">
      <c r="A1200">
        <v>651</v>
      </c>
      <c r="B1200">
        <v>1826</v>
      </c>
      <c r="C1200" s="2">
        <v>43592</v>
      </c>
      <c r="D1200" t="s">
        <v>2630</v>
      </c>
      <c r="E1200">
        <v>31</v>
      </c>
      <c r="F1200" t="s">
        <v>8</v>
      </c>
      <c r="G1200">
        <v>1510</v>
      </c>
      <c r="H1200" s="2">
        <v>43592</v>
      </c>
      <c r="I1200" t="s">
        <v>1822</v>
      </c>
      <c r="J1200" t="s">
        <v>7</v>
      </c>
      <c r="K1200" t="s">
        <v>9</v>
      </c>
      <c r="L1200" t="s">
        <v>839</v>
      </c>
      <c r="M1200" s="1">
        <v>16555700</v>
      </c>
      <c r="N1200" s="1">
        <v>0</v>
      </c>
      <c r="O1200" s="1">
        <f t="shared" si="37"/>
        <v>16555700</v>
      </c>
      <c r="P1200" s="1">
        <v>0</v>
      </c>
      <c r="Q1200" s="1">
        <f t="shared" si="38"/>
        <v>16555700</v>
      </c>
    </row>
    <row r="1201" spans="1:17" x14ac:dyDescent="0.25">
      <c r="A1201">
        <v>637</v>
      </c>
      <c r="B1201">
        <v>1832</v>
      </c>
      <c r="C1201" s="2">
        <v>43592</v>
      </c>
      <c r="D1201" t="s">
        <v>2631</v>
      </c>
      <c r="E1201">
        <v>31</v>
      </c>
      <c r="F1201" t="s">
        <v>8</v>
      </c>
      <c r="G1201">
        <v>1586</v>
      </c>
      <c r="H1201" s="2">
        <v>43592</v>
      </c>
      <c r="I1201" t="s">
        <v>2632</v>
      </c>
      <c r="J1201" t="s">
        <v>7</v>
      </c>
      <c r="K1201" t="s">
        <v>313</v>
      </c>
      <c r="L1201" t="s">
        <v>336</v>
      </c>
      <c r="M1201" s="1">
        <v>3609336</v>
      </c>
      <c r="N1201" s="1">
        <v>0</v>
      </c>
      <c r="O1201" s="1">
        <f t="shared" si="37"/>
        <v>3609336</v>
      </c>
      <c r="P1201" s="1">
        <v>3007780</v>
      </c>
      <c r="Q1201" s="1">
        <f t="shared" si="38"/>
        <v>601556</v>
      </c>
    </row>
    <row r="1202" spans="1:17" hidden="1" x14ac:dyDescent="0.25">
      <c r="A1202">
        <v>733</v>
      </c>
      <c r="B1202">
        <v>1834</v>
      </c>
      <c r="C1202" s="2">
        <v>43592</v>
      </c>
      <c r="D1202" t="s">
        <v>2633</v>
      </c>
      <c r="E1202">
        <v>145</v>
      </c>
      <c r="F1202" t="s">
        <v>163</v>
      </c>
      <c r="G1202">
        <v>534</v>
      </c>
      <c r="H1202" s="2">
        <v>43592</v>
      </c>
      <c r="I1202" t="s">
        <v>2179</v>
      </c>
      <c r="J1202" t="s">
        <v>7</v>
      </c>
      <c r="K1202" t="s">
        <v>313</v>
      </c>
      <c r="L1202" t="s">
        <v>314</v>
      </c>
      <c r="M1202" s="1">
        <v>24720000</v>
      </c>
      <c r="N1202" s="1">
        <v>0</v>
      </c>
      <c r="O1202" s="1">
        <f t="shared" si="37"/>
        <v>24720000</v>
      </c>
      <c r="P1202" s="1">
        <v>15381333</v>
      </c>
      <c r="Q1202" s="1">
        <f t="shared" si="38"/>
        <v>9338667</v>
      </c>
    </row>
    <row r="1203" spans="1:17" x14ac:dyDescent="0.25">
      <c r="A1203">
        <v>637</v>
      </c>
      <c r="B1203">
        <v>1835</v>
      </c>
      <c r="C1203" s="2">
        <v>43593</v>
      </c>
      <c r="D1203" t="s">
        <v>2634</v>
      </c>
      <c r="E1203">
        <v>31</v>
      </c>
      <c r="F1203" t="s">
        <v>8</v>
      </c>
      <c r="G1203">
        <v>1581</v>
      </c>
      <c r="H1203" s="2">
        <v>43593</v>
      </c>
      <c r="I1203" t="s">
        <v>2635</v>
      </c>
      <c r="J1203" t="s">
        <v>7</v>
      </c>
      <c r="K1203" t="s">
        <v>313</v>
      </c>
      <c r="L1203" t="s">
        <v>336</v>
      </c>
      <c r="M1203" s="1">
        <v>3796839</v>
      </c>
      <c r="N1203" s="1">
        <v>0</v>
      </c>
      <c r="O1203" s="1">
        <f t="shared" si="37"/>
        <v>3796839</v>
      </c>
      <c r="P1203" s="1">
        <v>2531226</v>
      </c>
      <c r="Q1203" s="1">
        <f t="shared" si="38"/>
        <v>1265613</v>
      </c>
    </row>
    <row r="1204" spans="1:17" hidden="1" x14ac:dyDescent="0.25">
      <c r="A1204">
        <v>771</v>
      </c>
      <c r="B1204">
        <v>1838</v>
      </c>
      <c r="C1204" s="2">
        <v>43593</v>
      </c>
      <c r="D1204" t="s">
        <v>2636</v>
      </c>
      <c r="E1204">
        <v>145</v>
      </c>
      <c r="F1204" t="s">
        <v>163</v>
      </c>
      <c r="G1204">
        <v>536</v>
      </c>
      <c r="H1204" s="2">
        <v>43593</v>
      </c>
      <c r="I1204" t="s">
        <v>2182</v>
      </c>
      <c r="J1204" t="s">
        <v>7</v>
      </c>
      <c r="K1204" t="s">
        <v>313</v>
      </c>
      <c r="L1204" t="s">
        <v>314</v>
      </c>
      <c r="M1204" s="1">
        <v>21321000</v>
      </c>
      <c r="N1204" s="1">
        <v>0</v>
      </c>
      <c r="O1204" s="1">
        <f t="shared" si="37"/>
        <v>21321000</v>
      </c>
      <c r="P1204" s="1">
        <v>15990750</v>
      </c>
      <c r="Q1204" s="1">
        <f t="shared" si="38"/>
        <v>5330250</v>
      </c>
    </row>
    <row r="1205" spans="1:17" hidden="1" x14ac:dyDescent="0.25">
      <c r="A1205">
        <v>335</v>
      </c>
      <c r="B1205">
        <v>1849</v>
      </c>
      <c r="C1205" s="2">
        <v>43594</v>
      </c>
      <c r="D1205" t="s">
        <v>186</v>
      </c>
      <c r="E1205">
        <v>1</v>
      </c>
      <c r="F1205" t="s">
        <v>187</v>
      </c>
      <c r="G1205">
        <v>29</v>
      </c>
      <c r="H1205" s="2">
        <v>43594</v>
      </c>
      <c r="I1205" t="s">
        <v>2637</v>
      </c>
      <c r="J1205" t="s">
        <v>7</v>
      </c>
      <c r="K1205" t="s">
        <v>313</v>
      </c>
      <c r="L1205" t="s">
        <v>314</v>
      </c>
      <c r="M1205" s="1">
        <v>47066600</v>
      </c>
      <c r="N1205" s="1">
        <v>0</v>
      </c>
      <c r="O1205" s="1">
        <f t="shared" si="37"/>
        <v>47066600</v>
      </c>
      <c r="P1205" s="1">
        <v>47066600</v>
      </c>
      <c r="Q1205" s="1">
        <f t="shared" si="38"/>
        <v>0</v>
      </c>
    </row>
    <row r="1206" spans="1:17" x14ac:dyDescent="0.25">
      <c r="A1206">
        <v>440</v>
      </c>
      <c r="B1206">
        <v>1855</v>
      </c>
      <c r="C1206" s="2">
        <v>43595</v>
      </c>
      <c r="D1206" t="s">
        <v>2638</v>
      </c>
      <c r="E1206">
        <v>31</v>
      </c>
      <c r="F1206" t="s">
        <v>8</v>
      </c>
      <c r="G1206">
        <v>1265</v>
      </c>
      <c r="H1206" s="2">
        <v>43595</v>
      </c>
      <c r="I1206" t="s">
        <v>2150</v>
      </c>
      <c r="J1206" t="s">
        <v>7</v>
      </c>
      <c r="K1206" t="s">
        <v>313</v>
      </c>
      <c r="L1206" t="s">
        <v>336</v>
      </c>
      <c r="M1206" s="1">
        <v>4638890</v>
      </c>
      <c r="N1206" s="1">
        <v>0</v>
      </c>
      <c r="O1206" s="1">
        <f t="shared" si="37"/>
        <v>4638890</v>
      </c>
      <c r="P1206" s="1">
        <v>3247223</v>
      </c>
      <c r="Q1206" s="1">
        <f t="shared" si="38"/>
        <v>1391667</v>
      </c>
    </row>
    <row r="1207" spans="1:17" x14ac:dyDescent="0.25">
      <c r="A1207">
        <v>637</v>
      </c>
      <c r="B1207">
        <v>1857</v>
      </c>
      <c r="C1207" s="2">
        <v>43595</v>
      </c>
      <c r="D1207" t="s">
        <v>2639</v>
      </c>
      <c r="E1207">
        <v>31</v>
      </c>
      <c r="F1207" t="s">
        <v>8</v>
      </c>
      <c r="G1207">
        <v>1645</v>
      </c>
      <c r="H1207" s="2">
        <v>43595</v>
      </c>
      <c r="I1207" t="s">
        <v>2640</v>
      </c>
      <c r="J1207" t="s">
        <v>7</v>
      </c>
      <c r="K1207" t="s">
        <v>313</v>
      </c>
      <c r="L1207" t="s">
        <v>336</v>
      </c>
      <c r="M1207" s="1">
        <v>2484348</v>
      </c>
      <c r="N1207" s="1">
        <v>0</v>
      </c>
      <c r="O1207" s="1">
        <f t="shared" si="37"/>
        <v>2484348</v>
      </c>
      <c r="P1207" s="1">
        <v>2070290</v>
      </c>
      <c r="Q1207" s="1">
        <f t="shared" si="38"/>
        <v>414058</v>
      </c>
    </row>
    <row r="1208" spans="1:17" x14ac:dyDescent="0.25">
      <c r="A1208">
        <v>637</v>
      </c>
      <c r="B1208">
        <v>1859</v>
      </c>
      <c r="C1208" s="2">
        <v>43595</v>
      </c>
      <c r="D1208" t="s">
        <v>2642</v>
      </c>
      <c r="E1208">
        <v>31</v>
      </c>
      <c r="F1208" t="s">
        <v>8</v>
      </c>
      <c r="G1208">
        <v>1633</v>
      </c>
      <c r="H1208" s="2">
        <v>43595</v>
      </c>
      <c r="I1208" t="s">
        <v>2643</v>
      </c>
      <c r="J1208" t="s">
        <v>7</v>
      </c>
      <c r="K1208" t="s">
        <v>313</v>
      </c>
      <c r="L1208" t="s">
        <v>336</v>
      </c>
      <c r="M1208" s="1">
        <v>2499975</v>
      </c>
      <c r="N1208" s="1">
        <v>499995</v>
      </c>
      <c r="O1208" s="1">
        <f t="shared" si="37"/>
        <v>1999980</v>
      </c>
      <c r="P1208" s="1">
        <v>1999980</v>
      </c>
      <c r="Q1208" s="1">
        <f t="shared" si="38"/>
        <v>0</v>
      </c>
    </row>
    <row r="1209" spans="1:17" x14ac:dyDescent="0.25">
      <c r="A1209">
        <v>637</v>
      </c>
      <c r="B1209">
        <v>1860</v>
      </c>
      <c r="C1209" s="2">
        <v>43595</v>
      </c>
      <c r="D1209" t="s">
        <v>2030</v>
      </c>
      <c r="E1209">
        <v>31</v>
      </c>
      <c r="F1209" t="s">
        <v>8</v>
      </c>
      <c r="G1209">
        <v>1646</v>
      </c>
      <c r="H1209" s="2">
        <v>43595</v>
      </c>
      <c r="I1209" t="s">
        <v>2031</v>
      </c>
      <c r="J1209" t="s">
        <v>7</v>
      </c>
      <c r="K1209" t="s">
        <v>313</v>
      </c>
      <c r="L1209" t="s">
        <v>336</v>
      </c>
      <c r="M1209" s="1">
        <v>3363507</v>
      </c>
      <c r="N1209" s="1">
        <v>0</v>
      </c>
      <c r="O1209" s="1">
        <f t="shared" si="37"/>
        <v>3363507</v>
      </c>
      <c r="P1209" s="1">
        <v>2883006</v>
      </c>
      <c r="Q1209" s="1">
        <f t="shared" si="38"/>
        <v>480501</v>
      </c>
    </row>
    <row r="1210" spans="1:17" x14ac:dyDescent="0.25">
      <c r="A1210">
        <v>637</v>
      </c>
      <c r="B1210">
        <v>1861</v>
      </c>
      <c r="C1210" s="2">
        <v>43595</v>
      </c>
      <c r="D1210" t="s">
        <v>2644</v>
      </c>
      <c r="E1210">
        <v>31</v>
      </c>
      <c r="F1210" t="s">
        <v>8</v>
      </c>
      <c r="G1210">
        <v>1637</v>
      </c>
      <c r="H1210" s="2">
        <v>43595</v>
      </c>
      <c r="I1210" t="s">
        <v>2645</v>
      </c>
      <c r="J1210" t="s">
        <v>7</v>
      </c>
      <c r="K1210" t="s">
        <v>313</v>
      </c>
      <c r="L1210" t="s">
        <v>336</v>
      </c>
      <c r="M1210" s="1">
        <v>3726522</v>
      </c>
      <c r="N1210" s="1">
        <v>0</v>
      </c>
      <c r="O1210" s="1">
        <f t="shared" si="37"/>
        <v>3726522</v>
      </c>
      <c r="P1210" s="1">
        <v>2484348</v>
      </c>
      <c r="Q1210" s="1">
        <f t="shared" si="38"/>
        <v>1242174</v>
      </c>
    </row>
    <row r="1211" spans="1:17" x14ac:dyDescent="0.25">
      <c r="A1211">
        <v>637</v>
      </c>
      <c r="B1211">
        <v>1862</v>
      </c>
      <c r="C1211" s="2">
        <v>43595</v>
      </c>
      <c r="D1211" t="s">
        <v>393</v>
      </c>
      <c r="E1211">
        <v>31</v>
      </c>
      <c r="F1211" t="s">
        <v>8</v>
      </c>
      <c r="G1211">
        <v>1639</v>
      </c>
      <c r="H1211" s="2">
        <v>43595</v>
      </c>
      <c r="I1211" t="s">
        <v>394</v>
      </c>
      <c r="J1211" t="s">
        <v>7</v>
      </c>
      <c r="K1211" t="s">
        <v>313</v>
      </c>
      <c r="L1211" t="s">
        <v>336</v>
      </c>
      <c r="M1211" s="1">
        <v>4059405</v>
      </c>
      <c r="N1211" s="1">
        <v>0</v>
      </c>
      <c r="O1211" s="1">
        <f t="shared" si="37"/>
        <v>4059405</v>
      </c>
      <c r="P1211" s="1">
        <v>2706270</v>
      </c>
      <c r="Q1211" s="1">
        <f t="shared" si="38"/>
        <v>1353135</v>
      </c>
    </row>
    <row r="1212" spans="1:17" x14ac:dyDescent="0.25">
      <c r="A1212">
        <v>637</v>
      </c>
      <c r="B1212">
        <v>1863</v>
      </c>
      <c r="C1212" s="2">
        <v>43595</v>
      </c>
      <c r="D1212" t="s">
        <v>2646</v>
      </c>
      <c r="E1212">
        <v>31</v>
      </c>
      <c r="F1212" t="s">
        <v>8</v>
      </c>
      <c r="G1212">
        <v>1635</v>
      </c>
      <c r="H1212" s="2">
        <v>43595</v>
      </c>
      <c r="I1212" t="s">
        <v>2647</v>
      </c>
      <c r="J1212" t="s">
        <v>7</v>
      </c>
      <c r="K1212" t="s">
        <v>313</v>
      </c>
      <c r="L1212" t="s">
        <v>336</v>
      </c>
      <c r="M1212" s="1">
        <v>4359330</v>
      </c>
      <c r="N1212" s="1">
        <v>0</v>
      </c>
      <c r="O1212" s="1">
        <f t="shared" si="37"/>
        <v>4359330</v>
      </c>
      <c r="P1212" s="1">
        <v>2906220</v>
      </c>
      <c r="Q1212" s="1">
        <f t="shared" si="38"/>
        <v>1453110</v>
      </c>
    </row>
    <row r="1213" spans="1:17" x14ac:dyDescent="0.25">
      <c r="A1213">
        <v>637</v>
      </c>
      <c r="B1213">
        <v>1864</v>
      </c>
      <c r="C1213" s="2">
        <v>43595</v>
      </c>
      <c r="D1213" t="s">
        <v>2648</v>
      </c>
      <c r="E1213">
        <v>31</v>
      </c>
      <c r="F1213" t="s">
        <v>8</v>
      </c>
      <c r="G1213">
        <v>1650</v>
      </c>
      <c r="H1213" s="2">
        <v>43595</v>
      </c>
      <c r="I1213" t="s">
        <v>2649</v>
      </c>
      <c r="J1213" t="s">
        <v>7</v>
      </c>
      <c r="K1213" t="s">
        <v>313</v>
      </c>
      <c r="L1213" t="s">
        <v>336</v>
      </c>
      <c r="M1213" s="1">
        <v>4710888</v>
      </c>
      <c r="N1213" s="1">
        <v>0</v>
      </c>
      <c r="O1213" s="1">
        <f t="shared" si="37"/>
        <v>4710888</v>
      </c>
      <c r="P1213" s="1">
        <v>2617160</v>
      </c>
      <c r="Q1213" s="1">
        <f t="shared" si="38"/>
        <v>2093728</v>
      </c>
    </row>
    <row r="1214" spans="1:17" x14ac:dyDescent="0.25">
      <c r="A1214">
        <v>637</v>
      </c>
      <c r="B1214">
        <v>1865</v>
      </c>
      <c r="C1214" s="2">
        <v>43595</v>
      </c>
      <c r="D1214" t="s">
        <v>1645</v>
      </c>
      <c r="E1214">
        <v>31</v>
      </c>
      <c r="F1214" t="s">
        <v>8</v>
      </c>
      <c r="G1214">
        <v>1640</v>
      </c>
      <c r="H1214" s="2">
        <v>43595</v>
      </c>
      <c r="I1214" t="s">
        <v>1646</v>
      </c>
      <c r="J1214" t="s">
        <v>7</v>
      </c>
      <c r="K1214" t="s">
        <v>313</v>
      </c>
      <c r="L1214" t="s">
        <v>336</v>
      </c>
      <c r="M1214" s="1">
        <v>3726522</v>
      </c>
      <c r="N1214" s="1">
        <v>0</v>
      </c>
      <c r="O1214" s="1">
        <f t="shared" si="37"/>
        <v>3726522</v>
      </c>
      <c r="P1214" s="1">
        <v>2484348</v>
      </c>
      <c r="Q1214" s="1">
        <f t="shared" si="38"/>
        <v>1242174</v>
      </c>
    </row>
    <row r="1215" spans="1:17" x14ac:dyDescent="0.25">
      <c r="A1215">
        <v>637</v>
      </c>
      <c r="B1215">
        <v>1866</v>
      </c>
      <c r="C1215" s="2">
        <v>43595</v>
      </c>
      <c r="D1215" t="s">
        <v>2650</v>
      </c>
      <c r="E1215">
        <v>31</v>
      </c>
      <c r="F1215" t="s">
        <v>8</v>
      </c>
      <c r="G1215">
        <v>1634</v>
      </c>
      <c r="H1215" s="2">
        <v>43595</v>
      </c>
      <c r="I1215" t="s">
        <v>2651</v>
      </c>
      <c r="J1215" t="s">
        <v>7</v>
      </c>
      <c r="K1215" t="s">
        <v>313</v>
      </c>
      <c r="L1215" t="s">
        <v>336</v>
      </c>
      <c r="M1215" s="1">
        <v>2539035</v>
      </c>
      <c r="N1215" s="1">
        <v>507807</v>
      </c>
      <c r="O1215" s="1">
        <f t="shared" si="37"/>
        <v>2031228</v>
      </c>
      <c r="P1215" s="1">
        <v>2031228</v>
      </c>
      <c r="Q1215" s="1">
        <f t="shared" si="38"/>
        <v>0</v>
      </c>
    </row>
    <row r="1216" spans="1:17" x14ac:dyDescent="0.25">
      <c r="A1216">
        <v>637</v>
      </c>
      <c r="B1216">
        <v>1867</v>
      </c>
      <c r="C1216" s="2">
        <v>43595</v>
      </c>
      <c r="D1216" t="s">
        <v>1424</v>
      </c>
      <c r="E1216">
        <v>31</v>
      </c>
      <c r="F1216" t="s">
        <v>8</v>
      </c>
      <c r="G1216">
        <v>1641</v>
      </c>
      <c r="H1216" s="2">
        <v>43595</v>
      </c>
      <c r="I1216" t="s">
        <v>1425</v>
      </c>
      <c r="J1216" t="s">
        <v>7</v>
      </c>
      <c r="K1216" t="s">
        <v>313</v>
      </c>
      <c r="L1216" t="s">
        <v>336</v>
      </c>
      <c r="M1216" s="1">
        <v>3879000</v>
      </c>
      <c r="N1216" s="1">
        <v>0</v>
      </c>
      <c r="O1216" s="1">
        <f t="shared" si="37"/>
        <v>3879000</v>
      </c>
      <c r="P1216" s="1">
        <v>2586000</v>
      </c>
      <c r="Q1216" s="1">
        <f t="shared" si="38"/>
        <v>1293000</v>
      </c>
    </row>
    <row r="1217" spans="1:17" x14ac:dyDescent="0.25">
      <c r="A1217">
        <v>637</v>
      </c>
      <c r="B1217">
        <v>1868</v>
      </c>
      <c r="C1217" s="2">
        <v>43595</v>
      </c>
      <c r="D1217" t="s">
        <v>2652</v>
      </c>
      <c r="E1217">
        <v>31</v>
      </c>
      <c r="F1217" t="s">
        <v>8</v>
      </c>
      <c r="G1217">
        <v>1642</v>
      </c>
      <c r="H1217" s="2">
        <v>43595</v>
      </c>
      <c r="I1217" t="s">
        <v>2653</v>
      </c>
      <c r="J1217" t="s">
        <v>7</v>
      </c>
      <c r="K1217" t="s">
        <v>313</v>
      </c>
      <c r="L1217" t="s">
        <v>336</v>
      </c>
      <c r="M1217" s="1">
        <v>2531226</v>
      </c>
      <c r="N1217" s="1">
        <v>421871</v>
      </c>
      <c r="O1217" s="1">
        <f t="shared" si="37"/>
        <v>2109355</v>
      </c>
      <c r="P1217" s="1">
        <v>2109355</v>
      </c>
      <c r="Q1217" s="1">
        <f t="shared" si="38"/>
        <v>0</v>
      </c>
    </row>
    <row r="1218" spans="1:17" x14ac:dyDescent="0.25">
      <c r="A1218">
        <v>637</v>
      </c>
      <c r="B1218">
        <v>1869</v>
      </c>
      <c r="C1218" s="2">
        <v>43595</v>
      </c>
      <c r="D1218" t="s">
        <v>2654</v>
      </c>
      <c r="E1218">
        <v>31</v>
      </c>
      <c r="F1218" t="s">
        <v>8</v>
      </c>
      <c r="G1218">
        <v>1643</v>
      </c>
      <c r="H1218" s="2">
        <v>43595</v>
      </c>
      <c r="I1218" t="s">
        <v>2655</v>
      </c>
      <c r="J1218" t="s">
        <v>7</v>
      </c>
      <c r="K1218" t="s">
        <v>313</v>
      </c>
      <c r="L1218" t="s">
        <v>336</v>
      </c>
      <c r="M1218" s="1">
        <v>4359330</v>
      </c>
      <c r="N1218" s="1">
        <v>0</v>
      </c>
      <c r="O1218" s="1">
        <f t="shared" si="37"/>
        <v>4359330</v>
      </c>
      <c r="P1218" s="1">
        <v>3874960</v>
      </c>
      <c r="Q1218" s="1">
        <f t="shared" si="38"/>
        <v>484370</v>
      </c>
    </row>
    <row r="1219" spans="1:17" x14ac:dyDescent="0.25">
      <c r="A1219">
        <v>637</v>
      </c>
      <c r="B1219">
        <v>1872</v>
      </c>
      <c r="C1219" s="2">
        <v>43595</v>
      </c>
      <c r="D1219" t="s">
        <v>1430</v>
      </c>
      <c r="E1219">
        <v>31</v>
      </c>
      <c r="F1219" t="s">
        <v>8</v>
      </c>
      <c r="G1219">
        <v>1644</v>
      </c>
      <c r="H1219" s="2">
        <v>43595</v>
      </c>
      <c r="I1219" t="s">
        <v>1431</v>
      </c>
      <c r="J1219" t="s">
        <v>7</v>
      </c>
      <c r="K1219" t="s">
        <v>313</v>
      </c>
      <c r="L1219" t="s">
        <v>336</v>
      </c>
      <c r="M1219" s="1">
        <v>4007772</v>
      </c>
      <c r="N1219" s="1">
        <v>0</v>
      </c>
      <c r="O1219" s="1">
        <f t="shared" si="37"/>
        <v>4007772</v>
      </c>
      <c r="P1219" s="1">
        <v>3117156</v>
      </c>
      <c r="Q1219" s="1">
        <f t="shared" si="38"/>
        <v>890616</v>
      </c>
    </row>
    <row r="1220" spans="1:17" x14ac:dyDescent="0.25">
      <c r="A1220">
        <v>637</v>
      </c>
      <c r="B1220">
        <v>1875</v>
      </c>
      <c r="C1220" s="2">
        <v>43598</v>
      </c>
      <c r="D1220" t="s">
        <v>2658</v>
      </c>
      <c r="E1220">
        <v>31</v>
      </c>
      <c r="F1220" t="s">
        <v>8</v>
      </c>
      <c r="G1220">
        <v>1649</v>
      </c>
      <c r="H1220" s="2">
        <v>43598</v>
      </c>
      <c r="I1220" t="s">
        <v>2659</v>
      </c>
      <c r="J1220" t="s">
        <v>7</v>
      </c>
      <c r="K1220" t="s">
        <v>313</v>
      </c>
      <c r="L1220" t="s">
        <v>336</v>
      </c>
      <c r="M1220" s="1">
        <v>4359330</v>
      </c>
      <c r="N1220" s="1">
        <v>0</v>
      </c>
      <c r="O1220" s="1">
        <f t="shared" si="37"/>
        <v>4359330</v>
      </c>
      <c r="P1220" s="1">
        <v>2906220</v>
      </c>
      <c r="Q1220" s="1">
        <f t="shared" si="38"/>
        <v>1453110</v>
      </c>
    </row>
    <row r="1221" spans="1:17" x14ac:dyDescent="0.25">
      <c r="A1221">
        <v>637</v>
      </c>
      <c r="B1221">
        <v>1876</v>
      </c>
      <c r="C1221" s="2">
        <v>43598</v>
      </c>
      <c r="D1221" t="s">
        <v>2660</v>
      </c>
      <c r="E1221">
        <v>31</v>
      </c>
      <c r="F1221" t="s">
        <v>8</v>
      </c>
      <c r="G1221">
        <v>1638</v>
      </c>
      <c r="H1221" s="2">
        <v>43598</v>
      </c>
      <c r="I1221" t="s">
        <v>2661</v>
      </c>
      <c r="J1221" t="s">
        <v>7</v>
      </c>
      <c r="K1221" t="s">
        <v>313</v>
      </c>
      <c r="L1221" t="s">
        <v>336</v>
      </c>
      <c r="M1221" s="1">
        <v>2226540</v>
      </c>
      <c r="N1221" s="1">
        <v>445308</v>
      </c>
      <c r="O1221" s="1">
        <f t="shared" ref="O1221:O1284" si="39">M1221-N1221</f>
        <v>1781232</v>
      </c>
      <c r="P1221" s="1">
        <v>1781232</v>
      </c>
      <c r="Q1221" s="1">
        <f t="shared" ref="Q1221:Q1284" si="40">O1221-P1221</f>
        <v>0</v>
      </c>
    </row>
    <row r="1222" spans="1:17" x14ac:dyDescent="0.25">
      <c r="A1222">
        <v>637</v>
      </c>
      <c r="B1222">
        <v>1877</v>
      </c>
      <c r="C1222" s="2">
        <v>43598</v>
      </c>
      <c r="D1222" t="s">
        <v>2662</v>
      </c>
      <c r="E1222">
        <v>31</v>
      </c>
      <c r="F1222" t="s">
        <v>8</v>
      </c>
      <c r="G1222">
        <v>1648</v>
      </c>
      <c r="H1222" s="2">
        <v>43598</v>
      </c>
      <c r="I1222" t="s">
        <v>2663</v>
      </c>
      <c r="J1222" t="s">
        <v>7</v>
      </c>
      <c r="K1222" t="s">
        <v>313</v>
      </c>
      <c r="L1222" t="s">
        <v>336</v>
      </c>
      <c r="M1222" s="1">
        <v>4359330</v>
      </c>
      <c r="N1222" s="1">
        <v>0</v>
      </c>
      <c r="O1222" s="1">
        <f t="shared" si="39"/>
        <v>4359330</v>
      </c>
      <c r="P1222" s="1">
        <v>2906220</v>
      </c>
      <c r="Q1222" s="1">
        <f t="shared" si="40"/>
        <v>1453110</v>
      </c>
    </row>
    <row r="1223" spans="1:17" x14ac:dyDescent="0.25">
      <c r="A1223">
        <v>637</v>
      </c>
      <c r="B1223">
        <v>1878</v>
      </c>
      <c r="C1223" s="2">
        <v>43598</v>
      </c>
      <c r="D1223" t="s">
        <v>2664</v>
      </c>
      <c r="E1223">
        <v>31</v>
      </c>
      <c r="F1223" t="s">
        <v>8</v>
      </c>
      <c r="G1223">
        <v>1636</v>
      </c>
      <c r="H1223" s="2">
        <v>43598</v>
      </c>
      <c r="I1223" t="s">
        <v>2665</v>
      </c>
      <c r="J1223" t="s">
        <v>7</v>
      </c>
      <c r="K1223" t="s">
        <v>313</v>
      </c>
      <c r="L1223" t="s">
        <v>336</v>
      </c>
      <c r="M1223" s="1">
        <v>5273388</v>
      </c>
      <c r="N1223" s="1">
        <v>0</v>
      </c>
      <c r="O1223" s="1">
        <f t="shared" si="39"/>
        <v>5273388</v>
      </c>
      <c r="P1223" s="1">
        <v>3515592</v>
      </c>
      <c r="Q1223" s="1">
        <f t="shared" si="40"/>
        <v>1757796</v>
      </c>
    </row>
    <row r="1224" spans="1:17" x14ac:dyDescent="0.25">
      <c r="A1224">
        <v>637</v>
      </c>
      <c r="B1224">
        <v>1879</v>
      </c>
      <c r="C1224" s="2">
        <v>43598</v>
      </c>
      <c r="D1224" t="s">
        <v>2666</v>
      </c>
      <c r="E1224">
        <v>31</v>
      </c>
      <c r="F1224" t="s">
        <v>8</v>
      </c>
      <c r="G1224">
        <v>1668</v>
      </c>
      <c r="H1224" s="2">
        <v>43598</v>
      </c>
      <c r="I1224" t="s">
        <v>2667</v>
      </c>
      <c r="J1224" t="s">
        <v>7</v>
      </c>
      <c r="K1224" t="s">
        <v>313</v>
      </c>
      <c r="L1224" t="s">
        <v>336</v>
      </c>
      <c r="M1224" s="1">
        <v>4359330</v>
      </c>
      <c r="N1224" s="1">
        <v>0</v>
      </c>
      <c r="O1224" s="1">
        <f t="shared" si="39"/>
        <v>4359330</v>
      </c>
      <c r="P1224" s="1">
        <v>2906220</v>
      </c>
      <c r="Q1224" s="1">
        <f t="shared" si="40"/>
        <v>1453110</v>
      </c>
    </row>
    <row r="1225" spans="1:17" x14ac:dyDescent="0.25">
      <c r="A1225">
        <v>637</v>
      </c>
      <c r="B1225">
        <v>1880</v>
      </c>
      <c r="C1225" s="2">
        <v>43598</v>
      </c>
      <c r="D1225" t="s">
        <v>2668</v>
      </c>
      <c r="E1225">
        <v>31</v>
      </c>
      <c r="F1225" t="s">
        <v>8</v>
      </c>
      <c r="G1225">
        <v>1661</v>
      </c>
      <c r="H1225" s="2">
        <v>43598</v>
      </c>
      <c r="I1225" t="s">
        <v>2669</v>
      </c>
      <c r="J1225" t="s">
        <v>7</v>
      </c>
      <c r="K1225" t="s">
        <v>313</v>
      </c>
      <c r="L1225" t="s">
        <v>336</v>
      </c>
      <c r="M1225" s="1">
        <v>4851513</v>
      </c>
      <c r="N1225" s="1">
        <v>0</v>
      </c>
      <c r="O1225" s="1">
        <f t="shared" si="39"/>
        <v>4851513</v>
      </c>
      <c r="P1225" s="1">
        <v>3234342</v>
      </c>
      <c r="Q1225" s="1">
        <f t="shared" si="40"/>
        <v>1617171</v>
      </c>
    </row>
    <row r="1226" spans="1:17" x14ac:dyDescent="0.25">
      <c r="A1226">
        <v>637</v>
      </c>
      <c r="B1226">
        <v>1881</v>
      </c>
      <c r="C1226" s="2">
        <v>43598</v>
      </c>
      <c r="D1226" t="s">
        <v>2670</v>
      </c>
      <c r="E1226">
        <v>31</v>
      </c>
      <c r="F1226" t="s">
        <v>8</v>
      </c>
      <c r="G1226">
        <v>1662</v>
      </c>
      <c r="H1226" s="2">
        <v>43598</v>
      </c>
      <c r="I1226" t="s">
        <v>2671</v>
      </c>
      <c r="J1226" t="s">
        <v>7</v>
      </c>
      <c r="K1226" t="s">
        <v>313</v>
      </c>
      <c r="L1226" t="s">
        <v>336</v>
      </c>
      <c r="M1226" s="1">
        <v>3749964</v>
      </c>
      <c r="N1226" s="1">
        <v>0</v>
      </c>
      <c r="O1226" s="1">
        <f t="shared" si="39"/>
        <v>3749964</v>
      </c>
      <c r="P1226" s="1">
        <v>3124970</v>
      </c>
      <c r="Q1226" s="1">
        <f t="shared" si="40"/>
        <v>624994</v>
      </c>
    </row>
    <row r="1227" spans="1:17" x14ac:dyDescent="0.25">
      <c r="A1227">
        <v>637</v>
      </c>
      <c r="B1227">
        <v>1882</v>
      </c>
      <c r="C1227" s="2">
        <v>43598</v>
      </c>
      <c r="D1227" t="s">
        <v>395</v>
      </c>
      <c r="E1227">
        <v>31</v>
      </c>
      <c r="F1227" t="s">
        <v>8</v>
      </c>
      <c r="G1227">
        <v>1665</v>
      </c>
      <c r="H1227" s="2">
        <v>43598</v>
      </c>
      <c r="I1227" t="s">
        <v>396</v>
      </c>
      <c r="J1227" t="s">
        <v>7</v>
      </c>
      <c r="K1227" t="s">
        <v>313</v>
      </c>
      <c r="L1227" t="s">
        <v>336</v>
      </c>
      <c r="M1227" s="1">
        <v>3784491</v>
      </c>
      <c r="N1227" s="1">
        <v>0</v>
      </c>
      <c r="O1227" s="1">
        <f t="shared" si="39"/>
        <v>3784491</v>
      </c>
      <c r="P1227" s="1">
        <v>2522994</v>
      </c>
      <c r="Q1227" s="1">
        <f t="shared" si="40"/>
        <v>1261497</v>
      </c>
    </row>
    <row r="1228" spans="1:17" x14ac:dyDescent="0.25">
      <c r="A1228">
        <v>637</v>
      </c>
      <c r="B1228">
        <v>1883</v>
      </c>
      <c r="C1228" s="2">
        <v>43598</v>
      </c>
      <c r="D1228" t="s">
        <v>2672</v>
      </c>
      <c r="E1228">
        <v>31</v>
      </c>
      <c r="F1228" t="s">
        <v>8</v>
      </c>
      <c r="G1228">
        <v>1666</v>
      </c>
      <c r="H1228" s="2">
        <v>43598</v>
      </c>
      <c r="I1228" t="s">
        <v>2673</v>
      </c>
      <c r="J1228" t="s">
        <v>7</v>
      </c>
      <c r="K1228" t="s">
        <v>313</v>
      </c>
      <c r="L1228" t="s">
        <v>336</v>
      </c>
      <c r="M1228" s="1">
        <v>2499975</v>
      </c>
      <c r="N1228" s="1">
        <v>499995</v>
      </c>
      <c r="O1228" s="1">
        <f t="shared" si="39"/>
        <v>1999980</v>
      </c>
      <c r="P1228" s="1">
        <v>1999980</v>
      </c>
      <c r="Q1228" s="1">
        <f t="shared" si="40"/>
        <v>0</v>
      </c>
    </row>
    <row r="1229" spans="1:17" x14ac:dyDescent="0.25">
      <c r="A1229">
        <v>637</v>
      </c>
      <c r="B1229">
        <v>1884</v>
      </c>
      <c r="C1229" s="2">
        <v>43598</v>
      </c>
      <c r="D1229" t="s">
        <v>2674</v>
      </c>
      <c r="E1229">
        <v>31</v>
      </c>
      <c r="F1229" t="s">
        <v>8</v>
      </c>
      <c r="G1229">
        <v>1663</v>
      </c>
      <c r="H1229" s="2">
        <v>43598</v>
      </c>
      <c r="I1229" t="s">
        <v>2675</v>
      </c>
      <c r="J1229" t="s">
        <v>7</v>
      </c>
      <c r="K1229" t="s">
        <v>313</v>
      </c>
      <c r="L1229" t="s">
        <v>336</v>
      </c>
      <c r="M1229" s="1">
        <v>5132763</v>
      </c>
      <c r="N1229" s="1">
        <v>3421842</v>
      </c>
      <c r="O1229" s="1">
        <f t="shared" si="39"/>
        <v>1710921</v>
      </c>
      <c r="P1229" s="1">
        <v>1710921</v>
      </c>
      <c r="Q1229" s="1">
        <f t="shared" si="40"/>
        <v>0</v>
      </c>
    </row>
    <row r="1230" spans="1:17" x14ac:dyDescent="0.25">
      <c r="A1230">
        <v>637</v>
      </c>
      <c r="B1230">
        <v>1885</v>
      </c>
      <c r="C1230" s="2">
        <v>43598</v>
      </c>
      <c r="D1230" t="s">
        <v>2039</v>
      </c>
      <c r="E1230">
        <v>31</v>
      </c>
      <c r="F1230" t="s">
        <v>8</v>
      </c>
      <c r="G1230">
        <v>1677</v>
      </c>
      <c r="H1230" s="2">
        <v>43598</v>
      </c>
      <c r="I1230" t="s">
        <v>2040</v>
      </c>
      <c r="J1230" t="s">
        <v>7</v>
      </c>
      <c r="K1230" t="s">
        <v>313</v>
      </c>
      <c r="L1230" t="s">
        <v>336</v>
      </c>
      <c r="M1230" s="1">
        <v>2772000</v>
      </c>
      <c r="N1230" s="1">
        <v>554400</v>
      </c>
      <c r="O1230" s="1">
        <f t="shared" si="39"/>
        <v>2217600</v>
      </c>
      <c r="P1230" s="1">
        <v>2217600</v>
      </c>
      <c r="Q1230" s="1">
        <f t="shared" si="40"/>
        <v>0</v>
      </c>
    </row>
    <row r="1231" spans="1:17" x14ac:dyDescent="0.25">
      <c r="A1231">
        <v>637</v>
      </c>
      <c r="B1231">
        <v>1886</v>
      </c>
      <c r="C1231" s="2">
        <v>43598</v>
      </c>
      <c r="D1231" t="s">
        <v>2676</v>
      </c>
      <c r="E1231">
        <v>31</v>
      </c>
      <c r="F1231" t="s">
        <v>8</v>
      </c>
      <c r="G1231">
        <v>1664</v>
      </c>
      <c r="H1231" s="2">
        <v>43598</v>
      </c>
      <c r="I1231" t="s">
        <v>2677</v>
      </c>
      <c r="J1231" t="s">
        <v>7</v>
      </c>
      <c r="K1231" t="s">
        <v>313</v>
      </c>
      <c r="L1231" t="s">
        <v>336</v>
      </c>
      <c r="M1231" s="1">
        <v>3726522</v>
      </c>
      <c r="N1231" s="1">
        <v>0</v>
      </c>
      <c r="O1231" s="1">
        <f t="shared" si="39"/>
        <v>3726522</v>
      </c>
      <c r="P1231" s="1">
        <v>2484348</v>
      </c>
      <c r="Q1231" s="1">
        <f t="shared" si="40"/>
        <v>1242174</v>
      </c>
    </row>
    <row r="1232" spans="1:17" x14ac:dyDescent="0.25">
      <c r="A1232">
        <v>637</v>
      </c>
      <c r="B1232">
        <v>1887</v>
      </c>
      <c r="C1232" s="2">
        <v>43598</v>
      </c>
      <c r="D1232" t="s">
        <v>2678</v>
      </c>
      <c r="E1232">
        <v>31</v>
      </c>
      <c r="F1232" t="s">
        <v>8</v>
      </c>
      <c r="G1232">
        <v>1678</v>
      </c>
      <c r="H1232" s="2">
        <v>43598</v>
      </c>
      <c r="I1232" t="s">
        <v>2679</v>
      </c>
      <c r="J1232" t="s">
        <v>7</v>
      </c>
      <c r="K1232" t="s">
        <v>313</v>
      </c>
      <c r="L1232" t="s">
        <v>336</v>
      </c>
      <c r="M1232" s="1">
        <v>2158655</v>
      </c>
      <c r="N1232" s="1">
        <v>0</v>
      </c>
      <c r="O1232" s="1">
        <f t="shared" si="39"/>
        <v>2158655</v>
      </c>
      <c r="P1232" s="1">
        <v>1726924</v>
      </c>
      <c r="Q1232" s="1">
        <f t="shared" si="40"/>
        <v>431731</v>
      </c>
    </row>
    <row r="1233" spans="1:17" hidden="1" x14ac:dyDescent="0.25">
      <c r="A1233">
        <v>766</v>
      </c>
      <c r="B1233">
        <v>1888</v>
      </c>
      <c r="C1233" s="2">
        <v>43598</v>
      </c>
      <c r="D1233" t="s">
        <v>2680</v>
      </c>
      <c r="E1233">
        <v>145</v>
      </c>
      <c r="F1233" t="s">
        <v>163</v>
      </c>
      <c r="G1233">
        <v>539</v>
      </c>
      <c r="H1233" s="2">
        <v>43598</v>
      </c>
      <c r="I1233" t="s">
        <v>2211</v>
      </c>
      <c r="J1233" t="s">
        <v>7</v>
      </c>
      <c r="K1233" t="s">
        <v>313</v>
      </c>
      <c r="L1233" t="s">
        <v>314</v>
      </c>
      <c r="M1233" s="1">
        <v>21321000</v>
      </c>
      <c r="N1233" s="1">
        <v>0</v>
      </c>
      <c r="O1233" s="1">
        <f t="shared" si="39"/>
        <v>21321000</v>
      </c>
      <c r="P1233" s="1">
        <v>16227650</v>
      </c>
      <c r="Q1233" s="1">
        <f t="shared" si="40"/>
        <v>5093350</v>
      </c>
    </row>
    <row r="1234" spans="1:17" hidden="1" x14ac:dyDescent="0.25">
      <c r="A1234">
        <v>739</v>
      </c>
      <c r="B1234">
        <v>1889</v>
      </c>
      <c r="C1234" s="2">
        <v>43598</v>
      </c>
      <c r="D1234" t="s">
        <v>2681</v>
      </c>
      <c r="E1234">
        <v>145</v>
      </c>
      <c r="F1234" t="s">
        <v>163</v>
      </c>
      <c r="G1234">
        <v>540</v>
      </c>
      <c r="H1234" s="2">
        <v>43598</v>
      </c>
      <c r="I1234" t="s">
        <v>2188</v>
      </c>
      <c r="J1234" t="s">
        <v>7</v>
      </c>
      <c r="K1234" t="s">
        <v>313</v>
      </c>
      <c r="L1234" t="s">
        <v>314</v>
      </c>
      <c r="M1234" s="1">
        <v>21321000</v>
      </c>
      <c r="N1234" s="1">
        <v>0</v>
      </c>
      <c r="O1234" s="1">
        <f t="shared" si="39"/>
        <v>21321000</v>
      </c>
      <c r="P1234" s="1">
        <v>16227650</v>
      </c>
      <c r="Q1234" s="1">
        <f t="shared" si="40"/>
        <v>5093350</v>
      </c>
    </row>
    <row r="1235" spans="1:17" hidden="1" x14ac:dyDescent="0.25">
      <c r="A1235">
        <v>727</v>
      </c>
      <c r="B1235">
        <v>1890</v>
      </c>
      <c r="C1235" s="2">
        <v>43598</v>
      </c>
      <c r="D1235" t="s">
        <v>2682</v>
      </c>
      <c r="E1235">
        <v>148</v>
      </c>
      <c r="F1235" t="s">
        <v>166</v>
      </c>
      <c r="G1235">
        <v>541</v>
      </c>
      <c r="H1235" s="2">
        <v>43598</v>
      </c>
      <c r="I1235" t="s">
        <v>2187</v>
      </c>
      <c r="J1235" t="s">
        <v>7</v>
      </c>
      <c r="K1235" t="s">
        <v>313</v>
      </c>
      <c r="L1235" t="s">
        <v>314</v>
      </c>
      <c r="M1235" s="1">
        <v>10506000</v>
      </c>
      <c r="N1235" s="1">
        <v>0</v>
      </c>
      <c r="O1235" s="1">
        <f t="shared" si="39"/>
        <v>10506000</v>
      </c>
      <c r="P1235" s="1">
        <v>4494233</v>
      </c>
      <c r="Q1235" s="1">
        <f t="shared" si="40"/>
        <v>6011767</v>
      </c>
    </row>
    <row r="1236" spans="1:17" x14ac:dyDescent="0.25">
      <c r="A1236">
        <v>637</v>
      </c>
      <c r="B1236">
        <v>1892</v>
      </c>
      <c r="C1236" s="2">
        <v>43599</v>
      </c>
      <c r="D1236" t="s">
        <v>2683</v>
      </c>
      <c r="E1236">
        <v>31</v>
      </c>
      <c r="F1236" t="s">
        <v>8</v>
      </c>
      <c r="G1236">
        <v>1681</v>
      </c>
      <c r="H1236" s="2">
        <v>43599</v>
      </c>
      <c r="I1236" t="s">
        <v>2684</v>
      </c>
      <c r="J1236" t="s">
        <v>7</v>
      </c>
      <c r="K1236" t="s">
        <v>313</v>
      </c>
      <c r="L1236" t="s">
        <v>336</v>
      </c>
      <c r="M1236" s="1">
        <v>4210892</v>
      </c>
      <c r="N1236" s="1">
        <v>0</v>
      </c>
      <c r="O1236" s="1">
        <f t="shared" si="39"/>
        <v>4210892</v>
      </c>
      <c r="P1236" s="1">
        <v>3609336</v>
      </c>
      <c r="Q1236" s="1">
        <f t="shared" si="40"/>
        <v>601556</v>
      </c>
    </row>
    <row r="1237" spans="1:17" hidden="1" x14ac:dyDescent="0.25">
      <c r="A1237">
        <v>761</v>
      </c>
      <c r="B1237">
        <v>1895</v>
      </c>
      <c r="C1237" s="2">
        <v>43601</v>
      </c>
      <c r="D1237" t="s">
        <v>2685</v>
      </c>
      <c r="E1237">
        <v>145</v>
      </c>
      <c r="F1237" t="s">
        <v>163</v>
      </c>
      <c r="G1237">
        <v>543</v>
      </c>
      <c r="H1237" s="2">
        <v>43601</v>
      </c>
      <c r="I1237" t="s">
        <v>2211</v>
      </c>
      <c r="J1237" t="s">
        <v>7</v>
      </c>
      <c r="K1237" t="s">
        <v>313</v>
      </c>
      <c r="L1237" t="s">
        <v>314</v>
      </c>
      <c r="M1237" s="1">
        <v>24720000</v>
      </c>
      <c r="N1237" s="1">
        <v>0</v>
      </c>
      <c r="O1237" s="1">
        <f t="shared" si="39"/>
        <v>24720000</v>
      </c>
      <c r="P1237" s="1">
        <v>18540000</v>
      </c>
      <c r="Q1237" s="1">
        <f t="shared" si="40"/>
        <v>6180000</v>
      </c>
    </row>
    <row r="1238" spans="1:17" hidden="1" x14ac:dyDescent="0.25">
      <c r="A1238">
        <v>792</v>
      </c>
      <c r="B1238">
        <v>1901</v>
      </c>
      <c r="C1238" s="2">
        <v>43601</v>
      </c>
      <c r="D1238" t="s">
        <v>2686</v>
      </c>
      <c r="E1238">
        <v>31</v>
      </c>
      <c r="F1238" t="s">
        <v>8</v>
      </c>
      <c r="G1238">
        <v>1685</v>
      </c>
      <c r="H1238" s="2">
        <v>43601</v>
      </c>
      <c r="I1238" t="s">
        <v>2305</v>
      </c>
      <c r="J1238" t="s">
        <v>7</v>
      </c>
      <c r="K1238" t="s">
        <v>2253</v>
      </c>
      <c r="L1238" t="s">
        <v>2485</v>
      </c>
      <c r="M1238" s="1">
        <v>22804649</v>
      </c>
      <c r="N1238" s="1">
        <v>0</v>
      </c>
      <c r="O1238" s="1">
        <f t="shared" si="39"/>
        <v>22804649</v>
      </c>
      <c r="P1238" s="1">
        <v>22804649</v>
      </c>
      <c r="Q1238" s="1">
        <f t="shared" si="40"/>
        <v>0</v>
      </c>
    </row>
    <row r="1239" spans="1:17" x14ac:dyDescent="0.25">
      <c r="A1239">
        <v>637</v>
      </c>
      <c r="B1239">
        <v>1902</v>
      </c>
      <c r="C1239" s="2">
        <v>43601</v>
      </c>
      <c r="D1239" t="s">
        <v>2687</v>
      </c>
      <c r="E1239">
        <v>31</v>
      </c>
      <c r="F1239" t="s">
        <v>8</v>
      </c>
      <c r="G1239">
        <v>1667</v>
      </c>
      <c r="H1239" s="2">
        <v>43601</v>
      </c>
      <c r="I1239" t="s">
        <v>2688</v>
      </c>
      <c r="J1239" t="s">
        <v>7</v>
      </c>
      <c r="K1239" t="s">
        <v>313</v>
      </c>
      <c r="L1239" t="s">
        <v>336</v>
      </c>
      <c r="M1239" s="1">
        <v>5273388</v>
      </c>
      <c r="N1239" s="1">
        <v>0</v>
      </c>
      <c r="O1239" s="1">
        <f t="shared" si="39"/>
        <v>5273388</v>
      </c>
      <c r="P1239" s="1">
        <v>4687456</v>
      </c>
      <c r="Q1239" s="1">
        <f t="shared" si="40"/>
        <v>585932</v>
      </c>
    </row>
    <row r="1240" spans="1:17" hidden="1" x14ac:dyDescent="0.25">
      <c r="A1240">
        <v>796</v>
      </c>
      <c r="B1240">
        <v>1905</v>
      </c>
      <c r="C1240" s="2">
        <v>43601</v>
      </c>
      <c r="D1240" t="s">
        <v>2689</v>
      </c>
      <c r="E1240">
        <v>31</v>
      </c>
      <c r="F1240" t="s">
        <v>8</v>
      </c>
      <c r="G1240">
        <v>1687</v>
      </c>
      <c r="H1240" s="2">
        <v>43601</v>
      </c>
      <c r="I1240" t="s">
        <v>2690</v>
      </c>
      <c r="J1240" t="s">
        <v>7</v>
      </c>
      <c r="K1240" t="s">
        <v>2691</v>
      </c>
      <c r="L1240" t="s">
        <v>839</v>
      </c>
      <c r="M1240" s="1">
        <v>1820000</v>
      </c>
      <c r="N1240" s="1">
        <v>0</v>
      </c>
      <c r="O1240" s="1">
        <f t="shared" si="39"/>
        <v>1820000</v>
      </c>
      <c r="P1240" s="1">
        <v>1820000</v>
      </c>
      <c r="Q1240" s="1">
        <f t="shared" si="40"/>
        <v>0</v>
      </c>
    </row>
    <row r="1241" spans="1:17" hidden="1" x14ac:dyDescent="0.25">
      <c r="A1241">
        <v>709</v>
      </c>
      <c r="B1241">
        <v>1907</v>
      </c>
      <c r="C1241" s="2">
        <v>43602</v>
      </c>
      <c r="D1241" t="s">
        <v>2692</v>
      </c>
      <c r="E1241">
        <v>31</v>
      </c>
      <c r="F1241" t="s">
        <v>8</v>
      </c>
      <c r="G1241">
        <v>1688</v>
      </c>
      <c r="H1241" s="2">
        <v>43602</v>
      </c>
      <c r="I1241" t="s">
        <v>2274</v>
      </c>
      <c r="J1241" t="s">
        <v>7</v>
      </c>
      <c r="K1241" t="s">
        <v>2534</v>
      </c>
      <c r="L1241" t="s">
        <v>839</v>
      </c>
      <c r="M1241" s="1">
        <v>41405800</v>
      </c>
      <c r="N1241" s="1">
        <v>0</v>
      </c>
      <c r="O1241" s="1">
        <f t="shared" si="39"/>
        <v>41405800</v>
      </c>
      <c r="P1241" s="1">
        <v>0</v>
      </c>
      <c r="Q1241" s="1">
        <f t="shared" si="40"/>
        <v>41405800</v>
      </c>
    </row>
    <row r="1242" spans="1:17" hidden="1" x14ac:dyDescent="0.25">
      <c r="A1242">
        <v>794</v>
      </c>
      <c r="B1242">
        <v>1918</v>
      </c>
      <c r="C1242" s="2">
        <v>43605</v>
      </c>
      <c r="D1242" t="s">
        <v>2693</v>
      </c>
      <c r="E1242">
        <v>31</v>
      </c>
      <c r="F1242" t="s">
        <v>8</v>
      </c>
      <c r="G1242">
        <v>1682</v>
      </c>
      <c r="H1242" s="2">
        <v>43605</v>
      </c>
      <c r="I1242" t="s">
        <v>2694</v>
      </c>
      <c r="J1242" t="s">
        <v>7</v>
      </c>
      <c r="K1242" t="s">
        <v>2251</v>
      </c>
      <c r="L1242" t="s">
        <v>839</v>
      </c>
      <c r="M1242" s="1">
        <v>2596000</v>
      </c>
      <c r="N1242" s="1">
        <v>0</v>
      </c>
      <c r="O1242" s="1">
        <f t="shared" si="39"/>
        <v>2596000</v>
      </c>
      <c r="P1242" s="1">
        <v>2596000</v>
      </c>
      <c r="Q1242" s="1">
        <f t="shared" si="40"/>
        <v>0</v>
      </c>
    </row>
    <row r="1243" spans="1:17" hidden="1" x14ac:dyDescent="0.25">
      <c r="A1243">
        <v>793</v>
      </c>
      <c r="B1243">
        <v>1919</v>
      </c>
      <c r="C1243" s="2">
        <v>43605</v>
      </c>
      <c r="D1243" t="s">
        <v>2695</v>
      </c>
      <c r="E1243">
        <v>31</v>
      </c>
      <c r="F1243" t="s">
        <v>8</v>
      </c>
      <c r="G1243">
        <v>1683</v>
      </c>
      <c r="H1243" s="2">
        <v>43605</v>
      </c>
      <c r="I1243" t="s">
        <v>2696</v>
      </c>
      <c r="J1243" t="s">
        <v>7</v>
      </c>
      <c r="K1243" t="s">
        <v>2252</v>
      </c>
      <c r="L1243" t="s">
        <v>839</v>
      </c>
      <c r="M1243" s="1">
        <v>4000000</v>
      </c>
      <c r="N1243" s="1">
        <v>0</v>
      </c>
      <c r="O1243" s="1">
        <f t="shared" si="39"/>
        <v>4000000</v>
      </c>
      <c r="P1243" s="1">
        <v>4000000</v>
      </c>
      <c r="Q1243" s="1">
        <f t="shared" si="40"/>
        <v>0</v>
      </c>
    </row>
    <row r="1244" spans="1:17" hidden="1" x14ac:dyDescent="0.25">
      <c r="A1244">
        <v>795</v>
      </c>
      <c r="B1244">
        <v>1920</v>
      </c>
      <c r="C1244" s="2">
        <v>43606</v>
      </c>
      <c r="D1244" t="s">
        <v>2697</v>
      </c>
      <c r="E1244">
        <v>31</v>
      </c>
      <c r="F1244" t="s">
        <v>8</v>
      </c>
      <c r="G1244">
        <v>1684</v>
      </c>
      <c r="H1244" s="2">
        <v>43606</v>
      </c>
      <c r="I1244" t="s">
        <v>2698</v>
      </c>
      <c r="J1244" t="s">
        <v>7</v>
      </c>
      <c r="K1244" t="s">
        <v>2251</v>
      </c>
      <c r="L1244" t="s">
        <v>839</v>
      </c>
      <c r="M1244" s="1">
        <v>4220000</v>
      </c>
      <c r="N1244" s="1">
        <v>0</v>
      </c>
      <c r="O1244" s="1">
        <f t="shared" si="39"/>
        <v>4220000</v>
      </c>
      <c r="P1244" s="1">
        <v>4220000</v>
      </c>
      <c r="Q1244" s="1">
        <f t="shared" si="40"/>
        <v>0</v>
      </c>
    </row>
    <row r="1245" spans="1:17" hidden="1" x14ac:dyDescent="0.25">
      <c r="A1245">
        <v>781</v>
      </c>
      <c r="B1245">
        <v>1925</v>
      </c>
      <c r="C1245" s="2">
        <v>43607</v>
      </c>
      <c r="D1245" t="s">
        <v>2699</v>
      </c>
      <c r="E1245">
        <v>31</v>
      </c>
      <c r="F1245" t="s">
        <v>8</v>
      </c>
      <c r="G1245">
        <v>1558</v>
      </c>
      <c r="H1245" s="2">
        <v>43607</v>
      </c>
      <c r="I1245" t="s">
        <v>2298</v>
      </c>
      <c r="J1245" t="s">
        <v>7</v>
      </c>
      <c r="K1245" t="s">
        <v>313</v>
      </c>
      <c r="L1245" t="s">
        <v>2082</v>
      </c>
      <c r="M1245" s="1">
        <v>57968120</v>
      </c>
      <c r="N1245" s="1">
        <v>0</v>
      </c>
      <c r="O1245" s="1">
        <f t="shared" si="39"/>
        <v>57968120</v>
      </c>
      <c r="P1245" s="1">
        <v>57968120</v>
      </c>
      <c r="Q1245" s="1">
        <f t="shared" si="40"/>
        <v>0</v>
      </c>
    </row>
    <row r="1246" spans="1:17" hidden="1" x14ac:dyDescent="0.25">
      <c r="A1246">
        <v>765</v>
      </c>
      <c r="B1246">
        <v>1926</v>
      </c>
      <c r="C1246" s="2">
        <v>43607</v>
      </c>
      <c r="D1246" t="s">
        <v>2700</v>
      </c>
      <c r="E1246">
        <v>31</v>
      </c>
      <c r="F1246" t="s">
        <v>8</v>
      </c>
      <c r="G1246">
        <v>1562</v>
      </c>
      <c r="H1246" s="2">
        <v>43607</v>
      </c>
      <c r="I1246" t="s">
        <v>2286</v>
      </c>
      <c r="J1246" t="s">
        <v>7</v>
      </c>
      <c r="K1246" t="s">
        <v>313</v>
      </c>
      <c r="L1246" t="s">
        <v>2082</v>
      </c>
      <c r="M1246" s="1">
        <v>57968120</v>
      </c>
      <c r="N1246" s="1">
        <v>0</v>
      </c>
      <c r="O1246" s="1">
        <f t="shared" si="39"/>
        <v>57968120</v>
      </c>
      <c r="P1246" s="1">
        <v>57968120</v>
      </c>
      <c r="Q1246" s="1">
        <f t="shared" si="40"/>
        <v>0</v>
      </c>
    </row>
    <row r="1247" spans="1:17" hidden="1" x14ac:dyDescent="0.25">
      <c r="A1247">
        <v>776</v>
      </c>
      <c r="B1247">
        <v>1927</v>
      </c>
      <c r="C1247" s="2">
        <v>43607</v>
      </c>
      <c r="D1247" t="s">
        <v>2701</v>
      </c>
      <c r="E1247">
        <v>31</v>
      </c>
      <c r="F1247" t="s">
        <v>8</v>
      </c>
      <c r="G1247">
        <v>1541</v>
      </c>
      <c r="H1247" s="2">
        <v>43607</v>
      </c>
      <c r="I1247" t="s">
        <v>2293</v>
      </c>
      <c r="J1247" t="s">
        <v>7</v>
      </c>
      <c r="K1247" t="s">
        <v>313</v>
      </c>
      <c r="L1247" t="s">
        <v>2082</v>
      </c>
      <c r="M1247" s="1">
        <v>57968120</v>
      </c>
      <c r="N1247" s="1">
        <v>0</v>
      </c>
      <c r="O1247" s="1">
        <f t="shared" si="39"/>
        <v>57968120</v>
      </c>
      <c r="P1247" s="1">
        <v>57968120</v>
      </c>
      <c r="Q1247" s="1">
        <f t="shared" si="40"/>
        <v>0</v>
      </c>
    </row>
    <row r="1248" spans="1:17" hidden="1" x14ac:dyDescent="0.25">
      <c r="A1248">
        <v>772</v>
      </c>
      <c r="B1248">
        <v>1928</v>
      </c>
      <c r="C1248" s="2">
        <v>43607</v>
      </c>
      <c r="D1248" t="s">
        <v>2702</v>
      </c>
      <c r="E1248">
        <v>31</v>
      </c>
      <c r="F1248" t="s">
        <v>8</v>
      </c>
      <c r="G1248">
        <v>1543</v>
      </c>
      <c r="H1248" s="2">
        <v>43607</v>
      </c>
      <c r="I1248" t="s">
        <v>2289</v>
      </c>
      <c r="J1248" t="s">
        <v>7</v>
      </c>
      <c r="K1248" t="s">
        <v>313</v>
      </c>
      <c r="L1248" t="s">
        <v>2082</v>
      </c>
      <c r="M1248" s="1">
        <v>57968120</v>
      </c>
      <c r="N1248" s="1">
        <v>0</v>
      </c>
      <c r="O1248" s="1">
        <f t="shared" si="39"/>
        <v>57968120</v>
      </c>
      <c r="P1248" s="1">
        <v>57968120</v>
      </c>
      <c r="Q1248" s="1">
        <f t="shared" si="40"/>
        <v>0</v>
      </c>
    </row>
    <row r="1249" spans="1:17" hidden="1" x14ac:dyDescent="0.25">
      <c r="A1249">
        <v>777</v>
      </c>
      <c r="B1249">
        <v>1929</v>
      </c>
      <c r="C1249" s="2">
        <v>43607</v>
      </c>
      <c r="D1249" t="s">
        <v>2703</v>
      </c>
      <c r="E1249">
        <v>31</v>
      </c>
      <c r="F1249" t="s">
        <v>8</v>
      </c>
      <c r="G1249">
        <v>1549</v>
      </c>
      <c r="H1249" s="2">
        <v>43607</v>
      </c>
      <c r="I1249" t="s">
        <v>2294</v>
      </c>
      <c r="J1249" t="s">
        <v>7</v>
      </c>
      <c r="K1249" t="s">
        <v>313</v>
      </c>
      <c r="L1249" t="s">
        <v>2082</v>
      </c>
      <c r="M1249" s="1">
        <v>57968120</v>
      </c>
      <c r="N1249" s="1">
        <v>0</v>
      </c>
      <c r="O1249" s="1">
        <f t="shared" si="39"/>
        <v>57968120</v>
      </c>
      <c r="P1249" s="1">
        <v>57968120</v>
      </c>
      <c r="Q1249" s="1">
        <f t="shared" si="40"/>
        <v>0</v>
      </c>
    </row>
    <row r="1250" spans="1:17" hidden="1" x14ac:dyDescent="0.25">
      <c r="A1250">
        <v>779</v>
      </c>
      <c r="B1250">
        <v>1930</v>
      </c>
      <c r="C1250" s="2">
        <v>43607</v>
      </c>
      <c r="D1250" t="s">
        <v>2704</v>
      </c>
      <c r="E1250">
        <v>31</v>
      </c>
      <c r="F1250" t="s">
        <v>8</v>
      </c>
      <c r="G1250">
        <v>1546</v>
      </c>
      <c r="H1250" s="2">
        <v>43607</v>
      </c>
      <c r="I1250" t="s">
        <v>2296</v>
      </c>
      <c r="J1250" t="s">
        <v>7</v>
      </c>
      <c r="K1250" t="s">
        <v>313</v>
      </c>
      <c r="L1250" t="s">
        <v>2082</v>
      </c>
      <c r="M1250" s="1">
        <v>57968120</v>
      </c>
      <c r="N1250" s="1">
        <v>0</v>
      </c>
      <c r="O1250" s="1">
        <f t="shared" si="39"/>
        <v>57968120</v>
      </c>
      <c r="P1250" s="1">
        <v>57968120</v>
      </c>
      <c r="Q1250" s="1">
        <f t="shared" si="40"/>
        <v>0</v>
      </c>
    </row>
    <row r="1251" spans="1:17" hidden="1" x14ac:dyDescent="0.25">
      <c r="A1251">
        <v>775</v>
      </c>
      <c r="B1251">
        <v>1931</v>
      </c>
      <c r="C1251" s="2">
        <v>43607</v>
      </c>
      <c r="D1251" t="s">
        <v>2705</v>
      </c>
      <c r="E1251">
        <v>31</v>
      </c>
      <c r="F1251" t="s">
        <v>8</v>
      </c>
      <c r="G1251">
        <v>1539</v>
      </c>
      <c r="H1251" s="2">
        <v>43607</v>
      </c>
      <c r="I1251" t="s">
        <v>2292</v>
      </c>
      <c r="J1251" t="s">
        <v>7</v>
      </c>
      <c r="K1251" t="s">
        <v>313</v>
      </c>
      <c r="L1251" t="s">
        <v>2082</v>
      </c>
      <c r="M1251" s="1">
        <v>57968120</v>
      </c>
      <c r="N1251" s="1">
        <v>0</v>
      </c>
      <c r="O1251" s="1">
        <f t="shared" si="39"/>
        <v>57968120</v>
      </c>
      <c r="P1251" s="1">
        <v>57968120</v>
      </c>
      <c r="Q1251" s="1">
        <f t="shared" si="40"/>
        <v>0</v>
      </c>
    </row>
    <row r="1252" spans="1:17" hidden="1" x14ac:dyDescent="0.25">
      <c r="A1252">
        <v>787</v>
      </c>
      <c r="B1252">
        <v>1932</v>
      </c>
      <c r="C1252" s="2">
        <v>43607</v>
      </c>
      <c r="D1252" t="s">
        <v>2706</v>
      </c>
      <c r="E1252">
        <v>31</v>
      </c>
      <c r="F1252" t="s">
        <v>8</v>
      </c>
      <c r="G1252">
        <v>1547</v>
      </c>
      <c r="H1252" s="2">
        <v>43607</v>
      </c>
      <c r="I1252" t="s">
        <v>2304</v>
      </c>
      <c r="J1252" t="s">
        <v>7</v>
      </c>
      <c r="K1252" t="s">
        <v>313</v>
      </c>
      <c r="L1252" t="s">
        <v>2082</v>
      </c>
      <c r="M1252" s="1">
        <v>57968120</v>
      </c>
      <c r="N1252" s="1">
        <v>0</v>
      </c>
      <c r="O1252" s="1">
        <f t="shared" si="39"/>
        <v>57968120</v>
      </c>
      <c r="P1252" s="1">
        <v>57968120</v>
      </c>
      <c r="Q1252" s="1">
        <f t="shared" si="40"/>
        <v>0</v>
      </c>
    </row>
    <row r="1253" spans="1:17" hidden="1" x14ac:dyDescent="0.25">
      <c r="A1253">
        <v>782</v>
      </c>
      <c r="B1253">
        <v>1933</v>
      </c>
      <c r="C1253" s="2">
        <v>43607</v>
      </c>
      <c r="D1253" t="s">
        <v>2707</v>
      </c>
      <c r="E1253">
        <v>31</v>
      </c>
      <c r="F1253" t="s">
        <v>8</v>
      </c>
      <c r="G1253">
        <v>1552</v>
      </c>
      <c r="H1253" s="2">
        <v>43607</v>
      </c>
      <c r="I1253" t="s">
        <v>2299</v>
      </c>
      <c r="J1253" t="s">
        <v>7</v>
      </c>
      <c r="K1253" t="s">
        <v>313</v>
      </c>
      <c r="L1253" t="s">
        <v>2082</v>
      </c>
      <c r="M1253" s="1">
        <v>57968120</v>
      </c>
      <c r="N1253" s="1">
        <v>0</v>
      </c>
      <c r="O1253" s="1">
        <f t="shared" si="39"/>
        <v>57968120</v>
      </c>
      <c r="P1253" s="1">
        <v>57968120</v>
      </c>
      <c r="Q1253" s="1">
        <f t="shared" si="40"/>
        <v>0</v>
      </c>
    </row>
    <row r="1254" spans="1:17" hidden="1" x14ac:dyDescent="0.25">
      <c r="A1254">
        <v>785</v>
      </c>
      <c r="B1254">
        <v>1935</v>
      </c>
      <c r="C1254" s="2">
        <v>43607</v>
      </c>
      <c r="D1254" t="s">
        <v>2708</v>
      </c>
      <c r="E1254">
        <v>31</v>
      </c>
      <c r="F1254" t="s">
        <v>8</v>
      </c>
      <c r="G1254">
        <v>1544</v>
      </c>
      <c r="H1254" s="2">
        <v>43607</v>
      </c>
      <c r="I1254" t="s">
        <v>2302</v>
      </c>
      <c r="J1254" t="s">
        <v>7</v>
      </c>
      <c r="K1254" t="s">
        <v>313</v>
      </c>
      <c r="L1254" t="s">
        <v>2082</v>
      </c>
      <c r="M1254" s="1">
        <v>57968120</v>
      </c>
      <c r="N1254" s="1">
        <v>0</v>
      </c>
      <c r="O1254" s="1">
        <f t="shared" si="39"/>
        <v>57968120</v>
      </c>
      <c r="P1254" s="1">
        <v>57968120</v>
      </c>
      <c r="Q1254" s="1">
        <f t="shared" si="40"/>
        <v>0</v>
      </c>
    </row>
    <row r="1255" spans="1:17" hidden="1" x14ac:dyDescent="0.25">
      <c r="A1255">
        <v>698</v>
      </c>
      <c r="B1255">
        <v>1937</v>
      </c>
      <c r="C1255" s="2">
        <v>43607</v>
      </c>
      <c r="D1255" t="s">
        <v>2709</v>
      </c>
      <c r="E1255">
        <v>31</v>
      </c>
      <c r="F1255" t="s">
        <v>8</v>
      </c>
      <c r="G1255">
        <v>1531</v>
      </c>
      <c r="H1255" s="2">
        <v>43607</v>
      </c>
      <c r="I1255" t="s">
        <v>2269</v>
      </c>
      <c r="J1255" t="s">
        <v>7</v>
      </c>
      <c r="K1255" t="s">
        <v>313</v>
      </c>
      <c r="L1255" t="s">
        <v>2082</v>
      </c>
      <c r="M1255" s="1">
        <v>57968120</v>
      </c>
      <c r="N1255" s="1">
        <v>0</v>
      </c>
      <c r="O1255" s="1">
        <f t="shared" si="39"/>
        <v>57968120</v>
      </c>
      <c r="P1255" s="1">
        <v>57968120</v>
      </c>
      <c r="Q1255" s="1">
        <f t="shared" si="40"/>
        <v>0</v>
      </c>
    </row>
    <row r="1256" spans="1:17" hidden="1" x14ac:dyDescent="0.25">
      <c r="A1256">
        <v>335</v>
      </c>
      <c r="B1256">
        <v>1941</v>
      </c>
      <c r="C1256" s="2">
        <v>43607</v>
      </c>
      <c r="D1256" t="s">
        <v>186</v>
      </c>
      <c r="E1256">
        <v>1</v>
      </c>
      <c r="F1256" t="s">
        <v>187</v>
      </c>
      <c r="G1256">
        <v>32</v>
      </c>
      <c r="H1256" s="2">
        <v>43607</v>
      </c>
      <c r="I1256" t="s">
        <v>2710</v>
      </c>
      <c r="J1256" t="s">
        <v>7</v>
      </c>
      <c r="K1256" t="s">
        <v>313</v>
      </c>
      <c r="L1256" t="s">
        <v>314</v>
      </c>
      <c r="M1256" s="1">
        <v>188918782</v>
      </c>
      <c r="N1256" s="1">
        <v>0</v>
      </c>
      <c r="O1256" s="1">
        <f t="shared" si="39"/>
        <v>188918782</v>
      </c>
      <c r="P1256" s="1">
        <v>188918782</v>
      </c>
      <c r="Q1256" s="1">
        <f t="shared" si="40"/>
        <v>0</v>
      </c>
    </row>
    <row r="1257" spans="1:17" hidden="1" x14ac:dyDescent="0.25">
      <c r="A1257">
        <v>694</v>
      </c>
      <c r="B1257">
        <v>1942</v>
      </c>
      <c r="C1257" s="2">
        <v>43607</v>
      </c>
      <c r="D1257" t="s">
        <v>2711</v>
      </c>
      <c r="E1257">
        <v>31</v>
      </c>
      <c r="F1257" t="s">
        <v>8</v>
      </c>
      <c r="G1257">
        <v>1557</v>
      </c>
      <c r="H1257" s="2">
        <v>43607</v>
      </c>
      <c r="I1257" t="s">
        <v>2266</v>
      </c>
      <c r="J1257" t="s">
        <v>7</v>
      </c>
      <c r="K1257" t="s">
        <v>313</v>
      </c>
      <c r="L1257" t="s">
        <v>2082</v>
      </c>
      <c r="M1257" s="1">
        <v>57968120</v>
      </c>
      <c r="N1257" s="1">
        <v>0</v>
      </c>
      <c r="O1257" s="1">
        <f t="shared" si="39"/>
        <v>57968120</v>
      </c>
      <c r="P1257" s="1">
        <v>57968120</v>
      </c>
      <c r="Q1257" s="1">
        <f t="shared" si="40"/>
        <v>0</v>
      </c>
    </row>
    <row r="1258" spans="1:17" hidden="1" x14ac:dyDescent="0.25">
      <c r="A1258">
        <v>759</v>
      </c>
      <c r="B1258">
        <v>1943</v>
      </c>
      <c r="C1258" s="2">
        <v>43607</v>
      </c>
      <c r="D1258" t="s">
        <v>2712</v>
      </c>
      <c r="E1258">
        <v>31</v>
      </c>
      <c r="F1258" t="s">
        <v>8</v>
      </c>
      <c r="G1258">
        <v>1561</v>
      </c>
      <c r="H1258" s="2">
        <v>43607</v>
      </c>
      <c r="I1258" t="s">
        <v>2282</v>
      </c>
      <c r="J1258" t="s">
        <v>7</v>
      </c>
      <c r="K1258" t="s">
        <v>313</v>
      </c>
      <c r="L1258" t="s">
        <v>2082</v>
      </c>
      <c r="M1258" s="1">
        <v>57968120</v>
      </c>
      <c r="N1258" s="1">
        <v>0</v>
      </c>
      <c r="O1258" s="1">
        <f t="shared" si="39"/>
        <v>57968120</v>
      </c>
      <c r="P1258" s="1">
        <v>57968120</v>
      </c>
      <c r="Q1258" s="1">
        <f t="shared" si="40"/>
        <v>0</v>
      </c>
    </row>
    <row r="1259" spans="1:17" hidden="1" x14ac:dyDescent="0.25">
      <c r="A1259">
        <v>678</v>
      </c>
      <c r="B1259">
        <v>1945</v>
      </c>
      <c r="C1259" s="2">
        <v>43607</v>
      </c>
      <c r="D1259" t="s">
        <v>2713</v>
      </c>
      <c r="E1259">
        <v>31</v>
      </c>
      <c r="F1259" t="s">
        <v>8</v>
      </c>
      <c r="G1259">
        <v>1521</v>
      </c>
      <c r="H1259" s="2">
        <v>43607</v>
      </c>
      <c r="I1259" t="s">
        <v>2260</v>
      </c>
      <c r="J1259" t="s">
        <v>7</v>
      </c>
      <c r="K1259" t="s">
        <v>313</v>
      </c>
      <c r="L1259" t="s">
        <v>2082</v>
      </c>
      <c r="M1259" s="1">
        <v>57968120</v>
      </c>
      <c r="N1259" s="1">
        <v>0</v>
      </c>
      <c r="O1259" s="1">
        <f t="shared" si="39"/>
        <v>57968120</v>
      </c>
      <c r="P1259" s="1">
        <v>57968120</v>
      </c>
      <c r="Q1259" s="1">
        <f t="shared" si="40"/>
        <v>0</v>
      </c>
    </row>
    <row r="1260" spans="1:17" hidden="1" x14ac:dyDescent="0.25">
      <c r="A1260">
        <v>784</v>
      </c>
      <c r="B1260">
        <v>1946</v>
      </c>
      <c r="C1260" s="2">
        <v>43607</v>
      </c>
      <c r="D1260" t="s">
        <v>2714</v>
      </c>
      <c r="E1260">
        <v>31</v>
      </c>
      <c r="F1260" t="s">
        <v>8</v>
      </c>
      <c r="G1260">
        <v>1551</v>
      </c>
      <c r="H1260" s="2">
        <v>43607</v>
      </c>
      <c r="I1260" t="s">
        <v>2301</v>
      </c>
      <c r="J1260" t="s">
        <v>7</v>
      </c>
      <c r="K1260" t="s">
        <v>313</v>
      </c>
      <c r="L1260" t="s">
        <v>2082</v>
      </c>
      <c r="M1260" s="1">
        <v>57968120</v>
      </c>
      <c r="N1260" s="1">
        <v>0</v>
      </c>
      <c r="O1260" s="1">
        <f t="shared" si="39"/>
        <v>57968120</v>
      </c>
      <c r="P1260" s="1">
        <v>57968120</v>
      </c>
      <c r="Q1260" s="1">
        <f t="shared" si="40"/>
        <v>0</v>
      </c>
    </row>
    <row r="1261" spans="1:17" hidden="1" x14ac:dyDescent="0.25">
      <c r="A1261">
        <v>801</v>
      </c>
      <c r="B1261">
        <v>1950</v>
      </c>
      <c r="C1261" s="2">
        <v>43607</v>
      </c>
      <c r="D1261" t="s">
        <v>2715</v>
      </c>
      <c r="E1261">
        <v>145</v>
      </c>
      <c r="F1261" t="s">
        <v>163</v>
      </c>
      <c r="G1261">
        <v>550</v>
      </c>
      <c r="H1261" s="2">
        <v>43607</v>
      </c>
      <c r="I1261" t="s">
        <v>2202</v>
      </c>
      <c r="J1261" t="s">
        <v>7</v>
      </c>
      <c r="K1261" t="s">
        <v>313</v>
      </c>
      <c r="L1261" t="s">
        <v>314</v>
      </c>
      <c r="M1261" s="1">
        <v>27192000</v>
      </c>
      <c r="N1261" s="1">
        <v>0</v>
      </c>
      <c r="O1261" s="1">
        <f t="shared" si="39"/>
        <v>27192000</v>
      </c>
      <c r="P1261" s="1">
        <v>18430133</v>
      </c>
      <c r="Q1261" s="1">
        <f t="shared" si="40"/>
        <v>8761867</v>
      </c>
    </row>
    <row r="1262" spans="1:17" hidden="1" x14ac:dyDescent="0.25">
      <c r="A1262">
        <v>762</v>
      </c>
      <c r="B1262">
        <v>1951</v>
      </c>
      <c r="C1262" s="2">
        <v>43608</v>
      </c>
      <c r="D1262" t="s">
        <v>2716</v>
      </c>
      <c r="E1262">
        <v>31</v>
      </c>
      <c r="F1262" t="s">
        <v>8</v>
      </c>
      <c r="G1262">
        <v>1560</v>
      </c>
      <c r="H1262" s="2">
        <v>43608</v>
      </c>
      <c r="I1262" t="s">
        <v>2283</v>
      </c>
      <c r="J1262" t="s">
        <v>7</v>
      </c>
      <c r="K1262" t="s">
        <v>313</v>
      </c>
      <c r="L1262" t="s">
        <v>2082</v>
      </c>
      <c r="M1262" s="1">
        <v>57968120</v>
      </c>
      <c r="N1262" s="1">
        <v>0</v>
      </c>
      <c r="O1262" s="1">
        <f t="shared" si="39"/>
        <v>57968120</v>
      </c>
      <c r="P1262" s="1">
        <v>57968120</v>
      </c>
      <c r="Q1262" s="1">
        <f t="shared" si="40"/>
        <v>0</v>
      </c>
    </row>
    <row r="1263" spans="1:17" hidden="1" x14ac:dyDescent="0.25">
      <c r="A1263">
        <v>679</v>
      </c>
      <c r="B1263">
        <v>1952</v>
      </c>
      <c r="C1263" s="2">
        <v>43608</v>
      </c>
      <c r="D1263" t="s">
        <v>2717</v>
      </c>
      <c r="E1263">
        <v>31</v>
      </c>
      <c r="F1263" t="s">
        <v>8</v>
      </c>
      <c r="G1263">
        <v>1532</v>
      </c>
      <c r="H1263" s="2">
        <v>43608</v>
      </c>
      <c r="I1263" t="s">
        <v>2261</v>
      </c>
      <c r="J1263" t="s">
        <v>7</v>
      </c>
      <c r="K1263" t="s">
        <v>313</v>
      </c>
      <c r="L1263" t="s">
        <v>2082</v>
      </c>
      <c r="M1263" s="1">
        <v>57968120</v>
      </c>
      <c r="N1263" s="1">
        <v>0</v>
      </c>
      <c r="O1263" s="1">
        <f t="shared" si="39"/>
        <v>57968120</v>
      </c>
      <c r="P1263" s="1">
        <v>57968120</v>
      </c>
      <c r="Q1263" s="1">
        <f t="shared" si="40"/>
        <v>0</v>
      </c>
    </row>
    <row r="1264" spans="1:17" hidden="1" x14ac:dyDescent="0.25">
      <c r="A1264">
        <v>806</v>
      </c>
      <c r="B1264">
        <v>1964</v>
      </c>
      <c r="C1264" s="2">
        <v>43613</v>
      </c>
      <c r="D1264" t="s">
        <v>2719</v>
      </c>
      <c r="E1264">
        <v>148</v>
      </c>
      <c r="F1264" t="s">
        <v>166</v>
      </c>
      <c r="G1264">
        <v>554</v>
      </c>
      <c r="H1264" s="2">
        <v>43613</v>
      </c>
      <c r="I1264" t="s">
        <v>2275</v>
      </c>
      <c r="J1264" t="s">
        <v>7</v>
      </c>
      <c r="K1264" t="s">
        <v>313</v>
      </c>
      <c r="L1264" t="s">
        <v>314</v>
      </c>
      <c r="M1264" s="1">
        <v>14832000</v>
      </c>
      <c r="N1264" s="1">
        <v>0</v>
      </c>
      <c r="O1264" s="1">
        <f t="shared" si="39"/>
        <v>14832000</v>
      </c>
      <c r="P1264" s="1">
        <v>9640800</v>
      </c>
      <c r="Q1264" s="1">
        <f t="shared" si="40"/>
        <v>5191200</v>
      </c>
    </row>
    <row r="1265" spans="1:17" x14ac:dyDescent="0.25">
      <c r="A1265">
        <v>637</v>
      </c>
      <c r="B1265">
        <v>1966</v>
      </c>
      <c r="C1265" s="2">
        <v>43614</v>
      </c>
      <c r="D1265" t="s">
        <v>2720</v>
      </c>
      <c r="E1265">
        <v>31</v>
      </c>
      <c r="F1265" t="s">
        <v>8</v>
      </c>
      <c r="G1265">
        <v>1727</v>
      </c>
      <c r="H1265" s="2">
        <v>43614</v>
      </c>
      <c r="I1265" t="s">
        <v>2721</v>
      </c>
      <c r="J1265" t="s">
        <v>7</v>
      </c>
      <c r="K1265" t="s">
        <v>313</v>
      </c>
      <c r="L1265" t="s">
        <v>336</v>
      </c>
      <c r="M1265" s="1">
        <v>5937440</v>
      </c>
      <c r="N1265" s="1">
        <v>0</v>
      </c>
      <c r="O1265" s="1">
        <f t="shared" si="39"/>
        <v>5937440</v>
      </c>
      <c r="P1265" s="1">
        <v>3710900</v>
      </c>
      <c r="Q1265" s="1">
        <f t="shared" si="40"/>
        <v>2226540</v>
      </c>
    </row>
    <row r="1266" spans="1:17" x14ac:dyDescent="0.25">
      <c r="A1266">
        <v>637</v>
      </c>
      <c r="B1266">
        <v>1967</v>
      </c>
      <c r="C1266" s="2">
        <v>43614</v>
      </c>
      <c r="D1266" t="s">
        <v>2722</v>
      </c>
      <c r="E1266">
        <v>31</v>
      </c>
      <c r="F1266" t="s">
        <v>8</v>
      </c>
      <c r="G1266">
        <v>1728</v>
      </c>
      <c r="H1266" s="2">
        <v>43614</v>
      </c>
      <c r="I1266" t="s">
        <v>2723</v>
      </c>
      <c r="J1266" t="s">
        <v>7</v>
      </c>
      <c r="K1266" t="s">
        <v>313</v>
      </c>
      <c r="L1266" t="s">
        <v>336</v>
      </c>
      <c r="M1266" s="1">
        <v>4374952</v>
      </c>
      <c r="N1266" s="1">
        <v>0</v>
      </c>
      <c r="O1266" s="1">
        <f t="shared" si="39"/>
        <v>4374952</v>
      </c>
      <c r="P1266" s="1">
        <v>2734345</v>
      </c>
      <c r="Q1266" s="1">
        <f t="shared" si="40"/>
        <v>1640607</v>
      </c>
    </row>
    <row r="1267" spans="1:17" x14ac:dyDescent="0.25">
      <c r="A1267">
        <v>637</v>
      </c>
      <c r="B1267">
        <v>1968</v>
      </c>
      <c r="C1267" s="2">
        <v>43614</v>
      </c>
      <c r="D1267" t="s">
        <v>2724</v>
      </c>
      <c r="E1267">
        <v>31</v>
      </c>
      <c r="F1267" t="s">
        <v>8</v>
      </c>
      <c r="G1267">
        <v>1729</v>
      </c>
      <c r="H1267" s="2">
        <v>43614</v>
      </c>
      <c r="I1267" t="s">
        <v>2725</v>
      </c>
      <c r="J1267" t="s">
        <v>7</v>
      </c>
      <c r="K1267" t="s">
        <v>313</v>
      </c>
      <c r="L1267" t="s">
        <v>336</v>
      </c>
      <c r="M1267" s="1">
        <v>3874960</v>
      </c>
      <c r="N1267" s="1">
        <v>0</v>
      </c>
      <c r="O1267" s="1">
        <f t="shared" si="39"/>
        <v>3874960</v>
      </c>
      <c r="P1267" s="1">
        <v>2421850</v>
      </c>
      <c r="Q1267" s="1">
        <f t="shared" si="40"/>
        <v>1453110</v>
      </c>
    </row>
    <row r="1268" spans="1:17" x14ac:dyDescent="0.25">
      <c r="A1268">
        <v>637</v>
      </c>
      <c r="B1268">
        <v>1969</v>
      </c>
      <c r="C1268" s="2">
        <v>43614</v>
      </c>
      <c r="D1268" t="s">
        <v>2726</v>
      </c>
      <c r="E1268">
        <v>31</v>
      </c>
      <c r="F1268" t="s">
        <v>8</v>
      </c>
      <c r="G1268">
        <v>1730</v>
      </c>
      <c r="H1268" s="2">
        <v>43614</v>
      </c>
      <c r="I1268" t="s">
        <v>2727</v>
      </c>
      <c r="J1268" t="s">
        <v>7</v>
      </c>
      <c r="K1268" t="s">
        <v>313</v>
      </c>
      <c r="L1268" t="s">
        <v>336</v>
      </c>
      <c r="M1268" s="1">
        <v>3874960</v>
      </c>
      <c r="N1268" s="1">
        <v>0</v>
      </c>
      <c r="O1268" s="1">
        <f t="shared" si="39"/>
        <v>3874960</v>
      </c>
      <c r="P1268" s="1">
        <v>2421850</v>
      </c>
      <c r="Q1268" s="1">
        <f t="shared" si="40"/>
        <v>1453110</v>
      </c>
    </row>
    <row r="1269" spans="1:17" x14ac:dyDescent="0.25">
      <c r="A1269">
        <v>637</v>
      </c>
      <c r="B1269">
        <v>1970</v>
      </c>
      <c r="C1269" s="2">
        <v>43614</v>
      </c>
      <c r="D1269" t="s">
        <v>2728</v>
      </c>
      <c r="E1269">
        <v>31</v>
      </c>
      <c r="F1269" t="s">
        <v>8</v>
      </c>
      <c r="G1269">
        <v>1723</v>
      </c>
      <c r="H1269" s="2">
        <v>43614</v>
      </c>
      <c r="I1269" t="s">
        <v>2729</v>
      </c>
      <c r="J1269" t="s">
        <v>7</v>
      </c>
      <c r="K1269" t="s">
        <v>313</v>
      </c>
      <c r="L1269" t="s">
        <v>336</v>
      </c>
      <c r="M1269" s="1">
        <v>3374968</v>
      </c>
      <c r="N1269" s="1">
        <v>0</v>
      </c>
      <c r="O1269" s="1">
        <f t="shared" si="39"/>
        <v>3374968</v>
      </c>
      <c r="P1269" s="1">
        <v>2109355</v>
      </c>
      <c r="Q1269" s="1">
        <f t="shared" si="40"/>
        <v>1265613</v>
      </c>
    </row>
    <row r="1270" spans="1:17" x14ac:dyDescent="0.25">
      <c r="A1270">
        <v>637</v>
      </c>
      <c r="B1270">
        <v>1971</v>
      </c>
      <c r="C1270" s="2">
        <v>43614</v>
      </c>
      <c r="D1270" t="s">
        <v>2730</v>
      </c>
      <c r="E1270">
        <v>31</v>
      </c>
      <c r="F1270" t="s">
        <v>8</v>
      </c>
      <c r="G1270">
        <v>1724</v>
      </c>
      <c r="H1270" s="2">
        <v>43614</v>
      </c>
      <c r="I1270" t="s">
        <v>2731</v>
      </c>
      <c r="J1270" t="s">
        <v>7</v>
      </c>
      <c r="K1270" t="s">
        <v>313</v>
      </c>
      <c r="L1270" t="s">
        <v>336</v>
      </c>
      <c r="M1270" s="1">
        <v>4562456</v>
      </c>
      <c r="N1270" s="1">
        <v>0</v>
      </c>
      <c r="O1270" s="1">
        <f t="shared" si="39"/>
        <v>4562456</v>
      </c>
      <c r="P1270" s="1">
        <v>2851535</v>
      </c>
      <c r="Q1270" s="1">
        <f t="shared" si="40"/>
        <v>1710921</v>
      </c>
    </row>
    <row r="1271" spans="1:17" x14ac:dyDescent="0.25">
      <c r="A1271">
        <v>637</v>
      </c>
      <c r="B1271">
        <v>1972</v>
      </c>
      <c r="C1271" s="2">
        <v>43614</v>
      </c>
      <c r="D1271" t="s">
        <v>2732</v>
      </c>
      <c r="E1271">
        <v>31</v>
      </c>
      <c r="F1271" t="s">
        <v>8</v>
      </c>
      <c r="G1271">
        <v>1725</v>
      </c>
      <c r="H1271" s="2">
        <v>43614</v>
      </c>
      <c r="I1271" t="s">
        <v>2733</v>
      </c>
      <c r="J1271" t="s">
        <v>7</v>
      </c>
      <c r="K1271" t="s">
        <v>313</v>
      </c>
      <c r="L1271" t="s">
        <v>336</v>
      </c>
      <c r="M1271" s="1">
        <v>4812448</v>
      </c>
      <c r="N1271" s="1">
        <v>0</v>
      </c>
      <c r="O1271" s="1">
        <f t="shared" si="39"/>
        <v>4812448</v>
      </c>
      <c r="P1271" s="1">
        <v>3007780</v>
      </c>
      <c r="Q1271" s="1">
        <f t="shared" si="40"/>
        <v>1804668</v>
      </c>
    </row>
    <row r="1272" spans="1:17" x14ac:dyDescent="0.25">
      <c r="A1272">
        <v>637</v>
      </c>
      <c r="B1272">
        <v>1973</v>
      </c>
      <c r="C1272" s="2">
        <v>43614</v>
      </c>
      <c r="D1272" t="s">
        <v>2734</v>
      </c>
      <c r="E1272">
        <v>31</v>
      </c>
      <c r="F1272" t="s">
        <v>8</v>
      </c>
      <c r="G1272">
        <v>1726</v>
      </c>
      <c r="H1272" s="2">
        <v>43614</v>
      </c>
      <c r="I1272" t="s">
        <v>2735</v>
      </c>
      <c r="J1272" t="s">
        <v>7</v>
      </c>
      <c r="K1272" t="s">
        <v>313</v>
      </c>
      <c r="L1272" t="s">
        <v>336</v>
      </c>
      <c r="M1272" s="1">
        <v>4687456</v>
      </c>
      <c r="N1272" s="1">
        <v>0</v>
      </c>
      <c r="O1272" s="1">
        <f t="shared" si="39"/>
        <v>4687456</v>
      </c>
      <c r="P1272" s="1">
        <v>2929660</v>
      </c>
      <c r="Q1272" s="1">
        <f t="shared" si="40"/>
        <v>1757796</v>
      </c>
    </row>
    <row r="1273" spans="1:17" x14ac:dyDescent="0.25">
      <c r="A1273">
        <v>637</v>
      </c>
      <c r="B1273">
        <v>1974</v>
      </c>
      <c r="C1273" s="2">
        <v>43614</v>
      </c>
      <c r="D1273" t="s">
        <v>2736</v>
      </c>
      <c r="E1273">
        <v>31</v>
      </c>
      <c r="F1273" t="s">
        <v>8</v>
      </c>
      <c r="G1273">
        <v>1718</v>
      </c>
      <c r="H1273" s="2">
        <v>43614</v>
      </c>
      <c r="I1273" t="s">
        <v>2737</v>
      </c>
      <c r="J1273" t="s">
        <v>7</v>
      </c>
      <c r="K1273" t="s">
        <v>313</v>
      </c>
      <c r="L1273" t="s">
        <v>336</v>
      </c>
      <c r="M1273" s="1">
        <v>4499952</v>
      </c>
      <c r="N1273" s="1">
        <v>0</v>
      </c>
      <c r="O1273" s="1">
        <f t="shared" si="39"/>
        <v>4499952</v>
      </c>
      <c r="P1273" s="1">
        <v>2812470</v>
      </c>
      <c r="Q1273" s="1">
        <f t="shared" si="40"/>
        <v>1687482</v>
      </c>
    </row>
    <row r="1274" spans="1:17" x14ac:dyDescent="0.25">
      <c r="A1274">
        <v>637</v>
      </c>
      <c r="B1274">
        <v>1975</v>
      </c>
      <c r="C1274" s="2">
        <v>43614</v>
      </c>
      <c r="D1274" t="s">
        <v>2738</v>
      </c>
      <c r="E1274">
        <v>31</v>
      </c>
      <c r="F1274" t="s">
        <v>8</v>
      </c>
      <c r="G1274">
        <v>1719</v>
      </c>
      <c r="H1274" s="2">
        <v>43614</v>
      </c>
      <c r="I1274" t="s">
        <v>2739</v>
      </c>
      <c r="J1274" t="s">
        <v>7</v>
      </c>
      <c r="K1274" t="s">
        <v>313</v>
      </c>
      <c r="L1274" t="s">
        <v>336</v>
      </c>
      <c r="M1274" s="1">
        <v>3999960</v>
      </c>
      <c r="N1274" s="1">
        <v>0</v>
      </c>
      <c r="O1274" s="1">
        <f t="shared" si="39"/>
        <v>3999960</v>
      </c>
      <c r="P1274" s="1">
        <v>2499975</v>
      </c>
      <c r="Q1274" s="1">
        <f t="shared" si="40"/>
        <v>1499985</v>
      </c>
    </row>
    <row r="1275" spans="1:17" x14ac:dyDescent="0.25">
      <c r="A1275">
        <v>637</v>
      </c>
      <c r="B1275">
        <v>1976</v>
      </c>
      <c r="C1275" s="2">
        <v>43614</v>
      </c>
      <c r="D1275" t="s">
        <v>1707</v>
      </c>
      <c r="E1275">
        <v>31</v>
      </c>
      <c r="F1275" t="s">
        <v>8</v>
      </c>
      <c r="G1275">
        <v>1720</v>
      </c>
      <c r="H1275" s="2">
        <v>43614</v>
      </c>
      <c r="I1275" t="s">
        <v>2740</v>
      </c>
      <c r="J1275" t="s">
        <v>7</v>
      </c>
      <c r="K1275" t="s">
        <v>313</v>
      </c>
      <c r="L1275" t="s">
        <v>336</v>
      </c>
      <c r="M1275" s="1">
        <v>3312464</v>
      </c>
      <c r="N1275" s="1">
        <v>0</v>
      </c>
      <c r="O1275" s="1">
        <f t="shared" si="39"/>
        <v>3312464</v>
      </c>
      <c r="P1275" s="1">
        <v>2070290</v>
      </c>
      <c r="Q1275" s="1">
        <f t="shared" si="40"/>
        <v>1242174</v>
      </c>
    </row>
    <row r="1276" spans="1:17" hidden="1" x14ac:dyDescent="0.25">
      <c r="A1276">
        <v>677</v>
      </c>
      <c r="B1276">
        <v>1977</v>
      </c>
      <c r="C1276" s="2">
        <v>43614</v>
      </c>
      <c r="D1276" t="s">
        <v>2741</v>
      </c>
      <c r="E1276">
        <v>31</v>
      </c>
      <c r="F1276" t="s">
        <v>8</v>
      </c>
      <c r="G1276">
        <v>1525</v>
      </c>
      <c r="H1276" s="2">
        <v>43614</v>
      </c>
      <c r="I1276" t="s">
        <v>2259</v>
      </c>
      <c r="J1276" t="s">
        <v>7</v>
      </c>
      <c r="K1276" t="s">
        <v>313</v>
      </c>
      <c r="L1276" t="s">
        <v>2082</v>
      </c>
      <c r="M1276" s="1">
        <v>57968120</v>
      </c>
      <c r="N1276" s="1">
        <v>0</v>
      </c>
      <c r="O1276" s="1">
        <f t="shared" si="39"/>
        <v>57968120</v>
      </c>
      <c r="P1276" s="1">
        <v>57968120</v>
      </c>
      <c r="Q1276" s="1">
        <f t="shared" si="40"/>
        <v>0</v>
      </c>
    </row>
    <row r="1277" spans="1:17" hidden="1" x14ac:dyDescent="0.25">
      <c r="A1277">
        <v>783</v>
      </c>
      <c r="B1277">
        <v>1978</v>
      </c>
      <c r="C1277" s="2">
        <v>43614</v>
      </c>
      <c r="D1277" t="s">
        <v>2742</v>
      </c>
      <c r="E1277">
        <v>31</v>
      </c>
      <c r="F1277" t="s">
        <v>8</v>
      </c>
      <c r="G1277">
        <v>1554</v>
      </c>
      <c r="H1277" s="2">
        <v>43614</v>
      </c>
      <c r="I1277" t="s">
        <v>2300</v>
      </c>
      <c r="J1277" t="s">
        <v>7</v>
      </c>
      <c r="K1277" t="s">
        <v>313</v>
      </c>
      <c r="L1277" t="s">
        <v>2082</v>
      </c>
      <c r="M1277" s="1">
        <v>57968120</v>
      </c>
      <c r="N1277" s="1">
        <v>0</v>
      </c>
      <c r="O1277" s="1">
        <f t="shared" si="39"/>
        <v>57968120</v>
      </c>
      <c r="P1277" s="1">
        <v>57968120</v>
      </c>
      <c r="Q1277" s="1">
        <f t="shared" si="40"/>
        <v>0</v>
      </c>
    </row>
    <row r="1278" spans="1:17" hidden="1" x14ac:dyDescent="0.25">
      <c r="A1278">
        <v>780</v>
      </c>
      <c r="B1278">
        <v>1979</v>
      </c>
      <c r="C1278" s="2">
        <v>43614</v>
      </c>
      <c r="D1278" t="s">
        <v>2743</v>
      </c>
      <c r="E1278">
        <v>31</v>
      </c>
      <c r="F1278" t="s">
        <v>8</v>
      </c>
      <c r="G1278">
        <v>1559</v>
      </c>
      <c r="H1278" s="2">
        <v>43614</v>
      </c>
      <c r="I1278" t="s">
        <v>2297</v>
      </c>
      <c r="J1278" t="s">
        <v>7</v>
      </c>
      <c r="K1278" t="s">
        <v>313</v>
      </c>
      <c r="L1278" t="s">
        <v>2082</v>
      </c>
      <c r="M1278" s="1">
        <v>57968120</v>
      </c>
      <c r="N1278" s="1">
        <v>0</v>
      </c>
      <c r="O1278" s="1">
        <f t="shared" si="39"/>
        <v>57968120</v>
      </c>
      <c r="P1278" s="1">
        <v>57968120</v>
      </c>
      <c r="Q1278" s="1">
        <f t="shared" si="40"/>
        <v>0</v>
      </c>
    </row>
    <row r="1279" spans="1:17" x14ac:dyDescent="0.25">
      <c r="A1279">
        <v>637</v>
      </c>
      <c r="B1279">
        <v>1980</v>
      </c>
      <c r="C1279" s="2">
        <v>43614</v>
      </c>
      <c r="D1279" t="s">
        <v>473</v>
      </c>
      <c r="E1279">
        <v>31</v>
      </c>
      <c r="F1279" t="s">
        <v>8</v>
      </c>
      <c r="G1279">
        <v>1721</v>
      </c>
      <c r="H1279" s="2">
        <v>43614</v>
      </c>
      <c r="I1279" t="s">
        <v>474</v>
      </c>
      <c r="J1279" t="s">
        <v>7</v>
      </c>
      <c r="K1279" t="s">
        <v>313</v>
      </c>
      <c r="L1279" t="s">
        <v>336</v>
      </c>
      <c r="M1279" s="1">
        <v>3659704</v>
      </c>
      <c r="N1279" s="1">
        <v>0</v>
      </c>
      <c r="O1279" s="1">
        <f t="shared" si="39"/>
        <v>3659704</v>
      </c>
      <c r="P1279" s="1">
        <v>2287315</v>
      </c>
      <c r="Q1279" s="1">
        <f t="shared" si="40"/>
        <v>1372389</v>
      </c>
    </row>
    <row r="1280" spans="1:17" hidden="1" x14ac:dyDescent="0.25">
      <c r="A1280">
        <v>774</v>
      </c>
      <c r="B1280">
        <v>1981</v>
      </c>
      <c r="C1280" s="2">
        <v>43614</v>
      </c>
      <c r="D1280" t="s">
        <v>2744</v>
      </c>
      <c r="E1280">
        <v>31</v>
      </c>
      <c r="F1280" t="s">
        <v>8</v>
      </c>
      <c r="G1280">
        <v>1553</v>
      </c>
      <c r="H1280" s="2">
        <v>43614</v>
      </c>
      <c r="I1280" t="s">
        <v>2291</v>
      </c>
      <c r="J1280" t="s">
        <v>7</v>
      </c>
      <c r="K1280" t="s">
        <v>313</v>
      </c>
      <c r="L1280" t="s">
        <v>2082</v>
      </c>
      <c r="M1280" s="1">
        <v>57968120</v>
      </c>
      <c r="N1280" s="1">
        <v>0</v>
      </c>
      <c r="O1280" s="1">
        <f t="shared" si="39"/>
        <v>57968120</v>
      </c>
      <c r="P1280" s="1">
        <v>57968120</v>
      </c>
      <c r="Q1280" s="1">
        <f t="shared" si="40"/>
        <v>0</v>
      </c>
    </row>
    <row r="1281" spans="1:17" x14ac:dyDescent="0.25">
      <c r="A1281">
        <v>637</v>
      </c>
      <c r="B1281">
        <v>1982</v>
      </c>
      <c r="C1281" s="2">
        <v>43614</v>
      </c>
      <c r="D1281" t="s">
        <v>2745</v>
      </c>
      <c r="E1281">
        <v>31</v>
      </c>
      <c r="F1281" t="s">
        <v>8</v>
      </c>
      <c r="G1281">
        <v>1722</v>
      </c>
      <c r="H1281" s="2">
        <v>43614</v>
      </c>
      <c r="I1281" t="s">
        <v>2746</v>
      </c>
      <c r="J1281" t="s">
        <v>7</v>
      </c>
      <c r="K1281" t="s">
        <v>313</v>
      </c>
      <c r="L1281" t="s">
        <v>336</v>
      </c>
      <c r="M1281" s="1">
        <v>4999952</v>
      </c>
      <c r="N1281" s="1">
        <v>0</v>
      </c>
      <c r="O1281" s="1">
        <f t="shared" si="39"/>
        <v>4999952</v>
      </c>
      <c r="P1281" s="1">
        <v>3124970</v>
      </c>
      <c r="Q1281" s="1">
        <f t="shared" si="40"/>
        <v>1874982</v>
      </c>
    </row>
    <row r="1282" spans="1:17" hidden="1" x14ac:dyDescent="0.25">
      <c r="A1282">
        <v>753</v>
      </c>
      <c r="B1282">
        <v>1983</v>
      </c>
      <c r="C1282" s="2">
        <v>43614</v>
      </c>
      <c r="D1282" t="s">
        <v>2747</v>
      </c>
      <c r="E1282">
        <v>31</v>
      </c>
      <c r="F1282" t="s">
        <v>8</v>
      </c>
      <c r="G1282">
        <v>1542</v>
      </c>
      <c r="H1282" s="2">
        <v>43614</v>
      </c>
      <c r="I1282" t="s">
        <v>2280</v>
      </c>
      <c r="J1282" t="s">
        <v>7</v>
      </c>
      <c r="K1282" t="s">
        <v>313</v>
      </c>
      <c r="L1282" t="s">
        <v>2082</v>
      </c>
      <c r="M1282" s="1">
        <v>57968120</v>
      </c>
      <c r="N1282" s="1">
        <v>0</v>
      </c>
      <c r="O1282" s="1">
        <f t="shared" si="39"/>
        <v>57968120</v>
      </c>
      <c r="P1282" s="1">
        <v>57968120</v>
      </c>
      <c r="Q1282" s="1">
        <f t="shared" si="40"/>
        <v>0</v>
      </c>
    </row>
    <row r="1283" spans="1:17" hidden="1" x14ac:dyDescent="0.25">
      <c r="A1283">
        <v>767</v>
      </c>
      <c r="B1283">
        <v>1984</v>
      </c>
      <c r="C1283" s="2">
        <v>43614</v>
      </c>
      <c r="D1283" t="s">
        <v>2748</v>
      </c>
      <c r="E1283">
        <v>31</v>
      </c>
      <c r="F1283" t="s">
        <v>8</v>
      </c>
      <c r="G1283">
        <v>1538</v>
      </c>
      <c r="H1283" s="2">
        <v>43614</v>
      </c>
      <c r="I1283" t="s">
        <v>2287</v>
      </c>
      <c r="J1283" t="s">
        <v>7</v>
      </c>
      <c r="K1283" t="s">
        <v>313</v>
      </c>
      <c r="L1283" t="s">
        <v>2082</v>
      </c>
      <c r="M1283" s="1">
        <v>57968120</v>
      </c>
      <c r="N1283" s="1">
        <v>0</v>
      </c>
      <c r="O1283" s="1">
        <f t="shared" si="39"/>
        <v>57968120</v>
      </c>
      <c r="P1283" s="1">
        <v>57968120</v>
      </c>
      <c r="Q1283" s="1">
        <f t="shared" si="40"/>
        <v>0</v>
      </c>
    </row>
    <row r="1284" spans="1:17" hidden="1" x14ac:dyDescent="0.25">
      <c r="A1284">
        <v>773</v>
      </c>
      <c r="B1284">
        <v>1985</v>
      </c>
      <c r="C1284" s="2">
        <v>43614</v>
      </c>
      <c r="D1284" t="s">
        <v>2749</v>
      </c>
      <c r="E1284">
        <v>31</v>
      </c>
      <c r="F1284" t="s">
        <v>8</v>
      </c>
      <c r="G1284">
        <v>1540</v>
      </c>
      <c r="H1284" s="2">
        <v>43614</v>
      </c>
      <c r="I1284" t="s">
        <v>2290</v>
      </c>
      <c r="J1284" t="s">
        <v>7</v>
      </c>
      <c r="K1284" t="s">
        <v>313</v>
      </c>
      <c r="L1284" t="s">
        <v>2082</v>
      </c>
      <c r="M1284" s="1">
        <v>57968120</v>
      </c>
      <c r="N1284" s="1">
        <v>0</v>
      </c>
      <c r="O1284" s="1">
        <f t="shared" si="39"/>
        <v>57968120</v>
      </c>
      <c r="P1284" s="1">
        <v>57968120</v>
      </c>
      <c r="Q1284" s="1">
        <f t="shared" si="40"/>
        <v>0</v>
      </c>
    </row>
    <row r="1285" spans="1:17" hidden="1" x14ac:dyDescent="0.25">
      <c r="A1285">
        <v>705</v>
      </c>
      <c r="B1285">
        <v>1986</v>
      </c>
      <c r="C1285" s="2">
        <v>43615</v>
      </c>
      <c r="D1285" t="s">
        <v>2750</v>
      </c>
      <c r="E1285">
        <v>31</v>
      </c>
      <c r="F1285" t="s">
        <v>8</v>
      </c>
      <c r="G1285">
        <v>1799</v>
      </c>
      <c r="H1285" s="2">
        <v>43615</v>
      </c>
      <c r="I1285" t="s">
        <v>2272</v>
      </c>
      <c r="J1285" t="s">
        <v>7</v>
      </c>
      <c r="K1285" t="s">
        <v>2534</v>
      </c>
      <c r="L1285" t="s">
        <v>839</v>
      </c>
      <c r="M1285" s="1">
        <v>41405800</v>
      </c>
      <c r="N1285" s="1">
        <v>0</v>
      </c>
      <c r="O1285" s="1">
        <f t="shared" ref="O1285:O1348" si="41">M1285-N1285</f>
        <v>41405800</v>
      </c>
      <c r="P1285" s="1">
        <v>0</v>
      </c>
      <c r="Q1285" s="1">
        <f t="shared" ref="Q1285:Q1348" si="42">O1285-P1285</f>
        <v>41405800</v>
      </c>
    </row>
    <row r="1286" spans="1:17" hidden="1" x14ac:dyDescent="0.25">
      <c r="A1286">
        <v>650</v>
      </c>
      <c r="B1286">
        <v>1987</v>
      </c>
      <c r="C1286" s="2">
        <v>43615</v>
      </c>
      <c r="D1286" t="s">
        <v>2751</v>
      </c>
      <c r="E1286">
        <v>31</v>
      </c>
      <c r="F1286" t="s">
        <v>8</v>
      </c>
      <c r="G1286">
        <v>1801</v>
      </c>
      <c r="H1286" s="2">
        <v>43615</v>
      </c>
      <c r="I1286" t="s">
        <v>1823</v>
      </c>
      <c r="J1286" t="s">
        <v>7</v>
      </c>
      <c r="K1286" t="s">
        <v>2534</v>
      </c>
      <c r="L1286" t="s">
        <v>839</v>
      </c>
      <c r="M1286" s="1">
        <v>41405800</v>
      </c>
      <c r="N1286" s="1">
        <v>0</v>
      </c>
      <c r="O1286" s="1">
        <f t="shared" si="41"/>
        <v>41405800</v>
      </c>
      <c r="P1286" s="1">
        <v>0</v>
      </c>
      <c r="Q1286" s="1">
        <f t="shared" si="42"/>
        <v>41405800</v>
      </c>
    </row>
    <row r="1287" spans="1:17" hidden="1" x14ac:dyDescent="0.25">
      <c r="A1287">
        <v>786</v>
      </c>
      <c r="B1287">
        <v>1988</v>
      </c>
      <c r="C1287" s="2">
        <v>43615</v>
      </c>
      <c r="D1287" t="s">
        <v>2752</v>
      </c>
      <c r="E1287">
        <v>31</v>
      </c>
      <c r="F1287" t="s">
        <v>8</v>
      </c>
      <c r="G1287">
        <v>1550</v>
      </c>
      <c r="H1287" s="2">
        <v>43615</v>
      </c>
      <c r="I1287" t="s">
        <v>2303</v>
      </c>
      <c r="J1287" t="s">
        <v>7</v>
      </c>
      <c r="K1287" t="s">
        <v>313</v>
      </c>
      <c r="L1287" t="s">
        <v>2082</v>
      </c>
      <c r="M1287" s="1">
        <v>57968120</v>
      </c>
      <c r="N1287" s="1">
        <v>0</v>
      </c>
      <c r="O1287" s="1">
        <f t="shared" si="41"/>
        <v>57968120</v>
      </c>
      <c r="P1287" s="1">
        <v>57968120</v>
      </c>
      <c r="Q1287" s="1">
        <f t="shared" si="42"/>
        <v>0</v>
      </c>
    </row>
    <row r="1288" spans="1:17" hidden="1" x14ac:dyDescent="0.25">
      <c r="A1288">
        <v>769</v>
      </c>
      <c r="B1288">
        <v>1989</v>
      </c>
      <c r="C1288" s="2">
        <v>43615</v>
      </c>
      <c r="D1288" t="s">
        <v>2753</v>
      </c>
      <c r="E1288">
        <v>31</v>
      </c>
      <c r="F1288" t="s">
        <v>8</v>
      </c>
      <c r="G1288">
        <v>1548</v>
      </c>
      <c r="H1288" s="2">
        <v>43615</v>
      </c>
      <c r="I1288" t="s">
        <v>2288</v>
      </c>
      <c r="J1288" t="s">
        <v>7</v>
      </c>
      <c r="K1288" t="s">
        <v>313</v>
      </c>
      <c r="L1288" t="s">
        <v>2082</v>
      </c>
      <c r="M1288" s="1">
        <v>57968120</v>
      </c>
      <c r="N1288" s="1">
        <v>0</v>
      </c>
      <c r="O1288" s="1">
        <f t="shared" si="41"/>
        <v>57968120</v>
      </c>
      <c r="P1288" s="1">
        <v>57968120</v>
      </c>
      <c r="Q1288" s="1">
        <f t="shared" si="42"/>
        <v>0</v>
      </c>
    </row>
    <row r="1289" spans="1:17" x14ac:dyDescent="0.25">
      <c r="A1289">
        <v>637</v>
      </c>
      <c r="B1289">
        <v>1990</v>
      </c>
      <c r="C1289" s="2">
        <v>43615</v>
      </c>
      <c r="D1289" t="s">
        <v>2754</v>
      </c>
      <c r="E1289">
        <v>31</v>
      </c>
      <c r="F1289" t="s">
        <v>8</v>
      </c>
      <c r="G1289">
        <v>1785</v>
      </c>
      <c r="H1289" s="2">
        <v>43615</v>
      </c>
      <c r="I1289" t="s">
        <v>2755</v>
      </c>
      <c r="J1289" t="s">
        <v>7</v>
      </c>
      <c r="K1289" t="s">
        <v>313</v>
      </c>
      <c r="L1289" t="s">
        <v>336</v>
      </c>
      <c r="M1289" s="1">
        <v>4562456</v>
      </c>
      <c r="N1289" s="1">
        <v>0</v>
      </c>
      <c r="O1289" s="1">
        <f t="shared" si="41"/>
        <v>4562456</v>
      </c>
      <c r="P1289" s="1">
        <v>2851535</v>
      </c>
      <c r="Q1289" s="1">
        <f t="shared" si="42"/>
        <v>1710921</v>
      </c>
    </row>
    <row r="1290" spans="1:17" x14ac:dyDescent="0.25">
      <c r="A1290">
        <v>637</v>
      </c>
      <c r="B1290">
        <v>1991</v>
      </c>
      <c r="C1290" s="2">
        <v>43615</v>
      </c>
      <c r="D1290" t="s">
        <v>2756</v>
      </c>
      <c r="E1290">
        <v>31</v>
      </c>
      <c r="F1290" t="s">
        <v>8</v>
      </c>
      <c r="G1290">
        <v>1786</v>
      </c>
      <c r="H1290" s="2">
        <v>43615</v>
      </c>
      <c r="I1290" t="s">
        <v>2757</v>
      </c>
      <c r="J1290" t="s">
        <v>7</v>
      </c>
      <c r="K1290" t="s">
        <v>313</v>
      </c>
      <c r="L1290" t="s">
        <v>336</v>
      </c>
      <c r="M1290" s="1">
        <v>3874960</v>
      </c>
      <c r="N1290" s="1">
        <v>0</v>
      </c>
      <c r="O1290" s="1">
        <f t="shared" si="41"/>
        <v>3874960</v>
      </c>
      <c r="P1290" s="1">
        <v>2421850</v>
      </c>
      <c r="Q1290" s="1">
        <f t="shared" si="42"/>
        <v>1453110</v>
      </c>
    </row>
    <row r="1291" spans="1:17" x14ac:dyDescent="0.25">
      <c r="A1291">
        <v>637</v>
      </c>
      <c r="B1291">
        <v>1992</v>
      </c>
      <c r="C1291" s="2">
        <v>43615</v>
      </c>
      <c r="D1291" t="s">
        <v>2758</v>
      </c>
      <c r="E1291">
        <v>31</v>
      </c>
      <c r="F1291" t="s">
        <v>8</v>
      </c>
      <c r="G1291">
        <v>1788</v>
      </c>
      <c r="H1291" s="2">
        <v>43615</v>
      </c>
      <c r="I1291" t="s">
        <v>2759</v>
      </c>
      <c r="J1291" t="s">
        <v>7</v>
      </c>
      <c r="K1291" t="s">
        <v>313</v>
      </c>
      <c r="L1291" t="s">
        <v>336</v>
      </c>
      <c r="M1291" s="1">
        <v>3749960</v>
      </c>
      <c r="N1291" s="1">
        <v>0</v>
      </c>
      <c r="O1291" s="1">
        <f t="shared" si="41"/>
        <v>3749960</v>
      </c>
      <c r="P1291" s="1">
        <v>2343725</v>
      </c>
      <c r="Q1291" s="1">
        <f t="shared" si="42"/>
        <v>1406235</v>
      </c>
    </row>
    <row r="1292" spans="1:17" hidden="1" x14ac:dyDescent="0.25">
      <c r="A1292">
        <v>654</v>
      </c>
      <c r="B1292">
        <v>1993</v>
      </c>
      <c r="C1292" s="2">
        <v>43615</v>
      </c>
      <c r="D1292" t="s">
        <v>2760</v>
      </c>
      <c r="E1292">
        <v>31</v>
      </c>
      <c r="F1292" t="s">
        <v>8</v>
      </c>
      <c r="G1292">
        <v>1803</v>
      </c>
      <c r="H1292" s="2">
        <v>43615</v>
      </c>
      <c r="I1292" t="s">
        <v>1825</v>
      </c>
      <c r="J1292" t="s">
        <v>7</v>
      </c>
      <c r="K1292" t="s">
        <v>2534</v>
      </c>
      <c r="L1292" t="s">
        <v>839</v>
      </c>
      <c r="M1292" s="1">
        <v>41405800</v>
      </c>
      <c r="N1292" s="1">
        <v>0</v>
      </c>
      <c r="O1292" s="1">
        <f t="shared" si="41"/>
        <v>41405800</v>
      </c>
      <c r="P1292" s="1">
        <v>0</v>
      </c>
      <c r="Q1292" s="1">
        <f t="shared" si="42"/>
        <v>41405800</v>
      </c>
    </row>
    <row r="1293" spans="1:17" hidden="1" x14ac:dyDescent="0.25">
      <c r="A1293">
        <v>718</v>
      </c>
      <c r="B1293">
        <v>1994</v>
      </c>
      <c r="C1293" s="2">
        <v>43615</v>
      </c>
      <c r="D1293" t="s">
        <v>2761</v>
      </c>
      <c r="E1293">
        <v>31</v>
      </c>
      <c r="F1293" t="s">
        <v>8</v>
      </c>
      <c r="G1293">
        <v>1802</v>
      </c>
      <c r="H1293" s="2">
        <v>43615</v>
      </c>
      <c r="I1293" t="s">
        <v>2276</v>
      </c>
      <c r="J1293" t="s">
        <v>7</v>
      </c>
      <c r="K1293" t="s">
        <v>2534</v>
      </c>
      <c r="L1293" t="s">
        <v>839</v>
      </c>
      <c r="M1293" s="1">
        <v>41405800</v>
      </c>
      <c r="N1293" s="1">
        <v>0</v>
      </c>
      <c r="O1293" s="1">
        <f t="shared" si="41"/>
        <v>41405800</v>
      </c>
      <c r="P1293" s="1">
        <v>0</v>
      </c>
      <c r="Q1293" s="1">
        <f t="shared" si="42"/>
        <v>41405800</v>
      </c>
    </row>
    <row r="1294" spans="1:17" hidden="1" x14ac:dyDescent="0.25">
      <c r="A1294">
        <v>706</v>
      </c>
      <c r="B1294">
        <v>1996</v>
      </c>
      <c r="C1294" s="2">
        <v>43615</v>
      </c>
      <c r="D1294" t="s">
        <v>2762</v>
      </c>
      <c r="E1294">
        <v>31</v>
      </c>
      <c r="F1294" t="s">
        <v>8</v>
      </c>
      <c r="G1294">
        <v>1798</v>
      </c>
      <c r="H1294" s="2">
        <v>43615</v>
      </c>
      <c r="I1294" t="s">
        <v>2273</v>
      </c>
      <c r="J1294" t="s">
        <v>7</v>
      </c>
      <c r="K1294" t="s">
        <v>2534</v>
      </c>
      <c r="L1294" t="s">
        <v>839</v>
      </c>
      <c r="M1294" s="1">
        <v>41405800</v>
      </c>
      <c r="N1294" s="1">
        <v>0</v>
      </c>
      <c r="O1294" s="1">
        <f t="shared" si="41"/>
        <v>41405800</v>
      </c>
      <c r="P1294" s="1">
        <v>0</v>
      </c>
      <c r="Q1294" s="1">
        <f t="shared" si="42"/>
        <v>41405800</v>
      </c>
    </row>
    <row r="1295" spans="1:17" hidden="1" x14ac:dyDescent="0.25">
      <c r="A1295">
        <v>652</v>
      </c>
      <c r="B1295">
        <v>1997</v>
      </c>
      <c r="C1295" s="2">
        <v>43615</v>
      </c>
      <c r="D1295" t="s">
        <v>2763</v>
      </c>
      <c r="E1295">
        <v>31</v>
      </c>
      <c r="F1295" t="s">
        <v>8</v>
      </c>
      <c r="G1295">
        <v>1800</v>
      </c>
      <c r="H1295" s="2">
        <v>43615</v>
      </c>
      <c r="I1295" t="s">
        <v>1824</v>
      </c>
      <c r="J1295" t="s">
        <v>7</v>
      </c>
      <c r="K1295" t="s">
        <v>2534</v>
      </c>
      <c r="L1295" t="s">
        <v>839</v>
      </c>
      <c r="M1295" s="1">
        <v>41405800</v>
      </c>
      <c r="N1295" s="1">
        <v>0</v>
      </c>
      <c r="O1295" s="1">
        <f t="shared" si="41"/>
        <v>41405800</v>
      </c>
      <c r="P1295" s="1">
        <v>0</v>
      </c>
      <c r="Q1295" s="1">
        <f t="shared" si="42"/>
        <v>41405800</v>
      </c>
    </row>
    <row r="1296" spans="1:17" hidden="1" x14ac:dyDescent="0.25">
      <c r="A1296">
        <v>778</v>
      </c>
      <c r="B1296">
        <v>2001</v>
      </c>
      <c r="C1296" s="2">
        <v>43615</v>
      </c>
      <c r="D1296" t="s">
        <v>2764</v>
      </c>
      <c r="E1296">
        <v>31</v>
      </c>
      <c r="F1296" t="s">
        <v>8</v>
      </c>
      <c r="G1296">
        <v>1572</v>
      </c>
      <c r="H1296" s="2">
        <v>43615</v>
      </c>
      <c r="I1296" t="s">
        <v>2295</v>
      </c>
      <c r="J1296" t="s">
        <v>7</v>
      </c>
      <c r="K1296" t="s">
        <v>313</v>
      </c>
      <c r="L1296" t="s">
        <v>2082</v>
      </c>
      <c r="M1296" s="1">
        <v>57968120</v>
      </c>
      <c r="N1296" s="1">
        <v>0</v>
      </c>
      <c r="O1296" s="1">
        <f t="shared" si="41"/>
        <v>57968120</v>
      </c>
      <c r="P1296" s="1">
        <v>57968120</v>
      </c>
      <c r="Q1296" s="1">
        <f t="shared" si="42"/>
        <v>0</v>
      </c>
    </row>
    <row r="1297" spans="1:17" hidden="1" x14ac:dyDescent="0.25">
      <c r="A1297">
        <v>335</v>
      </c>
      <c r="B1297">
        <v>2002</v>
      </c>
      <c r="C1297" s="2">
        <v>43615</v>
      </c>
      <c r="D1297" t="s">
        <v>186</v>
      </c>
      <c r="E1297">
        <v>1</v>
      </c>
      <c r="F1297" t="s">
        <v>187</v>
      </c>
      <c r="G1297">
        <v>35</v>
      </c>
      <c r="H1297" s="2">
        <v>43615</v>
      </c>
      <c r="I1297" t="s">
        <v>2765</v>
      </c>
      <c r="J1297" t="s">
        <v>7</v>
      </c>
      <c r="K1297" t="s">
        <v>313</v>
      </c>
      <c r="L1297" t="s">
        <v>314</v>
      </c>
      <c r="M1297" s="1">
        <v>2116494</v>
      </c>
      <c r="N1297" s="1">
        <v>0</v>
      </c>
      <c r="O1297" s="1">
        <f t="shared" si="41"/>
        <v>2116494</v>
      </c>
      <c r="P1297" s="1">
        <v>2116494</v>
      </c>
      <c r="Q1297" s="1">
        <f t="shared" si="42"/>
        <v>0</v>
      </c>
    </row>
    <row r="1298" spans="1:17" x14ac:dyDescent="0.25">
      <c r="A1298">
        <v>637</v>
      </c>
      <c r="B1298">
        <v>2005</v>
      </c>
      <c r="C1298" s="2">
        <v>43615</v>
      </c>
      <c r="D1298" t="s">
        <v>2766</v>
      </c>
      <c r="E1298">
        <v>31</v>
      </c>
      <c r="F1298" t="s">
        <v>8</v>
      </c>
      <c r="G1298">
        <v>1732</v>
      </c>
      <c r="H1298" s="2">
        <v>43615</v>
      </c>
      <c r="I1298" t="s">
        <v>2767</v>
      </c>
      <c r="J1298" t="s">
        <v>7</v>
      </c>
      <c r="K1298" t="s">
        <v>313</v>
      </c>
      <c r="L1298" t="s">
        <v>336</v>
      </c>
      <c r="M1298" s="1">
        <v>4874952</v>
      </c>
      <c r="N1298" s="1">
        <v>0</v>
      </c>
      <c r="O1298" s="1">
        <f t="shared" si="41"/>
        <v>4874952</v>
      </c>
      <c r="P1298" s="1">
        <v>3046845</v>
      </c>
      <c r="Q1298" s="1">
        <f t="shared" si="42"/>
        <v>1828107</v>
      </c>
    </row>
    <row r="1299" spans="1:17" x14ac:dyDescent="0.25">
      <c r="A1299">
        <v>637</v>
      </c>
      <c r="B1299">
        <v>2006</v>
      </c>
      <c r="C1299" s="2">
        <v>43615</v>
      </c>
      <c r="D1299" t="s">
        <v>2768</v>
      </c>
      <c r="E1299">
        <v>31</v>
      </c>
      <c r="F1299" t="s">
        <v>8</v>
      </c>
      <c r="G1299">
        <v>1733</v>
      </c>
      <c r="H1299" s="2">
        <v>43615</v>
      </c>
      <c r="I1299" t="s">
        <v>2769</v>
      </c>
      <c r="J1299" t="s">
        <v>7</v>
      </c>
      <c r="K1299" t="s">
        <v>313</v>
      </c>
      <c r="L1299" t="s">
        <v>336</v>
      </c>
      <c r="M1299" s="1">
        <v>4374952</v>
      </c>
      <c r="N1299" s="1">
        <v>0</v>
      </c>
      <c r="O1299" s="1">
        <f t="shared" si="41"/>
        <v>4374952</v>
      </c>
      <c r="P1299" s="1">
        <v>2734345</v>
      </c>
      <c r="Q1299" s="1">
        <f t="shared" si="42"/>
        <v>1640607</v>
      </c>
    </row>
    <row r="1300" spans="1:17" x14ac:dyDescent="0.25">
      <c r="A1300">
        <v>637</v>
      </c>
      <c r="B1300">
        <v>2007</v>
      </c>
      <c r="C1300" s="2">
        <v>43615</v>
      </c>
      <c r="D1300" t="s">
        <v>2770</v>
      </c>
      <c r="E1300">
        <v>31</v>
      </c>
      <c r="F1300" t="s">
        <v>8</v>
      </c>
      <c r="G1300">
        <v>1734</v>
      </c>
      <c r="H1300" s="2">
        <v>43615</v>
      </c>
      <c r="I1300" t="s">
        <v>2771</v>
      </c>
      <c r="J1300" t="s">
        <v>7</v>
      </c>
      <c r="K1300" t="s">
        <v>313</v>
      </c>
      <c r="L1300" t="s">
        <v>336</v>
      </c>
      <c r="M1300" s="1">
        <v>4499952</v>
      </c>
      <c r="N1300" s="1">
        <v>0</v>
      </c>
      <c r="O1300" s="1">
        <f t="shared" si="41"/>
        <v>4499952</v>
      </c>
      <c r="P1300" s="1">
        <v>2812470</v>
      </c>
      <c r="Q1300" s="1">
        <f t="shared" si="42"/>
        <v>1687482</v>
      </c>
    </row>
    <row r="1301" spans="1:17" x14ac:dyDescent="0.25">
      <c r="A1301">
        <v>637</v>
      </c>
      <c r="B1301">
        <v>2008</v>
      </c>
      <c r="C1301" s="2">
        <v>43615</v>
      </c>
      <c r="D1301" t="s">
        <v>2772</v>
      </c>
      <c r="E1301">
        <v>31</v>
      </c>
      <c r="F1301" t="s">
        <v>8</v>
      </c>
      <c r="G1301">
        <v>1782</v>
      </c>
      <c r="H1301" s="2">
        <v>43615</v>
      </c>
      <c r="I1301" t="s">
        <v>2773</v>
      </c>
      <c r="J1301" t="s">
        <v>7</v>
      </c>
      <c r="K1301" t="s">
        <v>313</v>
      </c>
      <c r="L1301" t="s">
        <v>336</v>
      </c>
      <c r="M1301" s="1">
        <v>4562456</v>
      </c>
      <c r="N1301" s="1">
        <v>0</v>
      </c>
      <c r="O1301" s="1">
        <f t="shared" si="41"/>
        <v>4562456</v>
      </c>
      <c r="P1301" s="1">
        <v>2851535</v>
      </c>
      <c r="Q1301" s="1">
        <f t="shared" si="42"/>
        <v>1710921</v>
      </c>
    </row>
    <row r="1302" spans="1:17" x14ac:dyDescent="0.25">
      <c r="A1302">
        <v>637</v>
      </c>
      <c r="B1302">
        <v>2009</v>
      </c>
      <c r="C1302" s="2">
        <v>43615</v>
      </c>
      <c r="D1302" t="s">
        <v>2774</v>
      </c>
      <c r="E1302">
        <v>31</v>
      </c>
      <c r="F1302" t="s">
        <v>8</v>
      </c>
      <c r="G1302">
        <v>1783</v>
      </c>
      <c r="H1302" s="2">
        <v>43615</v>
      </c>
      <c r="I1302" t="s">
        <v>2775</v>
      </c>
      <c r="J1302" t="s">
        <v>7</v>
      </c>
      <c r="K1302" t="s">
        <v>313</v>
      </c>
      <c r="L1302" t="s">
        <v>336</v>
      </c>
      <c r="M1302" s="1">
        <v>4187456</v>
      </c>
      <c r="N1302" s="1">
        <v>0</v>
      </c>
      <c r="O1302" s="1">
        <f t="shared" si="41"/>
        <v>4187456</v>
      </c>
      <c r="P1302" s="1">
        <v>2617160</v>
      </c>
      <c r="Q1302" s="1">
        <f t="shared" si="42"/>
        <v>1570296</v>
      </c>
    </row>
    <row r="1303" spans="1:17" x14ac:dyDescent="0.25">
      <c r="A1303">
        <v>637</v>
      </c>
      <c r="B1303">
        <v>2010</v>
      </c>
      <c r="C1303" s="2">
        <v>43615</v>
      </c>
      <c r="D1303" t="s">
        <v>2776</v>
      </c>
      <c r="E1303">
        <v>31</v>
      </c>
      <c r="F1303" t="s">
        <v>8</v>
      </c>
      <c r="G1303">
        <v>1781</v>
      </c>
      <c r="H1303" s="2">
        <v>43615</v>
      </c>
      <c r="I1303" t="s">
        <v>2777</v>
      </c>
      <c r="J1303" t="s">
        <v>7</v>
      </c>
      <c r="K1303" t="s">
        <v>313</v>
      </c>
      <c r="L1303" t="s">
        <v>336</v>
      </c>
      <c r="M1303" s="1">
        <v>3249968</v>
      </c>
      <c r="N1303" s="1">
        <v>0</v>
      </c>
      <c r="O1303" s="1">
        <f t="shared" si="41"/>
        <v>3249968</v>
      </c>
      <c r="P1303" s="1">
        <v>1218738</v>
      </c>
      <c r="Q1303" s="1">
        <f t="shared" si="42"/>
        <v>2031230</v>
      </c>
    </row>
    <row r="1304" spans="1:17" x14ac:dyDescent="0.25">
      <c r="A1304">
        <v>637</v>
      </c>
      <c r="B1304">
        <v>2011</v>
      </c>
      <c r="C1304" s="2">
        <v>43615</v>
      </c>
      <c r="D1304" t="s">
        <v>2778</v>
      </c>
      <c r="E1304">
        <v>31</v>
      </c>
      <c r="F1304" t="s">
        <v>8</v>
      </c>
      <c r="G1304">
        <v>1784</v>
      </c>
      <c r="H1304" s="2">
        <v>43615</v>
      </c>
      <c r="I1304" t="s">
        <v>2779</v>
      </c>
      <c r="J1304" t="s">
        <v>7</v>
      </c>
      <c r="K1304" t="s">
        <v>313</v>
      </c>
      <c r="L1304" t="s">
        <v>336</v>
      </c>
      <c r="M1304" s="1">
        <v>4562456</v>
      </c>
      <c r="N1304" s="1">
        <v>0</v>
      </c>
      <c r="O1304" s="1">
        <f t="shared" si="41"/>
        <v>4562456</v>
      </c>
      <c r="P1304" s="1">
        <v>2851535</v>
      </c>
      <c r="Q1304" s="1">
        <f t="shared" si="42"/>
        <v>1710921</v>
      </c>
    </row>
    <row r="1305" spans="1:17" x14ac:dyDescent="0.25">
      <c r="A1305">
        <v>637</v>
      </c>
      <c r="B1305">
        <v>2012</v>
      </c>
      <c r="C1305" s="2">
        <v>43615</v>
      </c>
      <c r="D1305" t="s">
        <v>2780</v>
      </c>
      <c r="E1305">
        <v>31</v>
      </c>
      <c r="F1305" t="s">
        <v>8</v>
      </c>
      <c r="G1305">
        <v>1789</v>
      </c>
      <c r="H1305" s="2">
        <v>43615</v>
      </c>
      <c r="I1305" t="s">
        <v>2781</v>
      </c>
      <c r="J1305" t="s">
        <v>7</v>
      </c>
      <c r="K1305" t="s">
        <v>313</v>
      </c>
      <c r="L1305" t="s">
        <v>336</v>
      </c>
      <c r="M1305" s="1">
        <v>3874960</v>
      </c>
      <c r="N1305" s="1">
        <v>0</v>
      </c>
      <c r="O1305" s="1">
        <f t="shared" si="41"/>
        <v>3874960</v>
      </c>
      <c r="P1305" s="1">
        <v>2421850</v>
      </c>
      <c r="Q1305" s="1">
        <f t="shared" si="42"/>
        <v>1453110</v>
      </c>
    </row>
    <row r="1306" spans="1:17" x14ac:dyDescent="0.25">
      <c r="A1306">
        <v>637</v>
      </c>
      <c r="B1306">
        <v>2013</v>
      </c>
      <c r="C1306" s="2">
        <v>43615</v>
      </c>
      <c r="D1306" t="s">
        <v>2782</v>
      </c>
      <c r="E1306">
        <v>31</v>
      </c>
      <c r="F1306" t="s">
        <v>8</v>
      </c>
      <c r="G1306">
        <v>1780</v>
      </c>
      <c r="H1306" s="2">
        <v>43615</v>
      </c>
      <c r="I1306" t="s">
        <v>2783</v>
      </c>
      <c r="J1306" t="s">
        <v>7</v>
      </c>
      <c r="K1306" t="s">
        <v>313</v>
      </c>
      <c r="L1306" t="s">
        <v>336</v>
      </c>
      <c r="M1306" s="1">
        <v>3374968</v>
      </c>
      <c r="N1306" s="1">
        <v>0</v>
      </c>
      <c r="O1306" s="1">
        <f t="shared" si="41"/>
        <v>3374968</v>
      </c>
      <c r="P1306" s="1">
        <v>1265613</v>
      </c>
      <c r="Q1306" s="1">
        <f t="shared" si="42"/>
        <v>2109355</v>
      </c>
    </row>
    <row r="1307" spans="1:17" hidden="1" x14ac:dyDescent="0.25">
      <c r="A1307">
        <v>764</v>
      </c>
      <c r="B1307">
        <v>2014</v>
      </c>
      <c r="C1307" s="2">
        <v>43615</v>
      </c>
      <c r="D1307" t="s">
        <v>2784</v>
      </c>
      <c r="E1307">
        <v>31</v>
      </c>
      <c r="F1307" t="s">
        <v>8</v>
      </c>
      <c r="G1307">
        <v>1545</v>
      </c>
      <c r="H1307" s="2">
        <v>43615</v>
      </c>
      <c r="I1307" t="s">
        <v>2285</v>
      </c>
      <c r="J1307" t="s">
        <v>7</v>
      </c>
      <c r="K1307" t="s">
        <v>313</v>
      </c>
      <c r="L1307" t="s">
        <v>2082</v>
      </c>
      <c r="M1307" s="1">
        <v>57968120</v>
      </c>
      <c r="N1307" s="1">
        <v>0</v>
      </c>
      <c r="O1307" s="1">
        <f t="shared" si="41"/>
        <v>57968120</v>
      </c>
      <c r="P1307" s="1">
        <v>57968120</v>
      </c>
      <c r="Q1307" s="1">
        <f t="shared" si="42"/>
        <v>0</v>
      </c>
    </row>
    <row r="1308" spans="1:17" x14ac:dyDescent="0.25">
      <c r="A1308">
        <v>637</v>
      </c>
      <c r="B1308">
        <v>2015</v>
      </c>
      <c r="C1308" s="2">
        <v>43615</v>
      </c>
      <c r="D1308" t="s">
        <v>2785</v>
      </c>
      <c r="E1308">
        <v>31</v>
      </c>
      <c r="F1308" t="s">
        <v>8</v>
      </c>
      <c r="G1308">
        <v>1778</v>
      </c>
      <c r="H1308" s="2">
        <v>43615</v>
      </c>
      <c r="I1308" t="s">
        <v>2786</v>
      </c>
      <c r="J1308" t="s">
        <v>7</v>
      </c>
      <c r="K1308" t="s">
        <v>313</v>
      </c>
      <c r="L1308" t="s">
        <v>336</v>
      </c>
      <c r="M1308" s="1">
        <v>5312448</v>
      </c>
      <c r="N1308" s="1">
        <v>0</v>
      </c>
      <c r="O1308" s="1">
        <f t="shared" si="41"/>
        <v>5312448</v>
      </c>
      <c r="P1308" s="1">
        <v>3320280</v>
      </c>
      <c r="Q1308" s="1">
        <f t="shared" si="42"/>
        <v>1992168</v>
      </c>
    </row>
    <row r="1309" spans="1:17" x14ac:dyDescent="0.25">
      <c r="A1309">
        <v>637</v>
      </c>
      <c r="B1309">
        <v>2016</v>
      </c>
      <c r="C1309" s="2">
        <v>43615</v>
      </c>
      <c r="D1309" t="s">
        <v>2787</v>
      </c>
      <c r="E1309">
        <v>31</v>
      </c>
      <c r="F1309" t="s">
        <v>8</v>
      </c>
      <c r="G1309">
        <v>1777</v>
      </c>
      <c r="H1309" s="2">
        <v>43615</v>
      </c>
      <c r="I1309" t="s">
        <v>2788</v>
      </c>
      <c r="J1309" t="s">
        <v>7</v>
      </c>
      <c r="K1309" t="s">
        <v>313</v>
      </c>
      <c r="L1309" t="s">
        <v>336</v>
      </c>
      <c r="M1309" s="1">
        <v>4874952</v>
      </c>
      <c r="N1309" s="1">
        <v>0</v>
      </c>
      <c r="O1309" s="1">
        <f t="shared" si="41"/>
        <v>4874952</v>
      </c>
      <c r="P1309" s="1">
        <v>3046845</v>
      </c>
      <c r="Q1309" s="1">
        <f t="shared" si="42"/>
        <v>1828107</v>
      </c>
    </row>
    <row r="1310" spans="1:17" x14ac:dyDescent="0.25">
      <c r="A1310">
        <v>637</v>
      </c>
      <c r="B1310">
        <v>2017</v>
      </c>
      <c r="C1310" s="2">
        <v>43615</v>
      </c>
      <c r="D1310" t="s">
        <v>2789</v>
      </c>
      <c r="E1310">
        <v>31</v>
      </c>
      <c r="F1310" t="s">
        <v>8</v>
      </c>
      <c r="G1310">
        <v>1779</v>
      </c>
      <c r="H1310" s="2">
        <v>43615</v>
      </c>
      <c r="I1310" t="s">
        <v>2790</v>
      </c>
      <c r="J1310" t="s">
        <v>7</v>
      </c>
      <c r="K1310" t="s">
        <v>313</v>
      </c>
      <c r="L1310" t="s">
        <v>336</v>
      </c>
      <c r="M1310" s="1">
        <v>3374968</v>
      </c>
      <c r="N1310" s="1">
        <v>0</v>
      </c>
      <c r="O1310" s="1">
        <f t="shared" si="41"/>
        <v>3374968</v>
      </c>
      <c r="P1310" s="1">
        <v>2109355</v>
      </c>
      <c r="Q1310" s="1">
        <f t="shared" si="42"/>
        <v>1265613</v>
      </c>
    </row>
    <row r="1311" spans="1:17" x14ac:dyDescent="0.25">
      <c r="A1311">
        <v>637</v>
      </c>
      <c r="B1311">
        <v>2018</v>
      </c>
      <c r="C1311" s="2">
        <v>43616</v>
      </c>
      <c r="D1311" t="s">
        <v>2791</v>
      </c>
      <c r="E1311">
        <v>31</v>
      </c>
      <c r="F1311" t="s">
        <v>8</v>
      </c>
      <c r="G1311">
        <v>1731</v>
      </c>
      <c r="H1311" s="2">
        <v>43616</v>
      </c>
      <c r="I1311" t="s">
        <v>2792</v>
      </c>
      <c r="J1311" t="s">
        <v>7</v>
      </c>
      <c r="K1311" t="s">
        <v>313</v>
      </c>
      <c r="L1311" t="s">
        <v>336</v>
      </c>
      <c r="M1311" s="1">
        <v>3312464</v>
      </c>
      <c r="N1311" s="1">
        <v>0</v>
      </c>
      <c r="O1311" s="1">
        <f t="shared" si="41"/>
        <v>3312464</v>
      </c>
      <c r="P1311" s="1">
        <v>2070290</v>
      </c>
      <c r="Q1311" s="1">
        <f t="shared" si="42"/>
        <v>1242174</v>
      </c>
    </row>
    <row r="1312" spans="1:17" x14ac:dyDescent="0.25">
      <c r="A1312">
        <v>637</v>
      </c>
      <c r="B1312">
        <v>2019</v>
      </c>
      <c r="C1312" s="2">
        <v>43616</v>
      </c>
      <c r="D1312" t="s">
        <v>2793</v>
      </c>
      <c r="E1312">
        <v>31</v>
      </c>
      <c r="F1312" t="s">
        <v>8</v>
      </c>
      <c r="G1312">
        <v>1787</v>
      </c>
      <c r="H1312" s="2">
        <v>43616</v>
      </c>
      <c r="I1312" t="s">
        <v>2794</v>
      </c>
      <c r="J1312" t="s">
        <v>7</v>
      </c>
      <c r="K1312" t="s">
        <v>313</v>
      </c>
      <c r="L1312" t="s">
        <v>336</v>
      </c>
      <c r="M1312" s="1">
        <v>3749960</v>
      </c>
      <c r="N1312" s="1">
        <v>0</v>
      </c>
      <c r="O1312" s="1">
        <f t="shared" si="41"/>
        <v>3749960</v>
      </c>
      <c r="P1312" s="1">
        <v>2343725</v>
      </c>
      <c r="Q1312" s="1">
        <f t="shared" si="42"/>
        <v>1406235</v>
      </c>
    </row>
    <row r="1313" spans="1:17" hidden="1" x14ac:dyDescent="0.25">
      <c r="A1313">
        <v>335</v>
      </c>
      <c r="B1313">
        <v>2023</v>
      </c>
      <c r="C1313" s="2">
        <v>43616</v>
      </c>
      <c r="D1313" t="s">
        <v>186</v>
      </c>
      <c r="E1313">
        <v>1</v>
      </c>
      <c r="F1313" t="s">
        <v>187</v>
      </c>
      <c r="G1313">
        <v>38</v>
      </c>
      <c r="H1313" s="2">
        <v>43616</v>
      </c>
      <c r="I1313" t="s">
        <v>2795</v>
      </c>
      <c r="J1313" t="s">
        <v>7</v>
      </c>
      <c r="K1313" t="s">
        <v>313</v>
      </c>
      <c r="L1313" t="s">
        <v>314</v>
      </c>
      <c r="M1313" s="1">
        <v>206344304</v>
      </c>
      <c r="N1313" s="1">
        <v>0</v>
      </c>
      <c r="O1313" s="1">
        <f t="shared" si="41"/>
        <v>206344304</v>
      </c>
      <c r="P1313" s="1">
        <v>206344304</v>
      </c>
      <c r="Q1313" s="1">
        <f t="shared" si="42"/>
        <v>0</v>
      </c>
    </row>
    <row r="1314" spans="1:17" hidden="1" x14ac:dyDescent="0.25">
      <c r="A1314">
        <v>681</v>
      </c>
      <c r="B1314">
        <v>2026</v>
      </c>
      <c r="C1314" s="2">
        <v>43616</v>
      </c>
      <c r="D1314" t="s">
        <v>2796</v>
      </c>
      <c r="E1314">
        <v>31</v>
      </c>
      <c r="F1314" t="s">
        <v>8</v>
      </c>
      <c r="G1314">
        <v>1524</v>
      </c>
      <c r="H1314" s="2">
        <v>43616</v>
      </c>
      <c r="I1314" t="s">
        <v>2263</v>
      </c>
      <c r="J1314" t="s">
        <v>7</v>
      </c>
      <c r="K1314" t="s">
        <v>313</v>
      </c>
      <c r="L1314" t="s">
        <v>2082</v>
      </c>
      <c r="M1314" s="1">
        <v>57968120</v>
      </c>
      <c r="N1314" s="1">
        <v>0</v>
      </c>
      <c r="O1314" s="1">
        <f t="shared" si="41"/>
        <v>57968120</v>
      </c>
      <c r="P1314" s="1">
        <v>57968120</v>
      </c>
      <c r="Q1314" s="1">
        <f t="shared" si="42"/>
        <v>0</v>
      </c>
    </row>
    <row r="1315" spans="1:17" hidden="1" x14ac:dyDescent="0.25">
      <c r="A1315">
        <v>692</v>
      </c>
      <c r="B1315">
        <v>2028</v>
      </c>
      <c r="C1315" s="2">
        <v>43616</v>
      </c>
      <c r="D1315" t="s">
        <v>2797</v>
      </c>
      <c r="E1315">
        <v>31</v>
      </c>
      <c r="F1315" t="s">
        <v>8</v>
      </c>
      <c r="G1315">
        <v>1530</v>
      </c>
      <c r="H1315" s="2">
        <v>43616</v>
      </c>
      <c r="I1315" t="s">
        <v>2264</v>
      </c>
      <c r="J1315" t="s">
        <v>7</v>
      </c>
      <c r="K1315" t="s">
        <v>313</v>
      </c>
      <c r="L1315" t="s">
        <v>2082</v>
      </c>
      <c r="M1315" s="1">
        <v>57968120</v>
      </c>
      <c r="N1315" s="1">
        <v>0</v>
      </c>
      <c r="O1315" s="1">
        <f t="shared" si="41"/>
        <v>57968120</v>
      </c>
      <c r="P1315" s="1">
        <v>57968120</v>
      </c>
      <c r="Q1315" s="1">
        <f t="shared" si="42"/>
        <v>0</v>
      </c>
    </row>
    <row r="1316" spans="1:17" hidden="1" x14ac:dyDescent="0.25">
      <c r="A1316">
        <v>744</v>
      </c>
      <c r="B1316">
        <v>2029</v>
      </c>
      <c r="C1316" s="2">
        <v>43616</v>
      </c>
      <c r="D1316" t="s">
        <v>2798</v>
      </c>
      <c r="E1316">
        <v>31</v>
      </c>
      <c r="F1316" t="s">
        <v>8</v>
      </c>
      <c r="G1316">
        <v>1527</v>
      </c>
      <c r="H1316" s="2">
        <v>43616</v>
      </c>
      <c r="I1316" t="s">
        <v>2279</v>
      </c>
      <c r="J1316" t="s">
        <v>7</v>
      </c>
      <c r="K1316" t="s">
        <v>313</v>
      </c>
      <c r="L1316" t="s">
        <v>2082</v>
      </c>
      <c r="M1316" s="1">
        <v>57968120</v>
      </c>
      <c r="N1316" s="1">
        <v>0</v>
      </c>
      <c r="O1316" s="1">
        <f t="shared" si="41"/>
        <v>57968120</v>
      </c>
      <c r="P1316" s="1">
        <v>57968120</v>
      </c>
      <c r="Q1316" s="1">
        <f t="shared" si="42"/>
        <v>0</v>
      </c>
    </row>
    <row r="1317" spans="1:17" hidden="1" x14ac:dyDescent="0.25">
      <c r="A1317">
        <v>696</v>
      </c>
      <c r="B1317">
        <v>2031</v>
      </c>
      <c r="C1317" s="2">
        <v>43616</v>
      </c>
      <c r="D1317" t="s">
        <v>2799</v>
      </c>
      <c r="E1317">
        <v>31</v>
      </c>
      <c r="F1317" t="s">
        <v>8</v>
      </c>
      <c r="G1317">
        <v>1555</v>
      </c>
      <c r="H1317" s="2">
        <v>43616</v>
      </c>
      <c r="I1317" t="s">
        <v>2267</v>
      </c>
      <c r="J1317" t="s">
        <v>7</v>
      </c>
      <c r="K1317" t="s">
        <v>313</v>
      </c>
      <c r="L1317" t="s">
        <v>2082</v>
      </c>
      <c r="M1317" s="1">
        <v>57968120</v>
      </c>
      <c r="N1317" s="1">
        <v>0</v>
      </c>
      <c r="O1317" s="1">
        <f t="shared" si="41"/>
        <v>57968120</v>
      </c>
      <c r="P1317" s="1">
        <v>57968120</v>
      </c>
      <c r="Q1317" s="1">
        <f t="shared" si="42"/>
        <v>0</v>
      </c>
    </row>
    <row r="1318" spans="1:17" hidden="1" x14ac:dyDescent="0.25">
      <c r="A1318">
        <v>675</v>
      </c>
      <c r="B1318">
        <v>2032</v>
      </c>
      <c r="C1318" s="2">
        <v>43616</v>
      </c>
      <c r="D1318" t="s">
        <v>2800</v>
      </c>
      <c r="E1318">
        <v>31</v>
      </c>
      <c r="F1318" t="s">
        <v>8</v>
      </c>
      <c r="G1318">
        <v>1529</v>
      </c>
      <c r="H1318" s="2">
        <v>43616</v>
      </c>
      <c r="I1318" t="s">
        <v>2258</v>
      </c>
      <c r="J1318" t="s">
        <v>7</v>
      </c>
      <c r="K1318" t="s">
        <v>313</v>
      </c>
      <c r="L1318" t="s">
        <v>2082</v>
      </c>
      <c r="M1318" s="1">
        <v>57968120</v>
      </c>
      <c r="N1318" s="1">
        <v>0</v>
      </c>
      <c r="O1318" s="1">
        <f t="shared" si="41"/>
        <v>57968120</v>
      </c>
      <c r="P1318" s="1">
        <v>57968120</v>
      </c>
      <c r="Q1318" s="1">
        <f t="shared" si="42"/>
        <v>0</v>
      </c>
    </row>
    <row r="1319" spans="1:17" hidden="1" x14ac:dyDescent="0.25">
      <c r="A1319">
        <v>680</v>
      </c>
      <c r="B1319">
        <v>2033</v>
      </c>
      <c r="C1319" s="2">
        <v>43616</v>
      </c>
      <c r="D1319" t="s">
        <v>2801</v>
      </c>
      <c r="E1319">
        <v>31</v>
      </c>
      <c r="F1319" t="s">
        <v>8</v>
      </c>
      <c r="G1319">
        <v>1536</v>
      </c>
      <c r="H1319" s="2">
        <v>43616</v>
      </c>
      <c r="I1319" t="s">
        <v>2262</v>
      </c>
      <c r="J1319" t="s">
        <v>7</v>
      </c>
      <c r="K1319" t="s">
        <v>313</v>
      </c>
      <c r="L1319" t="s">
        <v>2082</v>
      </c>
      <c r="M1319" s="1">
        <v>57968120</v>
      </c>
      <c r="N1319" s="1">
        <v>0</v>
      </c>
      <c r="O1319" s="1">
        <f t="shared" si="41"/>
        <v>57968120</v>
      </c>
      <c r="P1319" s="1">
        <v>0</v>
      </c>
      <c r="Q1319" s="1">
        <f t="shared" si="42"/>
        <v>57968120</v>
      </c>
    </row>
    <row r="1320" spans="1:17" hidden="1" x14ac:dyDescent="0.25">
      <c r="A1320">
        <v>693</v>
      </c>
      <c r="B1320">
        <v>2034</v>
      </c>
      <c r="C1320" s="2">
        <v>43616</v>
      </c>
      <c r="D1320" t="s">
        <v>2802</v>
      </c>
      <c r="E1320">
        <v>31</v>
      </c>
      <c r="F1320" t="s">
        <v>8</v>
      </c>
      <c r="G1320">
        <v>1522</v>
      </c>
      <c r="H1320" s="2">
        <v>43616</v>
      </c>
      <c r="I1320" t="s">
        <v>2265</v>
      </c>
      <c r="J1320" t="s">
        <v>7</v>
      </c>
      <c r="K1320" t="s">
        <v>313</v>
      </c>
      <c r="L1320" t="s">
        <v>2082</v>
      </c>
      <c r="M1320" s="1">
        <v>57968120</v>
      </c>
      <c r="N1320" s="1">
        <v>0</v>
      </c>
      <c r="O1320" s="1">
        <f t="shared" si="41"/>
        <v>57968120</v>
      </c>
      <c r="P1320" s="1">
        <v>57968120</v>
      </c>
      <c r="Q1320" s="1">
        <f t="shared" si="42"/>
        <v>0</v>
      </c>
    </row>
    <row r="1321" spans="1:17" hidden="1" x14ac:dyDescent="0.25">
      <c r="A1321">
        <v>741</v>
      </c>
      <c r="B1321">
        <v>2035</v>
      </c>
      <c r="C1321" s="2">
        <v>43616</v>
      </c>
      <c r="D1321" t="s">
        <v>2803</v>
      </c>
      <c r="E1321">
        <v>31</v>
      </c>
      <c r="F1321" t="s">
        <v>8</v>
      </c>
      <c r="G1321">
        <v>1535</v>
      </c>
      <c r="H1321" s="2">
        <v>43616</v>
      </c>
      <c r="I1321" t="s">
        <v>2277</v>
      </c>
      <c r="J1321" t="s">
        <v>7</v>
      </c>
      <c r="K1321" t="s">
        <v>313</v>
      </c>
      <c r="L1321" t="s">
        <v>2082</v>
      </c>
      <c r="M1321" s="1">
        <v>57968120</v>
      </c>
      <c r="N1321" s="1">
        <v>0</v>
      </c>
      <c r="O1321" s="1">
        <f t="shared" si="41"/>
        <v>57968120</v>
      </c>
      <c r="P1321" s="1">
        <v>57968120</v>
      </c>
      <c r="Q1321" s="1">
        <f t="shared" si="42"/>
        <v>0</v>
      </c>
    </row>
    <row r="1322" spans="1:17" hidden="1" x14ac:dyDescent="0.25">
      <c r="A1322">
        <v>700</v>
      </c>
      <c r="B1322">
        <v>2037</v>
      </c>
      <c r="C1322" s="2">
        <v>43616</v>
      </c>
      <c r="D1322" t="s">
        <v>2804</v>
      </c>
      <c r="E1322">
        <v>31</v>
      </c>
      <c r="F1322" t="s">
        <v>8</v>
      </c>
      <c r="G1322">
        <v>1534</v>
      </c>
      <c r="H1322" s="2">
        <v>43616</v>
      </c>
      <c r="I1322" t="s">
        <v>2271</v>
      </c>
      <c r="J1322" t="s">
        <v>7</v>
      </c>
      <c r="K1322" t="s">
        <v>313</v>
      </c>
      <c r="L1322" t="s">
        <v>2082</v>
      </c>
      <c r="M1322" s="1">
        <v>57968120</v>
      </c>
      <c r="N1322" s="1">
        <v>0</v>
      </c>
      <c r="O1322" s="1">
        <f t="shared" si="41"/>
        <v>57968120</v>
      </c>
      <c r="P1322" s="1">
        <v>57968120</v>
      </c>
      <c r="Q1322" s="1">
        <f t="shared" si="42"/>
        <v>0</v>
      </c>
    </row>
    <row r="1323" spans="1:17" hidden="1" x14ac:dyDescent="0.25">
      <c r="A1323">
        <v>742</v>
      </c>
      <c r="B1323">
        <v>2038</v>
      </c>
      <c r="C1323" s="2">
        <v>43616</v>
      </c>
      <c r="D1323" t="s">
        <v>2805</v>
      </c>
      <c r="E1323">
        <v>31</v>
      </c>
      <c r="F1323" t="s">
        <v>8</v>
      </c>
      <c r="G1323">
        <v>1523</v>
      </c>
      <c r="H1323" s="2">
        <v>43616</v>
      </c>
      <c r="I1323" t="s">
        <v>2278</v>
      </c>
      <c r="J1323" t="s">
        <v>7</v>
      </c>
      <c r="K1323" t="s">
        <v>313</v>
      </c>
      <c r="L1323" t="s">
        <v>2082</v>
      </c>
      <c r="M1323" s="1">
        <v>57968120</v>
      </c>
      <c r="N1323" s="1">
        <v>0</v>
      </c>
      <c r="O1323" s="1">
        <f t="shared" si="41"/>
        <v>57968120</v>
      </c>
      <c r="P1323" s="1">
        <v>57968120</v>
      </c>
      <c r="Q1323" s="1">
        <f t="shared" si="42"/>
        <v>0</v>
      </c>
    </row>
    <row r="1324" spans="1:17" hidden="1" x14ac:dyDescent="0.25">
      <c r="A1324">
        <v>697</v>
      </c>
      <c r="B1324">
        <v>2039</v>
      </c>
      <c r="C1324" s="2">
        <v>43616</v>
      </c>
      <c r="D1324" t="s">
        <v>2806</v>
      </c>
      <c r="E1324">
        <v>31</v>
      </c>
      <c r="F1324" t="s">
        <v>8</v>
      </c>
      <c r="G1324">
        <v>1533</v>
      </c>
      <c r="H1324" s="2">
        <v>43616</v>
      </c>
      <c r="I1324" t="s">
        <v>2268</v>
      </c>
      <c r="J1324" t="s">
        <v>7</v>
      </c>
      <c r="K1324" t="s">
        <v>313</v>
      </c>
      <c r="L1324" t="s">
        <v>2082</v>
      </c>
      <c r="M1324" s="1">
        <v>57968120</v>
      </c>
      <c r="N1324" s="1">
        <v>0</v>
      </c>
      <c r="O1324" s="1">
        <f t="shared" si="41"/>
        <v>57968120</v>
      </c>
      <c r="P1324" s="1">
        <v>57968120</v>
      </c>
      <c r="Q1324" s="1">
        <f t="shared" si="42"/>
        <v>0</v>
      </c>
    </row>
    <row r="1325" spans="1:17" x14ac:dyDescent="0.25">
      <c r="A1325">
        <v>637</v>
      </c>
      <c r="B1325">
        <v>2040</v>
      </c>
      <c r="C1325" s="2">
        <v>43620</v>
      </c>
      <c r="D1325" t="s">
        <v>2968</v>
      </c>
      <c r="E1325">
        <v>31</v>
      </c>
      <c r="F1325" t="s">
        <v>8</v>
      </c>
      <c r="G1325">
        <v>1826</v>
      </c>
      <c r="H1325" s="2">
        <v>43589</v>
      </c>
      <c r="I1325" t="s">
        <v>2967</v>
      </c>
      <c r="J1325" t="s">
        <v>7</v>
      </c>
      <c r="K1325" t="s">
        <v>313</v>
      </c>
      <c r="L1325" t="s">
        <v>336</v>
      </c>
      <c r="M1325" s="1">
        <v>4059510</v>
      </c>
      <c r="N1325" s="1">
        <v>0</v>
      </c>
      <c r="O1325" s="1">
        <f t="shared" si="41"/>
        <v>4059510</v>
      </c>
      <c r="P1325" s="1">
        <v>2899650</v>
      </c>
      <c r="Q1325" s="1">
        <f t="shared" si="42"/>
        <v>1159860</v>
      </c>
    </row>
    <row r="1326" spans="1:17" x14ac:dyDescent="0.25">
      <c r="A1326">
        <v>637</v>
      </c>
      <c r="B1326">
        <v>2041</v>
      </c>
      <c r="C1326" s="2">
        <v>43620</v>
      </c>
      <c r="D1326" t="s">
        <v>2970</v>
      </c>
      <c r="E1326">
        <v>31</v>
      </c>
      <c r="F1326" t="s">
        <v>8</v>
      </c>
      <c r="G1326">
        <v>1831</v>
      </c>
      <c r="H1326" s="2">
        <v>43620</v>
      </c>
      <c r="I1326" t="s">
        <v>2969</v>
      </c>
      <c r="J1326" t="s">
        <v>7</v>
      </c>
      <c r="K1326" t="s">
        <v>313</v>
      </c>
      <c r="L1326" t="s">
        <v>336</v>
      </c>
      <c r="M1326" s="1">
        <v>2812470</v>
      </c>
      <c r="N1326" s="1">
        <v>0</v>
      </c>
      <c r="O1326" s="1">
        <f t="shared" si="41"/>
        <v>2812470</v>
      </c>
      <c r="P1326" s="1">
        <v>2249976</v>
      </c>
      <c r="Q1326" s="1">
        <f t="shared" si="42"/>
        <v>562494</v>
      </c>
    </row>
    <row r="1327" spans="1:17" x14ac:dyDescent="0.25">
      <c r="A1327">
        <v>637</v>
      </c>
      <c r="B1327">
        <v>2042</v>
      </c>
      <c r="C1327" s="2">
        <v>43620</v>
      </c>
      <c r="D1327" t="s">
        <v>2972</v>
      </c>
      <c r="E1327">
        <v>31</v>
      </c>
      <c r="F1327" t="s">
        <v>8</v>
      </c>
      <c r="G1327">
        <v>1830</v>
      </c>
      <c r="H1327" s="2">
        <v>43620</v>
      </c>
      <c r="I1327" t="s">
        <v>2971</v>
      </c>
      <c r="J1327" t="s">
        <v>7</v>
      </c>
      <c r="K1327" t="s">
        <v>313</v>
      </c>
      <c r="L1327" t="s">
        <v>336</v>
      </c>
      <c r="M1327" s="1">
        <v>4874952</v>
      </c>
      <c r="N1327" s="1">
        <v>0</v>
      </c>
      <c r="O1327" s="1">
        <f t="shared" si="41"/>
        <v>4874952</v>
      </c>
      <c r="P1327" s="1">
        <v>3046845</v>
      </c>
      <c r="Q1327" s="1">
        <f t="shared" si="42"/>
        <v>1828107</v>
      </c>
    </row>
    <row r="1328" spans="1:17" x14ac:dyDescent="0.25">
      <c r="A1328">
        <v>637</v>
      </c>
      <c r="B1328">
        <v>2043</v>
      </c>
      <c r="C1328" s="2">
        <v>43620</v>
      </c>
      <c r="D1328" t="s">
        <v>2974</v>
      </c>
      <c r="E1328">
        <v>31</v>
      </c>
      <c r="F1328" t="s">
        <v>8</v>
      </c>
      <c r="G1328">
        <v>1834</v>
      </c>
      <c r="H1328" s="2">
        <v>43620</v>
      </c>
      <c r="I1328" t="s">
        <v>2973</v>
      </c>
      <c r="J1328" t="s">
        <v>7</v>
      </c>
      <c r="K1328" t="s">
        <v>313</v>
      </c>
      <c r="L1328" t="s">
        <v>336</v>
      </c>
      <c r="M1328" s="1">
        <v>2929660</v>
      </c>
      <c r="N1328" s="1">
        <v>0</v>
      </c>
      <c r="O1328" s="1">
        <f t="shared" si="41"/>
        <v>2929660</v>
      </c>
      <c r="P1328" s="1">
        <v>2343728</v>
      </c>
      <c r="Q1328" s="1">
        <f t="shared" si="42"/>
        <v>585932</v>
      </c>
    </row>
    <row r="1329" spans="1:17" x14ac:dyDescent="0.25">
      <c r="A1329">
        <v>637</v>
      </c>
      <c r="B1329">
        <v>2044</v>
      </c>
      <c r="C1329" s="2">
        <v>43620</v>
      </c>
      <c r="D1329" t="s">
        <v>2976</v>
      </c>
      <c r="E1329">
        <v>31</v>
      </c>
      <c r="F1329" t="s">
        <v>8</v>
      </c>
      <c r="G1329">
        <v>1829</v>
      </c>
      <c r="H1329" s="2">
        <v>43620</v>
      </c>
      <c r="I1329" t="s">
        <v>2975</v>
      </c>
      <c r="J1329" t="s">
        <v>7</v>
      </c>
      <c r="K1329" t="s">
        <v>313</v>
      </c>
      <c r="L1329" t="s">
        <v>336</v>
      </c>
      <c r="M1329" s="1">
        <v>3374968</v>
      </c>
      <c r="N1329" s="1">
        <v>0</v>
      </c>
      <c r="O1329" s="1">
        <f t="shared" si="41"/>
        <v>3374968</v>
      </c>
      <c r="P1329" s="1">
        <v>2109355</v>
      </c>
      <c r="Q1329" s="1">
        <f t="shared" si="42"/>
        <v>1265613</v>
      </c>
    </row>
    <row r="1330" spans="1:17" x14ac:dyDescent="0.25">
      <c r="A1330">
        <v>637</v>
      </c>
      <c r="B1330">
        <v>2045</v>
      </c>
      <c r="C1330" s="2">
        <v>43620</v>
      </c>
      <c r="D1330" t="s">
        <v>2978</v>
      </c>
      <c r="E1330">
        <v>31</v>
      </c>
      <c r="F1330" t="s">
        <v>8</v>
      </c>
      <c r="G1330">
        <v>1832</v>
      </c>
      <c r="H1330" s="2">
        <v>43620</v>
      </c>
      <c r="I1330" t="s">
        <v>2977</v>
      </c>
      <c r="J1330" t="s">
        <v>7</v>
      </c>
      <c r="K1330" t="s">
        <v>313</v>
      </c>
      <c r="L1330" t="s">
        <v>336</v>
      </c>
      <c r="M1330" s="1">
        <v>3374968</v>
      </c>
      <c r="N1330" s="1">
        <v>0</v>
      </c>
      <c r="O1330" s="1">
        <f t="shared" si="41"/>
        <v>3374968</v>
      </c>
      <c r="P1330" s="1">
        <v>2109355</v>
      </c>
      <c r="Q1330" s="1">
        <f t="shared" si="42"/>
        <v>1265613</v>
      </c>
    </row>
    <row r="1331" spans="1:17" x14ac:dyDescent="0.25">
      <c r="A1331">
        <v>637</v>
      </c>
      <c r="B1331">
        <v>2046</v>
      </c>
      <c r="C1331" s="2">
        <v>43620</v>
      </c>
      <c r="D1331" t="s">
        <v>2980</v>
      </c>
      <c r="E1331">
        <v>31</v>
      </c>
      <c r="F1331" t="s">
        <v>8</v>
      </c>
      <c r="G1331">
        <v>1855</v>
      </c>
      <c r="H1331" s="2">
        <v>43620</v>
      </c>
      <c r="I1331" t="s">
        <v>2979</v>
      </c>
      <c r="J1331" t="s">
        <v>7</v>
      </c>
      <c r="K1331" t="s">
        <v>313</v>
      </c>
      <c r="L1331" t="s">
        <v>336</v>
      </c>
      <c r="M1331" s="1">
        <v>2421850</v>
      </c>
      <c r="N1331" s="1">
        <v>0</v>
      </c>
      <c r="O1331" s="1">
        <f t="shared" si="41"/>
        <v>2421850</v>
      </c>
      <c r="P1331" s="1">
        <v>1937480</v>
      </c>
      <c r="Q1331" s="1">
        <f t="shared" si="42"/>
        <v>484370</v>
      </c>
    </row>
    <row r="1332" spans="1:17" x14ac:dyDescent="0.25">
      <c r="A1332">
        <v>637</v>
      </c>
      <c r="B1332">
        <v>2047</v>
      </c>
      <c r="C1332" s="2">
        <v>43620</v>
      </c>
      <c r="D1332" t="s">
        <v>2982</v>
      </c>
      <c r="E1332">
        <v>31</v>
      </c>
      <c r="F1332" t="s">
        <v>8</v>
      </c>
      <c r="G1332">
        <v>1833</v>
      </c>
      <c r="H1332" s="2">
        <v>43620</v>
      </c>
      <c r="I1332" t="s">
        <v>2981</v>
      </c>
      <c r="J1332" t="s">
        <v>7</v>
      </c>
      <c r="K1332" t="s">
        <v>313</v>
      </c>
      <c r="L1332" t="s">
        <v>336</v>
      </c>
      <c r="M1332" s="1">
        <v>3374968</v>
      </c>
      <c r="N1332" s="1">
        <v>0</v>
      </c>
      <c r="O1332" s="1">
        <f t="shared" si="41"/>
        <v>3374968</v>
      </c>
      <c r="P1332" s="1">
        <v>421871</v>
      </c>
      <c r="Q1332" s="1">
        <f t="shared" si="42"/>
        <v>2953097</v>
      </c>
    </row>
    <row r="1333" spans="1:17" x14ac:dyDescent="0.25">
      <c r="A1333">
        <v>637</v>
      </c>
      <c r="B1333">
        <v>2048</v>
      </c>
      <c r="C1333" s="2">
        <v>43620</v>
      </c>
      <c r="D1333" t="s">
        <v>1368</v>
      </c>
      <c r="E1333">
        <v>31</v>
      </c>
      <c r="F1333" t="s">
        <v>8</v>
      </c>
      <c r="G1333">
        <v>1828</v>
      </c>
      <c r="H1333" s="2">
        <v>43620</v>
      </c>
      <c r="I1333" t="s">
        <v>1369</v>
      </c>
      <c r="J1333" t="s">
        <v>7</v>
      </c>
      <c r="K1333" t="s">
        <v>313</v>
      </c>
      <c r="L1333" t="s">
        <v>336</v>
      </c>
      <c r="M1333" s="1">
        <v>3874960</v>
      </c>
      <c r="N1333" s="1">
        <v>0</v>
      </c>
      <c r="O1333" s="1">
        <f t="shared" si="41"/>
        <v>3874960</v>
      </c>
      <c r="P1333" s="1">
        <v>2421850</v>
      </c>
      <c r="Q1333" s="1">
        <f t="shared" si="42"/>
        <v>1453110</v>
      </c>
    </row>
    <row r="1334" spans="1:17" x14ac:dyDescent="0.25">
      <c r="A1334">
        <v>637</v>
      </c>
      <c r="B1334">
        <v>2049</v>
      </c>
      <c r="C1334" s="2">
        <v>43620</v>
      </c>
      <c r="D1334" t="s">
        <v>2984</v>
      </c>
      <c r="E1334">
        <v>31</v>
      </c>
      <c r="F1334" t="s">
        <v>8</v>
      </c>
      <c r="G1334">
        <v>1852</v>
      </c>
      <c r="H1334" s="2">
        <v>43620</v>
      </c>
      <c r="I1334" t="s">
        <v>2983</v>
      </c>
      <c r="J1334" t="s">
        <v>7</v>
      </c>
      <c r="K1334" t="s">
        <v>313</v>
      </c>
      <c r="L1334" t="s">
        <v>336</v>
      </c>
      <c r="M1334" s="1">
        <v>2109355</v>
      </c>
      <c r="N1334" s="1">
        <v>0</v>
      </c>
      <c r="O1334" s="1">
        <f t="shared" si="41"/>
        <v>2109355</v>
      </c>
      <c r="P1334" s="1">
        <v>1687484</v>
      </c>
      <c r="Q1334" s="1">
        <f t="shared" si="42"/>
        <v>421871</v>
      </c>
    </row>
    <row r="1335" spans="1:17" x14ac:dyDescent="0.25">
      <c r="A1335">
        <v>637</v>
      </c>
      <c r="B1335">
        <v>2050</v>
      </c>
      <c r="C1335" s="2">
        <v>43620</v>
      </c>
      <c r="D1335" t="s">
        <v>2986</v>
      </c>
      <c r="E1335">
        <v>31</v>
      </c>
      <c r="F1335" t="s">
        <v>8</v>
      </c>
      <c r="G1335">
        <v>1827</v>
      </c>
      <c r="H1335" s="2">
        <v>43620</v>
      </c>
      <c r="I1335" t="s">
        <v>2985</v>
      </c>
      <c r="J1335" t="s">
        <v>7</v>
      </c>
      <c r="K1335" t="s">
        <v>313</v>
      </c>
      <c r="L1335" t="s">
        <v>336</v>
      </c>
      <c r="M1335" s="1">
        <v>4812448</v>
      </c>
      <c r="N1335" s="1">
        <v>0</v>
      </c>
      <c r="O1335" s="1">
        <f t="shared" si="41"/>
        <v>4812448</v>
      </c>
      <c r="P1335" s="1">
        <v>3007780</v>
      </c>
      <c r="Q1335" s="1">
        <f t="shared" si="42"/>
        <v>1804668</v>
      </c>
    </row>
    <row r="1336" spans="1:17" x14ac:dyDescent="0.25">
      <c r="A1336">
        <v>637</v>
      </c>
      <c r="B1336">
        <v>2051</v>
      </c>
      <c r="C1336" s="2">
        <v>43620</v>
      </c>
      <c r="D1336" t="s">
        <v>716</v>
      </c>
      <c r="E1336">
        <v>31</v>
      </c>
      <c r="F1336" t="s">
        <v>8</v>
      </c>
      <c r="G1336">
        <v>1853</v>
      </c>
      <c r="H1336" s="2">
        <v>43620</v>
      </c>
      <c r="I1336" t="s">
        <v>717</v>
      </c>
      <c r="J1336" t="s">
        <v>7</v>
      </c>
      <c r="K1336" t="s">
        <v>313</v>
      </c>
      <c r="L1336" t="s">
        <v>336</v>
      </c>
      <c r="M1336" s="1">
        <v>3312464</v>
      </c>
      <c r="N1336" s="1">
        <v>0</v>
      </c>
      <c r="O1336" s="1">
        <f t="shared" si="41"/>
        <v>3312464</v>
      </c>
      <c r="P1336" s="1">
        <v>2070290</v>
      </c>
      <c r="Q1336" s="1">
        <f t="shared" si="42"/>
        <v>1242174</v>
      </c>
    </row>
    <row r="1337" spans="1:17" x14ac:dyDescent="0.25">
      <c r="A1337">
        <v>637</v>
      </c>
      <c r="B1337">
        <v>2053</v>
      </c>
      <c r="C1337" s="2">
        <v>43620</v>
      </c>
      <c r="D1337" t="s">
        <v>2988</v>
      </c>
      <c r="E1337">
        <v>31</v>
      </c>
      <c r="F1337" t="s">
        <v>8</v>
      </c>
      <c r="G1337">
        <v>1854</v>
      </c>
      <c r="H1337" s="2">
        <v>43620</v>
      </c>
      <c r="I1337" t="s">
        <v>2987</v>
      </c>
      <c r="J1337" t="s">
        <v>7</v>
      </c>
      <c r="K1337" t="s">
        <v>313</v>
      </c>
      <c r="L1337" t="s">
        <v>336</v>
      </c>
      <c r="M1337" s="1">
        <v>2766440</v>
      </c>
      <c r="N1337" s="1">
        <v>0</v>
      </c>
      <c r="O1337" s="1">
        <f t="shared" si="41"/>
        <v>2766440</v>
      </c>
      <c r="P1337" s="1">
        <v>2213152</v>
      </c>
      <c r="Q1337" s="1">
        <f t="shared" si="42"/>
        <v>553288</v>
      </c>
    </row>
    <row r="1338" spans="1:17" x14ac:dyDescent="0.25">
      <c r="A1338">
        <v>637</v>
      </c>
      <c r="B1338">
        <v>2054</v>
      </c>
      <c r="C1338" s="2">
        <v>43621</v>
      </c>
      <c r="D1338" t="s">
        <v>1376</v>
      </c>
      <c r="E1338">
        <v>31</v>
      </c>
      <c r="F1338" t="s">
        <v>8</v>
      </c>
      <c r="G1338">
        <v>1820</v>
      </c>
      <c r="H1338" s="2">
        <v>43621</v>
      </c>
      <c r="I1338" t="s">
        <v>1377</v>
      </c>
      <c r="J1338" t="s">
        <v>7</v>
      </c>
      <c r="K1338" t="s">
        <v>313</v>
      </c>
      <c r="L1338" t="s">
        <v>336</v>
      </c>
      <c r="M1338" s="1">
        <v>4742312</v>
      </c>
      <c r="N1338" s="1">
        <v>0</v>
      </c>
      <c r="O1338" s="1">
        <f t="shared" si="41"/>
        <v>4742312</v>
      </c>
      <c r="P1338" s="1">
        <v>2963945</v>
      </c>
      <c r="Q1338" s="1">
        <f t="shared" si="42"/>
        <v>1778367</v>
      </c>
    </row>
    <row r="1339" spans="1:17" x14ac:dyDescent="0.25">
      <c r="A1339">
        <v>637</v>
      </c>
      <c r="B1339">
        <v>2055</v>
      </c>
      <c r="C1339" s="2">
        <v>43621</v>
      </c>
      <c r="D1339" t="s">
        <v>2990</v>
      </c>
      <c r="E1339">
        <v>31</v>
      </c>
      <c r="F1339" t="s">
        <v>8</v>
      </c>
      <c r="G1339">
        <v>1821</v>
      </c>
      <c r="H1339" s="2">
        <v>43621</v>
      </c>
      <c r="I1339" t="s">
        <v>2989</v>
      </c>
      <c r="J1339" t="s">
        <v>7</v>
      </c>
      <c r="K1339" t="s">
        <v>313</v>
      </c>
      <c r="L1339" t="s">
        <v>336</v>
      </c>
      <c r="M1339" s="1">
        <v>2343728</v>
      </c>
      <c r="N1339" s="1">
        <v>585932</v>
      </c>
      <c r="O1339" s="1">
        <f t="shared" si="41"/>
        <v>1757796</v>
      </c>
      <c r="P1339" s="1">
        <v>1757796</v>
      </c>
      <c r="Q1339" s="1">
        <f t="shared" si="42"/>
        <v>0</v>
      </c>
    </row>
    <row r="1340" spans="1:17" x14ac:dyDescent="0.25">
      <c r="A1340">
        <v>637</v>
      </c>
      <c r="B1340">
        <v>2056</v>
      </c>
      <c r="C1340" s="2">
        <v>43621</v>
      </c>
      <c r="D1340" t="s">
        <v>449</v>
      </c>
      <c r="E1340">
        <v>31</v>
      </c>
      <c r="F1340" t="s">
        <v>8</v>
      </c>
      <c r="G1340">
        <v>1822</v>
      </c>
      <c r="H1340" s="2">
        <v>43621</v>
      </c>
      <c r="I1340" t="s">
        <v>2991</v>
      </c>
      <c r="J1340" t="s">
        <v>7</v>
      </c>
      <c r="K1340" t="s">
        <v>313</v>
      </c>
      <c r="L1340" t="s">
        <v>336</v>
      </c>
      <c r="M1340" s="1">
        <v>3957968</v>
      </c>
      <c r="N1340" s="1">
        <v>0</v>
      </c>
      <c r="O1340" s="1">
        <f t="shared" si="41"/>
        <v>3957968</v>
      </c>
      <c r="P1340" s="1">
        <v>2473730</v>
      </c>
      <c r="Q1340" s="1">
        <f t="shared" si="42"/>
        <v>1484238</v>
      </c>
    </row>
    <row r="1341" spans="1:17" x14ac:dyDescent="0.25">
      <c r="A1341">
        <v>637</v>
      </c>
      <c r="B1341">
        <v>2057</v>
      </c>
      <c r="C1341" s="2">
        <v>43621</v>
      </c>
      <c r="D1341" t="s">
        <v>2993</v>
      </c>
      <c r="E1341">
        <v>31</v>
      </c>
      <c r="F1341" t="s">
        <v>8</v>
      </c>
      <c r="G1341">
        <v>1823</v>
      </c>
      <c r="H1341" s="2">
        <v>43621</v>
      </c>
      <c r="I1341" t="s">
        <v>2992</v>
      </c>
      <c r="J1341" t="s">
        <v>7</v>
      </c>
      <c r="K1341" t="s">
        <v>313</v>
      </c>
      <c r="L1341" t="s">
        <v>336</v>
      </c>
      <c r="M1341" s="1">
        <v>4687456</v>
      </c>
      <c r="N1341" s="1">
        <v>0</v>
      </c>
      <c r="O1341" s="1">
        <f t="shared" si="41"/>
        <v>4687456</v>
      </c>
      <c r="P1341" s="1">
        <v>2929660</v>
      </c>
      <c r="Q1341" s="1">
        <f t="shared" si="42"/>
        <v>1757796</v>
      </c>
    </row>
    <row r="1342" spans="1:17" x14ac:dyDescent="0.25">
      <c r="A1342">
        <v>637</v>
      </c>
      <c r="B1342">
        <v>2058</v>
      </c>
      <c r="C1342" s="2">
        <v>43621</v>
      </c>
      <c r="D1342" t="s">
        <v>1990</v>
      </c>
      <c r="E1342">
        <v>31</v>
      </c>
      <c r="F1342" t="s">
        <v>8</v>
      </c>
      <c r="G1342">
        <v>1824</v>
      </c>
      <c r="H1342" s="2">
        <v>43621</v>
      </c>
      <c r="I1342" t="s">
        <v>1991</v>
      </c>
      <c r="J1342" t="s">
        <v>7</v>
      </c>
      <c r="K1342" t="s">
        <v>313</v>
      </c>
      <c r="L1342" t="s">
        <v>336</v>
      </c>
      <c r="M1342" s="1">
        <v>3312464</v>
      </c>
      <c r="N1342" s="1">
        <v>2484348</v>
      </c>
      <c r="O1342" s="1">
        <f t="shared" si="41"/>
        <v>828116</v>
      </c>
      <c r="P1342" s="1">
        <v>828116</v>
      </c>
      <c r="Q1342" s="1">
        <f t="shared" si="42"/>
        <v>0</v>
      </c>
    </row>
    <row r="1343" spans="1:17" x14ac:dyDescent="0.25">
      <c r="A1343">
        <v>637</v>
      </c>
      <c r="B1343">
        <v>2059</v>
      </c>
      <c r="C1343" s="2">
        <v>43621</v>
      </c>
      <c r="D1343" t="s">
        <v>2995</v>
      </c>
      <c r="E1343">
        <v>31</v>
      </c>
      <c r="F1343" t="s">
        <v>8</v>
      </c>
      <c r="G1343">
        <v>1825</v>
      </c>
      <c r="H1343" s="2">
        <v>43621</v>
      </c>
      <c r="I1343" t="s">
        <v>2994</v>
      </c>
      <c r="J1343" t="s">
        <v>7</v>
      </c>
      <c r="K1343" t="s">
        <v>313</v>
      </c>
      <c r="L1343" t="s">
        <v>336</v>
      </c>
      <c r="M1343" s="1">
        <v>3880800</v>
      </c>
      <c r="N1343" s="1">
        <v>0</v>
      </c>
      <c r="O1343" s="1">
        <f t="shared" si="41"/>
        <v>3880800</v>
      </c>
      <c r="P1343" s="1">
        <v>2772000</v>
      </c>
      <c r="Q1343" s="1">
        <f t="shared" si="42"/>
        <v>1108800</v>
      </c>
    </row>
    <row r="1344" spans="1:17" x14ac:dyDescent="0.25">
      <c r="A1344">
        <v>637</v>
      </c>
      <c r="B1344">
        <v>2060</v>
      </c>
      <c r="C1344" s="2">
        <v>43621</v>
      </c>
      <c r="D1344" t="s">
        <v>2142</v>
      </c>
      <c r="E1344">
        <v>31</v>
      </c>
      <c r="F1344" t="s">
        <v>8</v>
      </c>
      <c r="G1344">
        <v>1814</v>
      </c>
      <c r="H1344" s="2">
        <v>43621</v>
      </c>
      <c r="I1344" t="s">
        <v>2143</v>
      </c>
      <c r="J1344" t="s">
        <v>7</v>
      </c>
      <c r="K1344" t="s">
        <v>313</v>
      </c>
      <c r="L1344" t="s">
        <v>336</v>
      </c>
      <c r="M1344" s="1">
        <v>2499975</v>
      </c>
      <c r="N1344" s="1">
        <v>0</v>
      </c>
      <c r="O1344" s="1">
        <f t="shared" si="41"/>
        <v>2499975</v>
      </c>
      <c r="P1344" s="1">
        <v>1999980</v>
      </c>
      <c r="Q1344" s="1">
        <f t="shared" si="42"/>
        <v>499995</v>
      </c>
    </row>
    <row r="1345" spans="1:17" x14ac:dyDescent="0.25">
      <c r="A1345">
        <v>637</v>
      </c>
      <c r="B1345">
        <v>2061</v>
      </c>
      <c r="C1345" s="2">
        <v>43621</v>
      </c>
      <c r="D1345" t="s">
        <v>807</v>
      </c>
      <c r="E1345">
        <v>31</v>
      </c>
      <c r="F1345" t="s">
        <v>8</v>
      </c>
      <c r="G1345">
        <v>1815</v>
      </c>
      <c r="H1345" s="2">
        <v>43621</v>
      </c>
      <c r="I1345" t="s">
        <v>2996</v>
      </c>
      <c r="J1345" t="s">
        <v>7</v>
      </c>
      <c r="K1345" t="s">
        <v>313</v>
      </c>
      <c r="L1345" t="s">
        <v>336</v>
      </c>
      <c r="M1345" s="1">
        <v>4226944</v>
      </c>
      <c r="N1345" s="1">
        <v>0</v>
      </c>
      <c r="O1345" s="1">
        <f t="shared" si="41"/>
        <v>4226944</v>
      </c>
      <c r="P1345" s="1">
        <v>2641840</v>
      </c>
      <c r="Q1345" s="1">
        <f t="shared" si="42"/>
        <v>1585104</v>
      </c>
    </row>
    <row r="1346" spans="1:17" x14ac:dyDescent="0.25">
      <c r="A1346">
        <v>637</v>
      </c>
      <c r="B1346">
        <v>2062</v>
      </c>
      <c r="C1346" s="2">
        <v>43621</v>
      </c>
      <c r="D1346" t="s">
        <v>453</v>
      </c>
      <c r="E1346">
        <v>31</v>
      </c>
      <c r="F1346" t="s">
        <v>8</v>
      </c>
      <c r="G1346">
        <v>1816</v>
      </c>
      <c r="H1346" s="2">
        <v>43621</v>
      </c>
      <c r="I1346" t="s">
        <v>2997</v>
      </c>
      <c r="J1346" t="s">
        <v>7</v>
      </c>
      <c r="K1346" t="s">
        <v>313</v>
      </c>
      <c r="L1346" t="s">
        <v>336</v>
      </c>
      <c r="M1346" s="1">
        <v>4499952</v>
      </c>
      <c r="N1346" s="1">
        <v>0</v>
      </c>
      <c r="O1346" s="1">
        <f t="shared" si="41"/>
        <v>4499952</v>
      </c>
      <c r="P1346" s="1">
        <v>2812470</v>
      </c>
      <c r="Q1346" s="1">
        <f t="shared" si="42"/>
        <v>1687482</v>
      </c>
    </row>
    <row r="1347" spans="1:17" x14ac:dyDescent="0.25">
      <c r="A1347">
        <v>637</v>
      </c>
      <c r="B1347">
        <v>2063</v>
      </c>
      <c r="C1347" s="2">
        <v>43621</v>
      </c>
      <c r="D1347" t="s">
        <v>2999</v>
      </c>
      <c r="E1347">
        <v>31</v>
      </c>
      <c r="F1347" t="s">
        <v>8</v>
      </c>
      <c r="G1347">
        <v>1817</v>
      </c>
      <c r="H1347" s="2">
        <v>43621</v>
      </c>
      <c r="I1347" t="s">
        <v>2998</v>
      </c>
      <c r="J1347" t="s">
        <v>7</v>
      </c>
      <c r="K1347" t="s">
        <v>313</v>
      </c>
      <c r="L1347" t="s">
        <v>336</v>
      </c>
      <c r="M1347" s="1">
        <v>5412640</v>
      </c>
      <c r="N1347" s="1">
        <v>0</v>
      </c>
      <c r="O1347" s="1">
        <f t="shared" si="41"/>
        <v>5412640</v>
      </c>
      <c r="P1347" s="1">
        <v>3788848</v>
      </c>
      <c r="Q1347" s="1">
        <f t="shared" si="42"/>
        <v>1623792</v>
      </c>
    </row>
    <row r="1348" spans="1:17" x14ac:dyDescent="0.25">
      <c r="A1348">
        <v>637</v>
      </c>
      <c r="B1348">
        <v>2064</v>
      </c>
      <c r="C1348" s="2">
        <v>43621</v>
      </c>
      <c r="D1348" t="s">
        <v>381</v>
      </c>
      <c r="E1348">
        <v>31</v>
      </c>
      <c r="F1348" t="s">
        <v>8</v>
      </c>
      <c r="G1348">
        <v>1818</v>
      </c>
      <c r="H1348" s="2">
        <v>43621</v>
      </c>
      <c r="I1348" t="s">
        <v>382</v>
      </c>
      <c r="J1348" t="s">
        <v>7</v>
      </c>
      <c r="K1348" t="s">
        <v>313</v>
      </c>
      <c r="L1348" t="s">
        <v>336</v>
      </c>
      <c r="M1348" s="1">
        <v>3556536</v>
      </c>
      <c r="N1348" s="1">
        <v>0</v>
      </c>
      <c r="O1348" s="1">
        <f t="shared" si="41"/>
        <v>3556536</v>
      </c>
      <c r="P1348" s="1">
        <v>2222835</v>
      </c>
      <c r="Q1348" s="1">
        <f t="shared" si="42"/>
        <v>1333701</v>
      </c>
    </row>
    <row r="1349" spans="1:17" x14ac:dyDescent="0.25">
      <c r="A1349">
        <v>637</v>
      </c>
      <c r="B1349">
        <v>2065</v>
      </c>
      <c r="C1349" s="2">
        <v>43621</v>
      </c>
      <c r="D1349" t="s">
        <v>1462</v>
      </c>
      <c r="E1349">
        <v>31</v>
      </c>
      <c r="F1349" t="s">
        <v>8</v>
      </c>
      <c r="G1349">
        <v>1819</v>
      </c>
      <c r="H1349" s="2">
        <v>43621</v>
      </c>
      <c r="I1349" t="s">
        <v>3000</v>
      </c>
      <c r="J1349" t="s">
        <v>7</v>
      </c>
      <c r="K1349" t="s">
        <v>313</v>
      </c>
      <c r="L1349" t="s">
        <v>336</v>
      </c>
      <c r="M1349" s="1">
        <v>3454088</v>
      </c>
      <c r="N1349" s="1">
        <v>0</v>
      </c>
      <c r="O1349" s="1">
        <f t="shared" ref="O1349:O1412" si="43">M1349-N1349</f>
        <v>3454088</v>
      </c>
      <c r="P1349" s="1">
        <v>2158805</v>
      </c>
      <c r="Q1349" s="1">
        <f t="shared" ref="Q1349:Q1412" si="44">O1349-P1349</f>
        <v>1295283</v>
      </c>
    </row>
    <row r="1350" spans="1:17" hidden="1" x14ac:dyDescent="0.25">
      <c r="A1350">
        <v>804</v>
      </c>
      <c r="B1350">
        <v>2066</v>
      </c>
      <c r="C1350" s="2">
        <v>43621</v>
      </c>
      <c r="D1350" t="s">
        <v>2937</v>
      </c>
      <c r="E1350">
        <v>31</v>
      </c>
      <c r="F1350" t="s">
        <v>8</v>
      </c>
      <c r="G1350">
        <v>1848</v>
      </c>
      <c r="H1350" s="2">
        <v>43621</v>
      </c>
      <c r="I1350" t="s">
        <v>2513</v>
      </c>
      <c r="J1350" t="s">
        <v>7</v>
      </c>
      <c r="K1350" t="s">
        <v>2534</v>
      </c>
      <c r="L1350" t="s">
        <v>839</v>
      </c>
      <c r="M1350" s="1">
        <v>41405800</v>
      </c>
      <c r="N1350" s="1">
        <v>0</v>
      </c>
      <c r="O1350" s="1">
        <f t="shared" si="43"/>
        <v>41405800</v>
      </c>
      <c r="P1350" s="1">
        <v>0</v>
      </c>
      <c r="Q1350" s="1">
        <f t="shared" si="44"/>
        <v>41405800</v>
      </c>
    </row>
    <row r="1351" spans="1:17" hidden="1" x14ac:dyDescent="0.25">
      <c r="A1351">
        <v>699</v>
      </c>
      <c r="B1351">
        <v>2069</v>
      </c>
      <c r="C1351" s="2">
        <v>43622</v>
      </c>
      <c r="D1351" t="s">
        <v>2940</v>
      </c>
      <c r="E1351">
        <v>31</v>
      </c>
      <c r="F1351" t="s">
        <v>8</v>
      </c>
      <c r="G1351">
        <v>1526</v>
      </c>
      <c r="H1351" s="2">
        <v>43622</v>
      </c>
      <c r="I1351" t="s">
        <v>2270</v>
      </c>
      <c r="J1351" t="s">
        <v>7</v>
      </c>
      <c r="K1351" t="s">
        <v>313</v>
      </c>
      <c r="L1351" t="s">
        <v>2082</v>
      </c>
      <c r="M1351" s="1">
        <v>57968120</v>
      </c>
      <c r="N1351" s="1">
        <v>0</v>
      </c>
      <c r="O1351" s="1">
        <f t="shared" si="43"/>
        <v>57968120</v>
      </c>
      <c r="P1351" s="1">
        <v>57968120</v>
      </c>
      <c r="Q1351" s="1">
        <f t="shared" si="44"/>
        <v>0</v>
      </c>
    </row>
    <row r="1352" spans="1:17" hidden="1" x14ac:dyDescent="0.25">
      <c r="A1352">
        <v>831</v>
      </c>
      <c r="B1352">
        <v>2074</v>
      </c>
      <c r="C1352" s="2">
        <v>43623</v>
      </c>
      <c r="D1352" t="s">
        <v>2950</v>
      </c>
      <c r="E1352">
        <v>31</v>
      </c>
      <c r="F1352" t="s">
        <v>8</v>
      </c>
      <c r="G1352">
        <v>1864</v>
      </c>
      <c r="H1352" s="2">
        <v>43623</v>
      </c>
      <c r="I1352" t="s">
        <v>2552</v>
      </c>
      <c r="J1352" t="s">
        <v>7</v>
      </c>
      <c r="K1352" t="s">
        <v>2253</v>
      </c>
      <c r="L1352" t="s">
        <v>839</v>
      </c>
      <c r="M1352" s="1">
        <v>4467280</v>
      </c>
      <c r="N1352" s="1">
        <v>0</v>
      </c>
      <c r="O1352" s="1">
        <f t="shared" si="43"/>
        <v>4467280</v>
      </c>
      <c r="P1352" s="1">
        <v>4467280</v>
      </c>
      <c r="Q1352" s="1">
        <f t="shared" si="44"/>
        <v>0</v>
      </c>
    </row>
    <row r="1353" spans="1:17" hidden="1" x14ac:dyDescent="0.25">
      <c r="A1353">
        <v>832</v>
      </c>
      <c r="B1353">
        <v>2075</v>
      </c>
      <c r="C1353" s="2">
        <v>43623</v>
      </c>
      <c r="D1353" t="s">
        <v>2951</v>
      </c>
      <c r="E1353">
        <v>31</v>
      </c>
      <c r="F1353" t="s">
        <v>8</v>
      </c>
      <c r="G1353">
        <v>1865</v>
      </c>
      <c r="H1353" s="2">
        <v>43623</v>
      </c>
      <c r="I1353" t="s">
        <v>2553</v>
      </c>
      <c r="J1353" t="s">
        <v>7</v>
      </c>
      <c r="K1353" t="s">
        <v>2253</v>
      </c>
      <c r="L1353" t="s">
        <v>839</v>
      </c>
      <c r="M1353" s="1">
        <v>1000000</v>
      </c>
      <c r="N1353" s="1">
        <v>0</v>
      </c>
      <c r="O1353" s="1">
        <f t="shared" si="43"/>
        <v>1000000</v>
      </c>
      <c r="P1353" s="1">
        <v>1000000</v>
      </c>
      <c r="Q1353" s="1">
        <f t="shared" si="44"/>
        <v>0</v>
      </c>
    </row>
    <row r="1354" spans="1:17" x14ac:dyDescent="0.25">
      <c r="A1354">
        <v>637</v>
      </c>
      <c r="B1354">
        <v>2077</v>
      </c>
      <c r="C1354" s="2">
        <v>43623</v>
      </c>
      <c r="D1354" t="s">
        <v>1994</v>
      </c>
      <c r="E1354">
        <v>31</v>
      </c>
      <c r="F1354" t="s">
        <v>8</v>
      </c>
      <c r="G1354">
        <v>1874</v>
      </c>
      <c r="H1354" s="2">
        <v>43623</v>
      </c>
      <c r="I1354" t="s">
        <v>1995</v>
      </c>
      <c r="J1354" t="s">
        <v>7</v>
      </c>
      <c r="K1354" t="s">
        <v>313</v>
      </c>
      <c r="L1354" t="s">
        <v>336</v>
      </c>
      <c r="M1354" s="1">
        <v>3312464</v>
      </c>
      <c r="N1354" s="1">
        <v>0</v>
      </c>
      <c r="O1354" s="1">
        <f t="shared" si="43"/>
        <v>3312464</v>
      </c>
      <c r="P1354" s="1">
        <v>2070290</v>
      </c>
      <c r="Q1354" s="1">
        <f t="shared" si="44"/>
        <v>1242174</v>
      </c>
    </row>
    <row r="1355" spans="1:17" x14ac:dyDescent="0.25">
      <c r="A1355">
        <v>637</v>
      </c>
      <c r="B1355">
        <v>2078</v>
      </c>
      <c r="C1355" s="2">
        <v>43623</v>
      </c>
      <c r="D1355" t="s">
        <v>1586</v>
      </c>
      <c r="E1355">
        <v>31</v>
      </c>
      <c r="F1355" t="s">
        <v>8</v>
      </c>
      <c r="G1355">
        <v>1875</v>
      </c>
      <c r="H1355" s="2">
        <v>43623</v>
      </c>
      <c r="I1355" t="s">
        <v>1587</v>
      </c>
      <c r="J1355" t="s">
        <v>7</v>
      </c>
      <c r="K1355" t="s">
        <v>313</v>
      </c>
      <c r="L1355" t="s">
        <v>336</v>
      </c>
      <c r="M1355" s="1">
        <v>3541040</v>
      </c>
      <c r="N1355" s="1">
        <v>2655780</v>
      </c>
      <c r="O1355" s="1">
        <f t="shared" si="43"/>
        <v>885260</v>
      </c>
      <c r="P1355" s="1">
        <v>885260</v>
      </c>
      <c r="Q1355" s="1">
        <f t="shared" si="44"/>
        <v>0</v>
      </c>
    </row>
    <row r="1356" spans="1:17" x14ac:dyDescent="0.25">
      <c r="A1356">
        <v>637</v>
      </c>
      <c r="B1356">
        <v>2079</v>
      </c>
      <c r="C1356" s="2">
        <v>43623</v>
      </c>
      <c r="D1356" t="s">
        <v>1833</v>
      </c>
      <c r="E1356">
        <v>31</v>
      </c>
      <c r="F1356" t="s">
        <v>8</v>
      </c>
      <c r="G1356">
        <v>1876</v>
      </c>
      <c r="H1356" s="2">
        <v>43623</v>
      </c>
      <c r="I1356" t="s">
        <v>1834</v>
      </c>
      <c r="J1356" t="s">
        <v>7</v>
      </c>
      <c r="K1356" t="s">
        <v>313</v>
      </c>
      <c r="L1356" t="s">
        <v>336</v>
      </c>
      <c r="M1356" s="1">
        <v>4072200</v>
      </c>
      <c r="N1356" s="1">
        <v>3054150</v>
      </c>
      <c r="O1356" s="1">
        <f t="shared" si="43"/>
        <v>1018050</v>
      </c>
      <c r="P1356" s="1">
        <v>1018050</v>
      </c>
      <c r="Q1356" s="1">
        <f t="shared" si="44"/>
        <v>0</v>
      </c>
    </row>
    <row r="1357" spans="1:17" x14ac:dyDescent="0.25">
      <c r="A1357">
        <v>637</v>
      </c>
      <c r="B1357">
        <v>2080</v>
      </c>
      <c r="C1357" s="2">
        <v>43623</v>
      </c>
      <c r="D1357" t="s">
        <v>1458</v>
      </c>
      <c r="E1357">
        <v>31</v>
      </c>
      <c r="F1357" t="s">
        <v>8</v>
      </c>
      <c r="G1357">
        <v>1877</v>
      </c>
      <c r="H1357" s="2">
        <v>43623</v>
      </c>
      <c r="I1357" t="s">
        <v>3001</v>
      </c>
      <c r="J1357" t="s">
        <v>7</v>
      </c>
      <c r="K1357" t="s">
        <v>313</v>
      </c>
      <c r="L1357" t="s">
        <v>336</v>
      </c>
      <c r="M1357" s="1">
        <v>2068000</v>
      </c>
      <c r="N1357" s="1">
        <v>517000</v>
      </c>
      <c r="O1357" s="1">
        <f t="shared" si="43"/>
        <v>1551000</v>
      </c>
      <c r="P1357" s="1">
        <v>1551000</v>
      </c>
      <c r="Q1357" s="1">
        <f t="shared" si="44"/>
        <v>0</v>
      </c>
    </row>
    <row r="1358" spans="1:17" x14ac:dyDescent="0.25">
      <c r="A1358">
        <v>637</v>
      </c>
      <c r="B1358">
        <v>2082</v>
      </c>
      <c r="C1358" s="2">
        <v>43623</v>
      </c>
      <c r="D1358" t="s">
        <v>668</v>
      </c>
      <c r="E1358">
        <v>31</v>
      </c>
      <c r="F1358" t="s">
        <v>8</v>
      </c>
      <c r="G1358">
        <v>1878</v>
      </c>
      <c r="H1358" s="2">
        <v>43623</v>
      </c>
      <c r="I1358" t="s">
        <v>669</v>
      </c>
      <c r="J1358" t="s">
        <v>7</v>
      </c>
      <c r="K1358" t="s">
        <v>313</v>
      </c>
      <c r="L1358" t="s">
        <v>336</v>
      </c>
      <c r="M1358" s="1">
        <v>3683904</v>
      </c>
      <c r="N1358" s="1">
        <v>0</v>
      </c>
      <c r="O1358" s="1">
        <f t="shared" si="43"/>
        <v>3683904</v>
      </c>
      <c r="P1358" s="1">
        <v>2302440</v>
      </c>
      <c r="Q1358" s="1">
        <f t="shared" si="44"/>
        <v>1381464</v>
      </c>
    </row>
    <row r="1359" spans="1:17" x14ac:dyDescent="0.25">
      <c r="A1359">
        <v>637</v>
      </c>
      <c r="B1359">
        <v>2083</v>
      </c>
      <c r="C1359" s="2">
        <v>43623</v>
      </c>
      <c r="D1359" t="s">
        <v>3003</v>
      </c>
      <c r="E1359">
        <v>31</v>
      </c>
      <c r="F1359" t="s">
        <v>8</v>
      </c>
      <c r="G1359">
        <v>1879</v>
      </c>
      <c r="H1359" s="2">
        <v>43623</v>
      </c>
      <c r="I1359" t="s">
        <v>3002</v>
      </c>
      <c r="J1359" t="s">
        <v>7</v>
      </c>
      <c r="K1359" t="s">
        <v>313</v>
      </c>
      <c r="L1359" t="s">
        <v>336</v>
      </c>
      <c r="M1359" s="1">
        <v>4624952</v>
      </c>
      <c r="N1359" s="1">
        <v>0</v>
      </c>
      <c r="O1359" s="1">
        <f t="shared" si="43"/>
        <v>4624952</v>
      </c>
      <c r="P1359" s="1">
        <v>2890595</v>
      </c>
      <c r="Q1359" s="1">
        <f t="shared" si="44"/>
        <v>1734357</v>
      </c>
    </row>
    <row r="1360" spans="1:17" hidden="1" x14ac:dyDescent="0.25">
      <c r="A1360">
        <v>830</v>
      </c>
      <c r="B1360">
        <v>2085</v>
      </c>
      <c r="C1360" s="2">
        <v>43623</v>
      </c>
      <c r="D1360" t="s">
        <v>2949</v>
      </c>
      <c r="E1360">
        <v>31</v>
      </c>
      <c r="F1360" t="s">
        <v>8</v>
      </c>
      <c r="G1360">
        <v>1863</v>
      </c>
      <c r="H1360" s="2">
        <v>43623</v>
      </c>
      <c r="I1360" t="s">
        <v>2551</v>
      </c>
      <c r="J1360" t="s">
        <v>7</v>
      </c>
      <c r="K1360" t="s">
        <v>2252</v>
      </c>
      <c r="L1360" t="s">
        <v>839</v>
      </c>
      <c r="M1360" s="1">
        <v>29475000</v>
      </c>
      <c r="N1360" s="1">
        <v>0</v>
      </c>
      <c r="O1360" s="1">
        <f t="shared" si="43"/>
        <v>29475000</v>
      </c>
      <c r="P1360" s="1">
        <v>29475000</v>
      </c>
      <c r="Q1360" s="1">
        <f t="shared" si="44"/>
        <v>0</v>
      </c>
    </row>
    <row r="1361" spans="1:17" hidden="1" x14ac:dyDescent="0.25">
      <c r="A1361">
        <v>822</v>
      </c>
      <c r="B1361">
        <v>2087</v>
      </c>
      <c r="C1361" s="2">
        <v>43623</v>
      </c>
      <c r="D1361" t="s">
        <v>2946</v>
      </c>
      <c r="E1361">
        <v>31</v>
      </c>
      <c r="F1361" t="s">
        <v>8</v>
      </c>
      <c r="G1361">
        <v>1866</v>
      </c>
      <c r="H1361" s="2">
        <v>43623</v>
      </c>
      <c r="I1361" t="s">
        <v>3132</v>
      </c>
      <c r="J1361" t="s">
        <v>7</v>
      </c>
      <c r="K1361" t="s">
        <v>2534</v>
      </c>
      <c r="L1361" t="s">
        <v>839</v>
      </c>
      <c r="M1361" s="1">
        <v>12335700</v>
      </c>
      <c r="N1361" s="1">
        <v>0</v>
      </c>
      <c r="O1361" s="1">
        <f t="shared" si="43"/>
        <v>12335700</v>
      </c>
      <c r="P1361" s="1">
        <v>12335700</v>
      </c>
      <c r="Q1361" s="1">
        <f t="shared" si="44"/>
        <v>0</v>
      </c>
    </row>
    <row r="1362" spans="1:17" hidden="1" x14ac:dyDescent="0.25">
      <c r="A1362">
        <v>826</v>
      </c>
      <c r="B1362">
        <v>2093</v>
      </c>
      <c r="C1362" s="2">
        <v>43626</v>
      </c>
      <c r="D1362" t="s">
        <v>2947</v>
      </c>
      <c r="E1362">
        <v>31</v>
      </c>
      <c r="F1362" t="s">
        <v>8</v>
      </c>
      <c r="G1362">
        <v>1862</v>
      </c>
      <c r="H1362" s="2">
        <v>43626</v>
      </c>
      <c r="I1362" t="s">
        <v>2549</v>
      </c>
      <c r="J1362" t="s">
        <v>7</v>
      </c>
      <c r="K1362" t="s">
        <v>2534</v>
      </c>
      <c r="L1362" t="s">
        <v>839</v>
      </c>
      <c r="M1362" s="1">
        <v>41405800</v>
      </c>
      <c r="N1362" s="1">
        <v>0</v>
      </c>
      <c r="O1362" s="1">
        <f t="shared" si="43"/>
        <v>41405800</v>
      </c>
      <c r="P1362" s="1">
        <v>0</v>
      </c>
      <c r="Q1362" s="1">
        <f t="shared" si="44"/>
        <v>41405800</v>
      </c>
    </row>
    <row r="1363" spans="1:17" x14ac:dyDescent="0.25">
      <c r="A1363">
        <v>637</v>
      </c>
      <c r="B1363">
        <v>2094</v>
      </c>
      <c r="C1363" s="2">
        <v>43626</v>
      </c>
      <c r="D1363" t="s">
        <v>379</v>
      </c>
      <c r="E1363">
        <v>31</v>
      </c>
      <c r="F1363" t="s">
        <v>8</v>
      </c>
      <c r="G1363">
        <v>1842</v>
      </c>
      <c r="H1363" s="2">
        <v>43626</v>
      </c>
      <c r="I1363" t="s">
        <v>380</v>
      </c>
      <c r="J1363" t="s">
        <v>7</v>
      </c>
      <c r="K1363" t="s">
        <v>313</v>
      </c>
      <c r="L1363" t="s">
        <v>336</v>
      </c>
      <c r="M1363" s="1">
        <v>3312464</v>
      </c>
      <c r="N1363" s="1">
        <v>0</v>
      </c>
      <c r="O1363" s="1">
        <f t="shared" si="43"/>
        <v>3312464</v>
      </c>
      <c r="P1363" s="1">
        <v>2070290</v>
      </c>
      <c r="Q1363" s="1">
        <f t="shared" si="44"/>
        <v>1242174</v>
      </c>
    </row>
    <row r="1364" spans="1:17" x14ac:dyDescent="0.25">
      <c r="A1364">
        <v>637</v>
      </c>
      <c r="B1364">
        <v>2096</v>
      </c>
      <c r="C1364" s="2">
        <v>43626</v>
      </c>
      <c r="D1364" t="s">
        <v>2010</v>
      </c>
      <c r="E1364">
        <v>31</v>
      </c>
      <c r="F1364" t="s">
        <v>8</v>
      </c>
      <c r="G1364">
        <v>1858</v>
      </c>
      <c r="H1364" s="2">
        <v>43626</v>
      </c>
      <c r="I1364" t="s">
        <v>2011</v>
      </c>
      <c r="J1364" t="s">
        <v>7</v>
      </c>
      <c r="K1364" t="s">
        <v>313</v>
      </c>
      <c r="L1364" t="s">
        <v>336</v>
      </c>
      <c r="M1364" s="1">
        <v>4639440</v>
      </c>
      <c r="N1364" s="1">
        <v>0</v>
      </c>
      <c r="O1364" s="1">
        <f t="shared" si="43"/>
        <v>4639440</v>
      </c>
      <c r="P1364" s="1">
        <v>2899650</v>
      </c>
      <c r="Q1364" s="1">
        <f t="shared" si="44"/>
        <v>1739790</v>
      </c>
    </row>
    <row r="1365" spans="1:17" x14ac:dyDescent="0.25">
      <c r="A1365">
        <v>637</v>
      </c>
      <c r="B1365">
        <v>2097</v>
      </c>
      <c r="C1365" s="2">
        <v>43626</v>
      </c>
      <c r="D1365" t="s">
        <v>1940</v>
      </c>
      <c r="E1365">
        <v>31</v>
      </c>
      <c r="F1365" t="s">
        <v>8</v>
      </c>
      <c r="G1365">
        <v>1870</v>
      </c>
      <c r="H1365" s="2">
        <v>43626</v>
      </c>
      <c r="I1365" t="s">
        <v>1941</v>
      </c>
      <c r="J1365" t="s">
        <v>7</v>
      </c>
      <c r="K1365" t="s">
        <v>313</v>
      </c>
      <c r="L1365" t="s">
        <v>336</v>
      </c>
      <c r="M1365" s="1">
        <v>3383254</v>
      </c>
      <c r="N1365" s="1">
        <v>0</v>
      </c>
      <c r="O1365" s="1">
        <f t="shared" si="43"/>
        <v>3383254</v>
      </c>
      <c r="P1365" s="1">
        <v>2416610</v>
      </c>
      <c r="Q1365" s="1">
        <f t="shared" si="44"/>
        <v>966644</v>
      </c>
    </row>
    <row r="1366" spans="1:17" x14ac:dyDescent="0.25">
      <c r="A1366">
        <v>637</v>
      </c>
      <c r="B1366">
        <v>2098</v>
      </c>
      <c r="C1366" s="2">
        <v>43626</v>
      </c>
      <c r="D1366" t="s">
        <v>3005</v>
      </c>
      <c r="E1366">
        <v>31</v>
      </c>
      <c r="F1366" t="s">
        <v>8</v>
      </c>
      <c r="G1366">
        <v>1859</v>
      </c>
      <c r="H1366" s="2">
        <v>43626</v>
      </c>
      <c r="I1366" t="s">
        <v>3004</v>
      </c>
      <c r="J1366" t="s">
        <v>7</v>
      </c>
      <c r="K1366" t="s">
        <v>313</v>
      </c>
      <c r="L1366" t="s">
        <v>336</v>
      </c>
      <c r="M1366" s="1">
        <v>3402088</v>
      </c>
      <c r="N1366" s="1">
        <v>0</v>
      </c>
      <c r="O1366" s="1">
        <f t="shared" si="43"/>
        <v>3402088</v>
      </c>
      <c r="P1366" s="1">
        <v>2126305</v>
      </c>
      <c r="Q1366" s="1">
        <f t="shared" si="44"/>
        <v>1275783</v>
      </c>
    </row>
    <row r="1367" spans="1:17" x14ac:dyDescent="0.25">
      <c r="A1367">
        <v>637</v>
      </c>
      <c r="B1367">
        <v>2099</v>
      </c>
      <c r="C1367" s="2">
        <v>43626</v>
      </c>
      <c r="D1367" t="s">
        <v>2087</v>
      </c>
      <c r="E1367">
        <v>31</v>
      </c>
      <c r="F1367" t="s">
        <v>8</v>
      </c>
      <c r="G1367">
        <v>1871</v>
      </c>
      <c r="H1367" s="2">
        <v>43626</v>
      </c>
      <c r="I1367" t="s">
        <v>2088</v>
      </c>
      <c r="J1367" t="s">
        <v>7</v>
      </c>
      <c r="K1367" t="s">
        <v>313</v>
      </c>
      <c r="L1367" t="s">
        <v>336</v>
      </c>
      <c r="M1367" s="1">
        <v>968740</v>
      </c>
      <c r="N1367" s="1">
        <v>484370</v>
      </c>
      <c r="O1367" s="1">
        <f t="shared" si="43"/>
        <v>484370</v>
      </c>
      <c r="P1367" s="1">
        <v>484370</v>
      </c>
      <c r="Q1367" s="1">
        <f t="shared" si="44"/>
        <v>0</v>
      </c>
    </row>
    <row r="1368" spans="1:17" x14ac:dyDescent="0.25">
      <c r="A1368">
        <v>637</v>
      </c>
      <c r="B1368">
        <v>2100</v>
      </c>
      <c r="C1368" s="2">
        <v>43626</v>
      </c>
      <c r="D1368" t="s">
        <v>1422</v>
      </c>
      <c r="E1368">
        <v>31</v>
      </c>
      <c r="F1368" t="s">
        <v>8</v>
      </c>
      <c r="G1368">
        <v>1860</v>
      </c>
      <c r="H1368" s="2">
        <v>43626</v>
      </c>
      <c r="I1368" t="s">
        <v>1423</v>
      </c>
      <c r="J1368" t="s">
        <v>7</v>
      </c>
      <c r="K1368" t="s">
        <v>313</v>
      </c>
      <c r="L1368" t="s">
        <v>336</v>
      </c>
      <c r="M1368" s="1">
        <v>2812470</v>
      </c>
      <c r="N1368" s="1">
        <v>0</v>
      </c>
      <c r="O1368" s="1">
        <f t="shared" si="43"/>
        <v>2812470</v>
      </c>
      <c r="P1368" s="1">
        <v>2249976</v>
      </c>
      <c r="Q1368" s="1">
        <f t="shared" si="44"/>
        <v>562494</v>
      </c>
    </row>
    <row r="1369" spans="1:17" x14ac:dyDescent="0.25">
      <c r="A1369">
        <v>637</v>
      </c>
      <c r="B1369">
        <v>2101</v>
      </c>
      <c r="C1369" s="2">
        <v>43626</v>
      </c>
      <c r="D1369" t="s">
        <v>1998</v>
      </c>
      <c r="E1369">
        <v>31</v>
      </c>
      <c r="F1369" t="s">
        <v>8</v>
      </c>
      <c r="G1369">
        <v>1872</v>
      </c>
      <c r="H1369" s="2">
        <v>43626</v>
      </c>
      <c r="I1369" t="s">
        <v>1999</v>
      </c>
      <c r="J1369" t="s">
        <v>7</v>
      </c>
      <c r="K1369" t="s">
        <v>313</v>
      </c>
      <c r="L1369" t="s">
        <v>336</v>
      </c>
      <c r="M1369" s="1">
        <v>3967176</v>
      </c>
      <c r="N1369" s="1">
        <v>0</v>
      </c>
      <c r="O1369" s="1">
        <f t="shared" si="43"/>
        <v>3967176</v>
      </c>
      <c r="P1369" s="1">
        <v>1983588</v>
      </c>
      <c r="Q1369" s="1">
        <f t="shared" si="44"/>
        <v>1983588</v>
      </c>
    </row>
    <row r="1370" spans="1:17" x14ac:dyDescent="0.25">
      <c r="A1370">
        <v>637</v>
      </c>
      <c r="B1370">
        <v>2102</v>
      </c>
      <c r="C1370" s="2">
        <v>43626</v>
      </c>
      <c r="D1370" t="s">
        <v>3007</v>
      </c>
      <c r="E1370">
        <v>31</v>
      </c>
      <c r="F1370" t="s">
        <v>8</v>
      </c>
      <c r="G1370">
        <v>1869</v>
      </c>
      <c r="H1370" s="2">
        <v>43626</v>
      </c>
      <c r="I1370" t="s">
        <v>3006</v>
      </c>
      <c r="J1370" t="s">
        <v>7</v>
      </c>
      <c r="K1370" t="s">
        <v>313</v>
      </c>
      <c r="L1370" t="s">
        <v>336</v>
      </c>
      <c r="M1370" s="1">
        <v>3374968</v>
      </c>
      <c r="N1370" s="1">
        <v>0</v>
      </c>
      <c r="O1370" s="1">
        <f t="shared" si="43"/>
        <v>3374968</v>
      </c>
      <c r="P1370" s="1">
        <v>2109355</v>
      </c>
      <c r="Q1370" s="1">
        <f t="shared" si="44"/>
        <v>1265613</v>
      </c>
    </row>
    <row r="1371" spans="1:17" x14ac:dyDescent="0.25">
      <c r="A1371">
        <v>637</v>
      </c>
      <c r="B1371">
        <v>2103</v>
      </c>
      <c r="C1371" s="2">
        <v>43626</v>
      </c>
      <c r="D1371" t="s">
        <v>1938</v>
      </c>
      <c r="E1371">
        <v>31</v>
      </c>
      <c r="F1371" t="s">
        <v>8</v>
      </c>
      <c r="G1371">
        <v>1873</v>
      </c>
      <c r="H1371" s="2">
        <v>43626</v>
      </c>
      <c r="I1371" t="s">
        <v>1939</v>
      </c>
      <c r="J1371" t="s">
        <v>7</v>
      </c>
      <c r="K1371" t="s">
        <v>313</v>
      </c>
      <c r="L1371" t="s">
        <v>336</v>
      </c>
      <c r="M1371" s="1">
        <v>3226531</v>
      </c>
      <c r="N1371" s="1">
        <v>2304665</v>
      </c>
      <c r="O1371" s="1">
        <f t="shared" si="43"/>
        <v>921866</v>
      </c>
      <c r="P1371" s="1">
        <v>921866</v>
      </c>
      <c r="Q1371" s="1">
        <f t="shared" si="44"/>
        <v>0</v>
      </c>
    </row>
    <row r="1372" spans="1:17" hidden="1" x14ac:dyDescent="0.25">
      <c r="A1372">
        <v>833</v>
      </c>
      <c r="B1372">
        <v>2104</v>
      </c>
      <c r="C1372" s="2">
        <v>43626</v>
      </c>
      <c r="D1372" t="s">
        <v>2945</v>
      </c>
      <c r="E1372">
        <v>31</v>
      </c>
      <c r="F1372" t="s">
        <v>8</v>
      </c>
      <c r="G1372">
        <v>1867</v>
      </c>
      <c r="H1372" s="2">
        <v>43626</v>
      </c>
      <c r="I1372" t="s">
        <v>2554</v>
      </c>
      <c r="J1372" t="s">
        <v>7</v>
      </c>
      <c r="K1372" t="s">
        <v>2534</v>
      </c>
      <c r="L1372" t="s">
        <v>839</v>
      </c>
      <c r="M1372" s="1">
        <v>29431060</v>
      </c>
      <c r="N1372" s="1">
        <v>0</v>
      </c>
      <c r="O1372" s="1">
        <f t="shared" si="43"/>
        <v>29431060</v>
      </c>
      <c r="P1372" s="1">
        <v>29431060</v>
      </c>
      <c r="Q1372" s="1">
        <f t="shared" si="44"/>
        <v>0</v>
      </c>
    </row>
    <row r="1373" spans="1:17" x14ac:dyDescent="0.25">
      <c r="A1373">
        <v>637</v>
      </c>
      <c r="B1373">
        <v>2105</v>
      </c>
      <c r="C1373" s="2">
        <v>43626</v>
      </c>
      <c r="D1373" t="s">
        <v>3008</v>
      </c>
      <c r="E1373">
        <v>31</v>
      </c>
      <c r="F1373" t="s">
        <v>8</v>
      </c>
      <c r="G1373">
        <v>1647</v>
      </c>
      <c r="H1373" s="2">
        <v>43626</v>
      </c>
      <c r="I1373" t="s">
        <v>2641</v>
      </c>
      <c r="J1373" t="s">
        <v>7</v>
      </c>
      <c r="K1373" t="s">
        <v>313</v>
      </c>
      <c r="L1373" t="s">
        <v>336</v>
      </c>
      <c r="M1373" s="1">
        <v>4359330</v>
      </c>
      <c r="N1373" s="1">
        <v>0</v>
      </c>
      <c r="O1373" s="1">
        <f t="shared" si="43"/>
        <v>4359330</v>
      </c>
      <c r="P1373" s="1">
        <v>2906220</v>
      </c>
      <c r="Q1373" s="1">
        <f t="shared" si="44"/>
        <v>1453110</v>
      </c>
    </row>
    <row r="1374" spans="1:17" hidden="1" x14ac:dyDescent="0.25">
      <c r="A1374">
        <v>335</v>
      </c>
      <c r="B1374">
        <v>2110</v>
      </c>
      <c r="C1374" s="2">
        <v>43627</v>
      </c>
      <c r="D1374" t="s">
        <v>186</v>
      </c>
      <c r="E1374">
        <v>1</v>
      </c>
      <c r="F1374" t="s">
        <v>187</v>
      </c>
      <c r="G1374">
        <v>41</v>
      </c>
      <c r="H1374" s="2">
        <v>43627</v>
      </c>
      <c r="I1374" t="s">
        <v>2965</v>
      </c>
      <c r="J1374" t="s">
        <v>7</v>
      </c>
      <c r="K1374" t="s">
        <v>313</v>
      </c>
      <c r="L1374" t="s">
        <v>314</v>
      </c>
      <c r="M1374" s="1">
        <v>49327888</v>
      </c>
      <c r="N1374" s="1">
        <v>0</v>
      </c>
      <c r="O1374" s="1">
        <f t="shared" si="43"/>
        <v>49327888</v>
      </c>
      <c r="P1374" s="1">
        <v>49327888</v>
      </c>
      <c r="Q1374" s="1">
        <f t="shared" si="44"/>
        <v>0</v>
      </c>
    </row>
    <row r="1375" spans="1:17" x14ac:dyDescent="0.25">
      <c r="A1375">
        <v>637</v>
      </c>
      <c r="B1375">
        <v>2114</v>
      </c>
      <c r="C1375" s="2">
        <v>43627</v>
      </c>
      <c r="D1375" t="s">
        <v>1695</v>
      </c>
      <c r="E1375">
        <v>31</v>
      </c>
      <c r="F1375" t="s">
        <v>8</v>
      </c>
      <c r="G1375">
        <v>1895</v>
      </c>
      <c r="H1375" s="2">
        <v>43627</v>
      </c>
      <c r="I1375" t="s">
        <v>1696</v>
      </c>
      <c r="J1375" t="s">
        <v>7</v>
      </c>
      <c r="K1375" t="s">
        <v>313</v>
      </c>
      <c r="L1375" t="s">
        <v>336</v>
      </c>
      <c r="M1375" s="1">
        <v>3541040</v>
      </c>
      <c r="N1375" s="1">
        <v>0</v>
      </c>
      <c r="O1375" s="1">
        <f t="shared" si="43"/>
        <v>3541040</v>
      </c>
      <c r="P1375" s="1">
        <v>2213150</v>
      </c>
      <c r="Q1375" s="1">
        <f t="shared" si="44"/>
        <v>1327890</v>
      </c>
    </row>
    <row r="1376" spans="1:17" x14ac:dyDescent="0.25">
      <c r="A1376">
        <v>637</v>
      </c>
      <c r="B1376">
        <v>2115</v>
      </c>
      <c r="C1376" s="2">
        <v>43627</v>
      </c>
      <c r="D1376" t="s">
        <v>3010</v>
      </c>
      <c r="E1376">
        <v>31</v>
      </c>
      <c r="F1376" t="s">
        <v>8</v>
      </c>
      <c r="G1376">
        <v>1896</v>
      </c>
      <c r="H1376" s="2">
        <v>43627</v>
      </c>
      <c r="I1376" t="s">
        <v>3009</v>
      </c>
      <c r="J1376" t="s">
        <v>7</v>
      </c>
      <c r="K1376" t="s">
        <v>313</v>
      </c>
      <c r="L1376" t="s">
        <v>336</v>
      </c>
      <c r="M1376" s="1">
        <v>4687456</v>
      </c>
      <c r="N1376" s="1">
        <v>0</v>
      </c>
      <c r="O1376" s="1">
        <f t="shared" si="43"/>
        <v>4687456</v>
      </c>
      <c r="P1376" s="1">
        <v>2929660</v>
      </c>
      <c r="Q1376" s="1">
        <f t="shared" si="44"/>
        <v>1757796</v>
      </c>
    </row>
    <row r="1377" spans="1:17" x14ac:dyDescent="0.25">
      <c r="A1377">
        <v>637</v>
      </c>
      <c r="B1377">
        <v>2116</v>
      </c>
      <c r="C1377" s="2">
        <v>43627</v>
      </c>
      <c r="D1377" t="s">
        <v>1966</v>
      </c>
      <c r="E1377">
        <v>31</v>
      </c>
      <c r="F1377" t="s">
        <v>8</v>
      </c>
      <c r="G1377">
        <v>1897</v>
      </c>
      <c r="H1377" s="2">
        <v>43627</v>
      </c>
      <c r="I1377" t="s">
        <v>1967</v>
      </c>
      <c r="J1377" t="s">
        <v>7</v>
      </c>
      <c r="K1377" t="s">
        <v>313</v>
      </c>
      <c r="L1377" t="s">
        <v>336</v>
      </c>
      <c r="M1377" s="1">
        <v>3608360</v>
      </c>
      <c r="N1377" s="1">
        <v>0</v>
      </c>
      <c r="O1377" s="1">
        <f t="shared" si="43"/>
        <v>3608360</v>
      </c>
      <c r="P1377" s="1">
        <v>1804180</v>
      </c>
      <c r="Q1377" s="1">
        <f t="shared" si="44"/>
        <v>1804180</v>
      </c>
    </row>
    <row r="1378" spans="1:17" x14ac:dyDescent="0.25">
      <c r="A1378">
        <v>637</v>
      </c>
      <c r="B1378">
        <v>2117</v>
      </c>
      <c r="C1378" s="2">
        <v>43627</v>
      </c>
      <c r="D1378" t="s">
        <v>1619</v>
      </c>
      <c r="E1378">
        <v>31</v>
      </c>
      <c r="F1378" t="s">
        <v>8</v>
      </c>
      <c r="G1378">
        <v>1898</v>
      </c>
      <c r="H1378" s="2">
        <v>43627</v>
      </c>
      <c r="I1378" t="s">
        <v>3011</v>
      </c>
      <c r="J1378" t="s">
        <v>7</v>
      </c>
      <c r="K1378" t="s">
        <v>313</v>
      </c>
      <c r="L1378" t="s">
        <v>336</v>
      </c>
      <c r="M1378" s="1">
        <v>4499952</v>
      </c>
      <c r="N1378" s="1">
        <v>0</v>
      </c>
      <c r="O1378" s="1">
        <f t="shared" si="43"/>
        <v>4499952</v>
      </c>
      <c r="P1378" s="1">
        <v>2812470</v>
      </c>
      <c r="Q1378" s="1">
        <f t="shared" si="44"/>
        <v>1687482</v>
      </c>
    </row>
    <row r="1379" spans="1:17" x14ac:dyDescent="0.25">
      <c r="A1379">
        <v>637</v>
      </c>
      <c r="B1379">
        <v>2119</v>
      </c>
      <c r="C1379" s="2">
        <v>43628</v>
      </c>
      <c r="D1379" t="s">
        <v>3013</v>
      </c>
      <c r="E1379">
        <v>31</v>
      </c>
      <c r="F1379" t="s">
        <v>8</v>
      </c>
      <c r="G1379">
        <v>1892</v>
      </c>
      <c r="H1379" s="2">
        <v>43628</v>
      </c>
      <c r="I1379" t="s">
        <v>3012</v>
      </c>
      <c r="J1379" t="s">
        <v>7</v>
      </c>
      <c r="K1379" t="s">
        <v>313</v>
      </c>
      <c r="L1379" t="s">
        <v>336</v>
      </c>
      <c r="M1379" s="1">
        <v>3608360</v>
      </c>
      <c r="N1379" s="1">
        <v>0</v>
      </c>
      <c r="O1379" s="1">
        <f t="shared" si="43"/>
        <v>3608360</v>
      </c>
      <c r="P1379" s="1">
        <v>2255225</v>
      </c>
      <c r="Q1379" s="1">
        <f t="shared" si="44"/>
        <v>1353135</v>
      </c>
    </row>
    <row r="1380" spans="1:17" x14ac:dyDescent="0.25">
      <c r="A1380">
        <v>637</v>
      </c>
      <c r="B1380">
        <v>2120</v>
      </c>
      <c r="C1380" s="2">
        <v>43628</v>
      </c>
      <c r="D1380" t="s">
        <v>3015</v>
      </c>
      <c r="E1380">
        <v>31</v>
      </c>
      <c r="F1380" t="s">
        <v>8</v>
      </c>
      <c r="G1380">
        <v>1893</v>
      </c>
      <c r="H1380" s="2">
        <v>43628</v>
      </c>
      <c r="I1380" t="s">
        <v>3014</v>
      </c>
      <c r="J1380" t="s">
        <v>7</v>
      </c>
      <c r="K1380" t="s">
        <v>313</v>
      </c>
      <c r="L1380" t="s">
        <v>336</v>
      </c>
      <c r="M1380" s="1">
        <v>3312464</v>
      </c>
      <c r="N1380" s="1">
        <v>0</v>
      </c>
      <c r="O1380" s="1">
        <f t="shared" si="43"/>
        <v>3312464</v>
      </c>
      <c r="P1380" s="1">
        <v>2070290</v>
      </c>
      <c r="Q1380" s="1">
        <f t="shared" si="44"/>
        <v>1242174</v>
      </c>
    </row>
    <row r="1381" spans="1:17" x14ac:dyDescent="0.25">
      <c r="A1381">
        <v>637</v>
      </c>
      <c r="B1381">
        <v>2121</v>
      </c>
      <c r="C1381" s="2">
        <v>43628</v>
      </c>
      <c r="D1381" t="s">
        <v>3017</v>
      </c>
      <c r="E1381">
        <v>31</v>
      </c>
      <c r="F1381" t="s">
        <v>8</v>
      </c>
      <c r="G1381">
        <v>1894</v>
      </c>
      <c r="H1381" s="2">
        <v>43628</v>
      </c>
      <c r="I1381" t="s">
        <v>3016</v>
      </c>
      <c r="J1381" t="s">
        <v>7</v>
      </c>
      <c r="K1381" t="s">
        <v>313</v>
      </c>
      <c r="L1381" t="s">
        <v>336</v>
      </c>
      <c r="M1381" s="1">
        <v>3312464</v>
      </c>
      <c r="N1381" s="1">
        <v>0</v>
      </c>
      <c r="O1381" s="1">
        <f t="shared" si="43"/>
        <v>3312464</v>
      </c>
      <c r="P1381" s="1">
        <v>2070290</v>
      </c>
      <c r="Q1381" s="1">
        <f t="shared" si="44"/>
        <v>1242174</v>
      </c>
    </row>
    <row r="1382" spans="1:17" x14ac:dyDescent="0.25">
      <c r="A1382">
        <v>637</v>
      </c>
      <c r="B1382">
        <v>2123</v>
      </c>
      <c r="C1382" s="2">
        <v>43628</v>
      </c>
      <c r="D1382" t="s">
        <v>1779</v>
      </c>
      <c r="E1382">
        <v>31</v>
      </c>
      <c r="F1382" t="s">
        <v>8</v>
      </c>
      <c r="G1382">
        <v>1901</v>
      </c>
      <c r="H1382" s="2">
        <v>43628</v>
      </c>
      <c r="I1382" t="s">
        <v>1780</v>
      </c>
      <c r="J1382" t="s">
        <v>7</v>
      </c>
      <c r="K1382" t="s">
        <v>313</v>
      </c>
      <c r="L1382" t="s">
        <v>336</v>
      </c>
      <c r="M1382" s="1">
        <v>1874980</v>
      </c>
      <c r="N1382" s="1">
        <v>937490</v>
      </c>
      <c r="O1382" s="1">
        <f t="shared" si="43"/>
        <v>937490</v>
      </c>
      <c r="P1382" s="1">
        <v>937490</v>
      </c>
      <c r="Q1382" s="1">
        <f t="shared" si="44"/>
        <v>0</v>
      </c>
    </row>
    <row r="1383" spans="1:17" x14ac:dyDescent="0.25">
      <c r="A1383">
        <v>637</v>
      </c>
      <c r="B1383">
        <v>2124</v>
      </c>
      <c r="C1383" s="2">
        <v>43628</v>
      </c>
      <c r="D1383" t="s">
        <v>2449</v>
      </c>
      <c r="E1383">
        <v>31</v>
      </c>
      <c r="F1383" t="s">
        <v>8</v>
      </c>
      <c r="G1383">
        <v>1880</v>
      </c>
      <c r="H1383" s="2">
        <v>43628</v>
      </c>
      <c r="I1383" t="s">
        <v>2450</v>
      </c>
      <c r="J1383" t="s">
        <v>7</v>
      </c>
      <c r="K1383" t="s">
        <v>313</v>
      </c>
      <c r="L1383" t="s">
        <v>336</v>
      </c>
      <c r="M1383" s="1">
        <v>968740</v>
      </c>
      <c r="N1383" s="1">
        <v>484370</v>
      </c>
      <c r="O1383" s="1">
        <f t="shared" si="43"/>
        <v>484370</v>
      </c>
      <c r="P1383" s="1">
        <v>484370</v>
      </c>
      <c r="Q1383" s="1">
        <f t="shared" si="44"/>
        <v>0</v>
      </c>
    </row>
    <row r="1384" spans="1:17" x14ac:dyDescent="0.25">
      <c r="A1384">
        <v>637</v>
      </c>
      <c r="B1384">
        <v>2125</v>
      </c>
      <c r="C1384" s="2">
        <v>43628</v>
      </c>
      <c r="D1384" t="s">
        <v>1789</v>
      </c>
      <c r="E1384">
        <v>31</v>
      </c>
      <c r="F1384" t="s">
        <v>8</v>
      </c>
      <c r="G1384">
        <v>1899</v>
      </c>
      <c r="H1384" s="2">
        <v>43628</v>
      </c>
      <c r="I1384" t="s">
        <v>1790</v>
      </c>
      <c r="J1384" t="s">
        <v>7</v>
      </c>
      <c r="K1384" t="s">
        <v>313</v>
      </c>
      <c r="L1384" t="s">
        <v>336</v>
      </c>
      <c r="M1384" s="1">
        <v>3499965</v>
      </c>
      <c r="N1384" s="1">
        <v>0</v>
      </c>
      <c r="O1384" s="1">
        <f t="shared" si="43"/>
        <v>3499965</v>
      </c>
      <c r="P1384" s="1">
        <v>1499985</v>
      </c>
      <c r="Q1384" s="1">
        <f t="shared" si="44"/>
        <v>1999980</v>
      </c>
    </row>
    <row r="1385" spans="1:17" x14ac:dyDescent="0.25">
      <c r="A1385">
        <v>637</v>
      </c>
      <c r="B1385">
        <v>2126</v>
      </c>
      <c r="C1385" s="2">
        <v>43628</v>
      </c>
      <c r="D1385" t="s">
        <v>375</v>
      </c>
      <c r="E1385">
        <v>31</v>
      </c>
      <c r="F1385" t="s">
        <v>8</v>
      </c>
      <c r="G1385">
        <v>1924</v>
      </c>
      <c r="H1385" s="2">
        <v>43628</v>
      </c>
      <c r="I1385" t="s">
        <v>376</v>
      </c>
      <c r="J1385" t="s">
        <v>7</v>
      </c>
      <c r="K1385" t="s">
        <v>313</v>
      </c>
      <c r="L1385" t="s">
        <v>336</v>
      </c>
      <c r="M1385" s="1">
        <v>4374952</v>
      </c>
      <c r="N1385" s="1">
        <v>3281214</v>
      </c>
      <c r="O1385" s="1">
        <f t="shared" si="43"/>
        <v>1093738</v>
      </c>
      <c r="P1385" s="1">
        <v>1093738</v>
      </c>
      <c r="Q1385" s="1">
        <f t="shared" si="44"/>
        <v>0</v>
      </c>
    </row>
    <row r="1386" spans="1:17" x14ac:dyDescent="0.25">
      <c r="A1386">
        <v>637</v>
      </c>
      <c r="B1386">
        <v>2127</v>
      </c>
      <c r="C1386" s="2">
        <v>43628</v>
      </c>
      <c r="D1386" t="s">
        <v>3019</v>
      </c>
      <c r="E1386">
        <v>31</v>
      </c>
      <c r="F1386" t="s">
        <v>8</v>
      </c>
      <c r="G1386">
        <v>1925</v>
      </c>
      <c r="H1386" s="2">
        <v>43628</v>
      </c>
      <c r="I1386" t="s">
        <v>3018</v>
      </c>
      <c r="J1386" t="s">
        <v>7</v>
      </c>
      <c r="K1386" t="s">
        <v>313</v>
      </c>
      <c r="L1386" t="s">
        <v>336</v>
      </c>
      <c r="M1386" s="1">
        <v>4499952</v>
      </c>
      <c r="N1386" s="1">
        <v>0</v>
      </c>
      <c r="O1386" s="1">
        <f t="shared" si="43"/>
        <v>4499952</v>
      </c>
      <c r="P1386" s="1">
        <v>2812470</v>
      </c>
      <c r="Q1386" s="1">
        <f t="shared" si="44"/>
        <v>1687482</v>
      </c>
    </row>
    <row r="1387" spans="1:17" x14ac:dyDescent="0.25">
      <c r="A1387">
        <v>637</v>
      </c>
      <c r="B1387">
        <v>2129</v>
      </c>
      <c r="C1387" s="2">
        <v>43628</v>
      </c>
      <c r="D1387" t="s">
        <v>3021</v>
      </c>
      <c r="E1387">
        <v>31</v>
      </c>
      <c r="F1387" t="s">
        <v>8</v>
      </c>
      <c r="G1387">
        <v>1890</v>
      </c>
      <c r="H1387" s="2">
        <v>43628</v>
      </c>
      <c r="I1387" t="s">
        <v>3020</v>
      </c>
      <c r="J1387" t="s">
        <v>7</v>
      </c>
      <c r="K1387" t="s">
        <v>313</v>
      </c>
      <c r="L1387" t="s">
        <v>336</v>
      </c>
      <c r="M1387" s="1">
        <v>4062456</v>
      </c>
      <c r="N1387" s="1">
        <v>0</v>
      </c>
      <c r="O1387" s="1">
        <f t="shared" si="43"/>
        <v>4062456</v>
      </c>
      <c r="P1387" s="1">
        <v>2539035</v>
      </c>
      <c r="Q1387" s="1">
        <f t="shared" si="44"/>
        <v>1523421</v>
      </c>
    </row>
    <row r="1388" spans="1:17" x14ac:dyDescent="0.25">
      <c r="A1388">
        <v>637</v>
      </c>
      <c r="B1388">
        <v>2131</v>
      </c>
      <c r="C1388" s="2">
        <v>43628</v>
      </c>
      <c r="D1388" t="s">
        <v>2329</v>
      </c>
      <c r="E1388">
        <v>31</v>
      </c>
      <c r="F1388" t="s">
        <v>8</v>
      </c>
      <c r="G1388">
        <v>1923</v>
      </c>
      <c r="H1388" s="2">
        <v>43628</v>
      </c>
      <c r="I1388" t="s">
        <v>2330</v>
      </c>
      <c r="J1388" t="s">
        <v>7</v>
      </c>
      <c r="K1388" t="s">
        <v>313</v>
      </c>
      <c r="L1388" t="s">
        <v>336</v>
      </c>
      <c r="M1388" s="1">
        <v>3312680</v>
      </c>
      <c r="N1388" s="1">
        <v>0</v>
      </c>
      <c r="O1388" s="1">
        <f t="shared" si="43"/>
        <v>3312680</v>
      </c>
      <c r="P1388" s="1">
        <v>2070425</v>
      </c>
      <c r="Q1388" s="1">
        <f t="shared" si="44"/>
        <v>1242255</v>
      </c>
    </row>
    <row r="1389" spans="1:17" x14ac:dyDescent="0.25">
      <c r="A1389">
        <v>637</v>
      </c>
      <c r="B1389">
        <v>2133</v>
      </c>
      <c r="C1389" s="2">
        <v>43628</v>
      </c>
      <c r="D1389" t="s">
        <v>3023</v>
      </c>
      <c r="E1389">
        <v>31</v>
      </c>
      <c r="F1389" t="s">
        <v>8</v>
      </c>
      <c r="G1389">
        <v>1891</v>
      </c>
      <c r="H1389" s="2">
        <v>43628</v>
      </c>
      <c r="I1389" t="s">
        <v>3022</v>
      </c>
      <c r="J1389" t="s">
        <v>7</v>
      </c>
      <c r="K1389" t="s">
        <v>313</v>
      </c>
      <c r="L1389" t="s">
        <v>336</v>
      </c>
      <c r="M1389" s="1">
        <v>2109355</v>
      </c>
      <c r="N1389" s="1">
        <v>0</v>
      </c>
      <c r="O1389" s="1">
        <f t="shared" si="43"/>
        <v>2109355</v>
      </c>
      <c r="P1389" s="1">
        <v>1687484</v>
      </c>
      <c r="Q1389" s="1">
        <f t="shared" si="44"/>
        <v>421871</v>
      </c>
    </row>
    <row r="1390" spans="1:17" x14ac:dyDescent="0.25">
      <c r="A1390">
        <v>637</v>
      </c>
      <c r="B1390">
        <v>2134</v>
      </c>
      <c r="C1390" s="2">
        <v>43628</v>
      </c>
      <c r="D1390" t="s">
        <v>3025</v>
      </c>
      <c r="E1390">
        <v>31</v>
      </c>
      <c r="F1390" t="s">
        <v>8</v>
      </c>
      <c r="G1390">
        <v>1861</v>
      </c>
      <c r="H1390" s="2">
        <v>43628</v>
      </c>
      <c r="I1390" t="s">
        <v>3024</v>
      </c>
      <c r="J1390" t="s">
        <v>7</v>
      </c>
      <c r="K1390" t="s">
        <v>313</v>
      </c>
      <c r="L1390" t="s">
        <v>336</v>
      </c>
      <c r="M1390" s="1">
        <v>5312450</v>
      </c>
      <c r="N1390" s="1">
        <v>0</v>
      </c>
      <c r="O1390" s="1">
        <f t="shared" si="43"/>
        <v>5312450</v>
      </c>
      <c r="P1390" s="1">
        <v>2656225</v>
      </c>
      <c r="Q1390" s="1">
        <f t="shared" si="44"/>
        <v>2656225</v>
      </c>
    </row>
    <row r="1391" spans="1:17" x14ac:dyDescent="0.25">
      <c r="A1391">
        <v>637</v>
      </c>
      <c r="B1391">
        <v>2135</v>
      </c>
      <c r="C1391" s="2">
        <v>43628</v>
      </c>
      <c r="D1391" t="s">
        <v>1532</v>
      </c>
      <c r="E1391">
        <v>31</v>
      </c>
      <c r="F1391" t="s">
        <v>8</v>
      </c>
      <c r="G1391">
        <v>1920</v>
      </c>
      <c r="H1391" s="2">
        <v>43628</v>
      </c>
      <c r="I1391" t="s">
        <v>3026</v>
      </c>
      <c r="J1391" t="s">
        <v>7</v>
      </c>
      <c r="K1391" t="s">
        <v>313</v>
      </c>
      <c r="L1391" t="s">
        <v>336</v>
      </c>
      <c r="M1391" s="1">
        <v>3136140</v>
      </c>
      <c r="N1391" s="1">
        <v>0</v>
      </c>
      <c r="O1391" s="1">
        <f t="shared" si="43"/>
        <v>3136140</v>
      </c>
      <c r="P1391" s="1">
        <v>1792080</v>
      </c>
      <c r="Q1391" s="1">
        <f t="shared" si="44"/>
        <v>1344060</v>
      </c>
    </row>
    <row r="1392" spans="1:17" x14ac:dyDescent="0.25">
      <c r="A1392">
        <v>637</v>
      </c>
      <c r="B1392">
        <v>2136</v>
      </c>
      <c r="C1392" s="2">
        <v>43628</v>
      </c>
      <c r="D1392" t="s">
        <v>3028</v>
      </c>
      <c r="E1392">
        <v>31</v>
      </c>
      <c r="F1392" t="s">
        <v>8</v>
      </c>
      <c r="G1392">
        <v>1906</v>
      </c>
      <c r="H1392" s="2">
        <v>43628</v>
      </c>
      <c r="I1392" t="s">
        <v>3027</v>
      </c>
      <c r="J1392" t="s">
        <v>7</v>
      </c>
      <c r="K1392" t="s">
        <v>313</v>
      </c>
      <c r="L1392" t="s">
        <v>336</v>
      </c>
      <c r="M1392" s="1">
        <v>2070290</v>
      </c>
      <c r="N1392" s="1">
        <v>0</v>
      </c>
      <c r="O1392" s="1">
        <f t="shared" si="43"/>
        <v>2070290</v>
      </c>
      <c r="P1392" s="1">
        <v>1656232</v>
      </c>
      <c r="Q1392" s="1">
        <f t="shared" si="44"/>
        <v>414058</v>
      </c>
    </row>
    <row r="1393" spans="1:17" x14ac:dyDescent="0.25">
      <c r="A1393">
        <v>637</v>
      </c>
      <c r="B1393">
        <v>2137</v>
      </c>
      <c r="C1393" s="2">
        <v>43628</v>
      </c>
      <c r="D1393" t="s">
        <v>3030</v>
      </c>
      <c r="E1393">
        <v>31</v>
      </c>
      <c r="F1393" t="s">
        <v>8</v>
      </c>
      <c r="G1393">
        <v>1921</v>
      </c>
      <c r="H1393" s="2">
        <v>43628</v>
      </c>
      <c r="I1393" t="s">
        <v>3029</v>
      </c>
      <c r="J1393" t="s">
        <v>7</v>
      </c>
      <c r="K1393" t="s">
        <v>313</v>
      </c>
      <c r="L1393" t="s">
        <v>336</v>
      </c>
      <c r="M1393" s="1">
        <v>4101524</v>
      </c>
      <c r="N1393" s="1">
        <v>0</v>
      </c>
      <c r="O1393" s="1">
        <f t="shared" si="43"/>
        <v>4101524</v>
      </c>
      <c r="P1393" s="1">
        <v>2343728</v>
      </c>
      <c r="Q1393" s="1">
        <f t="shared" si="44"/>
        <v>1757796</v>
      </c>
    </row>
    <row r="1394" spans="1:17" x14ac:dyDescent="0.25">
      <c r="A1394">
        <v>637</v>
      </c>
      <c r="B1394">
        <v>2138</v>
      </c>
      <c r="C1394" s="2">
        <v>43628</v>
      </c>
      <c r="D1394" t="s">
        <v>1974</v>
      </c>
      <c r="E1394">
        <v>31</v>
      </c>
      <c r="F1394" t="s">
        <v>8</v>
      </c>
      <c r="G1394">
        <v>1922</v>
      </c>
      <c r="H1394" s="2">
        <v>43628</v>
      </c>
      <c r="I1394" t="s">
        <v>3031</v>
      </c>
      <c r="J1394" t="s">
        <v>7</v>
      </c>
      <c r="K1394" t="s">
        <v>313</v>
      </c>
      <c r="L1394" t="s">
        <v>336</v>
      </c>
      <c r="M1394" s="1">
        <v>3374968</v>
      </c>
      <c r="N1394" s="1">
        <v>2531226</v>
      </c>
      <c r="O1394" s="1">
        <f t="shared" si="43"/>
        <v>843742</v>
      </c>
      <c r="P1394" s="1">
        <v>843742</v>
      </c>
      <c r="Q1394" s="1">
        <f t="shared" si="44"/>
        <v>0</v>
      </c>
    </row>
    <row r="1395" spans="1:17" hidden="1" x14ac:dyDescent="0.25">
      <c r="A1395">
        <v>888</v>
      </c>
      <c r="B1395">
        <v>2150</v>
      </c>
      <c r="C1395" s="2">
        <v>43635</v>
      </c>
      <c r="D1395" t="s">
        <v>2960</v>
      </c>
      <c r="E1395">
        <v>31</v>
      </c>
      <c r="F1395" t="s">
        <v>8</v>
      </c>
      <c r="G1395">
        <v>1955</v>
      </c>
      <c r="H1395" s="2">
        <v>43635</v>
      </c>
      <c r="I1395" t="s">
        <v>3118</v>
      </c>
      <c r="J1395" t="s">
        <v>3133</v>
      </c>
      <c r="K1395" t="s">
        <v>3134</v>
      </c>
      <c r="L1395" t="s">
        <v>2485</v>
      </c>
      <c r="M1395" s="1">
        <v>111335580</v>
      </c>
      <c r="N1395" s="1">
        <v>0</v>
      </c>
      <c r="O1395" s="1">
        <f t="shared" si="43"/>
        <v>111335580</v>
      </c>
      <c r="P1395" s="1">
        <v>111335580</v>
      </c>
      <c r="Q1395" s="1">
        <f t="shared" si="44"/>
        <v>0</v>
      </c>
    </row>
    <row r="1396" spans="1:17" hidden="1" x14ac:dyDescent="0.25">
      <c r="A1396">
        <v>335</v>
      </c>
      <c r="B1396">
        <v>2157</v>
      </c>
      <c r="C1396" s="2">
        <v>43636</v>
      </c>
      <c r="D1396" t="s">
        <v>186</v>
      </c>
      <c r="E1396">
        <v>1</v>
      </c>
      <c r="F1396" t="s">
        <v>187</v>
      </c>
      <c r="G1396">
        <v>44</v>
      </c>
      <c r="H1396" s="2">
        <v>43636</v>
      </c>
      <c r="I1396" t="s">
        <v>2966</v>
      </c>
      <c r="J1396" t="s">
        <v>7</v>
      </c>
      <c r="K1396" t="s">
        <v>313</v>
      </c>
      <c r="L1396" t="s">
        <v>314</v>
      </c>
      <c r="M1396" s="1">
        <v>198692665</v>
      </c>
      <c r="N1396" s="1">
        <v>0</v>
      </c>
      <c r="O1396" s="1">
        <f t="shared" si="43"/>
        <v>198692665</v>
      </c>
      <c r="P1396" s="1">
        <v>198692665</v>
      </c>
      <c r="Q1396" s="1">
        <f t="shared" si="44"/>
        <v>0</v>
      </c>
    </row>
    <row r="1397" spans="1:17" hidden="1" x14ac:dyDescent="0.25">
      <c r="A1397">
        <v>880</v>
      </c>
      <c r="B1397">
        <v>2167</v>
      </c>
      <c r="C1397" s="2">
        <v>43637</v>
      </c>
      <c r="D1397" t="s">
        <v>2934</v>
      </c>
      <c r="E1397">
        <v>31</v>
      </c>
      <c r="F1397" t="s">
        <v>8</v>
      </c>
      <c r="G1397">
        <v>1973</v>
      </c>
      <c r="H1397" s="2">
        <v>43637</v>
      </c>
      <c r="I1397" t="s">
        <v>3117</v>
      </c>
      <c r="J1397" t="s">
        <v>7</v>
      </c>
      <c r="K1397" t="s">
        <v>2253</v>
      </c>
      <c r="L1397" t="s">
        <v>3135</v>
      </c>
      <c r="M1397" s="1">
        <v>877883</v>
      </c>
      <c r="N1397" s="1">
        <v>0</v>
      </c>
      <c r="O1397" s="1">
        <f t="shared" si="43"/>
        <v>877883</v>
      </c>
      <c r="P1397" s="1">
        <v>877883</v>
      </c>
      <c r="Q1397" s="1">
        <f t="shared" si="44"/>
        <v>0</v>
      </c>
    </row>
    <row r="1398" spans="1:17" hidden="1" x14ac:dyDescent="0.25">
      <c r="A1398">
        <v>900</v>
      </c>
      <c r="B1398">
        <v>2178</v>
      </c>
      <c r="C1398" s="2">
        <v>43641</v>
      </c>
      <c r="D1398" t="s">
        <v>2964</v>
      </c>
      <c r="E1398">
        <v>145</v>
      </c>
      <c r="F1398" t="s">
        <v>163</v>
      </c>
      <c r="G1398">
        <v>571</v>
      </c>
      <c r="H1398" s="2">
        <v>43641</v>
      </c>
      <c r="I1398" t="s">
        <v>2182</v>
      </c>
      <c r="J1398" t="s">
        <v>7</v>
      </c>
      <c r="K1398" t="s">
        <v>313</v>
      </c>
      <c r="L1398" t="s">
        <v>314</v>
      </c>
      <c r="M1398" s="1">
        <v>13596000</v>
      </c>
      <c r="N1398" s="1">
        <v>0</v>
      </c>
      <c r="O1398" s="1">
        <f t="shared" si="43"/>
        <v>13596000</v>
      </c>
      <c r="P1398" s="1">
        <v>10763500</v>
      </c>
      <c r="Q1398" s="1">
        <f t="shared" si="44"/>
        <v>2832500</v>
      </c>
    </row>
    <row r="1399" spans="1:17" hidden="1" x14ac:dyDescent="0.25">
      <c r="A1399">
        <v>885</v>
      </c>
      <c r="B1399">
        <v>2182</v>
      </c>
      <c r="C1399" s="2">
        <v>43641</v>
      </c>
      <c r="D1399" t="s">
        <v>2962</v>
      </c>
      <c r="E1399">
        <v>145</v>
      </c>
      <c r="F1399" t="s">
        <v>163</v>
      </c>
      <c r="G1399">
        <v>580</v>
      </c>
      <c r="H1399" s="2">
        <v>43641</v>
      </c>
      <c r="I1399" t="s">
        <v>2179</v>
      </c>
      <c r="J1399" t="s">
        <v>7</v>
      </c>
      <c r="K1399" t="s">
        <v>313</v>
      </c>
      <c r="L1399" t="s">
        <v>314</v>
      </c>
      <c r="M1399" s="1">
        <v>20600000</v>
      </c>
      <c r="N1399" s="1">
        <v>0</v>
      </c>
      <c r="O1399" s="1">
        <f t="shared" si="43"/>
        <v>20600000</v>
      </c>
      <c r="P1399" s="1">
        <v>8789333</v>
      </c>
      <c r="Q1399" s="1">
        <f t="shared" si="44"/>
        <v>11810667</v>
      </c>
    </row>
    <row r="1400" spans="1:17" hidden="1" x14ac:dyDescent="0.25">
      <c r="A1400">
        <v>890</v>
      </c>
      <c r="B1400">
        <v>2183</v>
      </c>
      <c r="C1400" s="2">
        <v>43641</v>
      </c>
      <c r="D1400" t="s">
        <v>2963</v>
      </c>
      <c r="E1400">
        <v>145</v>
      </c>
      <c r="F1400" t="s">
        <v>163</v>
      </c>
      <c r="G1400">
        <v>581</v>
      </c>
      <c r="H1400" s="2">
        <v>43641</v>
      </c>
      <c r="I1400" t="s">
        <v>2179</v>
      </c>
      <c r="J1400" t="s">
        <v>7</v>
      </c>
      <c r="K1400" t="s">
        <v>313</v>
      </c>
      <c r="L1400" t="s">
        <v>314</v>
      </c>
      <c r="M1400" s="1">
        <v>24720000</v>
      </c>
      <c r="N1400" s="1">
        <v>0</v>
      </c>
      <c r="O1400" s="1">
        <f t="shared" si="43"/>
        <v>24720000</v>
      </c>
      <c r="P1400" s="1">
        <v>12909333</v>
      </c>
      <c r="Q1400" s="1">
        <f t="shared" si="44"/>
        <v>11810667</v>
      </c>
    </row>
    <row r="1401" spans="1:17" hidden="1" x14ac:dyDescent="0.25">
      <c r="A1401">
        <v>901</v>
      </c>
      <c r="B1401">
        <v>2184</v>
      </c>
      <c r="C1401" s="2">
        <v>43641</v>
      </c>
      <c r="D1401" t="s">
        <v>2948</v>
      </c>
      <c r="E1401">
        <v>145</v>
      </c>
      <c r="F1401" t="s">
        <v>163</v>
      </c>
      <c r="G1401">
        <v>582</v>
      </c>
      <c r="H1401" s="2">
        <v>43641</v>
      </c>
      <c r="I1401" t="s">
        <v>2179</v>
      </c>
      <c r="J1401" t="s">
        <v>7</v>
      </c>
      <c r="K1401" t="s">
        <v>313</v>
      </c>
      <c r="L1401" t="s">
        <v>314</v>
      </c>
      <c r="M1401" s="1">
        <v>16480000</v>
      </c>
      <c r="N1401" s="1">
        <v>0</v>
      </c>
      <c r="O1401" s="1">
        <f t="shared" si="43"/>
        <v>16480000</v>
      </c>
      <c r="P1401" s="1">
        <v>8789333</v>
      </c>
      <c r="Q1401" s="1">
        <f t="shared" si="44"/>
        <v>7690667</v>
      </c>
    </row>
    <row r="1402" spans="1:17" hidden="1" x14ac:dyDescent="0.25">
      <c r="A1402">
        <v>863</v>
      </c>
      <c r="B1402">
        <v>2229</v>
      </c>
      <c r="C1402" s="2">
        <v>43642</v>
      </c>
      <c r="D1402" t="s">
        <v>2936</v>
      </c>
      <c r="E1402">
        <v>31</v>
      </c>
      <c r="F1402" t="s">
        <v>8</v>
      </c>
      <c r="G1402">
        <v>2080</v>
      </c>
      <c r="H1402" s="2">
        <v>43642</v>
      </c>
      <c r="I1402" t="s">
        <v>2559</v>
      </c>
      <c r="J1402" t="s">
        <v>7</v>
      </c>
      <c r="K1402" t="s">
        <v>2534</v>
      </c>
      <c r="L1402" t="s">
        <v>839</v>
      </c>
      <c r="M1402" s="1">
        <v>70380900</v>
      </c>
      <c r="N1402" s="1">
        <v>0</v>
      </c>
      <c r="O1402" s="1">
        <f t="shared" si="43"/>
        <v>70380900</v>
      </c>
      <c r="P1402" s="1">
        <v>0</v>
      </c>
      <c r="Q1402" s="1">
        <f t="shared" si="44"/>
        <v>70380900</v>
      </c>
    </row>
    <row r="1403" spans="1:17" hidden="1" x14ac:dyDescent="0.25">
      <c r="A1403">
        <v>846</v>
      </c>
      <c r="B1403">
        <v>2233</v>
      </c>
      <c r="C1403" s="2">
        <v>43642</v>
      </c>
      <c r="D1403" t="s">
        <v>2953</v>
      </c>
      <c r="E1403">
        <v>31</v>
      </c>
      <c r="F1403" t="s">
        <v>8</v>
      </c>
      <c r="G1403">
        <v>2084</v>
      </c>
      <c r="H1403" s="2">
        <v>43642</v>
      </c>
      <c r="I1403" t="s">
        <v>2556</v>
      </c>
      <c r="J1403" t="s">
        <v>7</v>
      </c>
      <c r="K1403" t="s">
        <v>2253</v>
      </c>
      <c r="L1403" t="s">
        <v>2485</v>
      </c>
      <c r="M1403" s="1">
        <v>829116</v>
      </c>
      <c r="N1403" s="1">
        <v>0</v>
      </c>
      <c r="O1403" s="1">
        <f t="shared" si="43"/>
        <v>829116</v>
      </c>
      <c r="P1403" s="1">
        <v>829116</v>
      </c>
      <c r="Q1403" s="1">
        <f t="shared" si="44"/>
        <v>0</v>
      </c>
    </row>
    <row r="1404" spans="1:17" hidden="1" x14ac:dyDescent="0.25">
      <c r="A1404">
        <v>827</v>
      </c>
      <c r="B1404">
        <v>2234</v>
      </c>
      <c r="C1404" s="2">
        <v>43642</v>
      </c>
      <c r="D1404" t="s">
        <v>2938</v>
      </c>
      <c r="E1404">
        <v>31</v>
      </c>
      <c r="F1404" t="s">
        <v>8</v>
      </c>
      <c r="G1404">
        <v>2076</v>
      </c>
      <c r="H1404" s="2">
        <v>43642</v>
      </c>
      <c r="I1404" t="s">
        <v>3136</v>
      </c>
      <c r="J1404" t="s">
        <v>7</v>
      </c>
      <c r="K1404" t="s">
        <v>2534</v>
      </c>
      <c r="L1404" t="s">
        <v>839</v>
      </c>
      <c r="M1404" s="1">
        <v>41405800</v>
      </c>
      <c r="N1404" s="1">
        <v>0</v>
      </c>
      <c r="O1404" s="1">
        <f t="shared" si="43"/>
        <v>41405800</v>
      </c>
      <c r="P1404" s="1">
        <v>0</v>
      </c>
      <c r="Q1404" s="1">
        <f t="shared" si="44"/>
        <v>41405800</v>
      </c>
    </row>
    <row r="1405" spans="1:17" hidden="1" x14ac:dyDescent="0.25">
      <c r="A1405">
        <v>818</v>
      </c>
      <c r="B1405">
        <v>2235</v>
      </c>
      <c r="C1405" s="2">
        <v>43642</v>
      </c>
      <c r="D1405" t="s">
        <v>2944</v>
      </c>
      <c r="E1405">
        <v>31</v>
      </c>
      <c r="F1405" t="s">
        <v>8</v>
      </c>
      <c r="G1405">
        <v>2075</v>
      </c>
      <c r="H1405" s="2">
        <v>43642</v>
      </c>
      <c r="I1405" t="s">
        <v>2541</v>
      </c>
      <c r="J1405" t="s">
        <v>7</v>
      </c>
      <c r="K1405" t="s">
        <v>2534</v>
      </c>
      <c r="L1405" t="s">
        <v>2485</v>
      </c>
      <c r="M1405" s="1">
        <v>34356000</v>
      </c>
      <c r="N1405" s="1">
        <v>0</v>
      </c>
      <c r="O1405" s="1">
        <f t="shared" si="43"/>
        <v>34356000</v>
      </c>
      <c r="P1405" s="1">
        <v>10306800</v>
      </c>
      <c r="Q1405" s="1">
        <f t="shared" si="44"/>
        <v>24049200</v>
      </c>
    </row>
    <row r="1406" spans="1:17" hidden="1" x14ac:dyDescent="0.25">
      <c r="A1406">
        <v>886</v>
      </c>
      <c r="B1406">
        <v>2240</v>
      </c>
      <c r="C1406" s="2">
        <v>43642</v>
      </c>
      <c r="D1406" t="s">
        <v>2961</v>
      </c>
      <c r="E1406">
        <v>145</v>
      </c>
      <c r="F1406" t="s">
        <v>163</v>
      </c>
      <c r="G1406">
        <v>621</v>
      </c>
      <c r="H1406" s="2">
        <v>43642</v>
      </c>
      <c r="I1406" t="s">
        <v>2182</v>
      </c>
      <c r="J1406" t="s">
        <v>7</v>
      </c>
      <c r="K1406" t="s">
        <v>313</v>
      </c>
      <c r="L1406" t="s">
        <v>314</v>
      </c>
      <c r="M1406" s="1">
        <v>20394000</v>
      </c>
      <c r="N1406" s="1">
        <v>0</v>
      </c>
      <c r="O1406" s="1">
        <f t="shared" si="43"/>
        <v>20394000</v>
      </c>
      <c r="P1406" s="1">
        <v>6571400</v>
      </c>
      <c r="Q1406" s="1">
        <f t="shared" si="44"/>
        <v>13822600</v>
      </c>
    </row>
    <row r="1407" spans="1:17" x14ac:dyDescent="0.25">
      <c r="A1407">
        <v>637</v>
      </c>
      <c r="B1407">
        <v>2241</v>
      </c>
      <c r="C1407" s="2">
        <v>43643</v>
      </c>
      <c r="D1407" t="s">
        <v>369</v>
      </c>
      <c r="E1407">
        <v>31</v>
      </c>
      <c r="F1407" t="s">
        <v>8</v>
      </c>
      <c r="G1407">
        <v>2030</v>
      </c>
      <c r="H1407" s="2">
        <v>43643</v>
      </c>
      <c r="I1407" t="s">
        <v>370</v>
      </c>
      <c r="J1407" t="s">
        <v>7</v>
      </c>
      <c r="K1407" t="s">
        <v>313</v>
      </c>
      <c r="L1407" t="s">
        <v>336</v>
      </c>
      <c r="M1407" s="1">
        <v>2788572</v>
      </c>
      <c r="N1407" s="1">
        <v>0</v>
      </c>
      <c r="O1407" s="1">
        <f t="shared" si="43"/>
        <v>2788572</v>
      </c>
      <c r="P1407" s="1">
        <v>1394286</v>
      </c>
      <c r="Q1407" s="1">
        <f t="shared" si="44"/>
        <v>1394286</v>
      </c>
    </row>
    <row r="1408" spans="1:17" x14ac:dyDescent="0.25">
      <c r="A1408">
        <v>637</v>
      </c>
      <c r="B1408">
        <v>2242</v>
      </c>
      <c r="C1408" s="2">
        <v>43643</v>
      </c>
      <c r="D1408" t="s">
        <v>718</v>
      </c>
      <c r="E1408">
        <v>31</v>
      </c>
      <c r="F1408" t="s">
        <v>8</v>
      </c>
      <c r="G1408">
        <v>2031</v>
      </c>
      <c r="H1408" s="2">
        <v>43643</v>
      </c>
      <c r="I1408" t="s">
        <v>719</v>
      </c>
      <c r="J1408" t="s">
        <v>7</v>
      </c>
      <c r="K1408" t="s">
        <v>313</v>
      </c>
      <c r="L1408" t="s">
        <v>336</v>
      </c>
      <c r="M1408" s="1">
        <v>2886653</v>
      </c>
      <c r="N1408" s="1">
        <v>0</v>
      </c>
      <c r="O1408" s="1">
        <f t="shared" si="43"/>
        <v>2886653</v>
      </c>
      <c r="P1408" s="1">
        <v>1649516</v>
      </c>
      <c r="Q1408" s="1">
        <f t="shared" si="44"/>
        <v>1237137</v>
      </c>
    </row>
    <row r="1409" spans="1:17" x14ac:dyDescent="0.25">
      <c r="A1409">
        <v>637</v>
      </c>
      <c r="B1409">
        <v>2243</v>
      </c>
      <c r="C1409" s="2">
        <v>43643</v>
      </c>
      <c r="D1409" t="s">
        <v>367</v>
      </c>
      <c r="E1409">
        <v>31</v>
      </c>
      <c r="F1409" t="s">
        <v>8</v>
      </c>
      <c r="G1409">
        <v>2032</v>
      </c>
      <c r="H1409" s="2">
        <v>43643</v>
      </c>
      <c r="I1409" t="s">
        <v>368</v>
      </c>
      <c r="J1409" t="s">
        <v>7</v>
      </c>
      <c r="K1409" t="s">
        <v>313</v>
      </c>
      <c r="L1409" t="s">
        <v>336</v>
      </c>
      <c r="M1409" s="1">
        <v>1106574</v>
      </c>
      <c r="N1409" s="1">
        <v>0</v>
      </c>
      <c r="O1409" s="1">
        <f t="shared" si="43"/>
        <v>1106574</v>
      </c>
      <c r="P1409" s="1">
        <v>737716</v>
      </c>
      <c r="Q1409" s="1">
        <f t="shared" si="44"/>
        <v>368858</v>
      </c>
    </row>
    <row r="1410" spans="1:17" x14ac:dyDescent="0.25">
      <c r="A1410">
        <v>637</v>
      </c>
      <c r="B1410">
        <v>2244</v>
      </c>
      <c r="C1410" s="2">
        <v>43643</v>
      </c>
      <c r="D1410" t="s">
        <v>652</v>
      </c>
      <c r="E1410">
        <v>31</v>
      </c>
      <c r="F1410" t="s">
        <v>8</v>
      </c>
      <c r="G1410">
        <v>2033</v>
      </c>
      <c r="H1410" s="2">
        <v>43643</v>
      </c>
      <c r="I1410" t="s">
        <v>653</v>
      </c>
      <c r="J1410" t="s">
        <v>7</v>
      </c>
      <c r="K1410" t="s">
        <v>313</v>
      </c>
      <c r="L1410" t="s">
        <v>336</v>
      </c>
      <c r="M1410" s="1">
        <v>3337495</v>
      </c>
      <c r="N1410" s="1">
        <v>2860710</v>
      </c>
      <c r="O1410" s="1">
        <f t="shared" si="43"/>
        <v>476785</v>
      </c>
      <c r="P1410" s="1">
        <v>476785</v>
      </c>
      <c r="Q1410" s="1">
        <f t="shared" si="44"/>
        <v>0</v>
      </c>
    </row>
    <row r="1411" spans="1:17" x14ac:dyDescent="0.25">
      <c r="A1411">
        <v>637</v>
      </c>
      <c r="B1411">
        <v>2245</v>
      </c>
      <c r="C1411" s="2">
        <v>43643</v>
      </c>
      <c r="D1411" t="s">
        <v>720</v>
      </c>
      <c r="E1411">
        <v>31</v>
      </c>
      <c r="F1411" t="s">
        <v>8</v>
      </c>
      <c r="G1411">
        <v>2034</v>
      </c>
      <c r="H1411" s="2">
        <v>43643</v>
      </c>
      <c r="I1411" t="s">
        <v>721</v>
      </c>
      <c r="J1411" t="s">
        <v>7</v>
      </c>
      <c r="K1411" t="s">
        <v>313</v>
      </c>
      <c r="L1411" t="s">
        <v>336</v>
      </c>
      <c r="M1411" s="1">
        <v>3157315</v>
      </c>
      <c r="N1411" s="1">
        <v>0</v>
      </c>
      <c r="O1411" s="1">
        <f t="shared" si="43"/>
        <v>3157315</v>
      </c>
      <c r="P1411" s="1">
        <v>1804180</v>
      </c>
      <c r="Q1411" s="1">
        <f t="shared" si="44"/>
        <v>1353135</v>
      </c>
    </row>
    <row r="1412" spans="1:17" x14ac:dyDescent="0.25">
      <c r="A1412">
        <v>637</v>
      </c>
      <c r="B1412">
        <v>2246</v>
      </c>
      <c r="C1412" s="2">
        <v>43643</v>
      </c>
      <c r="D1412" t="s">
        <v>1346</v>
      </c>
      <c r="E1412">
        <v>31</v>
      </c>
      <c r="F1412" t="s">
        <v>8</v>
      </c>
      <c r="G1412">
        <v>2035</v>
      </c>
      <c r="H1412" s="2">
        <v>43643</v>
      </c>
      <c r="I1412" t="s">
        <v>1347</v>
      </c>
      <c r="J1412" t="s">
        <v>7</v>
      </c>
      <c r="K1412" t="s">
        <v>313</v>
      </c>
      <c r="L1412" t="s">
        <v>336</v>
      </c>
      <c r="M1412" s="1">
        <v>3248007</v>
      </c>
      <c r="N1412" s="1">
        <v>0</v>
      </c>
      <c r="O1412" s="1">
        <f t="shared" si="43"/>
        <v>3248007</v>
      </c>
      <c r="P1412" s="1">
        <v>1856004</v>
      </c>
      <c r="Q1412" s="1">
        <f t="shared" si="44"/>
        <v>1392003</v>
      </c>
    </row>
    <row r="1413" spans="1:17" x14ac:dyDescent="0.25">
      <c r="A1413">
        <v>637</v>
      </c>
      <c r="B1413">
        <v>2247</v>
      </c>
      <c r="C1413" s="2">
        <v>43643</v>
      </c>
      <c r="D1413" t="s">
        <v>674</v>
      </c>
      <c r="E1413">
        <v>31</v>
      </c>
      <c r="F1413" t="s">
        <v>8</v>
      </c>
      <c r="G1413">
        <v>2036</v>
      </c>
      <c r="H1413" s="2">
        <v>43643</v>
      </c>
      <c r="I1413" t="s">
        <v>675</v>
      </c>
      <c r="J1413" t="s">
        <v>7</v>
      </c>
      <c r="K1413" t="s">
        <v>313</v>
      </c>
      <c r="L1413" t="s">
        <v>336</v>
      </c>
      <c r="M1413" s="1">
        <v>3619637</v>
      </c>
      <c r="N1413" s="1">
        <v>0</v>
      </c>
      <c r="O1413" s="1">
        <f t="shared" ref="O1413:O1476" si="45">M1413-N1413</f>
        <v>3619637</v>
      </c>
      <c r="P1413" s="1">
        <v>2068364</v>
      </c>
      <c r="Q1413" s="1">
        <f t="shared" ref="Q1413:Q1476" si="46">O1413-P1413</f>
        <v>1551273</v>
      </c>
    </row>
    <row r="1414" spans="1:17" x14ac:dyDescent="0.25">
      <c r="A1414">
        <v>637</v>
      </c>
      <c r="B1414">
        <v>2248</v>
      </c>
      <c r="C1414" s="2">
        <v>43643</v>
      </c>
      <c r="D1414" t="s">
        <v>714</v>
      </c>
      <c r="E1414">
        <v>31</v>
      </c>
      <c r="F1414" t="s">
        <v>8</v>
      </c>
      <c r="G1414">
        <v>2037</v>
      </c>
      <c r="H1414" s="2">
        <v>43643</v>
      </c>
      <c r="I1414" t="s">
        <v>715</v>
      </c>
      <c r="J1414" t="s">
        <v>7</v>
      </c>
      <c r="K1414" t="s">
        <v>313</v>
      </c>
      <c r="L1414" t="s">
        <v>336</v>
      </c>
      <c r="M1414" s="1">
        <v>2734347</v>
      </c>
      <c r="N1414" s="1">
        <v>0</v>
      </c>
      <c r="O1414" s="1">
        <f t="shared" si="45"/>
        <v>2734347</v>
      </c>
      <c r="P1414" s="1">
        <v>1562484</v>
      </c>
      <c r="Q1414" s="1">
        <f t="shared" si="46"/>
        <v>1171863</v>
      </c>
    </row>
    <row r="1415" spans="1:17" x14ac:dyDescent="0.25">
      <c r="A1415">
        <v>637</v>
      </c>
      <c r="B1415">
        <v>2249</v>
      </c>
      <c r="C1415" s="2">
        <v>43643</v>
      </c>
      <c r="D1415" t="s">
        <v>706</v>
      </c>
      <c r="E1415">
        <v>31</v>
      </c>
      <c r="F1415" t="s">
        <v>8</v>
      </c>
      <c r="G1415">
        <v>2038</v>
      </c>
      <c r="H1415" s="2">
        <v>43643</v>
      </c>
      <c r="I1415" t="s">
        <v>707</v>
      </c>
      <c r="J1415" t="s">
        <v>7</v>
      </c>
      <c r="K1415" t="s">
        <v>313</v>
      </c>
      <c r="L1415" t="s">
        <v>336</v>
      </c>
      <c r="M1415" s="1">
        <v>3356612</v>
      </c>
      <c r="N1415" s="1">
        <v>0</v>
      </c>
      <c r="O1415" s="1">
        <f t="shared" si="45"/>
        <v>3356612</v>
      </c>
      <c r="P1415" s="1">
        <v>1918064</v>
      </c>
      <c r="Q1415" s="1">
        <f t="shared" si="46"/>
        <v>1438548</v>
      </c>
    </row>
    <row r="1416" spans="1:17" x14ac:dyDescent="0.25">
      <c r="A1416">
        <v>637</v>
      </c>
      <c r="B1416">
        <v>2250</v>
      </c>
      <c r="C1416" s="2">
        <v>43643</v>
      </c>
      <c r="D1416" t="s">
        <v>704</v>
      </c>
      <c r="E1416">
        <v>31</v>
      </c>
      <c r="F1416" t="s">
        <v>8</v>
      </c>
      <c r="G1416">
        <v>2039</v>
      </c>
      <c r="H1416" s="2">
        <v>43643</v>
      </c>
      <c r="I1416" t="s">
        <v>705</v>
      </c>
      <c r="J1416" t="s">
        <v>7</v>
      </c>
      <c r="K1416" t="s">
        <v>313</v>
      </c>
      <c r="L1416" t="s">
        <v>336</v>
      </c>
      <c r="M1416" s="1">
        <v>3769731</v>
      </c>
      <c r="N1416" s="1">
        <v>0</v>
      </c>
      <c r="O1416" s="1">
        <f t="shared" si="45"/>
        <v>3769731</v>
      </c>
      <c r="P1416" s="1">
        <v>2154132</v>
      </c>
      <c r="Q1416" s="1">
        <f t="shared" si="46"/>
        <v>1615599</v>
      </c>
    </row>
    <row r="1417" spans="1:17" x14ac:dyDescent="0.25">
      <c r="A1417">
        <v>637</v>
      </c>
      <c r="B1417">
        <v>2251</v>
      </c>
      <c r="C1417" s="2">
        <v>43643</v>
      </c>
      <c r="D1417" t="s">
        <v>698</v>
      </c>
      <c r="E1417">
        <v>31</v>
      </c>
      <c r="F1417" t="s">
        <v>8</v>
      </c>
      <c r="G1417">
        <v>2040</v>
      </c>
      <c r="H1417" s="2">
        <v>43643</v>
      </c>
      <c r="I1417" t="s">
        <v>699</v>
      </c>
      <c r="J1417" t="s">
        <v>7</v>
      </c>
      <c r="K1417" t="s">
        <v>313</v>
      </c>
      <c r="L1417" t="s">
        <v>336</v>
      </c>
      <c r="M1417" s="1">
        <v>2788569</v>
      </c>
      <c r="N1417" s="1">
        <v>0</v>
      </c>
      <c r="O1417" s="1">
        <f t="shared" si="45"/>
        <v>2788569</v>
      </c>
      <c r="P1417" s="1">
        <v>1593468</v>
      </c>
      <c r="Q1417" s="1">
        <f t="shared" si="46"/>
        <v>1195101</v>
      </c>
    </row>
    <row r="1418" spans="1:17" x14ac:dyDescent="0.25">
      <c r="A1418">
        <v>637</v>
      </c>
      <c r="B1418">
        <v>2252</v>
      </c>
      <c r="C1418" s="2">
        <v>43643</v>
      </c>
      <c r="D1418" t="s">
        <v>692</v>
      </c>
      <c r="E1418">
        <v>31</v>
      </c>
      <c r="F1418" t="s">
        <v>8</v>
      </c>
      <c r="G1418">
        <v>2041</v>
      </c>
      <c r="H1418" s="2">
        <v>43643</v>
      </c>
      <c r="I1418" t="s">
        <v>693</v>
      </c>
      <c r="J1418" t="s">
        <v>7</v>
      </c>
      <c r="K1418" t="s">
        <v>313</v>
      </c>
      <c r="L1418" t="s">
        <v>336</v>
      </c>
      <c r="M1418" s="1">
        <v>2734347</v>
      </c>
      <c r="N1418" s="1">
        <v>0</v>
      </c>
      <c r="O1418" s="1">
        <f t="shared" si="45"/>
        <v>2734347</v>
      </c>
      <c r="P1418" s="1">
        <v>1562484</v>
      </c>
      <c r="Q1418" s="1">
        <f t="shared" si="46"/>
        <v>1171863</v>
      </c>
    </row>
    <row r="1419" spans="1:17" x14ac:dyDescent="0.25">
      <c r="A1419">
        <v>637</v>
      </c>
      <c r="B1419">
        <v>2253</v>
      </c>
      <c r="C1419" s="2">
        <v>43643</v>
      </c>
      <c r="D1419" t="s">
        <v>700</v>
      </c>
      <c r="E1419">
        <v>31</v>
      </c>
      <c r="F1419" t="s">
        <v>8</v>
      </c>
      <c r="G1419">
        <v>2042</v>
      </c>
      <c r="H1419" s="2">
        <v>43643</v>
      </c>
      <c r="I1419" t="s">
        <v>701</v>
      </c>
      <c r="J1419" t="s">
        <v>7</v>
      </c>
      <c r="K1419" t="s">
        <v>313</v>
      </c>
      <c r="L1419" t="s">
        <v>336</v>
      </c>
      <c r="M1419" s="1">
        <v>3788778</v>
      </c>
      <c r="N1419" s="1">
        <v>0</v>
      </c>
      <c r="O1419" s="1">
        <f t="shared" si="45"/>
        <v>3788778</v>
      </c>
      <c r="P1419" s="1">
        <v>2165016</v>
      </c>
      <c r="Q1419" s="1">
        <f t="shared" si="46"/>
        <v>1623762</v>
      </c>
    </row>
    <row r="1420" spans="1:17" x14ac:dyDescent="0.25">
      <c r="A1420">
        <v>637</v>
      </c>
      <c r="B1420">
        <v>2254</v>
      </c>
      <c r="C1420" s="2">
        <v>43643</v>
      </c>
      <c r="D1420" t="s">
        <v>702</v>
      </c>
      <c r="E1420">
        <v>31</v>
      </c>
      <c r="F1420" t="s">
        <v>8</v>
      </c>
      <c r="G1420">
        <v>2043</v>
      </c>
      <c r="H1420" s="2">
        <v>43643</v>
      </c>
      <c r="I1420" t="s">
        <v>703</v>
      </c>
      <c r="J1420" t="s">
        <v>7</v>
      </c>
      <c r="K1420" t="s">
        <v>313</v>
      </c>
      <c r="L1420" t="s">
        <v>336</v>
      </c>
      <c r="M1420" s="1">
        <v>2734347</v>
      </c>
      <c r="N1420" s="1">
        <v>0</v>
      </c>
      <c r="O1420" s="1">
        <f t="shared" si="45"/>
        <v>2734347</v>
      </c>
      <c r="P1420" s="1">
        <v>1562484</v>
      </c>
      <c r="Q1420" s="1">
        <f t="shared" si="46"/>
        <v>1171863</v>
      </c>
    </row>
    <row r="1421" spans="1:17" x14ac:dyDescent="0.25">
      <c r="A1421">
        <v>637</v>
      </c>
      <c r="B1421">
        <v>2255</v>
      </c>
      <c r="C1421" s="2">
        <v>43643</v>
      </c>
      <c r="D1421" t="s">
        <v>708</v>
      </c>
      <c r="E1421">
        <v>31</v>
      </c>
      <c r="F1421" t="s">
        <v>8</v>
      </c>
      <c r="G1421">
        <v>2044</v>
      </c>
      <c r="H1421" s="2">
        <v>43643</v>
      </c>
      <c r="I1421" t="s">
        <v>709</v>
      </c>
      <c r="J1421" t="s">
        <v>7</v>
      </c>
      <c r="K1421" t="s">
        <v>313</v>
      </c>
      <c r="L1421" t="s">
        <v>336</v>
      </c>
      <c r="M1421" s="1">
        <v>3769731</v>
      </c>
      <c r="N1421" s="1">
        <v>0</v>
      </c>
      <c r="O1421" s="1">
        <f t="shared" si="45"/>
        <v>3769731</v>
      </c>
      <c r="P1421" s="1">
        <v>2154132</v>
      </c>
      <c r="Q1421" s="1">
        <f t="shared" si="46"/>
        <v>1615599</v>
      </c>
    </row>
    <row r="1422" spans="1:17" x14ac:dyDescent="0.25">
      <c r="A1422">
        <v>637</v>
      </c>
      <c r="B1422">
        <v>2256</v>
      </c>
      <c r="C1422" s="2">
        <v>43643</v>
      </c>
      <c r="D1422" t="s">
        <v>978</v>
      </c>
      <c r="E1422">
        <v>31</v>
      </c>
      <c r="F1422" t="s">
        <v>8</v>
      </c>
      <c r="G1422">
        <v>2045</v>
      </c>
      <c r="H1422" s="2">
        <v>43643</v>
      </c>
      <c r="I1422" t="s">
        <v>979</v>
      </c>
      <c r="J1422" t="s">
        <v>7</v>
      </c>
      <c r="K1422" t="s">
        <v>313</v>
      </c>
      <c r="L1422" t="s">
        <v>336</v>
      </c>
      <c r="M1422" s="1">
        <v>2978661</v>
      </c>
      <c r="N1422" s="1">
        <v>0</v>
      </c>
      <c r="O1422" s="1">
        <f t="shared" si="45"/>
        <v>2978661</v>
      </c>
      <c r="P1422" s="1">
        <v>1702092</v>
      </c>
      <c r="Q1422" s="1">
        <f t="shared" si="46"/>
        <v>1276569</v>
      </c>
    </row>
    <row r="1423" spans="1:17" x14ac:dyDescent="0.25">
      <c r="A1423">
        <v>637</v>
      </c>
      <c r="B1423">
        <v>2257</v>
      </c>
      <c r="C1423" s="2">
        <v>43643</v>
      </c>
      <c r="D1423" t="s">
        <v>712</v>
      </c>
      <c r="E1423">
        <v>31</v>
      </c>
      <c r="F1423" t="s">
        <v>8</v>
      </c>
      <c r="G1423">
        <v>2046</v>
      </c>
      <c r="H1423" s="2">
        <v>43643</v>
      </c>
      <c r="I1423" t="s">
        <v>713</v>
      </c>
      <c r="J1423" t="s">
        <v>7</v>
      </c>
      <c r="K1423" t="s">
        <v>313</v>
      </c>
      <c r="L1423" t="s">
        <v>336</v>
      </c>
      <c r="M1423" s="1">
        <v>2734347</v>
      </c>
      <c r="N1423" s="1">
        <v>0</v>
      </c>
      <c r="O1423" s="1">
        <f t="shared" si="45"/>
        <v>2734347</v>
      </c>
      <c r="P1423" s="1">
        <v>1562484</v>
      </c>
      <c r="Q1423" s="1">
        <f t="shared" si="46"/>
        <v>1171863</v>
      </c>
    </row>
    <row r="1424" spans="1:17" x14ac:dyDescent="0.25">
      <c r="A1424">
        <v>637</v>
      </c>
      <c r="B1424">
        <v>2258</v>
      </c>
      <c r="C1424" s="2">
        <v>43643</v>
      </c>
      <c r="D1424" t="s">
        <v>750</v>
      </c>
      <c r="E1424">
        <v>31</v>
      </c>
      <c r="F1424" t="s">
        <v>8</v>
      </c>
      <c r="G1424">
        <v>2047</v>
      </c>
      <c r="H1424" s="2">
        <v>43643</v>
      </c>
      <c r="I1424" t="s">
        <v>751</v>
      </c>
      <c r="J1424" t="s">
        <v>7</v>
      </c>
      <c r="K1424" t="s">
        <v>313</v>
      </c>
      <c r="L1424" t="s">
        <v>336</v>
      </c>
      <c r="M1424" s="1">
        <v>2992227</v>
      </c>
      <c r="N1424" s="1">
        <v>0</v>
      </c>
      <c r="O1424" s="1">
        <f t="shared" si="45"/>
        <v>2992227</v>
      </c>
      <c r="P1424" s="1">
        <v>1709844</v>
      </c>
      <c r="Q1424" s="1">
        <f t="shared" si="46"/>
        <v>1282383</v>
      </c>
    </row>
    <row r="1425" spans="1:17" x14ac:dyDescent="0.25">
      <c r="A1425">
        <v>637</v>
      </c>
      <c r="B1425">
        <v>2259</v>
      </c>
      <c r="C1425" s="2">
        <v>43643</v>
      </c>
      <c r="D1425" t="s">
        <v>690</v>
      </c>
      <c r="E1425">
        <v>31</v>
      </c>
      <c r="F1425" t="s">
        <v>8</v>
      </c>
      <c r="G1425">
        <v>2048</v>
      </c>
      <c r="H1425" s="2">
        <v>43643</v>
      </c>
      <c r="I1425" t="s">
        <v>691</v>
      </c>
      <c r="J1425" t="s">
        <v>7</v>
      </c>
      <c r="K1425" t="s">
        <v>313</v>
      </c>
      <c r="L1425" t="s">
        <v>336</v>
      </c>
      <c r="M1425" s="1">
        <v>3485139</v>
      </c>
      <c r="N1425" s="1">
        <v>0</v>
      </c>
      <c r="O1425" s="1">
        <f t="shared" si="45"/>
        <v>3485139</v>
      </c>
      <c r="P1425" s="1">
        <v>1991508</v>
      </c>
      <c r="Q1425" s="1">
        <f t="shared" si="46"/>
        <v>1493631</v>
      </c>
    </row>
    <row r="1426" spans="1:17" x14ac:dyDescent="0.25">
      <c r="A1426">
        <v>637</v>
      </c>
      <c r="B1426">
        <v>2260</v>
      </c>
      <c r="C1426" s="2">
        <v>43643</v>
      </c>
      <c r="D1426" t="s">
        <v>636</v>
      </c>
      <c r="E1426">
        <v>31</v>
      </c>
      <c r="F1426" t="s">
        <v>8</v>
      </c>
      <c r="G1426">
        <v>2049</v>
      </c>
      <c r="H1426" s="2">
        <v>43643</v>
      </c>
      <c r="I1426" t="s">
        <v>637</v>
      </c>
      <c r="J1426" t="s">
        <v>7</v>
      </c>
      <c r="K1426" t="s">
        <v>313</v>
      </c>
      <c r="L1426" t="s">
        <v>336</v>
      </c>
      <c r="M1426" s="1">
        <v>3563175</v>
      </c>
      <c r="N1426" s="1">
        <v>0</v>
      </c>
      <c r="O1426" s="1">
        <f t="shared" si="45"/>
        <v>3563175</v>
      </c>
      <c r="P1426" s="1">
        <v>2036100</v>
      </c>
      <c r="Q1426" s="1">
        <f t="shared" si="46"/>
        <v>1527075</v>
      </c>
    </row>
    <row r="1427" spans="1:17" x14ac:dyDescent="0.25">
      <c r="A1427">
        <v>637</v>
      </c>
      <c r="B1427">
        <v>2261</v>
      </c>
      <c r="C1427" s="2">
        <v>43643</v>
      </c>
      <c r="D1427" t="s">
        <v>640</v>
      </c>
      <c r="E1427">
        <v>31</v>
      </c>
      <c r="F1427" t="s">
        <v>8</v>
      </c>
      <c r="G1427">
        <v>2050</v>
      </c>
      <c r="H1427" s="2">
        <v>43643</v>
      </c>
      <c r="I1427" t="s">
        <v>3032</v>
      </c>
      <c r="J1427" t="s">
        <v>7</v>
      </c>
      <c r="K1427" t="s">
        <v>313</v>
      </c>
      <c r="L1427" t="s">
        <v>336</v>
      </c>
      <c r="M1427" s="1">
        <v>2845920</v>
      </c>
      <c r="N1427" s="1">
        <v>0</v>
      </c>
      <c r="O1427" s="1">
        <f t="shared" si="45"/>
        <v>2845920</v>
      </c>
      <c r="P1427" s="1">
        <v>813120</v>
      </c>
      <c r="Q1427" s="1">
        <f t="shared" si="46"/>
        <v>2032800</v>
      </c>
    </row>
    <row r="1428" spans="1:17" x14ac:dyDescent="0.25">
      <c r="A1428">
        <v>637</v>
      </c>
      <c r="B1428">
        <v>2262</v>
      </c>
      <c r="C1428" s="2">
        <v>43643</v>
      </c>
      <c r="D1428" t="s">
        <v>779</v>
      </c>
      <c r="E1428">
        <v>31</v>
      </c>
      <c r="F1428" t="s">
        <v>8</v>
      </c>
      <c r="G1428">
        <v>2051</v>
      </c>
      <c r="H1428" s="2">
        <v>43643</v>
      </c>
      <c r="I1428" t="s">
        <v>780</v>
      </c>
      <c r="J1428" t="s">
        <v>7</v>
      </c>
      <c r="K1428" t="s">
        <v>313</v>
      </c>
      <c r="L1428" t="s">
        <v>336</v>
      </c>
      <c r="M1428" s="1">
        <v>3363360</v>
      </c>
      <c r="N1428" s="1">
        <v>0</v>
      </c>
      <c r="O1428" s="1">
        <f t="shared" si="45"/>
        <v>3363360</v>
      </c>
      <c r="P1428" s="1">
        <v>1921920</v>
      </c>
      <c r="Q1428" s="1">
        <f t="shared" si="46"/>
        <v>1441440</v>
      </c>
    </row>
    <row r="1429" spans="1:17" x14ac:dyDescent="0.25">
      <c r="A1429">
        <v>637</v>
      </c>
      <c r="B1429">
        <v>2263</v>
      </c>
      <c r="C1429" s="2">
        <v>43643</v>
      </c>
      <c r="D1429" t="s">
        <v>785</v>
      </c>
      <c r="E1429">
        <v>31</v>
      </c>
      <c r="F1429" t="s">
        <v>8</v>
      </c>
      <c r="G1429">
        <v>2052</v>
      </c>
      <c r="H1429" s="2">
        <v>43643</v>
      </c>
      <c r="I1429" t="s">
        <v>3033</v>
      </c>
      <c r="J1429" t="s">
        <v>7</v>
      </c>
      <c r="K1429" t="s">
        <v>313</v>
      </c>
      <c r="L1429" t="s">
        <v>336</v>
      </c>
      <c r="M1429" s="1">
        <v>2734347</v>
      </c>
      <c r="N1429" s="1">
        <v>0</v>
      </c>
      <c r="O1429" s="1">
        <f t="shared" si="45"/>
        <v>2734347</v>
      </c>
      <c r="P1429" s="1">
        <v>1562484</v>
      </c>
      <c r="Q1429" s="1">
        <f t="shared" si="46"/>
        <v>1171863</v>
      </c>
    </row>
    <row r="1430" spans="1:17" x14ac:dyDescent="0.25">
      <c r="A1430">
        <v>637</v>
      </c>
      <c r="B1430">
        <v>2264</v>
      </c>
      <c r="C1430" s="2">
        <v>43643</v>
      </c>
      <c r="D1430" t="s">
        <v>1156</v>
      </c>
      <c r="E1430">
        <v>31</v>
      </c>
      <c r="F1430" t="s">
        <v>8</v>
      </c>
      <c r="G1430">
        <v>2053</v>
      </c>
      <c r="H1430" s="2">
        <v>43643</v>
      </c>
      <c r="I1430" t="s">
        <v>3034</v>
      </c>
      <c r="J1430" t="s">
        <v>7</v>
      </c>
      <c r="K1430" t="s">
        <v>313</v>
      </c>
      <c r="L1430" t="s">
        <v>336</v>
      </c>
      <c r="M1430" s="1">
        <v>3022327</v>
      </c>
      <c r="N1430" s="1">
        <v>0</v>
      </c>
      <c r="O1430" s="1">
        <f t="shared" si="45"/>
        <v>3022327</v>
      </c>
      <c r="P1430" s="1">
        <v>1727044</v>
      </c>
      <c r="Q1430" s="1">
        <f t="shared" si="46"/>
        <v>1295283</v>
      </c>
    </row>
    <row r="1431" spans="1:17" x14ac:dyDescent="0.25">
      <c r="A1431">
        <v>637</v>
      </c>
      <c r="B1431">
        <v>2265</v>
      </c>
      <c r="C1431" s="2">
        <v>43643</v>
      </c>
      <c r="D1431" t="s">
        <v>634</v>
      </c>
      <c r="E1431">
        <v>31</v>
      </c>
      <c r="F1431" t="s">
        <v>8</v>
      </c>
      <c r="G1431">
        <v>2054</v>
      </c>
      <c r="H1431" s="2">
        <v>43643</v>
      </c>
      <c r="I1431" t="s">
        <v>635</v>
      </c>
      <c r="J1431" t="s">
        <v>7</v>
      </c>
      <c r="K1431" t="s">
        <v>313</v>
      </c>
      <c r="L1431" t="s">
        <v>336</v>
      </c>
      <c r="M1431" s="1">
        <v>2845920</v>
      </c>
      <c r="N1431" s="1">
        <v>0</v>
      </c>
      <c r="O1431" s="1">
        <f t="shared" si="45"/>
        <v>2845920</v>
      </c>
      <c r="P1431" s="1">
        <v>1626240</v>
      </c>
      <c r="Q1431" s="1">
        <f t="shared" si="46"/>
        <v>1219680</v>
      </c>
    </row>
    <row r="1432" spans="1:17" x14ac:dyDescent="0.25">
      <c r="A1432">
        <v>637</v>
      </c>
      <c r="B1432">
        <v>2266</v>
      </c>
      <c r="C1432" s="2">
        <v>43643</v>
      </c>
      <c r="D1432" t="s">
        <v>799</v>
      </c>
      <c r="E1432">
        <v>31</v>
      </c>
      <c r="F1432" t="s">
        <v>8</v>
      </c>
      <c r="G1432">
        <v>2055</v>
      </c>
      <c r="H1432" s="2">
        <v>43643</v>
      </c>
      <c r="I1432" t="s">
        <v>800</v>
      </c>
      <c r="J1432" t="s">
        <v>7</v>
      </c>
      <c r="K1432" t="s">
        <v>313</v>
      </c>
      <c r="L1432" t="s">
        <v>336</v>
      </c>
      <c r="M1432" s="1">
        <v>3378326</v>
      </c>
      <c r="N1432" s="1">
        <v>0</v>
      </c>
      <c r="O1432" s="1">
        <f t="shared" si="45"/>
        <v>3378326</v>
      </c>
      <c r="P1432" s="1">
        <v>1930472</v>
      </c>
      <c r="Q1432" s="1">
        <f t="shared" si="46"/>
        <v>1447854</v>
      </c>
    </row>
    <row r="1433" spans="1:17" x14ac:dyDescent="0.25">
      <c r="A1433">
        <v>637</v>
      </c>
      <c r="B1433">
        <v>2267</v>
      </c>
      <c r="C1433" s="2">
        <v>43643</v>
      </c>
      <c r="D1433" t="s">
        <v>600</v>
      </c>
      <c r="E1433">
        <v>31</v>
      </c>
      <c r="F1433" t="s">
        <v>8</v>
      </c>
      <c r="G1433">
        <v>2056</v>
      </c>
      <c r="H1433" s="2">
        <v>43643</v>
      </c>
      <c r="I1433" t="s">
        <v>601</v>
      </c>
      <c r="J1433" t="s">
        <v>7</v>
      </c>
      <c r="K1433" t="s">
        <v>313</v>
      </c>
      <c r="L1433" t="s">
        <v>336</v>
      </c>
      <c r="M1433" s="1">
        <v>3516527</v>
      </c>
      <c r="N1433" s="1">
        <v>0</v>
      </c>
      <c r="O1433" s="1">
        <f t="shared" si="45"/>
        <v>3516527</v>
      </c>
      <c r="P1433" s="1">
        <v>2009444</v>
      </c>
      <c r="Q1433" s="1">
        <f t="shared" si="46"/>
        <v>1507083</v>
      </c>
    </row>
    <row r="1434" spans="1:17" x14ac:dyDescent="0.25">
      <c r="A1434">
        <v>637</v>
      </c>
      <c r="B1434">
        <v>2268</v>
      </c>
      <c r="C1434" s="2">
        <v>43643</v>
      </c>
      <c r="D1434" t="s">
        <v>866</v>
      </c>
      <c r="E1434">
        <v>31</v>
      </c>
      <c r="F1434" t="s">
        <v>8</v>
      </c>
      <c r="G1434">
        <v>2057</v>
      </c>
      <c r="H1434" s="2">
        <v>43643</v>
      </c>
      <c r="I1434" t="s">
        <v>3035</v>
      </c>
      <c r="J1434" t="s">
        <v>7</v>
      </c>
      <c r="K1434" t="s">
        <v>313</v>
      </c>
      <c r="L1434" t="s">
        <v>336</v>
      </c>
      <c r="M1434" s="1">
        <v>2924376</v>
      </c>
      <c r="N1434" s="1">
        <v>0</v>
      </c>
      <c r="O1434" s="1">
        <f t="shared" si="45"/>
        <v>2924376</v>
      </c>
      <c r="P1434" s="1">
        <v>1671072</v>
      </c>
      <c r="Q1434" s="1">
        <f t="shared" si="46"/>
        <v>1253304</v>
      </c>
    </row>
    <row r="1435" spans="1:17" x14ac:dyDescent="0.25">
      <c r="A1435">
        <v>637</v>
      </c>
      <c r="B1435">
        <v>2269</v>
      </c>
      <c r="C1435" s="2">
        <v>43643</v>
      </c>
      <c r="D1435" t="s">
        <v>862</v>
      </c>
      <c r="E1435">
        <v>31</v>
      </c>
      <c r="F1435" t="s">
        <v>8</v>
      </c>
      <c r="G1435">
        <v>2058</v>
      </c>
      <c r="H1435" s="2">
        <v>43643</v>
      </c>
      <c r="I1435" t="s">
        <v>863</v>
      </c>
      <c r="J1435" t="s">
        <v>7</v>
      </c>
      <c r="K1435" t="s">
        <v>313</v>
      </c>
      <c r="L1435" t="s">
        <v>336</v>
      </c>
      <c r="M1435" s="1">
        <v>3374280</v>
      </c>
      <c r="N1435" s="1">
        <v>0</v>
      </c>
      <c r="O1435" s="1">
        <f t="shared" si="45"/>
        <v>3374280</v>
      </c>
      <c r="P1435" s="1">
        <v>1928160</v>
      </c>
      <c r="Q1435" s="1">
        <f t="shared" si="46"/>
        <v>1446120</v>
      </c>
    </row>
    <row r="1436" spans="1:17" x14ac:dyDescent="0.25">
      <c r="A1436">
        <v>637</v>
      </c>
      <c r="B1436">
        <v>2270</v>
      </c>
      <c r="C1436" s="2">
        <v>43643</v>
      </c>
      <c r="D1436" t="s">
        <v>787</v>
      </c>
      <c r="E1436">
        <v>31</v>
      </c>
      <c r="F1436" t="s">
        <v>8</v>
      </c>
      <c r="G1436">
        <v>2059</v>
      </c>
      <c r="H1436" s="2">
        <v>43643</v>
      </c>
      <c r="I1436" t="s">
        <v>3036</v>
      </c>
      <c r="J1436" t="s">
        <v>7</v>
      </c>
      <c r="K1436" t="s">
        <v>313</v>
      </c>
      <c r="L1436" t="s">
        <v>336</v>
      </c>
      <c r="M1436" s="1">
        <v>2734347</v>
      </c>
      <c r="N1436" s="1">
        <v>0</v>
      </c>
      <c r="O1436" s="1">
        <f t="shared" si="45"/>
        <v>2734347</v>
      </c>
      <c r="P1436" s="1">
        <v>1562484</v>
      </c>
      <c r="Q1436" s="1">
        <f t="shared" si="46"/>
        <v>1171863</v>
      </c>
    </row>
    <row r="1437" spans="1:17" x14ac:dyDescent="0.25">
      <c r="A1437">
        <v>637</v>
      </c>
      <c r="B1437">
        <v>2271</v>
      </c>
      <c r="C1437" s="2">
        <v>43643</v>
      </c>
      <c r="D1437" t="s">
        <v>882</v>
      </c>
      <c r="E1437">
        <v>31</v>
      </c>
      <c r="F1437" t="s">
        <v>8</v>
      </c>
      <c r="G1437">
        <v>2060</v>
      </c>
      <c r="H1437" s="2">
        <v>43643</v>
      </c>
      <c r="I1437" t="s">
        <v>883</v>
      </c>
      <c r="J1437" t="s">
        <v>7</v>
      </c>
      <c r="K1437" t="s">
        <v>313</v>
      </c>
      <c r="L1437" t="s">
        <v>336</v>
      </c>
      <c r="M1437" s="1">
        <v>3157315</v>
      </c>
      <c r="N1437" s="1">
        <v>0</v>
      </c>
      <c r="O1437" s="1">
        <f t="shared" si="45"/>
        <v>3157315</v>
      </c>
      <c r="P1437" s="1">
        <v>1804180</v>
      </c>
      <c r="Q1437" s="1">
        <f t="shared" si="46"/>
        <v>1353135</v>
      </c>
    </row>
    <row r="1438" spans="1:17" x14ac:dyDescent="0.25">
      <c r="A1438">
        <v>637</v>
      </c>
      <c r="B1438">
        <v>2272</v>
      </c>
      <c r="C1438" s="2">
        <v>43643</v>
      </c>
      <c r="D1438" t="s">
        <v>823</v>
      </c>
      <c r="E1438">
        <v>31</v>
      </c>
      <c r="F1438" t="s">
        <v>8</v>
      </c>
      <c r="G1438">
        <v>2061</v>
      </c>
      <c r="H1438" s="2">
        <v>43643</v>
      </c>
      <c r="I1438" t="s">
        <v>824</v>
      </c>
      <c r="J1438" t="s">
        <v>7</v>
      </c>
      <c r="K1438" t="s">
        <v>313</v>
      </c>
      <c r="L1438" t="s">
        <v>336</v>
      </c>
      <c r="M1438" s="1">
        <v>2734347</v>
      </c>
      <c r="N1438" s="1">
        <v>0</v>
      </c>
      <c r="O1438" s="1">
        <f t="shared" si="45"/>
        <v>2734347</v>
      </c>
      <c r="P1438" s="1">
        <v>1562484</v>
      </c>
      <c r="Q1438" s="1">
        <f t="shared" si="46"/>
        <v>1171863</v>
      </c>
    </row>
    <row r="1439" spans="1:17" x14ac:dyDescent="0.25">
      <c r="A1439">
        <v>637</v>
      </c>
      <c r="B1439">
        <v>2274</v>
      </c>
      <c r="C1439" s="2">
        <v>43643</v>
      </c>
      <c r="D1439" t="s">
        <v>795</v>
      </c>
      <c r="E1439">
        <v>31</v>
      </c>
      <c r="F1439" t="s">
        <v>8</v>
      </c>
      <c r="G1439">
        <v>2062</v>
      </c>
      <c r="H1439" s="2">
        <v>43643</v>
      </c>
      <c r="I1439" t="s">
        <v>796</v>
      </c>
      <c r="J1439" t="s">
        <v>7</v>
      </c>
      <c r="K1439" t="s">
        <v>313</v>
      </c>
      <c r="L1439" t="s">
        <v>336</v>
      </c>
      <c r="M1439" s="1">
        <v>2734347</v>
      </c>
      <c r="N1439" s="1">
        <v>0</v>
      </c>
      <c r="O1439" s="1">
        <f t="shared" si="45"/>
        <v>2734347</v>
      </c>
      <c r="P1439" s="1">
        <v>1562484</v>
      </c>
      <c r="Q1439" s="1">
        <f t="shared" si="46"/>
        <v>1171863</v>
      </c>
    </row>
    <row r="1440" spans="1:17" x14ac:dyDescent="0.25">
      <c r="A1440">
        <v>637</v>
      </c>
      <c r="B1440">
        <v>2275</v>
      </c>
      <c r="C1440" s="2">
        <v>43643</v>
      </c>
      <c r="D1440" t="s">
        <v>789</v>
      </c>
      <c r="E1440">
        <v>31</v>
      </c>
      <c r="F1440" t="s">
        <v>8</v>
      </c>
      <c r="G1440">
        <v>2063</v>
      </c>
      <c r="H1440" s="2">
        <v>43643</v>
      </c>
      <c r="I1440" t="s">
        <v>790</v>
      </c>
      <c r="J1440" t="s">
        <v>7</v>
      </c>
      <c r="K1440" t="s">
        <v>313</v>
      </c>
      <c r="L1440" t="s">
        <v>336</v>
      </c>
      <c r="M1440" s="1">
        <v>3516527</v>
      </c>
      <c r="N1440" s="1">
        <v>3014166</v>
      </c>
      <c r="O1440" s="1">
        <f t="shared" si="45"/>
        <v>502361</v>
      </c>
      <c r="P1440" s="1">
        <v>502361</v>
      </c>
      <c r="Q1440" s="1">
        <f t="shared" si="46"/>
        <v>0</v>
      </c>
    </row>
    <row r="1441" spans="1:17" x14ac:dyDescent="0.25">
      <c r="A1441">
        <v>637</v>
      </c>
      <c r="B1441">
        <v>2276</v>
      </c>
      <c r="C1441" s="2">
        <v>43643</v>
      </c>
      <c r="D1441" t="s">
        <v>793</v>
      </c>
      <c r="E1441">
        <v>31</v>
      </c>
      <c r="F1441" t="s">
        <v>8</v>
      </c>
      <c r="G1441">
        <v>2064</v>
      </c>
      <c r="H1441" s="2">
        <v>43643</v>
      </c>
      <c r="I1441" t="s">
        <v>3037</v>
      </c>
      <c r="J1441" t="s">
        <v>7</v>
      </c>
      <c r="K1441" t="s">
        <v>313</v>
      </c>
      <c r="L1441" t="s">
        <v>336</v>
      </c>
      <c r="M1441" s="1">
        <v>3614814</v>
      </c>
      <c r="N1441" s="1">
        <v>0</v>
      </c>
      <c r="O1441" s="1">
        <f t="shared" si="45"/>
        <v>3614814</v>
      </c>
      <c r="P1441" s="1">
        <v>2065608</v>
      </c>
      <c r="Q1441" s="1">
        <f t="shared" si="46"/>
        <v>1549206</v>
      </c>
    </row>
    <row r="1442" spans="1:17" x14ac:dyDescent="0.25">
      <c r="A1442">
        <v>637</v>
      </c>
      <c r="B1442">
        <v>2277</v>
      </c>
      <c r="C1442" s="2">
        <v>43643</v>
      </c>
      <c r="D1442" t="s">
        <v>872</v>
      </c>
      <c r="E1442">
        <v>31</v>
      </c>
      <c r="F1442" t="s">
        <v>8</v>
      </c>
      <c r="G1442">
        <v>2065</v>
      </c>
      <c r="H1442" s="2">
        <v>43643</v>
      </c>
      <c r="I1442" t="s">
        <v>873</v>
      </c>
      <c r="J1442" t="s">
        <v>7</v>
      </c>
      <c r="K1442" t="s">
        <v>313</v>
      </c>
      <c r="L1442" t="s">
        <v>336</v>
      </c>
      <c r="M1442" s="1">
        <v>2840208</v>
      </c>
      <c r="N1442" s="1">
        <v>0</v>
      </c>
      <c r="O1442" s="1">
        <f t="shared" si="45"/>
        <v>2840208</v>
      </c>
      <c r="P1442" s="1">
        <v>1622976</v>
      </c>
      <c r="Q1442" s="1">
        <f t="shared" si="46"/>
        <v>1217232</v>
      </c>
    </row>
    <row r="1443" spans="1:17" x14ac:dyDescent="0.25">
      <c r="A1443">
        <v>637</v>
      </c>
      <c r="B1443">
        <v>2278</v>
      </c>
      <c r="C1443" s="2">
        <v>43643</v>
      </c>
      <c r="D1443" t="s">
        <v>854</v>
      </c>
      <c r="E1443">
        <v>31</v>
      </c>
      <c r="F1443" t="s">
        <v>8</v>
      </c>
      <c r="G1443">
        <v>2066</v>
      </c>
      <c r="H1443" s="2">
        <v>43643</v>
      </c>
      <c r="I1443" t="s">
        <v>855</v>
      </c>
      <c r="J1443" t="s">
        <v>7</v>
      </c>
      <c r="K1443" t="s">
        <v>313</v>
      </c>
      <c r="L1443" t="s">
        <v>336</v>
      </c>
      <c r="M1443" s="1">
        <v>3299296</v>
      </c>
      <c r="N1443" s="1">
        <v>0</v>
      </c>
      <c r="O1443" s="1">
        <f t="shared" si="45"/>
        <v>3299296</v>
      </c>
      <c r="P1443" s="1">
        <v>1885312</v>
      </c>
      <c r="Q1443" s="1">
        <f t="shared" si="46"/>
        <v>1413984</v>
      </c>
    </row>
    <row r="1444" spans="1:17" x14ac:dyDescent="0.25">
      <c r="A1444">
        <v>637</v>
      </c>
      <c r="B1444">
        <v>2279</v>
      </c>
      <c r="C1444" s="2">
        <v>43643</v>
      </c>
      <c r="D1444" t="s">
        <v>809</v>
      </c>
      <c r="E1444">
        <v>31</v>
      </c>
      <c r="F1444" t="s">
        <v>8</v>
      </c>
      <c r="G1444">
        <v>2067</v>
      </c>
      <c r="H1444" s="2">
        <v>43643</v>
      </c>
      <c r="I1444" t="s">
        <v>810</v>
      </c>
      <c r="J1444" t="s">
        <v>7</v>
      </c>
      <c r="K1444" t="s">
        <v>313</v>
      </c>
      <c r="L1444" t="s">
        <v>336</v>
      </c>
      <c r="M1444" s="1">
        <v>3860941</v>
      </c>
      <c r="N1444" s="1">
        <v>0</v>
      </c>
      <c r="O1444" s="1">
        <f t="shared" si="45"/>
        <v>3860941</v>
      </c>
      <c r="P1444" s="1">
        <v>2206252</v>
      </c>
      <c r="Q1444" s="1">
        <f t="shared" si="46"/>
        <v>1654689</v>
      </c>
    </row>
    <row r="1445" spans="1:17" x14ac:dyDescent="0.25">
      <c r="A1445">
        <v>637</v>
      </c>
      <c r="B1445">
        <v>2280</v>
      </c>
      <c r="C1445" s="2">
        <v>43643</v>
      </c>
      <c r="D1445" t="s">
        <v>936</v>
      </c>
      <c r="E1445">
        <v>31</v>
      </c>
      <c r="F1445" t="s">
        <v>8</v>
      </c>
      <c r="G1445">
        <v>2068</v>
      </c>
      <c r="H1445" s="2">
        <v>43643</v>
      </c>
      <c r="I1445" t="s">
        <v>937</v>
      </c>
      <c r="J1445" t="s">
        <v>7</v>
      </c>
      <c r="K1445" t="s">
        <v>313</v>
      </c>
      <c r="L1445" t="s">
        <v>336</v>
      </c>
      <c r="M1445" s="1">
        <v>2734347</v>
      </c>
      <c r="N1445" s="1">
        <v>0</v>
      </c>
      <c r="O1445" s="1">
        <f t="shared" si="45"/>
        <v>2734347</v>
      </c>
      <c r="P1445" s="1">
        <v>1562484</v>
      </c>
      <c r="Q1445" s="1">
        <f t="shared" si="46"/>
        <v>1171863</v>
      </c>
    </row>
    <row r="1446" spans="1:17" x14ac:dyDescent="0.25">
      <c r="A1446">
        <v>637</v>
      </c>
      <c r="B1446">
        <v>2281</v>
      </c>
      <c r="C1446" s="2">
        <v>43643</v>
      </c>
      <c r="D1446" t="s">
        <v>827</v>
      </c>
      <c r="E1446">
        <v>31</v>
      </c>
      <c r="F1446" t="s">
        <v>8</v>
      </c>
      <c r="G1446">
        <v>2069</v>
      </c>
      <c r="H1446" s="2">
        <v>43643</v>
      </c>
      <c r="I1446" t="s">
        <v>828</v>
      </c>
      <c r="J1446" t="s">
        <v>7</v>
      </c>
      <c r="K1446" t="s">
        <v>313</v>
      </c>
      <c r="L1446" t="s">
        <v>336</v>
      </c>
      <c r="M1446" s="1">
        <v>2845920</v>
      </c>
      <c r="N1446" s="1">
        <v>0</v>
      </c>
      <c r="O1446" s="1">
        <f t="shared" si="45"/>
        <v>2845920</v>
      </c>
      <c r="P1446" s="1">
        <v>1626240</v>
      </c>
      <c r="Q1446" s="1">
        <f t="shared" si="46"/>
        <v>1219680</v>
      </c>
    </row>
    <row r="1447" spans="1:17" x14ac:dyDescent="0.25">
      <c r="A1447">
        <v>637</v>
      </c>
      <c r="B1447">
        <v>2282</v>
      </c>
      <c r="C1447" s="2">
        <v>43643</v>
      </c>
      <c r="D1447" t="s">
        <v>3039</v>
      </c>
      <c r="E1447">
        <v>31</v>
      </c>
      <c r="F1447" t="s">
        <v>8</v>
      </c>
      <c r="G1447">
        <v>2070</v>
      </c>
      <c r="H1447" s="2">
        <v>43643</v>
      </c>
      <c r="I1447" t="s">
        <v>3038</v>
      </c>
      <c r="J1447" t="s">
        <v>7</v>
      </c>
      <c r="K1447" t="s">
        <v>313</v>
      </c>
      <c r="L1447" t="s">
        <v>336</v>
      </c>
      <c r="M1447" s="1">
        <v>3554649</v>
      </c>
      <c r="N1447" s="1">
        <v>0</v>
      </c>
      <c r="O1447" s="1">
        <f t="shared" si="45"/>
        <v>3554649</v>
      </c>
      <c r="P1447" s="1">
        <v>2031228</v>
      </c>
      <c r="Q1447" s="1">
        <f t="shared" si="46"/>
        <v>1523421</v>
      </c>
    </row>
    <row r="1448" spans="1:17" x14ac:dyDescent="0.25">
      <c r="A1448">
        <v>637</v>
      </c>
      <c r="B1448">
        <v>2283</v>
      </c>
      <c r="C1448" s="2">
        <v>43643</v>
      </c>
      <c r="D1448" t="s">
        <v>876</v>
      </c>
      <c r="E1448">
        <v>31</v>
      </c>
      <c r="F1448" t="s">
        <v>8</v>
      </c>
      <c r="G1448">
        <v>2071</v>
      </c>
      <c r="H1448" s="2">
        <v>43643</v>
      </c>
      <c r="I1448" t="s">
        <v>877</v>
      </c>
      <c r="J1448" t="s">
        <v>7</v>
      </c>
      <c r="K1448" t="s">
        <v>313</v>
      </c>
      <c r="L1448" t="s">
        <v>336</v>
      </c>
      <c r="M1448" s="1">
        <v>3873016</v>
      </c>
      <c r="N1448" s="1">
        <v>0</v>
      </c>
      <c r="O1448" s="1">
        <f t="shared" si="45"/>
        <v>3873016</v>
      </c>
      <c r="P1448" s="1">
        <v>2213152</v>
      </c>
      <c r="Q1448" s="1">
        <f t="shared" si="46"/>
        <v>1659864</v>
      </c>
    </row>
    <row r="1449" spans="1:17" x14ac:dyDescent="0.25">
      <c r="A1449">
        <v>637</v>
      </c>
      <c r="B1449">
        <v>2284</v>
      </c>
      <c r="C1449" s="2">
        <v>43643</v>
      </c>
      <c r="D1449" t="s">
        <v>1098</v>
      </c>
      <c r="E1449">
        <v>31</v>
      </c>
      <c r="F1449" t="s">
        <v>8</v>
      </c>
      <c r="G1449">
        <v>1985</v>
      </c>
      <c r="H1449" s="2">
        <v>43643</v>
      </c>
      <c r="I1449" t="s">
        <v>3040</v>
      </c>
      <c r="J1449" t="s">
        <v>7</v>
      </c>
      <c r="K1449" t="s">
        <v>313</v>
      </c>
      <c r="L1449" t="s">
        <v>336</v>
      </c>
      <c r="M1449" s="1">
        <v>3046771</v>
      </c>
      <c r="N1449" s="1">
        <v>0</v>
      </c>
      <c r="O1449" s="1">
        <f t="shared" si="45"/>
        <v>3046771</v>
      </c>
      <c r="P1449" s="1">
        <v>1741012</v>
      </c>
      <c r="Q1449" s="1">
        <f t="shared" si="46"/>
        <v>1305759</v>
      </c>
    </row>
    <row r="1450" spans="1:17" hidden="1" x14ac:dyDescent="0.25">
      <c r="A1450">
        <v>824</v>
      </c>
      <c r="B1450">
        <v>2285</v>
      </c>
      <c r="C1450" s="2">
        <v>43643</v>
      </c>
      <c r="D1450" t="s">
        <v>2942</v>
      </c>
      <c r="E1450">
        <v>31</v>
      </c>
      <c r="F1450" t="s">
        <v>8</v>
      </c>
      <c r="G1450">
        <v>2090</v>
      </c>
      <c r="H1450" s="2">
        <v>43643</v>
      </c>
      <c r="I1450" t="s">
        <v>2547</v>
      </c>
      <c r="J1450" t="s">
        <v>7</v>
      </c>
      <c r="K1450" t="s">
        <v>2534</v>
      </c>
      <c r="L1450" t="s">
        <v>2485</v>
      </c>
      <c r="M1450" s="1">
        <v>16416000</v>
      </c>
      <c r="N1450" s="1">
        <v>0</v>
      </c>
      <c r="O1450" s="1">
        <f t="shared" si="45"/>
        <v>16416000</v>
      </c>
      <c r="P1450" s="1">
        <v>0</v>
      </c>
      <c r="Q1450" s="1">
        <f t="shared" si="46"/>
        <v>16416000</v>
      </c>
    </row>
    <row r="1451" spans="1:17" x14ac:dyDescent="0.25">
      <c r="A1451">
        <v>637</v>
      </c>
      <c r="B1451">
        <v>2286</v>
      </c>
      <c r="C1451" s="2">
        <v>43643</v>
      </c>
      <c r="D1451" t="s">
        <v>1241</v>
      </c>
      <c r="E1451">
        <v>31</v>
      </c>
      <c r="F1451" t="s">
        <v>8</v>
      </c>
      <c r="G1451">
        <v>2009</v>
      </c>
      <c r="H1451" s="2">
        <v>43643</v>
      </c>
      <c r="I1451" t="s">
        <v>3041</v>
      </c>
      <c r="J1451" t="s">
        <v>7</v>
      </c>
      <c r="K1451" t="s">
        <v>313</v>
      </c>
      <c r="L1451" t="s">
        <v>336</v>
      </c>
      <c r="M1451" s="1">
        <v>3664024</v>
      </c>
      <c r="N1451" s="1">
        <v>0</v>
      </c>
      <c r="O1451" s="1">
        <f t="shared" si="45"/>
        <v>3664024</v>
      </c>
      <c r="P1451" s="1">
        <v>2093728</v>
      </c>
      <c r="Q1451" s="1">
        <f t="shared" si="46"/>
        <v>1570296</v>
      </c>
    </row>
    <row r="1452" spans="1:17" x14ac:dyDescent="0.25">
      <c r="A1452">
        <v>637</v>
      </c>
      <c r="B1452">
        <v>2287</v>
      </c>
      <c r="C1452" s="2">
        <v>43643</v>
      </c>
      <c r="D1452" t="s">
        <v>944</v>
      </c>
      <c r="E1452">
        <v>31</v>
      </c>
      <c r="F1452" t="s">
        <v>8</v>
      </c>
      <c r="G1452">
        <v>2010</v>
      </c>
      <c r="H1452" s="2">
        <v>43643</v>
      </c>
      <c r="I1452" t="s">
        <v>3042</v>
      </c>
      <c r="J1452" t="s">
        <v>7</v>
      </c>
      <c r="K1452" t="s">
        <v>313</v>
      </c>
      <c r="L1452" t="s">
        <v>336</v>
      </c>
      <c r="M1452" s="1">
        <v>3374280</v>
      </c>
      <c r="N1452" s="1">
        <v>0</v>
      </c>
      <c r="O1452" s="1">
        <f t="shared" si="45"/>
        <v>3374280</v>
      </c>
      <c r="P1452" s="1">
        <v>1928160</v>
      </c>
      <c r="Q1452" s="1">
        <f t="shared" si="46"/>
        <v>1446120</v>
      </c>
    </row>
    <row r="1453" spans="1:17" x14ac:dyDescent="0.25">
      <c r="A1453">
        <v>637</v>
      </c>
      <c r="B1453">
        <v>2288</v>
      </c>
      <c r="C1453" s="2">
        <v>43643</v>
      </c>
      <c r="D1453" t="s">
        <v>1218</v>
      </c>
      <c r="E1453">
        <v>31</v>
      </c>
      <c r="F1453" t="s">
        <v>8</v>
      </c>
      <c r="G1453">
        <v>2011</v>
      </c>
      <c r="H1453" s="2">
        <v>43643</v>
      </c>
      <c r="I1453" t="s">
        <v>3043</v>
      </c>
      <c r="J1453" t="s">
        <v>7</v>
      </c>
      <c r="K1453" t="s">
        <v>313</v>
      </c>
      <c r="L1453" t="s">
        <v>336</v>
      </c>
      <c r="M1453" s="1">
        <v>2992227</v>
      </c>
      <c r="N1453" s="1">
        <v>0</v>
      </c>
      <c r="O1453" s="1">
        <f t="shared" si="45"/>
        <v>2992227</v>
      </c>
      <c r="P1453" s="1">
        <v>1709844</v>
      </c>
      <c r="Q1453" s="1">
        <f t="shared" si="46"/>
        <v>1282383</v>
      </c>
    </row>
    <row r="1454" spans="1:17" x14ac:dyDescent="0.25">
      <c r="A1454">
        <v>637</v>
      </c>
      <c r="B1454">
        <v>2289</v>
      </c>
      <c r="C1454" s="2">
        <v>43643</v>
      </c>
      <c r="D1454" t="s">
        <v>946</v>
      </c>
      <c r="E1454">
        <v>31</v>
      </c>
      <c r="F1454" t="s">
        <v>8</v>
      </c>
      <c r="G1454">
        <v>2012</v>
      </c>
      <c r="H1454" s="2">
        <v>43643</v>
      </c>
      <c r="I1454" t="s">
        <v>3044</v>
      </c>
      <c r="J1454" t="s">
        <v>7</v>
      </c>
      <c r="K1454" t="s">
        <v>313</v>
      </c>
      <c r="L1454" t="s">
        <v>336</v>
      </c>
      <c r="M1454" s="1">
        <v>2886919</v>
      </c>
      <c r="N1454" s="1">
        <v>0</v>
      </c>
      <c r="O1454" s="1">
        <f t="shared" si="45"/>
        <v>2886919</v>
      </c>
      <c r="P1454" s="1">
        <v>1649668</v>
      </c>
      <c r="Q1454" s="1">
        <f t="shared" si="46"/>
        <v>1237251</v>
      </c>
    </row>
    <row r="1455" spans="1:17" x14ac:dyDescent="0.25">
      <c r="A1455">
        <v>637</v>
      </c>
      <c r="B1455">
        <v>2290</v>
      </c>
      <c r="C1455" s="2">
        <v>43643</v>
      </c>
      <c r="D1455" t="s">
        <v>1623</v>
      </c>
      <c r="E1455">
        <v>31</v>
      </c>
      <c r="F1455" t="s">
        <v>8</v>
      </c>
      <c r="G1455">
        <v>2013</v>
      </c>
      <c r="H1455" s="2">
        <v>43643</v>
      </c>
      <c r="I1455" t="s">
        <v>1624</v>
      </c>
      <c r="J1455" t="s">
        <v>7</v>
      </c>
      <c r="K1455" t="s">
        <v>313</v>
      </c>
      <c r="L1455" t="s">
        <v>336</v>
      </c>
      <c r="M1455" s="1">
        <v>3992149</v>
      </c>
      <c r="N1455" s="1">
        <v>3421842</v>
      </c>
      <c r="O1455" s="1">
        <f t="shared" si="45"/>
        <v>570307</v>
      </c>
      <c r="P1455" s="1">
        <v>570307</v>
      </c>
      <c r="Q1455" s="1">
        <f t="shared" si="46"/>
        <v>0</v>
      </c>
    </row>
    <row r="1456" spans="1:17" x14ac:dyDescent="0.25">
      <c r="A1456">
        <v>637</v>
      </c>
      <c r="B1456">
        <v>2291</v>
      </c>
      <c r="C1456" s="2">
        <v>43643</v>
      </c>
      <c r="D1456" t="s">
        <v>1038</v>
      </c>
      <c r="E1456">
        <v>31</v>
      </c>
      <c r="F1456" t="s">
        <v>8</v>
      </c>
      <c r="G1456">
        <v>2014</v>
      </c>
      <c r="H1456" s="2">
        <v>43643</v>
      </c>
      <c r="I1456" t="s">
        <v>1039</v>
      </c>
      <c r="J1456" t="s">
        <v>7</v>
      </c>
      <c r="K1456" t="s">
        <v>313</v>
      </c>
      <c r="L1456" t="s">
        <v>336</v>
      </c>
      <c r="M1456" s="1">
        <v>2976771</v>
      </c>
      <c r="N1456" s="1">
        <v>0</v>
      </c>
      <c r="O1456" s="1">
        <f t="shared" si="45"/>
        <v>2976771</v>
      </c>
      <c r="P1456" s="1">
        <v>1701012</v>
      </c>
      <c r="Q1456" s="1">
        <f t="shared" si="46"/>
        <v>1275759</v>
      </c>
    </row>
    <row r="1457" spans="1:17" x14ac:dyDescent="0.25">
      <c r="A1457">
        <v>637</v>
      </c>
      <c r="B1457">
        <v>2292</v>
      </c>
      <c r="C1457" s="2">
        <v>43643</v>
      </c>
      <c r="D1457" t="s">
        <v>938</v>
      </c>
      <c r="E1457">
        <v>31</v>
      </c>
      <c r="F1457" t="s">
        <v>8</v>
      </c>
      <c r="G1457">
        <v>2015</v>
      </c>
      <c r="H1457" s="2">
        <v>43643</v>
      </c>
      <c r="I1457" t="s">
        <v>3045</v>
      </c>
      <c r="J1457" t="s">
        <v>7</v>
      </c>
      <c r="K1457" t="s">
        <v>313</v>
      </c>
      <c r="L1457" t="s">
        <v>336</v>
      </c>
      <c r="M1457" s="1">
        <v>3363360</v>
      </c>
      <c r="N1457" s="1">
        <v>2882880</v>
      </c>
      <c r="O1457" s="1">
        <f t="shared" si="45"/>
        <v>480480</v>
      </c>
      <c r="P1457" s="1">
        <v>480480</v>
      </c>
      <c r="Q1457" s="1">
        <f t="shared" si="46"/>
        <v>0</v>
      </c>
    </row>
    <row r="1458" spans="1:17" x14ac:dyDescent="0.25">
      <c r="A1458">
        <v>637</v>
      </c>
      <c r="B1458">
        <v>2293</v>
      </c>
      <c r="C1458" s="2">
        <v>43643</v>
      </c>
      <c r="D1458" t="s">
        <v>1026</v>
      </c>
      <c r="E1458">
        <v>31</v>
      </c>
      <c r="F1458" t="s">
        <v>8</v>
      </c>
      <c r="G1458">
        <v>1986</v>
      </c>
      <c r="H1458" s="2">
        <v>43643</v>
      </c>
      <c r="I1458" t="s">
        <v>1027</v>
      </c>
      <c r="J1458" t="s">
        <v>7</v>
      </c>
      <c r="K1458" t="s">
        <v>313</v>
      </c>
      <c r="L1458" t="s">
        <v>336</v>
      </c>
      <c r="M1458" s="1">
        <v>2734347</v>
      </c>
      <c r="N1458" s="1">
        <v>0</v>
      </c>
      <c r="O1458" s="1">
        <f t="shared" si="45"/>
        <v>2734347</v>
      </c>
      <c r="P1458" s="1">
        <v>1562484</v>
      </c>
      <c r="Q1458" s="1">
        <f t="shared" si="46"/>
        <v>1171863</v>
      </c>
    </row>
    <row r="1459" spans="1:17" x14ac:dyDescent="0.25">
      <c r="A1459">
        <v>637</v>
      </c>
      <c r="B1459">
        <v>2294</v>
      </c>
      <c r="C1459" s="2">
        <v>43643</v>
      </c>
      <c r="D1459" t="s">
        <v>1228</v>
      </c>
      <c r="E1459">
        <v>31</v>
      </c>
      <c r="F1459" t="s">
        <v>8</v>
      </c>
      <c r="G1459">
        <v>1987</v>
      </c>
      <c r="H1459" s="2">
        <v>43643</v>
      </c>
      <c r="I1459" t="s">
        <v>1229</v>
      </c>
      <c r="J1459" t="s">
        <v>7</v>
      </c>
      <c r="K1459" t="s">
        <v>313</v>
      </c>
      <c r="L1459" t="s">
        <v>336</v>
      </c>
      <c r="M1459" s="1">
        <v>4131218</v>
      </c>
      <c r="N1459" s="1">
        <v>0</v>
      </c>
      <c r="O1459" s="1">
        <f t="shared" si="45"/>
        <v>4131218</v>
      </c>
      <c r="P1459" s="1">
        <v>2360696</v>
      </c>
      <c r="Q1459" s="1">
        <f t="shared" si="46"/>
        <v>1770522</v>
      </c>
    </row>
    <row r="1460" spans="1:17" x14ac:dyDescent="0.25">
      <c r="A1460">
        <v>637</v>
      </c>
      <c r="B1460">
        <v>2295</v>
      </c>
      <c r="C1460" s="2">
        <v>43643</v>
      </c>
      <c r="D1460" t="s">
        <v>940</v>
      </c>
      <c r="E1460">
        <v>31</v>
      </c>
      <c r="F1460" t="s">
        <v>8</v>
      </c>
      <c r="G1460">
        <v>2016</v>
      </c>
      <c r="H1460" s="2">
        <v>43643</v>
      </c>
      <c r="I1460" t="s">
        <v>3046</v>
      </c>
      <c r="J1460" t="s">
        <v>7</v>
      </c>
      <c r="K1460" t="s">
        <v>313</v>
      </c>
      <c r="L1460" t="s">
        <v>336</v>
      </c>
      <c r="M1460" s="1">
        <v>3367686</v>
      </c>
      <c r="N1460" s="1">
        <v>0</v>
      </c>
      <c r="O1460" s="1">
        <f t="shared" si="45"/>
        <v>3367686</v>
      </c>
      <c r="P1460" s="1">
        <v>1924392</v>
      </c>
      <c r="Q1460" s="1">
        <f t="shared" si="46"/>
        <v>1443294</v>
      </c>
    </row>
    <row r="1461" spans="1:17" x14ac:dyDescent="0.25">
      <c r="A1461">
        <v>637</v>
      </c>
      <c r="B1461">
        <v>2296</v>
      </c>
      <c r="C1461" s="2">
        <v>43643</v>
      </c>
      <c r="D1461" t="s">
        <v>996</v>
      </c>
      <c r="E1461">
        <v>31</v>
      </c>
      <c r="F1461" t="s">
        <v>8</v>
      </c>
      <c r="G1461">
        <v>2017</v>
      </c>
      <c r="H1461" s="2">
        <v>43643</v>
      </c>
      <c r="I1461" t="s">
        <v>3047</v>
      </c>
      <c r="J1461" t="s">
        <v>7</v>
      </c>
      <c r="K1461" t="s">
        <v>313</v>
      </c>
      <c r="L1461" t="s">
        <v>336</v>
      </c>
      <c r="M1461" s="1">
        <v>2734347</v>
      </c>
      <c r="N1461" s="1">
        <v>0</v>
      </c>
      <c r="O1461" s="1">
        <f t="shared" si="45"/>
        <v>2734347</v>
      </c>
      <c r="P1461" s="1">
        <v>1562484</v>
      </c>
      <c r="Q1461" s="1">
        <f t="shared" si="46"/>
        <v>1171863</v>
      </c>
    </row>
    <row r="1462" spans="1:17" x14ac:dyDescent="0.25">
      <c r="A1462">
        <v>637</v>
      </c>
      <c r="B1462">
        <v>2297</v>
      </c>
      <c r="C1462" s="2">
        <v>43643</v>
      </c>
      <c r="D1462" t="s">
        <v>1102</v>
      </c>
      <c r="E1462">
        <v>31</v>
      </c>
      <c r="F1462" t="s">
        <v>8</v>
      </c>
      <c r="G1462">
        <v>1988</v>
      </c>
      <c r="H1462" s="2">
        <v>43643</v>
      </c>
      <c r="I1462" t="s">
        <v>3048</v>
      </c>
      <c r="J1462" t="s">
        <v>7</v>
      </c>
      <c r="K1462" t="s">
        <v>313</v>
      </c>
      <c r="L1462" t="s">
        <v>336</v>
      </c>
      <c r="M1462" s="1">
        <v>2846620</v>
      </c>
      <c r="N1462" s="1">
        <v>2439960</v>
      </c>
      <c r="O1462" s="1">
        <f t="shared" si="45"/>
        <v>406660</v>
      </c>
      <c r="P1462" s="1">
        <v>406660</v>
      </c>
      <c r="Q1462" s="1">
        <f t="shared" si="46"/>
        <v>0</v>
      </c>
    </row>
    <row r="1463" spans="1:17" x14ac:dyDescent="0.25">
      <c r="A1463">
        <v>637</v>
      </c>
      <c r="B1463">
        <v>2298</v>
      </c>
      <c r="C1463" s="2">
        <v>43643</v>
      </c>
      <c r="D1463" t="s">
        <v>1154</v>
      </c>
      <c r="E1463">
        <v>31</v>
      </c>
      <c r="F1463" t="s">
        <v>8</v>
      </c>
      <c r="G1463">
        <v>2018</v>
      </c>
      <c r="H1463" s="2">
        <v>43643</v>
      </c>
      <c r="I1463" t="s">
        <v>1155</v>
      </c>
      <c r="J1463" t="s">
        <v>7</v>
      </c>
      <c r="K1463" t="s">
        <v>313</v>
      </c>
      <c r="L1463" t="s">
        <v>336</v>
      </c>
      <c r="M1463" s="1">
        <v>2734347</v>
      </c>
      <c r="N1463" s="1">
        <v>0</v>
      </c>
      <c r="O1463" s="1">
        <f t="shared" si="45"/>
        <v>2734347</v>
      </c>
      <c r="P1463" s="1">
        <v>1562484</v>
      </c>
      <c r="Q1463" s="1">
        <f t="shared" si="46"/>
        <v>1171863</v>
      </c>
    </row>
    <row r="1464" spans="1:17" x14ac:dyDescent="0.25">
      <c r="A1464">
        <v>637</v>
      </c>
      <c r="B1464">
        <v>2299</v>
      </c>
      <c r="C1464" s="2">
        <v>43643</v>
      </c>
      <c r="D1464" t="s">
        <v>1034</v>
      </c>
      <c r="E1464">
        <v>31</v>
      </c>
      <c r="F1464" t="s">
        <v>8</v>
      </c>
      <c r="G1464">
        <v>1989</v>
      </c>
      <c r="H1464" s="2">
        <v>43643</v>
      </c>
      <c r="I1464" t="s">
        <v>1035</v>
      </c>
      <c r="J1464" t="s">
        <v>7</v>
      </c>
      <c r="K1464" t="s">
        <v>313</v>
      </c>
      <c r="L1464" t="s">
        <v>336</v>
      </c>
      <c r="M1464" s="1">
        <v>3606526</v>
      </c>
      <c r="N1464" s="1">
        <v>0</v>
      </c>
      <c r="O1464" s="1">
        <f t="shared" si="45"/>
        <v>3606526</v>
      </c>
      <c r="P1464" s="1">
        <v>2060872</v>
      </c>
      <c r="Q1464" s="1">
        <f t="shared" si="46"/>
        <v>1545654</v>
      </c>
    </row>
    <row r="1465" spans="1:17" x14ac:dyDescent="0.25">
      <c r="A1465">
        <v>637</v>
      </c>
      <c r="B1465">
        <v>2300</v>
      </c>
      <c r="C1465" s="2">
        <v>43643</v>
      </c>
      <c r="D1465" t="s">
        <v>968</v>
      </c>
      <c r="E1465">
        <v>31</v>
      </c>
      <c r="F1465" t="s">
        <v>8</v>
      </c>
      <c r="G1465">
        <v>2019</v>
      </c>
      <c r="H1465" s="2">
        <v>43643</v>
      </c>
      <c r="I1465" t="s">
        <v>969</v>
      </c>
      <c r="J1465" t="s">
        <v>7</v>
      </c>
      <c r="K1465" t="s">
        <v>313</v>
      </c>
      <c r="L1465" t="s">
        <v>336</v>
      </c>
      <c r="M1465" s="1">
        <v>2975525</v>
      </c>
      <c r="N1465" s="1">
        <v>0</v>
      </c>
      <c r="O1465" s="1">
        <f t="shared" si="45"/>
        <v>2975525</v>
      </c>
      <c r="P1465" s="1">
        <v>1700300</v>
      </c>
      <c r="Q1465" s="1">
        <f t="shared" si="46"/>
        <v>1275225</v>
      </c>
    </row>
    <row r="1466" spans="1:17" x14ac:dyDescent="0.25">
      <c r="A1466">
        <v>637</v>
      </c>
      <c r="B1466">
        <v>2301</v>
      </c>
      <c r="C1466" s="2">
        <v>43643</v>
      </c>
      <c r="D1466" t="s">
        <v>1022</v>
      </c>
      <c r="E1466">
        <v>31</v>
      </c>
      <c r="F1466" t="s">
        <v>8</v>
      </c>
      <c r="G1466">
        <v>1990</v>
      </c>
      <c r="H1466" s="2">
        <v>43643</v>
      </c>
      <c r="I1466" t="s">
        <v>1023</v>
      </c>
      <c r="J1466" t="s">
        <v>7</v>
      </c>
      <c r="K1466" t="s">
        <v>313</v>
      </c>
      <c r="L1466" t="s">
        <v>336</v>
      </c>
      <c r="M1466" s="1">
        <v>2975525</v>
      </c>
      <c r="N1466" s="1">
        <v>0</v>
      </c>
      <c r="O1466" s="1">
        <f t="shared" si="45"/>
        <v>2975525</v>
      </c>
      <c r="P1466" s="1">
        <v>1700300</v>
      </c>
      <c r="Q1466" s="1">
        <f t="shared" si="46"/>
        <v>1275225</v>
      </c>
    </row>
    <row r="1467" spans="1:17" x14ac:dyDescent="0.25">
      <c r="A1467">
        <v>637</v>
      </c>
      <c r="B1467">
        <v>2302</v>
      </c>
      <c r="C1467" s="2">
        <v>43643</v>
      </c>
      <c r="D1467" t="s">
        <v>1204</v>
      </c>
      <c r="E1467">
        <v>31</v>
      </c>
      <c r="F1467" t="s">
        <v>8</v>
      </c>
      <c r="G1467">
        <v>1991</v>
      </c>
      <c r="H1467" s="2">
        <v>43643</v>
      </c>
      <c r="I1467" t="s">
        <v>1205</v>
      </c>
      <c r="J1467" t="s">
        <v>7</v>
      </c>
      <c r="K1467" t="s">
        <v>313</v>
      </c>
      <c r="L1467" t="s">
        <v>336</v>
      </c>
      <c r="M1467" s="1">
        <v>2734347</v>
      </c>
      <c r="N1467" s="1">
        <v>0</v>
      </c>
      <c r="O1467" s="1">
        <f t="shared" si="45"/>
        <v>2734347</v>
      </c>
      <c r="P1467" s="1">
        <v>1562484</v>
      </c>
      <c r="Q1467" s="1">
        <f t="shared" si="46"/>
        <v>1171863</v>
      </c>
    </row>
    <row r="1468" spans="1:17" x14ac:dyDescent="0.25">
      <c r="A1468">
        <v>637</v>
      </c>
      <c r="B1468">
        <v>2303</v>
      </c>
      <c r="C1468" s="2">
        <v>43643</v>
      </c>
      <c r="D1468" t="s">
        <v>1222</v>
      </c>
      <c r="E1468">
        <v>31</v>
      </c>
      <c r="F1468" t="s">
        <v>8</v>
      </c>
      <c r="G1468">
        <v>1992</v>
      </c>
      <c r="H1468" s="2">
        <v>43643</v>
      </c>
      <c r="I1468" t="s">
        <v>3049</v>
      </c>
      <c r="J1468" t="s">
        <v>7</v>
      </c>
      <c r="K1468" t="s">
        <v>313</v>
      </c>
      <c r="L1468" t="s">
        <v>336</v>
      </c>
      <c r="M1468" s="1">
        <v>2734347</v>
      </c>
      <c r="N1468" s="1">
        <v>0</v>
      </c>
      <c r="O1468" s="1">
        <f t="shared" si="45"/>
        <v>2734347</v>
      </c>
      <c r="P1468" s="1">
        <v>1562484</v>
      </c>
      <c r="Q1468" s="1">
        <f t="shared" si="46"/>
        <v>1171863</v>
      </c>
    </row>
    <row r="1469" spans="1:17" x14ac:dyDescent="0.25">
      <c r="A1469">
        <v>637</v>
      </c>
      <c r="B1469">
        <v>2304</v>
      </c>
      <c r="C1469" s="2">
        <v>43643</v>
      </c>
      <c r="D1469" t="s">
        <v>1198</v>
      </c>
      <c r="E1469">
        <v>31</v>
      </c>
      <c r="F1469" t="s">
        <v>8</v>
      </c>
      <c r="G1469">
        <v>1993</v>
      </c>
      <c r="H1469" s="2">
        <v>43643</v>
      </c>
      <c r="I1469" t="s">
        <v>1199</v>
      </c>
      <c r="J1469" t="s">
        <v>7</v>
      </c>
      <c r="K1469" t="s">
        <v>313</v>
      </c>
      <c r="L1469" t="s">
        <v>336</v>
      </c>
      <c r="M1469" s="1">
        <v>2975525</v>
      </c>
      <c r="N1469" s="1">
        <v>0</v>
      </c>
      <c r="O1469" s="1">
        <f t="shared" si="45"/>
        <v>2975525</v>
      </c>
      <c r="P1469" s="1">
        <v>1700300</v>
      </c>
      <c r="Q1469" s="1">
        <f t="shared" si="46"/>
        <v>1275225</v>
      </c>
    </row>
    <row r="1470" spans="1:17" x14ac:dyDescent="0.25">
      <c r="A1470">
        <v>637</v>
      </c>
      <c r="B1470">
        <v>2305</v>
      </c>
      <c r="C1470" s="2">
        <v>43643</v>
      </c>
      <c r="D1470" t="s">
        <v>1014</v>
      </c>
      <c r="E1470">
        <v>31</v>
      </c>
      <c r="F1470" t="s">
        <v>8</v>
      </c>
      <c r="G1470">
        <v>1994</v>
      </c>
      <c r="H1470" s="2">
        <v>43643</v>
      </c>
      <c r="I1470" t="s">
        <v>3050</v>
      </c>
      <c r="J1470" t="s">
        <v>7</v>
      </c>
      <c r="K1470" t="s">
        <v>313</v>
      </c>
      <c r="L1470" t="s">
        <v>336</v>
      </c>
      <c r="M1470" s="1">
        <v>3570210</v>
      </c>
      <c r="N1470" s="1">
        <v>0</v>
      </c>
      <c r="O1470" s="1">
        <f t="shared" si="45"/>
        <v>3570210</v>
      </c>
      <c r="P1470" s="1">
        <v>2040120</v>
      </c>
      <c r="Q1470" s="1">
        <f t="shared" si="46"/>
        <v>1530090</v>
      </c>
    </row>
    <row r="1471" spans="1:17" x14ac:dyDescent="0.25">
      <c r="A1471">
        <v>637</v>
      </c>
      <c r="B1471">
        <v>2306</v>
      </c>
      <c r="C1471" s="2">
        <v>43643</v>
      </c>
      <c r="D1471" t="s">
        <v>1300</v>
      </c>
      <c r="E1471">
        <v>31</v>
      </c>
      <c r="F1471" t="s">
        <v>8</v>
      </c>
      <c r="G1471">
        <v>2020</v>
      </c>
      <c r="H1471" s="2">
        <v>43643</v>
      </c>
      <c r="I1471" t="s">
        <v>1301</v>
      </c>
      <c r="J1471" t="s">
        <v>7</v>
      </c>
      <c r="K1471" t="s">
        <v>313</v>
      </c>
      <c r="L1471" t="s">
        <v>336</v>
      </c>
      <c r="M1471" s="1">
        <v>2887073</v>
      </c>
      <c r="N1471" s="1">
        <v>0</v>
      </c>
      <c r="O1471" s="1">
        <f t="shared" si="45"/>
        <v>2887073</v>
      </c>
      <c r="P1471" s="1">
        <v>1649756</v>
      </c>
      <c r="Q1471" s="1">
        <f t="shared" si="46"/>
        <v>1237317</v>
      </c>
    </row>
    <row r="1472" spans="1:17" x14ac:dyDescent="0.25">
      <c r="A1472">
        <v>637</v>
      </c>
      <c r="B1472">
        <v>2307</v>
      </c>
      <c r="C1472" s="2">
        <v>43643</v>
      </c>
      <c r="D1472" t="s">
        <v>1232</v>
      </c>
      <c r="E1472">
        <v>31</v>
      </c>
      <c r="F1472" t="s">
        <v>8</v>
      </c>
      <c r="G1472">
        <v>1995</v>
      </c>
      <c r="H1472" s="2">
        <v>43643</v>
      </c>
      <c r="I1472" t="s">
        <v>3051</v>
      </c>
      <c r="J1472" t="s">
        <v>7</v>
      </c>
      <c r="K1472" t="s">
        <v>313</v>
      </c>
      <c r="L1472" t="s">
        <v>336</v>
      </c>
      <c r="M1472" s="1">
        <v>3014844</v>
      </c>
      <c r="N1472" s="1">
        <v>0</v>
      </c>
      <c r="O1472" s="1">
        <f t="shared" si="45"/>
        <v>3014844</v>
      </c>
      <c r="P1472" s="1">
        <v>1722768</v>
      </c>
      <c r="Q1472" s="1">
        <f t="shared" si="46"/>
        <v>1292076</v>
      </c>
    </row>
    <row r="1473" spans="1:17" x14ac:dyDescent="0.25">
      <c r="A1473">
        <v>637</v>
      </c>
      <c r="B1473">
        <v>2308</v>
      </c>
      <c r="C1473" s="2">
        <v>43643</v>
      </c>
      <c r="D1473" t="s">
        <v>1210</v>
      </c>
      <c r="E1473">
        <v>31</v>
      </c>
      <c r="F1473" t="s">
        <v>8</v>
      </c>
      <c r="G1473">
        <v>1996</v>
      </c>
      <c r="H1473" s="2">
        <v>43643</v>
      </c>
      <c r="I1473" t="s">
        <v>1211</v>
      </c>
      <c r="J1473" t="s">
        <v>7</v>
      </c>
      <c r="K1473" t="s">
        <v>313</v>
      </c>
      <c r="L1473" t="s">
        <v>336</v>
      </c>
      <c r="M1473" s="1">
        <v>2976771</v>
      </c>
      <c r="N1473" s="1">
        <v>0</v>
      </c>
      <c r="O1473" s="1">
        <f t="shared" si="45"/>
        <v>2976771</v>
      </c>
      <c r="P1473" s="1">
        <v>1701012</v>
      </c>
      <c r="Q1473" s="1">
        <f t="shared" si="46"/>
        <v>1275759</v>
      </c>
    </row>
    <row r="1474" spans="1:17" x14ac:dyDescent="0.25">
      <c r="A1474">
        <v>637</v>
      </c>
      <c r="B1474">
        <v>2309</v>
      </c>
      <c r="C1474" s="2">
        <v>43643</v>
      </c>
      <c r="D1474" t="s">
        <v>950</v>
      </c>
      <c r="E1474">
        <v>31</v>
      </c>
      <c r="F1474" t="s">
        <v>8</v>
      </c>
      <c r="G1474">
        <v>2021</v>
      </c>
      <c r="H1474" s="2">
        <v>43643</v>
      </c>
      <c r="I1474" t="s">
        <v>3052</v>
      </c>
      <c r="J1474" t="s">
        <v>7</v>
      </c>
      <c r="K1474" t="s">
        <v>313</v>
      </c>
      <c r="L1474" t="s">
        <v>336</v>
      </c>
      <c r="M1474" s="1">
        <v>2924376</v>
      </c>
      <c r="N1474" s="1">
        <v>0</v>
      </c>
      <c r="O1474" s="1">
        <f t="shared" si="45"/>
        <v>2924376</v>
      </c>
      <c r="P1474" s="1">
        <v>1671072</v>
      </c>
      <c r="Q1474" s="1">
        <f t="shared" si="46"/>
        <v>1253304</v>
      </c>
    </row>
    <row r="1475" spans="1:17" x14ac:dyDescent="0.25">
      <c r="A1475">
        <v>637</v>
      </c>
      <c r="B1475">
        <v>2310</v>
      </c>
      <c r="C1475" s="2">
        <v>43643</v>
      </c>
      <c r="D1475" t="s">
        <v>1230</v>
      </c>
      <c r="E1475">
        <v>31</v>
      </c>
      <c r="F1475" t="s">
        <v>8</v>
      </c>
      <c r="G1475">
        <v>1997</v>
      </c>
      <c r="H1475" s="2">
        <v>43643</v>
      </c>
      <c r="I1475" t="s">
        <v>1231</v>
      </c>
      <c r="J1475" t="s">
        <v>7</v>
      </c>
      <c r="K1475" t="s">
        <v>313</v>
      </c>
      <c r="L1475" t="s">
        <v>336</v>
      </c>
      <c r="M1475" s="1">
        <v>2788569</v>
      </c>
      <c r="N1475" s="1">
        <v>0</v>
      </c>
      <c r="O1475" s="1">
        <f t="shared" si="45"/>
        <v>2788569</v>
      </c>
      <c r="P1475" s="1">
        <v>1593468</v>
      </c>
      <c r="Q1475" s="1">
        <f t="shared" si="46"/>
        <v>1195101</v>
      </c>
    </row>
    <row r="1476" spans="1:17" x14ac:dyDescent="0.25">
      <c r="A1476">
        <v>637</v>
      </c>
      <c r="B1476">
        <v>2311</v>
      </c>
      <c r="C1476" s="2">
        <v>43643</v>
      </c>
      <c r="D1476" t="s">
        <v>952</v>
      </c>
      <c r="E1476">
        <v>31</v>
      </c>
      <c r="F1476" t="s">
        <v>8</v>
      </c>
      <c r="G1476">
        <v>2022</v>
      </c>
      <c r="H1476" s="2">
        <v>43643</v>
      </c>
      <c r="I1476" t="s">
        <v>953</v>
      </c>
      <c r="J1476" t="s">
        <v>7</v>
      </c>
      <c r="K1476" t="s">
        <v>313</v>
      </c>
      <c r="L1476" t="s">
        <v>336</v>
      </c>
      <c r="M1476" s="1">
        <v>2977345</v>
      </c>
      <c r="N1476" s="1">
        <v>0</v>
      </c>
      <c r="O1476" s="1">
        <f t="shared" si="45"/>
        <v>2977345</v>
      </c>
      <c r="P1476" s="1">
        <v>1701340</v>
      </c>
      <c r="Q1476" s="1">
        <f t="shared" si="46"/>
        <v>1276005</v>
      </c>
    </row>
    <row r="1477" spans="1:17" x14ac:dyDescent="0.25">
      <c r="A1477">
        <v>637</v>
      </c>
      <c r="B1477">
        <v>2312</v>
      </c>
      <c r="C1477" s="2">
        <v>43643</v>
      </c>
      <c r="D1477" t="s">
        <v>1226</v>
      </c>
      <c r="E1477">
        <v>31</v>
      </c>
      <c r="F1477" t="s">
        <v>8</v>
      </c>
      <c r="G1477">
        <v>1998</v>
      </c>
      <c r="H1477" s="2">
        <v>43643</v>
      </c>
      <c r="I1477" t="s">
        <v>1227</v>
      </c>
      <c r="J1477" t="s">
        <v>7</v>
      </c>
      <c r="K1477" t="s">
        <v>313</v>
      </c>
      <c r="L1477" t="s">
        <v>336</v>
      </c>
      <c r="M1477" s="1">
        <v>3619637</v>
      </c>
      <c r="N1477" s="1">
        <v>0</v>
      </c>
      <c r="O1477" s="1">
        <f t="shared" ref="O1477:O1540" si="47">M1477-N1477</f>
        <v>3619637</v>
      </c>
      <c r="P1477" s="1">
        <v>2068364</v>
      </c>
      <c r="Q1477" s="1">
        <f t="shared" ref="Q1477:Q1540" si="48">O1477-P1477</f>
        <v>1551273</v>
      </c>
    </row>
    <row r="1478" spans="1:17" x14ac:dyDescent="0.25">
      <c r="A1478">
        <v>637</v>
      </c>
      <c r="B1478">
        <v>2313</v>
      </c>
      <c r="C1478" s="2">
        <v>43643</v>
      </c>
      <c r="D1478" t="s">
        <v>884</v>
      </c>
      <c r="E1478">
        <v>31</v>
      </c>
      <c r="F1478" t="s">
        <v>8</v>
      </c>
      <c r="G1478">
        <v>2023</v>
      </c>
      <c r="H1478" s="2">
        <v>43643</v>
      </c>
      <c r="I1478" t="s">
        <v>885</v>
      </c>
      <c r="J1478" t="s">
        <v>7</v>
      </c>
      <c r="K1478" t="s">
        <v>313</v>
      </c>
      <c r="L1478" t="s">
        <v>336</v>
      </c>
      <c r="M1478" s="1">
        <v>3619000</v>
      </c>
      <c r="N1478" s="1">
        <v>0</v>
      </c>
      <c r="O1478" s="1">
        <f t="shared" si="47"/>
        <v>3619000</v>
      </c>
      <c r="P1478" s="1">
        <v>2068000</v>
      </c>
      <c r="Q1478" s="1">
        <f t="shared" si="48"/>
        <v>1551000</v>
      </c>
    </row>
    <row r="1479" spans="1:17" x14ac:dyDescent="0.25">
      <c r="A1479">
        <v>637</v>
      </c>
      <c r="B1479">
        <v>2314</v>
      </c>
      <c r="C1479" s="2">
        <v>43643</v>
      </c>
      <c r="D1479" t="s">
        <v>1580</v>
      </c>
      <c r="E1479">
        <v>31</v>
      </c>
      <c r="F1479" t="s">
        <v>8</v>
      </c>
      <c r="G1479">
        <v>1999</v>
      </c>
      <c r="H1479" s="2">
        <v>43643</v>
      </c>
      <c r="I1479" t="s">
        <v>1581</v>
      </c>
      <c r="J1479" t="s">
        <v>7</v>
      </c>
      <c r="K1479" t="s">
        <v>313</v>
      </c>
      <c r="L1479" t="s">
        <v>336</v>
      </c>
      <c r="M1479" s="1">
        <v>3474849</v>
      </c>
      <c r="N1479" s="1">
        <v>0</v>
      </c>
      <c r="O1479" s="1">
        <f t="shared" si="47"/>
        <v>3474849</v>
      </c>
      <c r="P1479" s="1">
        <v>1985628</v>
      </c>
      <c r="Q1479" s="1">
        <f t="shared" si="48"/>
        <v>1489221</v>
      </c>
    </row>
    <row r="1480" spans="1:17" x14ac:dyDescent="0.25">
      <c r="A1480">
        <v>637</v>
      </c>
      <c r="B1480">
        <v>2315</v>
      </c>
      <c r="C1480" s="2">
        <v>43643</v>
      </c>
      <c r="D1480" t="s">
        <v>817</v>
      </c>
      <c r="E1480">
        <v>31</v>
      </c>
      <c r="F1480" t="s">
        <v>8</v>
      </c>
      <c r="G1480">
        <v>2000</v>
      </c>
      <c r="H1480" s="2">
        <v>43643</v>
      </c>
      <c r="I1480" t="s">
        <v>818</v>
      </c>
      <c r="J1480" t="s">
        <v>7</v>
      </c>
      <c r="K1480" t="s">
        <v>313</v>
      </c>
      <c r="L1480" t="s">
        <v>336</v>
      </c>
      <c r="M1480" s="1">
        <v>2845920</v>
      </c>
      <c r="N1480" s="1">
        <v>0</v>
      </c>
      <c r="O1480" s="1">
        <f t="shared" si="47"/>
        <v>2845920</v>
      </c>
      <c r="P1480" s="1">
        <v>1626240</v>
      </c>
      <c r="Q1480" s="1">
        <f t="shared" si="48"/>
        <v>1219680</v>
      </c>
    </row>
    <row r="1481" spans="1:17" x14ac:dyDescent="0.25">
      <c r="A1481">
        <v>637</v>
      </c>
      <c r="B1481">
        <v>2316</v>
      </c>
      <c r="C1481" s="2">
        <v>43643</v>
      </c>
      <c r="D1481" t="s">
        <v>880</v>
      </c>
      <c r="E1481">
        <v>31</v>
      </c>
      <c r="F1481" t="s">
        <v>8</v>
      </c>
      <c r="G1481">
        <v>2024</v>
      </c>
      <c r="H1481" s="2">
        <v>43643</v>
      </c>
      <c r="I1481" t="s">
        <v>881</v>
      </c>
      <c r="J1481" t="s">
        <v>7</v>
      </c>
      <c r="K1481" t="s">
        <v>313</v>
      </c>
      <c r="L1481" t="s">
        <v>336</v>
      </c>
      <c r="M1481" s="1">
        <v>3459890</v>
      </c>
      <c r="N1481" s="1">
        <v>0</v>
      </c>
      <c r="O1481" s="1">
        <f t="shared" si="47"/>
        <v>3459890</v>
      </c>
      <c r="P1481" s="1">
        <v>1977080</v>
      </c>
      <c r="Q1481" s="1">
        <f t="shared" si="48"/>
        <v>1482810</v>
      </c>
    </row>
    <row r="1482" spans="1:17" x14ac:dyDescent="0.25">
      <c r="A1482">
        <v>637</v>
      </c>
      <c r="B1482">
        <v>2317</v>
      </c>
      <c r="C1482" s="2">
        <v>43643</v>
      </c>
      <c r="D1482" t="s">
        <v>1324</v>
      </c>
      <c r="E1482">
        <v>31</v>
      </c>
      <c r="F1482" t="s">
        <v>8</v>
      </c>
      <c r="G1482">
        <v>2001</v>
      </c>
      <c r="H1482" s="2">
        <v>43643</v>
      </c>
      <c r="I1482" t="s">
        <v>3053</v>
      </c>
      <c r="J1482" t="s">
        <v>7</v>
      </c>
      <c r="K1482" t="s">
        <v>313</v>
      </c>
      <c r="L1482" t="s">
        <v>336</v>
      </c>
      <c r="M1482" s="1">
        <v>4905817</v>
      </c>
      <c r="N1482" s="1">
        <v>0</v>
      </c>
      <c r="O1482" s="1">
        <f t="shared" si="47"/>
        <v>4905817</v>
      </c>
      <c r="P1482" s="1">
        <v>2803324</v>
      </c>
      <c r="Q1482" s="1">
        <f t="shared" si="48"/>
        <v>2102493</v>
      </c>
    </row>
    <row r="1483" spans="1:17" x14ac:dyDescent="0.25">
      <c r="A1483">
        <v>637</v>
      </c>
      <c r="B1483">
        <v>2318</v>
      </c>
      <c r="C1483" s="2">
        <v>43643</v>
      </c>
      <c r="D1483" t="s">
        <v>974</v>
      </c>
      <c r="E1483">
        <v>31</v>
      </c>
      <c r="F1483" t="s">
        <v>8</v>
      </c>
      <c r="G1483">
        <v>2025</v>
      </c>
      <c r="H1483" s="2">
        <v>43643</v>
      </c>
      <c r="I1483" t="s">
        <v>975</v>
      </c>
      <c r="J1483" t="s">
        <v>7</v>
      </c>
      <c r="K1483" t="s">
        <v>313</v>
      </c>
      <c r="L1483" t="s">
        <v>336</v>
      </c>
      <c r="M1483" s="1">
        <v>2975525</v>
      </c>
      <c r="N1483" s="1">
        <v>0</v>
      </c>
      <c r="O1483" s="1">
        <f t="shared" si="47"/>
        <v>2975525</v>
      </c>
      <c r="P1483" s="1">
        <v>1700300</v>
      </c>
      <c r="Q1483" s="1">
        <f t="shared" si="48"/>
        <v>1275225</v>
      </c>
    </row>
    <row r="1484" spans="1:17" x14ac:dyDescent="0.25">
      <c r="A1484">
        <v>637</v>
      </c>
      <c r="B1484">
        <v>2319</v>
      </c>
      <c r="C1484" s="2">
        <v>43643</v>
      </c>
      <c r="D1484" t="s">
        <v>1478</v>
      </c>
      <c r="E1484">
        <v>31</v>
      </c>
      <c r="F1484" t="s">
        <v>8</v>
      </c>
      <c r="G1484">
        <v>2005</v>
      </c>
      <c r="H1484" s="2">
        <v>43643</v>
      </c>
      <c r="I1484" t="s">
        <v>1479</v>
      </c>
      <c r="J1484" t="s">
        <v>7</v>
      </c>
      <c r="K1484" t="s">
        <v>313</v>
      </c>
      <c r="L1484" t="s">
        <v>336</v>
      </c>
      <c r="M1484" s="1">
        <v>3390590</v>
      </c>
      <c r="N1484" s="1">
        <v>0</v>
      </c>
      <c r="O1484" s="1">
        <f t="shared" si="47"/>
        <v>3390590</v>
      </c>
      <c r="P1484" s="1">
        <v>1937480</v>
      </c>
      <c r="Q1484" s="1">
        <f t="shared" si="48"/>
        <v>1453110</v>
      </c>
    </row>
    <row r="1485" spans="1:17" x14ac:dyDescent="0.25">
      <c r="A1485">
        <v>637</v>
      </c>
      <c r="B1485">
        <v>2320</v>
      </c>
      <c r="C1485" s="2">
        <v>43643</v>
      </c>
      <c r="D1485" t="s">
        <v>972</v>
      </c>
      <c r="E1485">
        <v>31</v>
      </c>
      <c r="F1485" t="s">
        <v>8</v>
      </c>
      <c r="G1485">
        <v>2006</v>
      </c>
      <c r="H1485" s="2">
        <v>43643</v>
      </c>
      <c r="I1485" t="s">
        <v>973</v>
      </c>
      <c r="J1485" t="s">
        <v>7</v>
      </c>
      <c r="K1485" t="s">
        <v>313</v>
      </c>
      <c r="L1485" t="s">
        <v>336</v>
      </c>
      <c r="M1485" s="1">
        <v>3356612</v>
      </c>
      <c r="N1485" s="1">
        <v>0</v>
      </c>
      <c r="O1485" s="1">
        <f t="shared" si="47"/>
        <v>3356612</v>
      </c>
      <c r="P1485" s="1">
        <v>1918064</v>
      </c>
      <c r="Q1485" s="1">
        <f t="shared" si="48"/>
        <v>1438548</v>
      </c>
    </row>
    <row r="1486" spans="1:17" x14ac:dyDescent="0.25">
      <c r="A1486">
        <v>637</v>
      </c>
      <c r="B1486">
        <v>2321</v>
      </c>
      <c r="C1486" s="2">
        <v>43643</v>
      </c>
      <c r="D1486" t="s">
        <v>976</v>
      </c>
      <c r="E1486">
        <v>31</v>
      </c>
      <c r="F1486" t="s">
        <v>8</v>
      </c>
      <c r="G1486">
        <v>2026</v>
      </c>
      <c r="H1486" s="2">
        <v>43643</v>
      </c>
      <c r="I1486" t="s">
        <v>977</v>
      </c>
      <c r="J1486" t="s">
        <v>7</v>
      </c>
      <c r="K1486" t="s">
        <v>313</v>
      </c>
      <c r="L1486" t="s">
        <v>336</v>
      </c>
      <c r="M1486" s="1">
        <v>2845920</v>
      </c>
      <c r="N1486" s="1">
        <v>0</v>
      </c>
      <c r="O1486" s="1">
        <f t="shared" si="47"/>
        <v>2845920</v>
      </c>
      <c r="P1486" s="1">
        <v>1626240</v>
      </c>
      <c r="Q1486" s="1">
        <f t="shared" si="48"/>
        <v>1219680</v>
      </c>
    </row>
    <row r="1487" spans="1:17" x14ac:dyDescent="0.25">
      <c r="A1487">
        <v>637</v>
      </c>
      <c r="B1487">
        <v>2322</v>
      </c>
      <c r="C1487" s="2">
        <v>43643</v>
      </c>
      <c r="D1487" t="s">
        <v>1224</v>
      </c>
      <c r="E1487">
        <v>31</v>
      </c>
      <c r="F1487" t="s">
        <v>8</v>
      </c>
      <c r="G1487">
        <v>2007</v>
      </c>
      <c r="H1487" s="2">
        <v>43643</v>
      </c>
      <c r="I1487" t="s">
        <v>3054</v>
      </c>
      <c r="J1487" t="s">
        <v>7</v>
      </c>
      <c r="K1487" t="s">
        <v>313</v>
      </c>
      <c r="L1487" t="s">
        <v>336</v>
      </c>
      <c r="M1487" s="1">
        <v>2734347</v>
      </c>
      <c r="N1487" s="1">
        <v>0</v>
      </c>
      <c r="O1487" s="1">
        <f t="shared" si="47"/>
        <v>2734347</v>
      </c>
      <c r="P1487" s="1">
        <v>1562484</v>
      </c>
      <c r="Q1487" s="1">
        <f t="shared" si="48"/>
        <v>1171863</v>
      </c>
    </row>
    <row r="1488" spans="1:17" x14ac:dyDescent="0.25">
      <c r="A1488">
        <v>637</v>
      </c>
      <c r="B1488">
        <v>2323</v>
      </c>
      <c r="C1488" s="2">
        <v>43643</v>
      </c>
      <c r="D1488" t="s">
        <v>1334</v>
      </c>
      <c r="E1488">
        <v>31</v>
      </c>
      <c r="F1488" t="s">
        <v>8</v>
      </c>
      <c r="G1488">
        <v>2027</v>
      </c>
      <c r="H1488" s="2">
        <v>43643</v>
      </c>
      <c r="I1488" t="s">
        <v>3055</v>
      </c>
      <c r="J1488" t="s">
        <v>7</v>
      </c>
      <c r="K1488" t="s">
        <v>313</v>
      </c>
      <c r="L1488" t="s">
        <v>336</v>
      </c>
      <c r="M1488" s="1">
        <v>2898406</v>
      </c>
      <c r="N1488" s="1">
        <v>0</v>
      </c>
      <c r="O1488" s="1">
        <f t="shared" si="47"/>
        <v>2898406</v>
      </c>
      <c r="P1488" s="1">
        <v>1656232</v>
      </c>
      <c r="Q1488" s="1">
        <f t="shared" si="48"/>
        <v>1242174</v>
      </c>
    </row>
    <row r="1489" spans="1:17" x14ac:dyDescent="0.25">
      <c r="A1489">
        <v>637</v>
      </c>
      <c r="B1489">
        <v>2324</v>
      </c>
      <c r="C1489" s="2">
        <v>43643</v>
      </c>
      <c r="D1489" t="s">
        <v>1302</v>
      </c>
      <c r="E1489">
        <v>31</v>
      </c>
      <c r="F1489" t="s">
        <v>8</v>
      </c>
      <c r="G1489">
        <v>2008</v>
      </c>
      <c r="H1489" s="2">
        <v>43643</v>
      </c>
      <c r="I1489" t="s">
        <v>3056</v>
      </c>
      <c r="J1489" t="s">
        <v>7</v>
      </c>
      <c r="K1489" t="s">
        <v>313</v>
      </c>
      <c r="L1489" t="s">
        <v>336</v>
      </c>
      <c r="M1489" s="1">
        <v>3218670</v>
      </c>
      <c r="N1489" s="1">
        <v>0</v>
      </c>
      <c r="O1489" s="1">
        <f t="shared" si="47"/>
        <v>3218670</v>
      </c>
      <c r="P1489" s="1">
        <v>1839240</v>
      </c>
      <c r="Q1489" s="1">
        <f t="shared" si="48"/>
        <v>1379430</v>
      </c>
    </row>
    <row r="1490" spans="1:17" x14ac:dyDescent="0.25">
      <c r="A1490">
        <v>637</v>
      </c>
      <c r="B1490">
        <v>2325</v>
      </c>
      <c r="C1490" s="2">
        <v>43643</v>
      </c>
      <c r="D1490" t="s">
        <v>752</v>
      </c>
      <c r="E1490">
        <v>31</v>
      </c>
      <c r="F1490" t="s">
        <v>8</v>
      </c>
      <c r="G1490">
        <v>2028</v>
      </c>
      <c r="H1490" s="2">
        <v>43643</v>
      </c>
      <c r="I1490" t="s">
        <v>3057</v>
      </c>
      <c r="J1490" t="s">
        <v>7</v>
      </c>
      <c r="K1490" t="s">
        <v>313</v>
      </c>
      <c r="L1490" t="s">
        <v>336</v>
      </c>
      <c r="M1490" s="1">
        <v>3203025</v>
      </c>
      <c r="N1490" s="1">
        <v>0</v>
      </c>
      <c r="O1490" s="1">
        <f t="shared" si="47"/>
        <v>3203025</v>
      </c>
      <c r="P1490" s="1">
        <v>1830300</v>
      </c>
      <c r="Q1490" s="1">
        <f t="shared" si="48"/>
        <v>1372725</v>
      </c>
    </row>
    <row r="1491" spans="1:17" x14ac:dyDescent="0.25">
      <c r="A1491">
        <v>637</v>
      </c>
      <c r="B1491">
        <v>2326</v>
      </c>
      <c r="C1491" s="2">
        <v>43643</v>
      </c>
      <c r="D1491" t="s">
        <v>528</v>
      </c>
      <c r="E1491">
        <v>31</v>
      </c>
      <c r="F1491" t="s">
        <v>8</v>
      </c>
      <c r="G1491">
        <v>2029</v>
      </c>
      <c r="H1491" s="2">
        <v>43643</v>
      </c>
      <c r="I1491" t="s">
        <v>529</v>
      </c>
      <c r="J1491" t="s">
        <v>7</v>
      </c>
      <c r="K1491" t="s">
        <v>313</v>
      </c>
      <c r="L1491" t="s">
        <v>336</v>
      </c>
      <c r="M1491" s="1">
        <v>3516527</v>
      </c>
      <c r="N1491" s="1">
        <v>0</v>
      </c>
      <c r="O1491" s="1">
        <f t="shared" si="47"/>
        <v>3516527</v>
      </c>
      <c r="P1491" s="1">
        <v>2009444</v>
      </c>
      <c r="Q1491" s="1">
        <f t="shared" si="48"/>
        <v>1507083</v>
      </c>
    </row>
    <row r="1492" spans="1:17" hidden="1" x14ac:dyDescent="0.25">
      <c r="A1492">
        <v>856</v>
      </c>
      <c r="B1492">
        <v>2327</v>
      </c>
      <c r="C1492" s="2">
        <v>43644</v>
      </c>
      <c r="D1492" t="s">
        <v>2939</v>
      </c>
      <c r="E1492">
        <v>31</v>
      </c>
      <c r="F1492" t="s">
        <v>8</v>
      </c>
      <c r="G1492">
        <v>2089</v>
      </c>
      <c r="H1492" s="2">
        <v>43644</v>
      </c>
      <c r="I1492" t="s">
        <v>2558</v>
      </c>
      <c r="J1492" t="s">
        <v>7</v>
      </c>
      <c r="K1492" t="s">
        <v>2534</v>
      </c>
      <c r="L1492" t="s">
        <v>839</v>
      </c>
      <c r="M1492" s="1">
        <v>117432973</v>
      </c>
      <c r="N1492" s="1">
        <v>0</v>
      </c>
      <c r="O1492" s="1">
        <f t="shared" si="47"/>
        <v>117432973</v>
      </c>
      <c r="P1492" s="1">
        <v>0</v>
      </c>
      <c r="Q1492" s="1">
        <f t="shared" si="48"/>
        <v>117432973</v>
      </c>
    </row>
    <row r="1493" spans="1:17" hidden="1" x14ac:dyDescent="0.25">
      <c r="A1493">
        <v>820</v>
      </c>
      <c r="B1493">
        <v>2329</v>
      </c>
      <c r="C1493" s="2">
        <v>43644</v>
      </c>
      <c r="D1493" t="s">
        <v>2943</v>
      </c>
      <c r="E1493">
        <v>31</v>
      </c>
      <c r="F1493" t="s">
        <v>8</v>
      </c>
      <c r="G1493">
        <v>2101</v>
      </c>
      <c r="H1493" s="2">
        <v>43644</v>
      </c>
      <c r="I1493" t="s">
        <v>2543</v>
      </c>
      <c r="J1493" t="s">
        <v>7</v>
      </c>
      <c r="K1493" t="s">
        <v>2534</v>
      </c>
      <c r="L1493" t="s">
        <v>2485</v>
      </c>
      <c r="M1493" s="1">
        <v>32849600</v>
      </c>
      <c r="N1493" s="1">
        <v>0</v>
      </c>
      <c r="O1493" s="1">
        <f t="shared" si="47"/>
        <v>32849600</v>
      </c>
      <c r="P1493" s="1">
        <v>0</v>
      </c>
      <c r="Q1493" s="1">
        <f t="shared" si="48"/>
        <v>32849600</v>
      </c>
    </row>
    <row r="1494" spans="1:17" hidden="1" x14ac:dyDescent="0.25">
      <c r="A1494">
        <v>845</v>
      </c>
      <c r="B1494">
        <v>2334</v>
      </c>
      <c r="C1494" s="2">
        <v>43644</v>
      </c>
      <c r="D1494" t="s">
        <v>2952</v>
      </c>
      <c r="E1494">
        <v>31</v>
      </c>
      <c r="F1494" t="s">
        <v>8</v>
      </c>
      <c r="G1494">
        <v>2095</v>
      </c>
      <c r="H1494" s="2">
        <v>43644</v>
      </c>
      <c r="I1494" t="s">
        <v>2555</v>
      </c>
      <c r="J1494" t="s">
        <v>7</v>
      </c>
      <c r="K1494" t="s">
        <v>2253</v>
      </c>
      <c r="L1494" t="s">
        <v>2485</v>
      </c>
      <c r="M1494" s="1">
        <v>7963312</v>
      </c>
      <c r="N1494" s="1">
        <v>0</v>
      </c>
      <c r="O1494" s="1">
        <f t="shared" si="47"/>
        <v>7963312</v>
      </c>
      <c r="P1494" s="1">
        <v>7963312</v>
      </c>
      <c r="Q1494" s="1">
        <f t="shared" si="48"/>
        <v>0</v>
      </c>
    </row>
    <row r="1495" spans="1:17" x14ac:dyDescent="0.25">
      <c r="A1495">
        <v>637</v>
      </c>
      <c r="B1495">
        <v>2335</v>
      </c>
      <c r="C1495" s="2">
        <v>43648</v>
      </c>
      <c r="D1495" t="s">
        <v>746</v>
      </c>
      <c r="E1495">
        <v>31</v>
      </c>
      <c r="F1495" t="s">
        <v>8</v>
      </c>
      <c r="G1495">
        <v>2174</v>
      </c>
      <c r="H1495" s="2">
        <v>43648</v>
      </c>
      <c r="I1495" t="s">
        <v>747</v>
      </c>
      <c r="J1495" t="s">
        <v>7</v>
      </c>
      <c r="K1495" t="s">
        <v>313</v>
      </c>
      <c r="L1495" t="s">
        <v>336</v>
      </c>
      <c r="M1495" s="1">
        <v>3319728</v>
      </c>
      <c r="N1495" s="1">
        <v>0</v>
      </c>
      <c r="O1495" s="1">
        <f t="shared" si="47"/>
        <v>3319728</v>
      </c>
      <c r="P1495" s="1">
        <v>2213152</v>
      </c>
      <c r="Q1495" s="1">
        <f t="shared" si="48"/>
        <v>1106576</v>
      </c>
    </row>
    <row r="1496" spans="1:17" x14ac:dyDescent="0.25">
      <c r="A1496">
        <v>637</v>
      </c>
      <c r="B1496">
        <v>2337</v>
      </c>
      <c r="C1496" s="2">
        <v>43648</v>
      </c>
      <c r="D1496" t="s">
        <v>556</v>
      </c>
      <c r="E1496">
        <v>31</v>
      </c>
      <c r="F1496" t="s">
        <v>8</v>
      </c>
      <c r="G1496">
        <v>2175</v>
      </c>
      <c r="H1496" s="2">
        <v>43648</v>
      </c>
      <c r="I1496" t="s">
        <v>3138</v>
      </c>
      <c r="J1496" t="s">
        <v>7</v>
      </c>
      <c r="K1496" t="s">
        <v>313</v>
      </c>
      <c r="L1496" t="s">
        <v>336</v>
      </c>
      <c r="M1496" s="1">
        <v>3157574</v>
      </c>
      <c r="N1496" s="1">
        <v>0</v>
      </c>
      <c r="O1496" s="1">
        <f t="shared" si="47"/>
        <v>3157574</v>
      </c>
      <c r="P1496" s="1">
        <v>1804328</v>
      </c>
      <c r="Q1496" s="1">
        <f t="shared" si="48"/>
        <v>1353246</v>
      </c>
    </row>
    <row r="1497" spans="1:17" x14ac:dyDescent="0.25">
      <c r="A1497">
        <v>637</v>
      </c>
      <c r="B1497">
        <v>2338</v>
      </c>
      <c r="C1497" s="2">
        <v>43648</v>
      </c>
      <c r="D1497" t="s">
        <v>1948</v>
      </c>
      <c r="E1497">
        <v>31</v>
      </c>
      <c r="F1497" t="s">
        <v>8</v>
      </c>
      <c r="G1497">
        <v>2176</v>
      </c>
      <c r="H1497" s="2">
        <v>43648</v>
      </c>
      <c r="I1497" t="s">
        <v>3139</v>
      </c>
      <c r="J1497" t="s">
        <v>7</v>
      </c>
      <c r="K1497" t="s">
        <v>313</v>
      </c>
      <c r="L1497" t="s">
        <v>336</v>
      </c>
      <c r="M1497" s="1">
        <v>3614814</v>
      </c>
      <c r="N1497" s="1">
        <v>0</v>
      </c>
      <c r="O1497" s="1">
        <f t="shared" si="47"/>
        <v>3614814</v>
      </c>
      <c r="P1497" s="1">
        <v>2065608</v>
      </c>
      <c r="Q1497" s="1">
        <f t="shared" si="48"/>
        <v>1549206</v>
      </c>
    </row>
    <row r="1498" spans="1:17" x14ac:dyDescent="0.25">
      <c r="A1498">
        <v>637</v>
      </c>
      <c r="B1498">
        <v>2339</v>
      </c>
      <c r="C1498" s="2">
        <v>43648</v>
      </c>
      <c r="D1498" t="s">
        <v>421</v>
      </c>
      <c r="E1498">
        <v>31</v>
      </c>
      <c r="F1498" t="s">
        <v>8</v>
      </c>
      <c r="G1498">
        <v>2177</v>
      </c>
      <c r="H1498" s="2">
        <v>43648</v>
      </c>
      <c r="I1498" t="s">
        <v>422</v>
      </c>
      <c r="J1498" t="s">
        <v>7</v>
      </c>
      <c r="K1498" t="s">
        <v>313</v>
      </c>
      <c r="L1498" t="s">
        <v>336</v>
      </c>
      <c r="M1498" s="1">
        <v>3473267</v>
      </c>
      <c r="N1498" s="1">
        <v>0</v>
      </c>
      <c r="O1498" s="1">
        <f t="shared" si="47"/>
        <v>3473267</v>
      </c>
      <c r="P1498" s="1">
        <v>1984724</v>
      </c>
      <c r="Q1498" s="1">
        <f t="shared" si="48"/>
        <v>1488543</v>
      </c>
    </row>
    <row r="1499" spans="1:17" x14ac:dyDescent="0.25">
      <c r="A1499">
        <v>637</v>
      </c>
      <c r="B1499">
        <v>2340</v>
      </c>
      <c r="C1499" s="2">
        <v>43648</v>
      </c>
      <c r="D1499" t="s">
        <v>1972</v>
      </c>
      <c r="E1499">
        <v>31</v>
      </c>
      <c r="F1499" t="s">
        <v>8</v>
      </c>
      <c r="G1499">
        <v>2136</v>
      </c>
      <c r="H1499" s="2">
        <v>43648</v>
      </c>
      <c r="I1499" t="s">
        <v>3140</v>
      </c>
      <c r="J1499" t="s">
        <v>7</v>
      </c>
      <c r="K1499" t="s">
        <v>313</v>
      </c>
      <c r="L1499" t="s">
        <v>336</v>
      </c>
      <c r="M1499" s="1">
        <v>3619000</v>
      </c>
      <c r="N1499" s="1">
        <v>0</v>
      </c>
      <c r="O1499" s="1">
        <f t="shared" si="47"/>
        <v>3619000</v>
      </c>
      <c r="P1499" s="1">
        <v>2068000</v>
      </c>
      <c r="Q1499" s="1">
        <f t="shared" si="48"/>
        <v>1551000</v>
      </c>
    </row>
    <row r="1500" spans="1:17" x14ac:dyDescent="0.25">
      <c r="A1500">
        <v>637</v>
      </c>
      <c r="B1500">
        <v>2341</v>
      </c>
      <c r="C1500" s="2">
        <v>43648</v>
      </c>
      <c r="D1500" t="s">
        <v>570</v>
      </c>
      <c r="E1500">
        <v>31</v>
      </c>
      <c r="F1500" t="s">
        <v>8</v>
      </c>
      <c r="G1500">
        <v>2178</v>
      </c>
      <c r="H1500" s="2">
        <v>43648</v>
      </c>
      <c r="I1500" t="s">
        <v>571</v>
      </c>
      <c r="J1500" t="s">
        <v>7</v>
      </c>
      <c r="K1500" t="s">
        <v>313</v>
      </c>
      <c r="L1500" t="s">
        <v>336</v>
      </c>
      <c r="M1500" s="1">
        <v>3017000</v>
      </c>
      <c r="N1500" s="1">
        <v>0</v>
      </c>
      <c r="O1500" s="1">
        <f t="shared" si="47"/>
        <v>3017000</v>
      </c>
      <c r="P1500" s="1">
        <v>1724000</v>
      </c>
      <c r="Q1500" s="1">
        <f t="shared" si="48"/>
        <v>1293000</v>
      </c>
    </row>
    <row r="1501" spans="1:17" x14ac:dyDescent="0.25">
      <c r="A1501">
        <v>637</v>
      </c>
      <c r="B1501">
        <v>2342</v>
      </c>
      <c r="C1501" s="2">
        <v>43648</v>
      </c>
      <c r="D1501" t="s">
        <v>722</v>
      </c>
      <c r="E1501">
        <v>31</v>
      </c>
      <c r="F1501" t="s">
        <v>8</v>
      </c>
      <c r="G1501">
        <v>2179</v>
      </c>
      <c r="H1501" s="2">
        <v>43648</v>
      </c>
      <c r="I1501" t="s">
        <v>723</v>
      </c>
      <c r="J1501" t="s">
        <v>7</v>
      </c>
      <c r="K1501" t="s">
        <v>313</v>
      </c>
      <c r="L1501" t="s">
        <v>336</v>
      </c>
      <c r="M1501" s="1">
        <v>3098410</v>
      </c>
      <c r="N1501" s="1">
        <v>0</v>
      </c>
      <c r="O1501" s="1">
        <f t="shared" si="47"/>
        <v>3098410</v>
      </c>
      <c r="P1501" s="1">
        <v>1770520</v>
      </c>
      <c r="Q1501" s="1">
        <f t="shared" si="48"/>
        <v>1327890</v>
      </c>
    </row>
    <row r="1502" spans="1:17" x14ac:dyDescent="0.25">
      <c r="A1502">
        <v>637</v>
      </c>
      <c r="B1502">
        <v>2343</v>
      </c>
      <c r="C1502" s="2">
        <v>43648</v>
      </c>
      <c r="D1502" t="s">
        <v>2020</v>
      </c>
      <c r="E1502">
        <v>31</v>
      </c>
      <c r="F1502" t="s">
        <v>8</v>
      </c>
      <c r="G1502">
        <v>2137</v>
      </c>
      <c r="H1502" s="2">
        <v>43648</v>
      </c>
      <c r="I1502" t="s">
        <v>2021</v>
      </c>
      <c r="J1502" t="s">
        <v>7</v>
      </c>
      <c r="K1502" t="s">
        <v>313</v>
      </c>
      <c r="L1502" t="s">
        <v>336</v>
      </c>
      <c r="M1502" s="1">
        <v>3614814</v>
      </c>
      <c r="N1502" s="1">
        <v>0</v>
      </c>
      <c r="O1502" s="1">
        <f t="shared" si="47"/>
        <v>3614814</v>
      </c>
      <c r="P1502" s="1">
        <v>2065608</v>
      </c>
      <c r="Q1502" s="1">
        <f t="shared" si="48"/>
        <v>1549206</v>
      </c>
    </row>
    <row r="1503" spans="1:17" x14ac:dyDescent="0.25">
      <c r="A1503">
        <v>637</v>
      </c>
      <c r="B1503">
        <v>2344</v>
      </c>
      <c r="C1503" s="2">
        <v>43648</v>
      </c>
      <c r="D1503" t="s">
        <v>592</v>
      </c>
      <c r="E1503">
        <v>31</v>
      </c>
      <c r="F1503" t="s">
        <v>8</v>
      </c>
      <c r="G1503">
        <v>2180</v>
      </c>
      <c r="H1503" s="2">
        <v>43648</v>
      </c>
      <c r="I1503" t="s">
        <v>593</v>
      </c>
      <c r="J1503" t="s">
        <v>7</v>
      </c>
      <c r="K1503" t="s">
        <v>313</v>
      </c>
      <c r="L1503" t="s">
        <v>336</v>
      </c>
      <c r="M1503" s="1">
        <v>3046771</v>
      </c>
      <c r="N1503" s="1">
        <v>0</v>
      </c>
      <c r="O1503" s="1">
        <f t="shared" si="47"/>
        <v>3046771</v>
      </c>
      <c r="P1503" s="1">
        <v>1741012</v>
      </c>
      <c r="Q1503" s="1">
        <f t="shared" si="48"/>
        <v>1305759</v>
      </c>
    </row>
    <row r="1504" spans="1:17" x14ac:dyDescent="0.25">
      <c r="A1504">
        <v>637</v>
      </c>
      <c r="B1504">
        <v>2345</v>
      </c>
      <c r="C1504" s="2">
        <v>43648</v>
      </c>
      <c r="D1504" t="s">
        <v>457</v>
      </c>
      <c r="E1504">
        <v>31</v>
      </c>
      <c r="F1504" t="s">
        <v>8</v>
      </c>
      <c r="G1504">
        <v>2181</v>
      </c>
      <c r="H1504" s="2">
        <v>43648</v>
      </c>
      <c r="I1504" t="s">
        <v>458</v>
      </c>
      <c r="J1504" t="s">
        <v>7</v>
      </c>
      <c r="K1504" t="s">
        <v>313</v>
      </c>
      <c r="L1504" t="s">
        <v>336</v>
      </c>
      <c r="M1504" s="1">
        <v>3157315</v>
      </c>
      <c r="N1504" s="1">
        <v>0</v>
      </c>
      <c r="O1504" s="1">
        <f t="shared" si="47"/>
        <v>3157315</v>
      </c>
      <c r="P1504" s="1">
        <v>1804180</v>
      </c>
      <c r="Q1504" s="1">
        <f t="shared" si="48"/>
        <v>1353135</v>
      </c>
    </row>
    <row r="1505" spans="1:17" x14ac:dyDescent="0.25">
      <c r="A1505">
        <v>637</v>
      </c>
      <c r="B1505">
        <v>2346</v>
      </c>
      <c r="C1505" s="2">
        <v>43648</v>
      </c>
      <c r="D1505" t="s">
        <v>2041</v>
      </c>
      <c r="E1505">
        <v>31</v>
      </c>
      <c r="F1505" t="s">
        <v>8</v>
      </c>
      <c r="G1505">
        <v>2138</v>
      </c>
      <c r="H1505" s="2">
        <v>43648</v>
      </c>
      <c r="I1505" t="s">
        <v>2042</v>
      </c>
      <c r="J1505" t="s">
        <v>7</v>
      </c>
      <c r="K1505" t="s">
        <v>313</v>
      </c>
      <c r="L1505" t="s">
        <v>336</v>
      </c>
      <c r="M1505" s="1">
        <v>3421842</v>
      </c>
      <c r="N1505" s="1">
        <v>0</v>
      </c>
      <c r="O1505" s="1">
        <f t="shared" si="47"/>
        <v>3421842</v>
      </c>
      <c r="P1505" s="1">
        <v>2281228</v>
      </c>
      <c r="Q1505" s="1">
        <f t="shared" si="48"/>
        <v>1140614</v>
      </c>
    </row>
    <row r="1506" spans="1:17" x14ac:dyDescent="0.25">
      <c r="A1506">
        <v>637</v>
      </c>
      <c r="B1506">
        <v>2347</v>
      </c>
      <c r="C1506" s="2">
        <v>43648</v>
      </c>
      <c r="D1506" t="s">
        <v>608</v>
      </c>
      <c r="E1506">
        <v>31</v>
      </c>
      <c r="F1506" t="s">
        <v>8</v>
      </c>
      <c r="G1506">
        <v>2182</v>
      </c>
      <c r="H1506" s="2">
        <v>43648</v>
      </c>
      <c r="I1506" t="s">
        <v>609</v>
      </c>
      <c r="J1506" t="s">
        <v>7</v>
      </c>
      <c r="K1506" t="s">
        <v>313</v>
      </c>
      <c r="L1506" t="s">
        <v>336</v>
      </c>
      <c r="M1506" s="1">
        <v>2734347</v>
      </c>
      <c r="N1506" s="1">
        <v>0</v>
      </c>
      <c r="O1506" s="1">
        <f t="shared" si="47"/>
        <v>2734347</v>
      </c>
      <c r="P1506" s="1">
        <v>1562484</v>
      </c>
      <c r="Q1506" s="1">
        <f t="shared" si="48"/>
        <v>1171863</v>
      </c>
    </row>
    <row r="1507" spans="1:17" x14ac:dyDescent="0.25">
      <c r="A1507">
        <v>637</v>
      </c>
      <c r="B1507">
        <v>2348</v>
      </c>
      <c r="C1507" s="2">
        <v>43648</v>
      </c>
      <c r="D1507" t="s">
        <v>2024</v>
      </c>
      <c r="E1507">
        <v>31</v>
      </c>
      <c r="F1507" t="s">
        <v>8</v>
      </c>
      <c r="G1507">
        <v>2139</v>
      </c>
      <c r="H1507" s="2">
        <v>43648</v>
      </c>
      <c r="I1507" t="s">
        <v>2025</v>
      </c>
      <c r="J1507" t="s">
        <v>7</v>
      </c>
      <c r="K1507" t="s">
        <v>313</v>
      </c>
      <c r="L1507" t="s">
        <v>336</v>
      </c>
      <c r="M1507" s="1">
        <v>2506608</v>
      </c>
      <c r="N1507" s="1">
        <v>0</v>
      </c>
      <c r="O1507" s="1">
        <f t="shared" si="47"/>
        <v>2506608</v>
      </c>
      <c r="P1507" s="1">
        <v>1253304</v>
      </c>
      <c r="Q1507" s="1">
        <f t="shared" si="48"/>
        <v>1253304</v>
      </c>
    </row>
    <row r="1508" spans="1:17" x14ac:dyDescent="0.25">
      <c r="A1508">
        <v>637</v>
      </c>
      <c r="B1508">
        <v>2349</v>
      </c>
      <c r="C1508" s="2">
        <v>43648</v>
      </c>
      <c r="D1508" t="s">
        <v>501</v>
      </c>
      <c r="E1508">
        <v>31</v>
      </c>
      <c r="F1508" t="s">
        <v>8</v>
      </c>
      <c r="G1508">
        <v>2183</v>
      </c>
      <c r="H1508" s="2">
        <v>43648</v>
      </c>
      <c r="I1508" t="s">
        <v>502</v>
      </c>
      <c r="J1508" t="s">
        <v>7</v>
      </c>
      <c r="K1508" t="s">
        <v>313</v>
      </c>
      <c r="L1508" t="s">
        <v>336</v>
      </c>
      <c r="M1508" s="1">
        <v>3247223</v>
      </c>
      <c r="N1508" s="1">
        <v>0</v>
      </c>
      <c r="O1508" s="1">
        <f t="shared" si="47"/>
        <v>3247223</v>
      </c>
      <c r="P1508" s="1">
        <v>1855556</v>
      </c>
      <c r="Q1508" s="1">
        <f t="shared" si="48"/>
        <v>1391667</v>
      </c>
    </row>
    <row r="1509" spans="1:17" x14ac:dyDescent="0.25">
      <c r="A1509">
        <v>637</v>
      </c>
      <c r="B1509">
        <v>2350</v>
      </c>
      <c r="C1509" s="2">
        <v>43648</v>
      </c>
      <c r="D1509" t="s">
        <v>413</v>
      </c>
      <c r="E1509">
        <v>31</v>
      </c>
      <c r="F1509" t="s">
        <v>8</v>
      </c>
      <c r="G1509">
        <v>2140</v>
      </c>
      <c r="H1509" s="2">
        <v>43648</v>
      </c>
      <c r="I1509" t="s">
        <v>414</v>
      </c>
      <c r="J1509" t="s">
        <v>7</v>
      </c>
      <c r="K1509" t="s">
        <v>313</v>
      </c>
      <c r="L1509" t="s">
        <v>336</v>
      </c>
      <c r="M1509" s="1">
        <v>2421850</v>
      </c>
      <c r="N1509" s="1">
        <v>1937480</v>
      </c>
      <c r="O1509" s="1">
        <f t="shared" si="47"/>
        <v>484370</v>
      </c>
      <c r="P1509" s="1">
        <v>484370</v>
      </c>
      <c r="Q1509" s="1">
        <f t="shared" si="48"/>
        <v>0</v>
      </c>
    </row>
    <row r="1510" spans="1:17" x14ac:dyDescent="0.25">
      <c r="A1510">
        <v>637</v>
      </c>
      <c r="B1510">
        <v>2351</v>
      </c>
      <c r="C1510" s="2">
        <v>43648</v>
      </c>
      <c r="D1510" t="s">
        <v>1004</v>
      </c>
      <c r="E1510">
        <v>31</v>
      </c>
      <c r="F1510" t="s">
        <v>8</v>
      </c>
      <c r="G1510">
        <v>2184</v>
      </c>
      <c r="H1510" s="2">
        <v>43648</v>
      </c>
      <c r="I1510" t="s">
        <v>3141</v>
      </c>
      <c r="J1510" t="s">
        <v>7</v>
      </c>
      <c r="K1510" t="s">
        <v>313</v>
      </c>
      <c r="L1510" t="s">
        <v>336</v>
      </c>
      <c r="M1510" s="1">
        <v>3098410</v>
      </c>
      <c r="N1510" s="1">
        <v>0</v>
      </c>
      <c r="O1510" s="1">
        <f t="shared" si="47"/>
        <v>3098410</v>
      </c>
      <c r="P1510" s="1">
        <v>1770520</v>
      </c>
      <c r="Q1510" s="1">
        <f t="shared" si="48"/>
        <v>1327890</v>
      </c>
    </row>
    <row r="1511" spans="1:17" x14ac:dyDescent="0.25">
      <c r="A1511">
        <v>637</v>
      </c>
      <c r="B1511">
        <v>2352</v>
      </c>
      <c r="C1511" s="2">
        <v>43648</v>
      </c>
      <c r="D1511" t="s">
        <v>1843</v>
      </c>
      <c r="E1511">
        <v>31</v>
      </c>
      <c r="F1511" t="s">
        <v>8</v>
      </c>
      <c r="G1511">
        <v>2141</v>
      </c>
      <c r="H1511" s="2">
        <v>43648</v>
      </c>
      <c r="I1511" t="s">
        <v>1844</v>
      </c>
      <c r="J1511" t="s">
        <v>7</v>
      </c>
      <c r="K1511" t="s">
        <v>313</v>
      </c>
      <c r="L1511" t="s">
        <v>336</v>
      </c>
      <c r="M1511" s="1">
        <v>3860941</v>
      </c>
      <c r="N1511" s="1">
        <v>0</v>
      </c>
      <c r="O1511" s="1">
        <f t="shared" si="47"/>
        <v>3860941</v>
      </c>
      <c r="P1511" s="1">
        <v>2206252</v>
      </c>
      <c r="Q1511" s="1">
        <f t="shared" si="48"/>
        <v>1654689</v>
      </c>
    </row>
    <row r="1512" spans="1:17" x14ac:dyDescent="0.25">
      <c r="A1512">
        <v>637</v>
      </c>
      <c r="B1512">
        <v>2353</v>
      </c>
      <c r="C1512" s="2">
        <v>43648</v>
      </c>
      <c r="D1512" t="s">
        <v>477</v>
      </c>
      <c r="E1512">
        <v>31</v>
      </c>
      <c r="F1512" t="s">
        <v>8</v>
      </c>
      <c r="G1512">
        <v>2185</v>
      </c>
      <c r="H1512" s="2">
        <v>43648</v>
      </c>
      <c r="I1512" t="s">
        <v>478</v>
      </c>
      <c r="J1512" t="s">
        <v>7</v>
      </c>
      <c r="K1512" t="s">
        <v>313</v>
      </c>
      <c r="L1512" t="s">
        <v>336</v>
      </c>
      <c r="M1512" s="1">
        <v>1829540</v>
      </c>
      <c r="N1512" s="1">
        <v>0</v>
      </c>
      <c r="O1512" s="1">
        <f t="shared" si="47"/>
        <v>1829540</v>
      </c>
      <c r="P1512" s="1">
        <v>1372155</v>
      </c>
      <c r="Q1512" s="1">
        <f t="shared" si="48"/>
        <v>457385</v>
      </c>
    </row>
    <row r="1513" spans="1:17" x14ac:dyDescent="0.25">
      <c r="A1513">
        <v>637</v>
      </c>
      <c r="B1513">
        <v>2354</v>
      </c>
      <c r="C1513" s="2">
        <v>43648</v>
      </c>
      <c r="D1513" t="s">
        <v>1054</v>
      </c>
      <c r="E1513">
        <v>31</v>
      </c>
      <c r="F1513" t="s">
        <v>8</v>
      </c>
      <c r="G1513">
        <v>2186</v>
      </c>
      <c r="H1513" s="2">
        <v>43648</v>
      </c>
      <c r="I1513" t="s">
        <v>1055</v>
      </c>
      <c r="J1513" t="s">
        <v>7</v>
      </c>
      <c r="K1513" t="s">
        <v>313</v>
      </c>
      <c r="L1513" t="s">
        <v>336</v>
      </c>
      <c r="M1513" s="1">
        <v>3516527</v>
      </c>
      <c r="N1513" s="1">
        <v>0</v>
      </c>
      <c r="O1513" s="1">
        <f t="shared" si="47"/>
        <v>3516527</v>
      </c>
      <c r="P1513" s="1">
        <v>2009444</v>
      </c>
      <c r="Q1513" s="1">
        <f t="shared" si="48"/>
        <v>1507083</v>
      </c>
    </row>
    <row r="1514" spans="1:17" x14ac:dyDescent="0.25">
      <c r="A1514">
        <v>637</v>
      </c>
      <c r="B1514">
        <v>2355</v>
      </c>
      <c r="C1514" s="2">
        <v>43648</v>
      </c>
      <c r="D1514" t="s">
        <v>1946</v>
      </c>
      <c r="E1514">
        <v>31</v>
      </c>
      <c r="F1514" t="s">
        <v>8</v>
      </c>
      <c r="G1514">
        <v>2142</v>
      </c>
      <c r="H1514" s="2">
        <v>43648</v>
      </c>
      <c r="I1514" t="s">
        <v>1947</v>
      </c>
      <c r="J1514" t="s">
        <v>7</v>
      </c>
      <c r="K1514" t="s">
        <v>313</v>
      </c>
      <c r="L1514" t="s">
        <v>336</v>
      </c>
      <c r="M1514" s="1">
        <v>1218738</v>
      </c>
      <c r="N1514" s="1">
        <v>406246</v>
      </c>
      <c r="O1514" s="1">
        <f t="shared" si="47"/>
        <v>812492</v>
      </c>
      <c r="P1514" s="1">
        <v>812492</v>
      </c>
      <c r="Q1514" s="1">
        <f t="shared" si="48"/>
        <v>0</v>
      </c>
    </row>
    <row r="1515" spans="1:17" x14ac:dyDescent="0.25">
      <c r="A1515">
        <v>637</v>
      </c>
      <c r="B1515">
        <v>2356</v>
      </c>
      <c r="C1515" s="2">
        <v>43648</v>
      </c>
      <c r="D1515" t="s">
        <v>530</v>
      </c>
      <c r="E1515">
        <v>31</v>
      </c>
      <c r="F1515" t="s">
        <v>8</v>
      </c>
      <c r="G1515">
        <v>2187</v>
      </c>
      <c r="H1515" s="2">
        <v>43648</v>
      </c>
      <c r="I1515" t="s">
        <v>531</v>
      </c>
      <c r="J1515" t="s">
        <v>7</v>
      </c>
      <c r="K1515" t="s">
        <v>313</v>
      </c>
      <c r="L1515" t="s">
        <v>336</v>
      </c>
      <c r="M1515" s="1">
        <v>2943493</v>
      </c>
      <c r="N1515" s="1">
        <v>0</v>
      </c>
      <c r="O1515" s="1">
        <f t="shared" si="47"/>
        <v>2943493</v>
      </c>
      <c r="P1515" s="1">
        <v>1681996</v>
      </c>
      <c r="Q1515" s="1">
        <f t="shared" si="48"/>
        <v>1261497</v>
      </c>
    </row>
    <row r="1516" spans="1:17" x14ac:dyDescent="0.25">
      <c r="A1516">
        <v>637</v>
      </c>
      <c r="B1516">
        <v>2357</v>
      </c>
      <c r="C1516" s="2">
        <v>43648</v>
      </c>
      <c r="D1516" t="s">
        <v>483</v>
      </c>
      <c r="E1516">
        <v>31</v>
      </c>
      <c r="F1516" t="s">
        <v>8</v>
      </c>
      <c r="G1516">
        <v>2188</v>
      </c>
      <c r="H1516" s="2">
        <v>43648</v>
      </c>
      <c r="I1516" t="s">
        <v>484</v>
      </c>
      <c r="J1516" t="s">
        <v>7</v>
      </c>
      <c r="K1516" t="s">
        <v>313</v>
      </c>
      <c r="L1516" t="s">
        <v>336</v>
      </c>
      <c r="M1516" s="1">
        <v>2887073</v>
      </c>
      <c r="N1516" s="1">
        <v>0</v>
      </c>
      <c r="O1516" s="1">
        <f t="shared" si="47"/>
        <v>2887073</v>
      </c>
      <c r="P1516" s="1">
        <v>1649756</v>
      </c>
      <c r="Q1516" s="1">
        <f t="shared" si="48"/>
        <v>1237317</v>
      </c>
    </row>
    <row r="1517" spans="1:17" x14ac:dyDescent="0.25">
      <c r="A1517">
        <v>637</v>
      </c>
      <c r="B1517">
        <v>2358</v>
      </c>
      <c r="C1517" s="2">
        <v>43648</v>
      </c>
      <c r="D1517" t="s">
        <v>1845</v>
      </c>
      <c r="E1517">
        <v>31</v>
      </c>
      <c r="F1517" t="s">
        <v>8</v>
      </c>
      <c r="G1517">
        <v>2143</v>
      </c>
      <c r="H1517" s="2">
        <v>43648</v>
      </c>
      <c r="I1517" t="s">
        <v>3142</v>
      </c>
      <c r="J1517" t="s">
        <v>7</v>
      </c>
      <c r="K1517" t="s">
        <v>313</v>
      </c>
      <c r="L1517" t="s">
        <v>336</v>
      </c>
      <c r="M1517" s="1">
        <v>3201695</v>
      </c>
      <c r="N1517" s="1">
        <v>0</v>
      </c>
      <c r="O1517" s="1">
        <f t="shared" si="47"/>
        <v>3201695</v>
      </c>
      <c r="P1517" s="1">
        <v>1829540</v>
      </c>
      <c r="Q1517" s="1">
        <f t="shared" si="48"/>
        <v>1372155</v>
      </c>
    </row>
    <row r="1518" spans="1:17" x14ac:dyDescent="0.25">
      <c r="A1518">
        <v>637</v>
      </c>
      <c r="B1518">
        <v>2359</v>
      </c>
      <c r="C1518" s="2">
        <v>43648</v>
      </c>
      <c r="D1518" t="s">
        <v>461</v>
      </c>
      <c r="E1518">
        <v>31</v>
      </c>
      <c r="F1518" t="s">
        <v>8</v>
      </c>
      <c r="G1518">
        <v>2189</v>
      </c>
      <c r="H1518" s="2">
        <v>43648</v>
      </c>
      <c r="I1518" t="s">
        <v>462</v>
      </c>
      <c r="J1518" t="s">
        <v>7</v>
      </c>
      <c r="K1518" t="s">
        <v>313</v>
      </c>
      <c r="L1518" t="s">
        <v>336</v>
      </c>
      <c r="M1518" s="1">
        <v>3017000</v>
      </c>
      <c r="N1518" s="1">
        <v>2586000</v>
      </c>
      <c r="O1518" s="1">
        <f t="shared" si="47"/>
        <v>431000</v>
      </c>
      <c r="P1518" s="1">
        <v>431000</v>
      </c>
      <c r="Q1518" s="1">
        <f t="shared" si="48"/>
        <v>0</v>
      </c>
    </row>
    <row r="1519" spans="1:17" x14ac:dyDescent="0.25">
      <c r="A1519">
        <v>637</v>
      </c>
      <c r="B1519">
        <v>2360</v>
      </c>
      <c r="C1519" s="2">
        <v>43648</v>
      </c>
      <c r="D1519" t="s">
        <v>1852</v>
      </c>
      <c r="E1519">
        <v>31</v>
      </c>
      <c r="F1519" t="s">
        <v>8</v>
      </c>
      <c r="G1519">
        <v>2144</v>
      </c>
      <c r="H1519" s="2">
        <v>43648</v>
      </c>
      <c r="I1519" t="s">
        <v>3143</v>
      </c>
      <c r="J1519" t="s">
        <v>7</v>
      </c>
      <c r="K1519" t="s">
        <v>313</v>
      </c>
      <c r="L1519" t="s">
        <v>336</v>
      </c>
      <c r="M1519" s="1">
        <v>3428670</v>
      </c>
      <c r="N1519" s="1">
        <v>0</v>
      </c>
      <c r="O1519" s="1">
        <f t="shared" si="47"/>
        <v>3428670</v>
      </c>
      <c r="P1519" s="1">
        <v>1959240</v>
      </c>
      <c r="Q1519" s="1">
        <f t="shared" si="48"/>
        <v>1469430</v>
      </c>
    </row>
    <row r="1520" spans="1:17" x14ac:dyDescent="0.25">
      <c r="A1520">
        <v>637</v>
      </c>
      <c r="B1520">
        <v>2361</v>
      </c>
      <c r="C1520" s="2">
        <v>43648</v>
      </c>
      <c r="D1520" t="s">
        <v>463</v>
      </c>
      <c r="E1520">
        <v>31</v>
      </c>
      <c r="F1520" t="s">
        <v>8</v>
      </c>
      <c r="G1520">
        <v>2190</v>
      </c>
      <c r="H1520" s="2">
        <v>43648</v>
      </c>
      <c r="I1520" t="s">
        <v>464</v>
      </c>
      <c r="J1520" t="s">
        <v>7</v>
      </c>
      <c r="K1520" t="s">
        <v>313</v>
      </c>
      <c r="L1520" t="s">
        <v>336</v>
      </c>
      <c r="M1520" s="1">
        <v>3563175</v>
      </c>
      <c r="N1520" s="1">
        <v>0</v>
      </c>
      <c r="O1520" s="1">
        <f t="shared" si="47"/>
        <v>3563175</v>
      </c>
      <c r="P1520" s="1">
        <v>2036100</v>
      </c>
      <c r="Q1520" s="1">
        <f t="shared" si="48"/>
        <v>1527075</v>
      </c>
    </row>
    <row r="1521" spans="1:17" x14ac:dyDescent="0.25">
      <c r="A1521">
        <v>637</v>
      </c>
      <c r="B1521">
        <v>2362</v>
      </c>
      <c r="C1521" s="2">
        <v>43648</v>
      </c>
      <c r="D1521" t="s">
        <v>1950</v>
      </c>
      <c r="E1521">
        <v>31</v>
      </c>
      <c r="F1521" t="s">
        <v>8</v>
      </c>
      <c r="G1521">
        <v>2145</v>
      </c>
      <c r="H1521" s="2">
        <v>43648</v>
      </c>
      <c r="I1521" t="s">
        <v>1951</v>
      </c>
      <c r="J1521" t="s">
        <v>7</v>
      </c>
      <c r="K1521" t="s">
        <v>313</v>
      </c>
      <c r="L1521" t="s">
        <v>336</v>
      </c>
      <c r="M1521" s="1">
        <v>3231198</v>
      </c>
      <c r="N1521" s="1">
        <v>0</v>
      </c>
      <c r="O1521" s="1">
        <f t="shared" si="47"/>
        <v>3231198</v>
      </c>
      <c r="P1521" s="1">
        <v>2154132</v>
      </c>
      <c r="Q1521" s="1">
        <f t="shared" si="48"/>
        <v>1077066</v>
      </c>
    </row>
    <row r="1522" spans="1:17" x14ac:dyDescent="0.25">
      <c r="A1522">
        <v>637</v>
      </c>
      <c r="B1522">
        <v>2363</v>
      </c>
      <c r="C1522" s="2">
        <v>43648</v>
      </c>
      <c r="D1522" t="s">
        <v>1936</v>
      </c>
      <c r="E1522">
        <v>31</v>
      </c>
      <c r="F1522" t="s">
        <v>8</v>
      </c>
      <c r="G1522">
        <v>2146</v>
      </c>
      <c r="H1522" s="2">
        <v>43648</v>
      </c>
      <c r="I1522" t="s">
        <v>1937</v>
      </c>
      <c r="J1522" t="s">
        <v>7</v>
      </c>
      <c r="K1522" t="s">
        <v>313</v>
      </c>
      <c r="L1522" t="s">
        <v>336</v>
      </c>
      <c r="M1522" s="1">
        <v>2655780</v>
      </c>
      <c r="N1522" s="1">
        <v>0</v>
      </c>
      <c r="O1522" s="1">
        <f t="shared" si="47"/>
        <v>2655780</v>
      </c>
      <c r="P1522" s="1">
        <v>1770520</v>
      </c>
      <c r="Q1522" s="1">
        <f t="shared" si="48"/>
        <v>885260</v>
      </c>
    </row>
    <row r="1523" spans="1:17" x14ac:dyDescent="0.25">
      <c r="A1523">
        <v>637</v>
      </c>
      <c r="B1523">
        <v>2364</v>
      </c>
      <c r="C1523" s="2">
        <v>43648</v>
      </c>
      <c r="D1523" t="s">
        <v>1928</v>
      </c>
      <c r="E1523">
        <v>31</v>
      </c>
      <c r="F1523" t="s">
        <v>8</v>
      </c>
      <c r="G1523">
        <v>2147</v>
      </c>
      <c r="H1523" s="2">
        <v>43648</v>
      </c>
      <c r="I1523" t="s">
        <v>1929</v>
      </c>
      <c r="J1523" t="s">
        <v>7</v>
      </c>
      <c r="K1523" t="s">
        <v>313</v>
      </c>
      <c r="L1523" t="s">
        <v>336</v>
      </c>
      <c r="M1523" s="1">
        <v>2706270</v>
      </c>
      <c r="N1523" s="1">
        <v>0</v>
      </c>
      <c r="O1523" s="1">
        <f t="shared" si="47"/>
        <v>2706270</v>
      </c>
      <c r="P1523" s="1">
        <v>2165016</v>
      </c>
      <c r="Q1523" s="1">
        <f t="shared" si="48"/>
        <v>541254</v>
      </c>
    </row>
    <row r="1524" spans="1:17" x14ac:dyDescent="0.25">
      <c r="A1524">
        <v>637</v>
      </c>
      <c r="B1524">
        <v>2365</v>
      </c>
      <c r="C1524" s="2">
        <v>43648</v>
      </c>
      <c r="D1524" t="s">
        <v>1566</v>
      </c>
      <c r="E1524">
        <v>31</v>
      </c>
      <c r="F1524" t="s">
        <v>8</v>
      </c>
      <c r="G1524">
        <v>2173</v>
      </c>
      <c r="H1524" s="2">
        <v>43648</v>
      </c>
      <c r="I1524" t="s">
        <v>3144</v>
      </c>
      <c r="J1524" t="s">
        <v>7</v>
      </c>
      <c r="K1524" t="s">
        <v>313</v>
      </c>
      <c r="L1524" t="s">
        <v>336</v>
      </c>
      <c r="M1524" s="1">
        <v>2734347</v>
      </c>
      <c r="N1524" s="1">
        <v>0</v>
      </c>
      <c r="O1524" s="1">
        <f t="shared" si="47"/>
        <v>2734347</v>
      </c>
      <c r="P1524" s="1">
        <v>1562484</v>
      </c>
      <c r="Q1524" s="1">
        <f t="shared" si="48"/>
        <v>1171863</v>
      </c>
    </row>
    <row r="1525" spans="1:17" x14ac:dyDescent="0.25">
      <c r="A1525">
        <v>637</v>
      </c>
      <c r="B1525">
        <v>2366</v>
      </c>
      <c r="C1525" s="2">
        <v>43648</v>
      </c>
      <c r="D1525" t="s">
        <v>1649</v>
      </c>
      <c r="E1525">
        <v>31</v>
      </c>
      <c r="F1525" t="s">
        <v>8</v>
      </c>
      <c r="G1525">
        <v>2105</v>
      </c>
      <c r="H1525" s="2">
        <v>43648</v>
      </c>
      <c r="I1525" t="s">
        <v>1650</v>
      </c>
      <c r="J1525" t="s">
        <v>7</v>
      </c>
      <c r="K1525" t="s">
        <v>313</v>
      </c>
      <c r="L1525" t="s">
        <v>336</v>
      </c>
      <c r="M1525" s="1">
        <v>2655780</v>
      </c>
      <c r="N1525" s="1">
        <v>0</v>
      </c>
      <c r="O1525" s="1">
        <f t="shared" si="47"/>
        <v>2655780</v>
      </c>
      <c r="P1525" s="1">
        <v>1770520</v>
      </c>
      <c r="Q1525" s="1">
        <f t="shared" si="48"/>
        <v>885260</v>
      </c>
    </row>
    <row r="1526" spans="1:17" x14ac:dyDescent="0.25">
      <c r="A1526">
        <v>637</v>
      </c>
      <c r="B1526">
        <v>2367</v>
      </c>
      <c r="C1526" s="2">
        <v>43648</v>
      </c>
      <c r="D1526" t="s">
        <v>542</v>
      </c>
      <c r="E1526">
        <v>31</v>
      </c>
      <c r="F1526" t="s">
        <v>8</v>
      </c>
      <c r="G1526">
        <v>2191</v>
      </c>
      <c r="H1526" s="2">
        <v>43648</v>
      </c>
      <c r="I1526" t="s">
        <v>543</v>
      </c>
      <c r="J1526" t="s">
        <v>7</v>
      </c>
      <c r="K1526" t="s">
        <v>313</v>
      </c>
      <c r="L1526" t="s">
        <v>336</v>
      </c>
      <c r="M1526" s="1">
        <v>2751665</v>
      </c>
      <c r="N1526" s="1">
        <v>0</v>
      </c>
      <c r="O1526" s="1">
        <f t="shared" si="47"/>
        <v>2751665</v>
      </c>
      <c r="P1526" s="1">
        <v>1572380</v>
      </c>
      <c r="Q1526" s="1">
        <f t="shared" si="48"/>
        <v>1179285</v>
      </c>
    </row>
    <row r="1527" spans="1:17" x14ac:dyDescent="0.25">
      <c r="A1527">
        <v>637</v>
      </c>
      <c r="B1527">
        <v>2368</v>
      </c>
      <c r="C1527" s="2">
        <v>43648</v>
      </c>
      <c r="D1527" t="s">
        <v>1926</v>
      </c>
      <c r="E1527">
        <v>31</v>
      </c>
      <c r="F1527" t="s">
        <v>8</v>
      </c>
      <c r="G1527">
        <v>2148</v>
      </c>
      <c r="H1527" s="2">
        <v>43648</v>
      </c>
      <c r="I1527" t="s">
        <v>1927</v>
      </c>
      <c r="J1527" t="s">
        <v>7</v>
      </c>
      <c r="K1527" t="s">
        <v>313</v>
      </c>
      <c r="L1527" t="s">
        <v>336</v>
      </c>
      <c r="M1527" s="1">
        <v>2582010</v>
      </c>
      <c r="N1527" s="1">
        <v>0</v>
      </c>
      <c r="O1527" s="1">
        <f t="shared" si="47"/>
        <v>2582010</v>
      </c>
      <c r="P1527" s="1">
        <v>2065608</v>
      </c>
      <c r="Q1527" s="1">
        <f t="shared" si="48"/>
        <v>516402</v>
      </c>
    </row>
    <row r="1528" spans="1:17" x14ac:dyDescent="0.25">
      <c r="A1528">
        <v>637</v>
      </c>
      <c r="B1528">
        <v>2369</v>
      </c>
      <c r="C1528" s="2">
        <v>43648</v>
      </c>
      <c r="D1528" t="s">
        <v>497</v>
      </c>
      <c r="E1528">
        <v>31</v>
      </c>
      <c r="F1528" t="s">
        <v>8</v>
      </c>
      <c r="G1528">
        <v>2192</v>
      </c>
      <c r="H1528" s="2">
        <v>43648</v>
      </c>
      <c r="I1528" t="s">
        <v>498</v>
      </c>
      <c r="J1528" t="s">
        <v>7</v>
      </c>
      <c r="K1528" t="s">
        <v>313</v>
      </c>
      <c r="L1528" t="s">
        <v>336</v>
      </c>
      <c r="M1528" s="1">
        <v>3335906</v>
      </c>
      <c r="N1528" s="1">
        <v>0</v>
      </c>
      <c r="O1528" s="1">
        <f t="shared" si="47"/>
        <v>3335906</v>
      </c>
      <c r="P1528" s="1">
        <v>1906232</v>
      </c>
      <c r="Q1528" s="1">
        <f t="shared" si="48"/>
        <v>1429674</v>
      </c>
    </row>
    <row r="1529" spans="1:17" x14ac:dyDescent="0.25">
      <c r="A1529">
        <v>637</v>
      </c>
      <c r="B1529">
        <v>2370</v>
      </c>
      <c r="C1529" s="2">
        <v>43648</v>
      </c>
      <c r="D1529" t="s">
        <v>644</v>
      </c>
      <c r="E1529">
        <v>31</v>
      </c>
      <c r="F1529" t="s">
        <v>8</v>
      </c>
      <c r="G1529">
        <v>2193</v>
      </c>
      <c r="H1529" s="2">
        <v>43648</v>
      </c>
      <c r="I1529" t="s">
        <v>645</v>
      </c>
      <c r="J1529" t="s">
        <v>7</v>
      </c>
      <c r="K1529" t="s">
        <v>313</v>
      </c>
      <c r="L1529" t="s">
        <v>336</v>
      </c>
      <c r="M1529" s="1">
        <v>3356612</v>
      </c>
      <c r="N1529" s="1">
        <v>0</v>
      </c>
      <c r="O1529" s="1">
        <f t="shared" si="47"/>
        <v>3356612</v>
      </c>
      <c r="P1529" s="1">
        <v>1438548</v>
      </c>
      <c r="Q1529" s="1">
        <f t="shared" si="48"/>
        <v>1918064</v>
      </c>
    </row>
    <row r="1530" spans="1:17" x14ac:dyDescent="0.25">
      <c r="A1530">
        <v>637</v>
      </c>
      <c r="B1530">
        <v>2371</v>
      </c>
      <c r="C1530" s="2">
        <v>43648</v>
      </c>
      <c r="D1530" t="s">
        <v>1918</v>
      </c>
      <c r="E1530">
        <v>31</v>
      </c>
      <c r="F1530" t="s">
        <v>8</v>
      </c>
      <c r="G1530">
        <v>2106</v>
      </c>
      <c r="H1530" s="2">
        <v>43648</v>
      </c>
      <c r="I1530" t="s">
        <v>1919</v>
      </c>
      <c r="J1530" t="s">
        <v>7</v>
      </c>
      <c r="K1530" t="s">
        <v>313</v>
      </c>
      <c r="L1530" t="s">
        <v>336</v>
      </c>
      <c r="M1530" s="1">
        <v>2249976</v>
      </c>
      <c r="N1530" s="1">
        <v>0</v>
      </c>
      <c r="O1530" s="1">
        <f t="shared" si="47"/>
        <v>2249976</v>
      </c>
      <c r="P1530" s="1">
        <v>1687482</v>
      </c>
      <c r="Q1530" s="1">
        <f t="shared" si="48"/>
        <v>562494</v>
      </c>
    </row>
    <row r="1531" spans="1:17" x14ac:dyDescent="0.25">
      <c r="A1531">
        <v>637</v>
      </c>
      <c r="B1531">
        <v>2372</v>
      </c>
      <c r="C1531" s="2">
        <v>43648</v>
      </c>
      <c r="D1531" t="s">
        <v>825</v>
      </c>
      <c r="E1531">
        <v>31</v>
      </c>
      <c r="F1531" t="s">
        <v>8</v>
      </c>
      <c r="G1531">
        <v>2167</v>
      </c>
      <c r="H1531" s="2">
        <v>43648</v>
      </c>
      <c r="I1531" t="s">
        <v>3145</v>
      </c>
      <c r="J1531" t="s">
        <v>7</v>
      </c>
      <c r="K1531" t="s">
        <v>313</v>
      </c>
      <c r="L1531" t="s">
        <v>336</v>
      </c>
      <c r="M1531" s="1">
        <v>2734347</v>
      </c>
      <c r="N1531" s="1">
        <v>0</v>
      </c>
      <c r="O1531" s="1">
        <f t="shared" si="47"/>
        <v>2734347</v>
      </c>
      <c r="P1531" s="1">
        <v>1562484</v>
      </c>
      <c r="Q1531" s="1">
        <f t="shared" si="48"/>
        <v>1171863</v>
      </c>
    </row>
    <row r="1532" spans="1:17" x14ac:dyDescent="0.25">
      <c r="A1532">
        <v>637</v>
      </c>
      <c r="B1532">
        <v>2373</v>
      </c>
      <c r="C1532" s="2">
        <v>43648</v>
      </c>
      <c r="D1532" t="s">
        <v>572</v>
      </c>
      <c r="E1532">
        <v>31</v>
      </c>
      <c r="F1532" t="s">
        <v>8</v>
      </c>
      <c r="G1532">
        <v>2194</v>
      </c>
      <c r="H1532" s="2">
        <v>43648</v>
      </c>
      <c r="I1532" t="s">
        <v>573</v>
      </c>
      <c r="J1532" t="s">
        <v>7</v>
      </c>
      <c r="K1532" t="s">
        <v>313</v>
      </c>
      <c r="L1532" t="s">
        <v>336</v>
      </c>
      <c r="M1532" s="1">
        <v>3614814</v>
      </c>
      <c r="N1532" s="1">
        <v>0</v>
      </c>
      <c r="O1532" s="1">
        <f t="shared" si="47"/>
        <v>3614814</v>
      </c>
      <c r="P1532" s="1">
        <v>2065608</v>
      </c>
      <c r="Q1532" s="1">
        <f t="shared" si="48"/>
        <v>1549206</v>
      </c>
    </row>
    <row r="1533" spans="1:17" x14ac:dyDescent="0.25">
      <c r="A1533">
        <v>637</v>
      </c>
      <c r="B1533">
        <v>2374</v>
      </c>
      <c r="C1533" s="2">
        <v>43648</v>
      </c>
      <c r="D1533" t="s">
        <v>1406</v>
      </c>
      <c r="E1533">
        <v>31</v>
      </c>
      <c r="F1533" t="s">
        <v>8</v>
      </c>
      <c r="G1533">
        <v>2107</v>
      </c>
      <c r="H1533" s="2">
        <v>43648</v>
      </c>
      <c r="I1533" t="s">
        <v>1407</v>
      </c>
      <c r="J1533" t="s">
        <v>7</v>
      </c>
      <c r="K1533" t="s">
        <v>313</v>
      </c>
      <c r="L1533" t="s">
        <v>336</v>
      </c>
      <c r="M1533" s="1">
        <v>3046845</v>
      </c>
      <c r="N1533" s="1">
        <v>0</v>
      </c>
      <c r="O1533" s="1">
        <f t="shared" si="47"/>
        <v>3046845</v>
      </c>
      <c r="P1533" s="1">
        <v>2437476</v>
      </c>
      <c r="Q1533" s="1">
        <f t="shared" si="48"/>
        <v>609369</v>
      </c>
    </row>
    <row r="1534" spans="1:17" x14ac:dyDescent="0.25">
      <c r="A1534">
        <v>637</v>
      </c>
      <c r="B1534">
        <v>2375</v>
      </c>
      <c r="C1534" s="2">
        <v>43648</v>
      </c>
      <c r="D1534" t="s">
        <v>754</v>
      </c>
      <c r="E1534">
        <v>31</v>
      </c>
      <c r="F1534" t="s">
        <v>8</v>
      </c>
      <c r="G1534">
        <v>2195</v>
      </c>
      <c r="H1534" s="2">
        <v>43648</v>
      </c>
      <c r="I1534" t="s">
        <v>755</v>
      </c>
      <c r="J1534" t="s">
        <v>7</v>
      </c>
      <c r="K1534" t="s">
        <v>313</v>
      </c>
      <c r="L1534" t="s">
        <v>336</v>
      </c>
      <c r="M1534" s="1">
        <v>2924376</v>
      </c>
      <c r="N1534" s="1">
        <v>0</v>
      </c>
      <c r="O1534" s="1">
        <f t="shared" si="47"/>
        <v>2924376</v>
      </c>
      <c r="P1534" s="1">
        <v>1671072</v>
      </c>
      <c r="Q1534" s="1">
        <f t="shared" si="48"/>
        <v>1253304</v>
      </c>
    </row>
    <row r="1535" spans="1:17" x14ac:dyDescent="0.25">
      <c r="A1535">
        <v>637</v>
      </c>
      <c r="B1535">
        <v>2376</v>
      </c>
      <c r="C1535" s="2">
        <v>43648</v>
      </c>
      <c r="D1535" t="s">
        <v>558</v>
      </c>
      <c r="E1535">
        <v>31</v>
      </c>
      <c r="F1535" t="s">
        <v>8</v>
      </c>
      <c r="G1535">
        <v>2196</v>
      </c>
      <c r="H1535" s="2">
        <v>43648</v>
      </c>
      <c r="I1535" t="s">
        <v>3146</v>
      </c>
      <c r="J1535" t="s">
        <v>7</v>
      </c>
      <c r="K1535" t="s">
        <v>313</v>
      </c>
      <c r="L1535" t="s">
        <v>336</v>
      </c>
      <c r="M1535" s="1">
        <v>2887073</v>
      </c>
      <c r="N1535" s="1">
        <v>0</v>
      </c>
      <c r="O1535" s="1">
        <f t="shared" si="47"/>
        <v>2887073</v>
      </c>
      <c r="P1535" s="1">
        <v>1649756</v>
      </c>
      <c r="Q1535" s="1">
        <f t="shared" si="48"/>
        <v>1237317</v>
      </c>
    </row>
    <row r="1536" spans="1:17" x14ac:dyDescent="0.25">
      <c r="A1536">
        <v>637</v>
      </c>
      <c r="B1536">
        <v>2377</v>
      </c>
      <c r="C1536" s="2">
        <v>43648</v>
      </c>
      <c r="D1536" t="s">
        <v>620</v>
      </c>
      <c r="E1536">
        <v>31</v>
      </c>
      <c r="F1536" t="s">
        <v>8</v>
      </c>
      <c r="G1536">
        <v>2197</v>
      </c>
      <c r="H1536" s="2">
        <v>43648</v>
      </c>
      <c r="I1536" t="s">
        <v>3147</v>
      </c>
      <c r="J1536" t="s">
        <v>7</v>
      </c>
      <c r="K1536" t="s">
        <v>313</v>
      </c>
      <c r="L1536" t="s">
        <v>336</v>
      </c>
      <c r="M1536" s="1">
        <v>3157574</v>
      </c>
      <c r="N1536" s="1">
        <v>0</v>
      </c>
      <c r="O1536" s="1">
        <f t="shared" si="47"/>
        <v>3157574</v>
      </c>
      <c r="P1536" s="1">
        <v>1804328</v>
      </c>
      <c r="Q1536" s="1">
        <f t="shared" si="48"/>
        <v>1353246</v>
      </c>
    </row>
    <row r="1537" spans="1:17" x14ac:dyDescent="0.25">
      <c r="A1537">
        <v>637</v>
      </c>
      <c r="B1537">
        <v>2378</v>
      </c>
      <c r="C1537" s="2">
        <v>43648</v>
      </c>
      <c r="D1537" t="s">
        <v>1386</v>
      </c>
      <c r="E1537">
        <v>31</v>
      </c>
      <c r="F1537" t="s">
        <v>8</v>
      </c>
      <c r="G1537">
        <v>2108</v>
      </c>
      <c r="H1537" s="2">
        <v>43648</v>
      </c>
      <c r="I1537" t="s">
        <v>1387</v>
      </c>
      <c r="J1537" t="s">
        <v>7</v>
      </c>
      <c r="K1537" t="s">
        <v>313</v>
      </c>
      <c r="L1537" t="s">
        <v>336</v>
      </c>
      <c r="M1537" s="1">
        <v>3157000</v>
      </c>
      <c r="N1537" s="1">
        <v>0</v>
      </c>
      <c r="O1537" s="1">
        <f t="shared" si="47"/>
        <v>3157000</v>
      </c>
      <c r="P1537" s="1">
        <v>1804000</v>
      </c>
      <c r="Q1537" s="1">
        <f t="shared" si="48"/>
        <v>1353000</v>
      </c>
    </row>
    <row r="1538" spans="1:17" x14ac:dyDescent="0.25">
      <c r="A1538">
        <v>637</v>
      </c>
      <c r="B1538">
        <v>2379</v>
      </c>
      <c r="C1538" s="2">
        <v>43648</v>
      </c>
      <c r="D1538" t="s">
        <v>624</v>
      </c>
      <c r="E1538">
        <v>31</v>
      </c>
      <c r="F1538" t="s">
        <v>8</v>
      </c>
      <c r="G1538">
        <v>2198</v>
      </c>
      <c r="H1538" s="2">
        <v>43648</v>
      </c>
      <c r="I1538" t="s">
        <v>625</v>
      </c>
      <c r="J1538" t="s">
        <v>7</v>
      </c>
      <c r="K1538" t="s">
        <v>313</v>
      </c>
      <c r="L1538" t="s">
        <v>336</v>
      </c>
      <c r="M1538" s="1">
        <v>2796906</v>
      </c>
      <c r="N1538" s="1">
        <v>0</v>
      </c>
      <c r="O1538" s="1">
        <f t="shared" si="47"/>
        <v>2796906</v>
      </c>
      <c r="P1538" s="1">
        <v>799116</v>
      </c>
      <c r="Q1538" s="1">
        <f t="shared" si="48"/>
        <v>1997790</v>
      </c>
    </row>
    <row r="1539" spans="1:17" x14ac:dyDescent="0.25">
      <c r="A1539">
        <v>637</v>
      </c>
      <c r="B1539">
        <v>2380</v>
      </c>
      <c r="C1539" s="2">
        <v>43648</v>
      </c>
      <c r="D1539" t="s">
        <v>1253</v>
      </c>
      <c r="E1539">
        <v>31</v>
      </c>
      <c r="F1539" t="s">
        <v>8</v>
      </c>
      <c r="G1539">
        <v>2157</v>
      </c>
      <c r="H1539" s="2">
        <v>43648</v>
      </c>
      <c r="I1539" t="s">
        <v>1254</v>
      </c>
      <c r="J1539" t="s">
        <v>7</v>
      </c>
      <c r="K1539" t="s">
        <v>313</v>
      </c>
      <c r="L1539" t="s">
        <v>336</v>
      </c>
      <c r="M1539" s="1">
        <v>3518186</v>
      </c>
      <c r="N1539" s="1">
        <v>0</v>
      </c>
      <c r="O1539" s="1">
        <f t="shared" si="47"/>
        <v>3518186</v>
      </c>
      <c r="P1539" s="1">
        <v>2010392</v>
      </c>
      <c r="Q1539" s="1">
        <f t="shared" si="48"/>
        <v>1507794</v>
      </c>
    </row>
    <row r="1540" spans="1:17" x14ac:dyDescent="0.25">
      <c r="A1540">
        <v>637</v>
      </c>
      <c r="B1540">
        <v>2381</v>
      </c>
      <c r="C1540" s="2">
        <v>43648</v>
      </c>
      <c r="D1540" t="s">
        <v>1142</v>
      </c>
      <c r="E1540">
        <v>31</v>
      </c>
      <c r="F1540" t="s">
        <v>8</v>
      </c>
      <c r="G1540">
        <v>2168</v>
      </c>
      <c r="H1540" s="2">
        <v>43648</v>
      </c>
      <c r="I1540" t="s">
        <v>1143</v>
      </c>
      <c r="J1540" t="s">
        <v>7</v>
      </c>
      <c r="K1540" t="s">
        <v>313</v>
      </c>
      <c r="L1540" t="s">
        <v>336</v>
      </c>
      <c r="M1540" s="1">
        <v>3248007</v>
      </c>
      <c r="N1540" s="1">
        <v>0</v>
      </c>
      <c r="O1540" s="1">
        <f t="shared" si="47"/>
        <v>3248007</v>
      </c>
      <c r="P1540" s="1">
        <v>1856004</v>
      </c>
      <c r="Q1540" s="1">
        <f t="shared" si="48"/>
        <v>1392003</v>
      </c>
    </row>
    <row r="1541" spans="1:17" x14ac:dyDescent="0.25">
      <c r="A1541">
        <v>637</v>
      </c>
      <c r="B1541">
        <v>2382</v>
      </c>
      <c r="C1541" s="2">
        <v>43648</v>
      </c>
      <c r="D1541" t="s">
        <v>1464</v>
      </c>
      <c r="E1541">
        <v>31</v>
      </c>
      <c r="F1541" t="s">
        <v>8</v>
      </c>
      <c r="G1541">
        <v>2109</v>
      </c>
      <c r="H1541" s="2">
        <v>43648</v>
      </c>
      <c r="I1541" t="s">
        <v>3148</v>
      </c>
      <c r="J1541" t="s">
        <v>7</v>
      </c>
      <c r="K1541" t="s">
        <v>313</v>
      </c>
      <c r="L1541" t="s">
        <v>336</v>
      </c>
      <c r="M1541" s="1">
        <v>2656224</v>
      </c>
      <c r="N1541" s="1">
        <v>0</v>
      </c>
      <c r="O1541" s="1">
        <f t="shared" ref="O1541:O1604" si="49">M1541-N1541</f>
        <v>2656224</v>
      </c>
      <c r="P1541" s="1">
        <v>1992168</v>
      </c>
      <c r="Q1541" s="1">
        <f t="shared" ref="Q1541:Q1604" si="50">O1541-P1541</f>
        <v>664056</v>
      </c>
    </row>
    <row r="1542" spans="1:17" x14ac:dyDescent="0.25">
      <c r="A1542">
        <v>637</v>
      </c>
      <c r="B1542">
        <v>2383</v>
      </c>
      <c r="C1542" s="2">
        <v>43648</v>
      </c>
      <c r="D1542" t="s">
        <v>429</v>
      </c>
      <c r="E1542">
        <v>31</v>
      </c>
      <c r="F1542" t="s">
        <v>8</v>
      </c>
      <c r="G1542">
        <v>2199</v>
      </c>
      <c r="H1542" s="2">
        <v>43648</v>
      </c>
      <c r="I1542" t="s">
        <v>430</v>
      </c>
      <c r="J1542" t="s">
        <v>7</v>
      </c>
      <c r="K1542" t="s">
        <v>313</v>
      </c>
      <c r="L1542" t="s">
        <v>336</v>
      </c>
      <c r="M1542" s="1">
        <v>2975525</v>
      </c>
      <c r="N1542" s="1">
        <v>0</v>
      </c>
      <c r="O1542" s="1">
        <f t="shared" si="49"/>
        <v>2975525</v>
      </c>
      <c r="P1542" s="1">
        <v>1700300</v>
      </c>
      <c r="Q1542" s="1">
        <f t="shared" si="50"/>
        <v>1275225</v>
      </c>
    </row>
    <row r="1543" spans="1:17" x14ac:dyDescent="0.25">
      <c r="A1543">
        <v>637</v>
      </c>
      <c r="B1543">
        <v>2384</v>
      </c>
      <c r="C1543" s="2">
        <v>43648</v>
      </c>
      <c r="D1543" t="s">
        <v>475</v>
      </c>
      <c r="E1543">
        <v>31</v>
      </c>
      <c r="F1543" t="s">
        <v>8</v>
      </c>
      <c r="G1543">
        <v>2200</v>
      </c>
      <c r="H1543" s="2">
        <v>43648</v>
      </c>
      <c r="I1543" t="s">
        <v>476</v>
      </c>
      <c r="J1543" t="s">
        <v>7</v>
      </c>
      <c r="K1543" t="s">
        <v>313</v>
      </c>
      <c r="L1543" t="s">
        <v>336</v>
      </c>
      <c r="M1543" s="1">
        <v>2137305</v>
      </c>
      <c r="N1543" s="1">
        <v>0</v>
      </c>
      <c r="O1543" s="1">
        <f t="shared" si="49"/>
        <v>2137305</v>
      </c>
      <c r="P1543" s="1">
        <v>1709844</v>
      </c>
      <c r="Q1543" s="1">
        <f t="shared" si="50"/>
        <v>427461</v>
      </c>
    </row>
    <row r="1544" spans="1:17" x14ac:dyDescent="0.25">
      <c r="A1544">
        <v>637</v>
      </c>
      <c r="B1544">
        <v>2385</v>
      </c>
      <c r="C1544" s="2">
        <v>43648</v>
      </c>
      <c r="D1544" t="s">
        <v>1560</v>
      </c>
      <c r="E1544">
        <v>31</v>
      </c>
      <c r="F1544" t="s">
        <v>8</v>
      </c>
      <c r="G1544">
        <v>2110</v>
      </c>
      <c r="H1544" s="2">
        <v>43648</v>
      </c>
      <c r="I1544" t="s">
        <v>1561</v>
      </c>
      <c r="J1544" t="s">
        <v>7</v>
      </c>
      <c r="K1544" t="s">
        <v>313</v>
      </c>
      <c r="L1544" t="s">
        <v>336</v>
      </c>
      <c r="M1544" s="1">
        <v>3017000</v>
      </c>
      <c r="N1544" s="1">
        <v>0</v>
      </c>
      <c r="O1544" s="1">
        <f t="shared" si="49"/>
        <v>3017000</v>
      </c>
      <c r="P1544" s="1">
        <v>1724000</v>
      </c>
      <c r="Q1544" s="1">
        <f t="shared" si="50"/>
        <v>1293000</v>
      </c>
    </row>
    <row r="1545" spans="1:17" x14ac:dyDescent="0.25">
      <c r="A1545">
        <v>637</v>
      </c>
      <c r="B1545">
        <v>2386</v>
      </c>
      <c r="C1545" s="2">
        <v>43648</v>
      </c>
      <c r="D1545" t="s">
        <v>1257</v>
      </c>
      <c r="E1545">
        <v>31</v>
      </c>
      <c r="F1545" t="s">
        <v>8</v>
      </c>
      <c r="G1545">
        <v>2169</v>
      </c>
      <c r="H1545" s="2">
        <v>43648</v>
      </c>
      <c r="I1545" t="s">
        <v>1258</v>
      </c>
      <c r="J1545" t="s">
        <v>7</v>
      </c>
      <c r="K1545" t="s">
        <v>313</v>
      </c>
      <c r="L1545" t="s">
        <v>336</v>
      </c>
      <c r="M1545" s="1">
        <v>3094182</v>
      </c>
      <c r="N1545" s="1">
        <v>0</v>
      </c>
      <c r="O1545" s="1">
        <f t="shared" si="49"/>
        <v>3094182</v>
      </c>
      <c r="P1545" s="1">
        <v>884052</v>
      </c>
      <c r="Q1545" s="1">
        <f t="shared" si="50"/>
        <v>2210130</v>
      </c>
    </row>
    <row r="1546" spans="1:17" x14ac:dyDescent="0.25">
      <c r="A1546">
        <v>637</v>
      </c>
      <c r="B1546">
        <v>2387</v>
      </c>
      <c r="C1546" s="2">
        <v>43648</v>
      </c>
      <c r="D1546" t="s">
        <v>726</v>
      </c>
      <c r="E1546">
        <v>31</v>
      </c>
      <c r="F1546" t="s">
        <v>8</v>
      </c>
      <c r="G1546">
        <v>2201</v>
      </c>
      <c r="H1546" s="2">
        <v>43648</v>
      </c>
      <c r="I1546" t="s">
        <v>727</v>
      </c>
      <c r="J1546" t="s">
        <v>7</v>
      </c>
      <c r="K1546" t="s">
        <v>313</v>
      </c>
      <c r="L1546" t="s">
        <v>336</v>
      </c>
      <c r="M1546" s="1">
        <v>3363360</v>
      </c>
      <c r="N1546" s="1">
        <v>0</v>
      </c>
      <c r="O1546" s="1">
        <f t="shared" si="49"/>
        <v>3363360</v>
      </c>
      <c r="P1546" s="1">
        <v>1921920</v>
      </c>
      <c r="Q1546" s="1">
        <f t="shared" si="50"/>
        <v>1441440</v>
      </c>
    </row>
    <row r="1547" spans="1:17" x14ac:dyDescent="0.25">
      <c r="A1547">
        <v>637</v>
      </c>
      <c r="B1547">
        <v>2388</v>
      </c>
      <c r="C1547" s="2">
        <v>43648</v>
      </c>
      <c r="D1547" t="s">
        <v>1255</v>
      </c>
      <c r="E1547">
        <v>31</v>
      </c>
      <c r="F1547" t="s">
        <v>8</v>
      </c>
      <c r="G1547">
        <v>2170</v>
      </c>
      <c r="H1547" s="2">
        <v>43648</v>
      </c>
      <c r="I1547" t="s">
        <v>1256</v>
      </c>
      <c r="J1547" t="s">
        <v>7</v>
      </c>
      <c r="K1547" t="s">
        <v>313</v>
      </c>
      <c r="L1547" t="s">
        <v>336</v>
      </c>
      <c r="M1547" s="1">
        <v>3098410</v>
      </c>
      <c r="N1547" s="1">
        <v>0</v>
      </c>
      <c r="O1547" s="1">
        <f t="shared" si="49"/>
        <v>3098410</v>
      </c>
      <c r="P1547" s="1">
        <v>1770520</v>
      </c>
      <c r="Q1547" s="1">
        <f t="shared" si="50"/>
        <v>1327890</v>
      </c>
    </row>
    <row r="1548" spans="1:17" x14ac:dyDescent="0.25">
      <c r="A1548">
        <v>637</v>
      </c>
      <c r="B1548">
        <v>2389</v>
      </c>
      <c r="C1548" s="2">
        <v>43648</v>
      </c>
      <c r="D1548" t="s">
        <v>459</v>
      </c>
      <c r="E1548">
        <v>31</v>
      </c>
      <c r="F1548" t="s">
        <v>8</v>
      </c>
      <c r="G1548">
        <v>2202</v>
      </c>
      <c r="H1548" s="2">
        <v>43648</v>
      </c>
      <c r="I1548" t="s">
        <v>3149</v>
      </c>
      <c r="J1548" t="s">
        <v>7</v>
      </c>
      <c r="K1548" t="s">
        <v>313</v>
      </c>
      <c r="L1548" t="s">
        <v>336</v>
      </c>
      <c r="M1548" s="1">
        <v>4014528</v>
      </c>
      <c r="N1548" s="1">
        <v>0</v>
      </c>
      <c r="O1548" s="1">
        <f t="shared" si="49"/>
        <v>4014528</v>
      </c>
      <c r="P1548" s="1">
        <v>2294016</v>
      </c>
      <c r="Q1548" s="1">
        <f t="shared" si="50"/>
        <v>1720512</v>
      </c>
    </row>
    <row r="1549" spans="1:17" x14ac:dyDescent="0.25">
      <c r="A1549">
        <v>637</v>
      </c>
      <c r="B1549">
        <v>2390</v>
      </c>
      <c r="C1549" s="2">
        <v>43648</v>
      </c>
      <c r="D1549" t="s">
        <v>1259</v>
      </c>
      <c r="E1549">
        <v>31</v>
      </c>
      <c r="F1549" t="s">
        <v>8</v>
      </c>
      <c r="G1549">
        <v>2111</v>
      </c>
      <c r="H1549" s="2">
        <v>43648</v>
      </c>
      <c r="I1549" t="s">
        <v>3150</v>
      </c>
      <c r="J1549" t="s">
        <v>7</v>
      </c>
      <c r="K1549" t="s">
        <v>313</v>
      </c>
      <c r="L1549" t="s">
        <v>336</v>
      </c>
      <c r="M1549" s="1">
        <v>3248007</v>
      </c>
      <c r="N1549" s="1">
        <v>0</v>
      </c>
      <c r="O1549" s="1">
        <f t="shared" si="49"/>
        <v>3248007</v>
      </c>
      <c r="P1549" s="1">
        <v>1856004</v>
      </c>
      <c r="Q1549" s="1">
        <f t="shared" si="50"/>
        <v>1392003</v>
      </c>
    </row>
    <row r="1550" spans="1:17" x14ac:dyDescent="0.25">
      <c r="A1550">
        <v>637</v>
      </c>
      <c r="B1550">
        <v>2391</v>
      </c>
      <c r="C1550" s="2">
        <v>43648</v>
      </c>
      <c r="D1550" t="s">
        <v>622</v>
      </c>
      <c r="E1550">
        <v>31</v>
      </c>
      <c r="F1550" t="s">
        <v>8</v>
      </c>
      <c r="G1550">
        <v>2203</v>
      </c>
      <c r="H1550" s="2">
        <v>43648</v>
      </c>
      <c r="I1550" t="s">
        <v>623</v>
      </c>
      <c r="J1550" t="s">
        <v>7</v>
      </c>
      <c r="K1550" t="s">
        <v>313</v>
      </c>
      <c r="L1550" t="s">
        <v>336</v>
      </c>
      <c r="M1550" s="1">
        <v>2734347</v>
      </c>
      <c r="N1550" s="1">
        <v>0</v>
      </c>
      <c r="O1550" s="1">
        <f t="shared" si="49"/>
        <v>2734347</v>
      </c>
      <c r="P1550" s="1">
        <v>1562484</v>
      </c>
      <c r="Q1550" s="1">
        <f t="shared" si="50"/>
        <v>1171863</v>
      </c>
    </row>
    <row r="1551" spans="1:17" x14ac:dyDescent="0.25">
      <c r="A1551">
        <v>637</v>
      </c>
      <c r="B1551">
        <v>2392</v>
      </c>
      <c r="C1551" s="2">
        <v>43648</v>
      </c>
      <c r="D1551" t="s">
        <v>902</v>
      </c>
      <c r="E1551">
        <v>31</v>
      </c>
      <c r="F1551" t="s">
        <v>8</v>
      </c>
      <c r="G1551">
        <v>2171</v>
      </c>
      <c r="H1551" s="2">
        <v>43648</v>
      </c>
      <c r="I1551" t="s">
        <v>3151</v>
      </c>
      <c r="J1551" t="s">
        <v>7</v>
      </c>
      <c r="K1551" t="s">
        <v>313</v>
      </c>
      <c r="L1551" t="s">
        <v>336</v>
      </c>
      <c r="M1551" s="1">
        <v>3363360</v>
      </c>
      <c r="N1551" s="1">
        <v>0</v>
      </c>
      <c r="O1551" s="1">
        <f t="shared" si="49"/>
        <v>3363360</v>
      </c>
      <c r="P1551" s="1">
        <v>1921920</v>
      </c>
      <c r="Q1551" s="1">
        <f t="shared" si="50"/>
        <v>1441440</v>
      </c>
    </row>
    <row r="1552" spans="1:17" x14ac:dyDescent="0.25">
      <c r="A1552">
        <v>637</v>
      </c>
      <c r="B1552">
        <v>2393</v>
      </c>
      <c r="C1552" s="2">
        <v>43648</v>
      </c>
      <c r="D1552" t="s">
        <v>928</v>
      </c>
      <c r="E1552">
        <v>31</v>
      </c>
      <c r="F1552" t="s">
        <v>8</v>
      </c>
      <c r="G1552">
        <v>2112</v>
      </c>
      <c r="H1552" s="2">
        <v>43648</v>
      </c>
      <c r="I1552" t="s">
        <v>929</v>
      </c>
      <c r="J1552" t="s">
        <v>7</v>
      </c>
      <c r="K1552" t="s">
        <v>313</v>
      </c>
      <c r="L1552" t="s">
        <v>336</v>
      </c>
      <c r="M1552" s="1">
        <v>2734347</v>
      </c>
      <c r="N1552" s="1">
        <v>2343726</v>
      </c>
      <c r="O1552" s="1">
        <f t="shared" si="49"/>
        <v>390621</v>
      </c>
      <c r="P1552" s="1">
        <v>390621</v>
      </c>
      <c r="Q1552" s="1">
        <f t="shared" si="50"/>
        <v>0</v>
      </c>
    </row>
    <row r="1553" spans="1:17" x14ac:dyDescent="0.25">
      <c r="A1553">
        <v>637</v>
      </c>
      <c r="B1553">
        <v>2394</v>
      </c>
      <c r="C1553" s="2">
        <v>43648</v>
      </c>
      <c r="D1553" t="s">
        <v>1114</v>
      </c>
      <c r="E1553">
        <v>31</v>
      </c>
      <c r="F1553" t="s">
        <v>8</v>
      </c>
      <c r="G1553">
        <v>2172</v>
      </c>
      <c r="H1553" s="2">
        <v>43648</v>
      </c>
      <c r="I1553" t="s">
        <v>1115</v>
      </c>
      <c r="J1553" t="s">
        <v>7</v>
      </c>
      <c r="K1553" t="s">
        <v>313</v>
      </c>
      <c r="L1553" t="s">
        <v>336</v>
      </c>
      <c r="M1553" s="1">
        <v>3157315</v>
      </c>
      <c r="N1553" s="1">
        <v>0</v>
      </c>
      <c r="O1553" s="1">
        <f t="shared" si="49"/>
        <v>3157315</v>
      </c>
      <c r="P1553" s="1">
        <v>1804180</v>
      </c>
      <c r="Q1553" s="1">
        <f t="shared" si="50"/>
        <v>1353135</v>
      </c>
    </row>
    <row r="1554" spans="1:17" x14ac:dyDescent="0.25">
      <c r="A1554">
        <v>637</v>
      </c>
      <c r="B1554">
        <v>2395</v>
      </c>
      <c r="C1554" s="2">
        <v>43648</v>
      </c>
      <c r="D1554" t="s">
        <v>1012</v>
      </c>
      <c r="E1554">
        <v>31</v>
      </c>
      <c r="F1554" t="s">
        <v>8</v>
      </c>
      <c r="G1554">
        <v>2113</v>
      </c>
      <c r="H1554" s="2">
        <v>43648</v>
      </c>
      <c r="I1554" t="s">
        <v>1013</v>
      </c>
      <c r="J1554" t="s">
        <v>7</v>
      </c>
      <c r="K1554" t="s">
        <v>313</v>
      </c>
      <c r="L1554" t="s">
        <v>336</v>
      </c>
      <c r="M1554" s="1">
        <v>2734347</v>
      </c>
      <c r="N1554" s="1">
        <v>0</v>
      </c>
      <c r="O1554" s="1">
        <f t="shared" si="49"/>
        <v>2734347</v>
      </c>
      <c r="P1554" s="1">
        <v>1562484</v>
      </c>
      <c r="Q1554" s="1">
        <f t="shared" si="50"/>
        <v>1171863</v>
      </c>
    </row>
    <row r="1555" spans="1:17" x14ac:dyDescent="0.25">
      <c r="A1555">
        <v>637</v>
      </c>
      <c r="B1555">
        <v>2396</v>
      </c>
      <c r="C1555" s="2">
        <v>43648</v>
      </c>
      <c r="D1555" t="s">
        <v>1032</v>
      </c>
      <c r="E1555">
        <v>31</v>
      </c>
      <c r="F1555" t="s">
        <v>8</v>
      </c>
      <c r="G1555">
        <v>2114</v>
      </c>
      <c r="H1555" s="2">
        <v>43648</v>
      </c>
      <c r="I1555" t="s">
        <v>1033</v>
      </c>
      <c r="J1555" t="s">
        <v>7</v>
      </c>
      <c r="K1555" t="s">
        <v>313</v>
      </c>
      <c r="L1555" t="s">
        <v>336</v>
      </c>
      <c r="M1555" s="1">
        <v>3769731</v>
      </c>
      <c r="N1555" s="1">
        <v>0</v>
      </c>
      <c r="O1555" s="1">
        <f t="shared" si="49"/>
        <v>3769731</v>
      </c>
      <c r="P1555" s="1">
        <v>2154132</v>
      </c>
      <c r="Q1555" s="1">
        <f t="shared" si="50"/>
        <v>1615599</v>
      </c>
    </row>
    <row r="1556" spans="1:17" x14ac:dyDescent="0.25">
      <c r="A1556">
        <v>637</v>
      </c>
      <c r="B1556">
        <v>2397</v>
      </c>
      <c r="C1556" s="2">
        <v>43648</v>
      </c>
      <c r="D1556" t="s">
        <v>1024</v>
      </c>
      <c r="E1556">
        <v>31</v>
      </c>
      <c r="F1556" t="s">
        <v>8</v>
      </c>
      <c r="G1556">
        <v>2115</v>
      </c>
      <c r="H1556" s="2">
        <v>43648</v>
      </c>
      <c r="I1556" t="s">
        <v>1025</v>
      </c>
      <c r="J1556" t="s">
        <v>7</v>
      </c>
      <c r="K1556" t="s">
        <v>313</v>
      </c>
      <c r="L1556" t="s">
        <v>336</v>
      </c>
      <c r="M1556" s="1">
        <v>4131218</v>
      </c>
      <c r="N1556" s="1">
        <v>0</v>
      </c>
      <c r="O1556" s="1">
        <f t="shared" si="49"/>
        <v>4131218</v>
      </c>
      <c r="P1556" s="1">
        <v>2360696</v>
      </c>
      <c r="Q1556" s="1">
        <f t="shared" si="50"/>
        <v>1770522</v>
      </c>
    </row>
    <row r="1557" spans="1:17" x14ac:dyDescent="0.25">
      <c r="A1557">
        <v>637</v>
      </c>
      <c r="B1557">
        <v>2398</v>
      </c>
      <c r="C1557" s="2">
        <v>43648</v>
      </c>
      <c r="D1557" t="s">
        <v>540</v>
      </c>
      <c r="E1557">
        <v>31</v>
      </c>
      <c r="F1557" t="s">
        <v>8</v>
      </c>
      <c r="G1557">
        <v>2204</v>
      </c>
      <c r="H1557" s="2">
        <v>43648</v>
      </c>
      <c r="I1557" t="s">
        <v>541</v>
      </c>
      <c r="J1557" t="s">
        <v>7</v>
      </c>
      <c r="K1557" t="s">
        <v>313</v>
      </c>
      <c r="L1557" t="s">
        <v>336</v>
      </c>
      <c r="M1557" s="1">
        <v>2992227</v>
      </c>
      <c r="N1557" s="1">
        <v>0</v>
      </c>
      <c r="O1557" s="1">
        <f t="shared" si="49"/>
        <v>2992227</v>
      </c>
      <c r="P1557" s="1">
        <v>1709844</v>
      </c>
      <c r="Q1557" s="1">
        <f t="shared" si="50"/>
        <v>1282383</v>
      </c>
    </row>
    <row r="1558" spans="1:17" x14ac:dyDescent="0.25">
      <c r="A1558">
        <v>637</v>
      </c>
      <c r="B1558">
        <v>2399</v>
      </c>
      <c r="C1558" s="2">
        <v>43648</v>
      </c>
      <c r="D1558" t="s">
        <v>870</v>
      </c>
      <c r="E1558">
        <v>31</v>
      </c>
      <c r="F1558" t="s">
        <v>8</v>
      </c>
      <c r="G1558">
        <v>2116</v>
      </c>
      <c r="H1558" s="2">
        <v>43648</v>
      </c>
      <c r="I1558" t="s">
        <v>871</v>
      </c>
      <c r="J1558" t="s">
        <v>7</v>
      </c>
      <c r="K1558" t="s">
        <v>313</v>
      </c>
      <c r="L1558" t="s">
        <v>336</v>
      </c>
      <c r="M1558" s="1">
        <v>3253334</v>
      </c>
      <c r="N1558" s="1">
        <v>0</v>
      </c>
      <c r="O1558" s="1">
        <f t="shared" si="49"/>
        <v>3253334</v>
      </c>
      <c r="P1558" s="1">
        <v>1859048</v>
      </c>
      <c r="Q1558" s="1">
        <f t="shared" si="50"/>
        <v>1394286</v>
      </c>
    </row>
    <row r="1559" spans="1:17" x14ac:dyDescent="0.25">
      <c r="A1559">
        <v>637</v>
      </c>
      <c r="B1559">
        <v>2400</v>
      </c>
      <c r="C1559" s="2">
        <v>43648</v>
      </c>
      <c r="D1559" t="s">
        <v>1062</v>
      </c>
      <c r="E1559">
        <v>31</v>
      </c>
      <c r="F1559" t="s">
        <v>8</v>
      </c>
      <c r="G1559">
        <v>2158</v>
      </c>
      <c r="H1559" s="2">
        <v>43648</v>
      </c>
      <c r="I1559" t="s">
        <v>1063</v>
      </c>
      <c r="J1559" t="s">
        <v>7</v>
      </c>
      <c r="K1559" t="s">
        <v>313</v>
      </c>
      <c r="L1559" t="s">
        <v>336</v>
      </c>
      <c r="M1559" s="1">
        <v>2886653</v>
      </c>
      <c r="N1559" s="1">
        <v>0</v>
      </c>
      <c r="O1559" s="1">
        <f t="shared" si="49"/>
        <v>2886653</v>
      </c>
      <c r="P1559" s="1">
        <v>1649516</v>
      </c>
      <c r="Q1559" s="1">
        <f t="shared" si="50"/>
        <v>1237137</v>
      </c>
    </row>
    <row r="1560" spans="1:17" x14ac:dyDescent="0.25">
      <c r="A1560">
        <v>637</v>
      </c>
      <c r="B1560">
        <v>2401</v>
      </c>
      <c r="C1560" s="2">
        <v>43648</v>
      </c>
      <c r="D1560" t="s">
        <v>1146</v>
      </c>
      <c r="E1560">
        <v>31</v>
      </c>
      <c r="F1560" t="s">
        <v>8</v>
      </c>
      <c r="G1560">
        <v>2159</v>
      </c>
      <c r="H1560" s="2">
        <v>43648</v>
      </c>
      <c r="I1560" t="s">
        <v>1147</v>
      </c>
      <c r="J1560" t="s">
        <v>7</v>
      </c>
      <c r="K1560" t="s">
        <v>313</v>
      </c>
      <c r="L1560" t="s">
        <v>336</v>
      </c>
      <c r="M1560" s="1">
        <v>3614814</v>
      </c>
      <c r="N1560" s="1">
        <v>0</v>
      </c>
      <c r="O1560" s="1">
        <f t="shared" si="49"/>
        <v>3614814</v>
      </c>
      <c r="P1560" s="1">
        <v>2065608</v>
      </c>
      <c r="Q1560" s="1">
        <f t="shared" si="50"/>
        <v>1549206</v>
      </c>
    </row>
    <row r="1561" spans="1:17" x14ac:dyDescent="0.25">
      <c r="A1561">
        <v>637</v>
      </c>
      <c r="B1561">
        <v>2402</v>
      </c>
      <c r="C1561" s="2">
        <v>43648</v>
      </c>
      <c r="D1561" t="s">
        <v>1116</v>
      </c>
      <c r="E1561">
        <v>31</v>
      </c>
      <c r="F1561" t="s">
        <v>8</v>
      </c>
      <c r="G1561">
        <v>2117</v>
      </c>
      <c r="H1561" s="2">
        <v>43648</v>
      </c>
      <c r="I1561" t="s">
        <v>1117</v>
      </c>
      <c r="J1561" t="s">
        <v>7</v>
      </c>
      <c r="K1561" t="s">
        <v>313</v>
      </c>
      <c r="L1561" t="s">
        <v>336</v>
      </c>
      <c r="M1561" s="1">
        <v>3201695</v>
      </c>
      <c r="N1561" s="1">
        <v>0</v>
      </c>
      <c r="O1561" s="1">
        <f t="shared" si="49"/>
        <v>3201695</v>
      </c>
      <c r="P1561" s="1">
        <v>1829540</v>
      </c>
      <c r="Q1561" s="1">
        <f t="shared" si="50"/>
        <v>1372155</v>
      </c>
    </row>
    <row r="1562" spans="1:17" x14ac:dyDescent="0.25">
      <c r="A1562">
        <v>637</v>
      </c>
      <c r="B1562">
        <v>2403</v>
      </c>
      <c r="C1562" s="2">
        <v>43648</v>
      </c>
      <c r="D1562" t="s">
        <v>1010</v>
      </c>
      <c r="E1562">
        <v>31</v>
      </c>
      <c r="F1562" t="s">
        <v>8</v>
      </c>
      <c r="G1562">
        <v>2118</v>
      </c>
      <c r="H1562" s="2">
        <v>43648</v>
      </c>
      <c r="I1562" t="s">
        <v>1011</v>
      </c>
      <c r="J1562" t="s">
        <v>7</v>
      </c>
      <c r="K1562" t="s">
        <v>313</v>
      </c>
      <c r="L1562" t="s">
        <v>336</v>
      </c>
      <c r="M1562" s="1">
        <v>3157315</v>
      </c>
      <c r="N1562" s="1">
        <v>0</v>
      </c>
      <c r="O1562" s="1">
        <f t="shared" si="49"/>
        <v>3157315</v>
      </c>
      <c r="P1562" s="1">
        <v>1804180</v>
      </c>
      <c r="Q1562" s="1">
        <f t="shared" si="50"/>
        <v>1353135</v>
      </c>
    </row>
    <row r="1563" spans="1:17" x14ac:dyDescent="0.25">
      <c r="A1563">
        <v>637</v>
      </c>
      <c r="B1563">
        <v>2404</v>
      </c>
      <c r="C1563" s="2">
        <v>43648</v>
      </c>
      <c r="D1563" t="s">
        <v>1613</v>
      </c>
      <c r="E1563">
        <v>31</v>
      </c>
      <c r="F1563" t="s">
        <v>8</v>
      </c>
      <c r="G1563">
        <v>2119</v>
      </c>
      <c r="H1563" s="2">
        <v>43648</v>
      </c>
      <c r="I1563" t="s">
        <v>1614</v>
      </c>
      <c r="J1563" t="s">
        <v>7</v>
      </c>
      <c r="K1563" t="s">
        <v>313</v>
      </c>
      <c r="L1563" t="s">
        <v>336</v>
      </c>
      <c r="M1563" s="1">
        <v>2924376</v>
      </c>
      <c r="N1563" s="1">
        <v>0</v>
      </c>
      <c r="O1563" s="1">
        <f t="shared" si="49"/>
        <v>2924376</v>
      </c>
      <c r="P1563" s="1">
        <v>1671072</v>
      </c>
      <c r="Q1563" s="1">
        <f t="shared" si="50"/>
        <v>1253304</v>
      </c>
    </row>
    <row r="1564" spans="1:17" x14ac:dyDescent="0.25">
      <c r="A1564">
        <v>637</v>
      </c>
      <c r="B1564">
        <v>2405</v>
      </c>
      <c r="C1564" s="2">
        <v>43648</v>
      </c>
      <c r="D1564" t="s">
        <v>1148</v>
      </c>
      <c r="E1564">
        <v>31</v>
      </c>
      <c r="F1564" t="s">
        <v>8</v>
      </c>
      <c r="G1564">
        <v>2160</v>
      </c>
      <c r="H1564" s="2">
        <v>43648</v>
      </c>
      <c r="I1564" t="s">
        <v>1149</v>
      </c>
      <c r="J1564" t="s">
        <v>7</v>
      </c>
      <c r="K1564" t="s">
        <v>313</v>
      </c>
      <c r="L1564" t="s">
        <v>336</v>
      </c>
      <c r="M1564" s="1">
        <v>4905817</v>
      </c>
      <c r="N1564" s="1">
        <v>0</v>
      </c>
      <c r="O1564" s="1">
        <f t="shared" si="49"/>
        <v>4905817</v>
      </c>
      <c r="P1564" s="1">
        <v>2803324</v>
      </c>
      <c r="Q1564" s="1">
        <f t="shared" si="50"/>
        <v>2102493</v>
      </c>
    </row>
    <row r="1565" spans="1:17" x14ac:dyDescent="0.25">
      <c r="A1565">
        <v>637</v>
      </c>
      <c r="B1565">
        <v>2406</v>
      </c>
      <c r="C1565" s="2">
        <v>43648</v>
      </c>
      <c r="D1565" t="s">
        <v>1284</v>
      </c>
      <c r="E1565">
        <v>31</v>
      </c>
      <c r="F1565" t="s">
        <v>8</v>
      </c>
      <c r="G1565">
        <v>2120</v>
      </c>
      <c r="H1565" s="2">
        <v>43648</v>
      </c>
      <c r="I1565" t="s">
        <v>3152</v>
      </c>
      <c r="J1565" t="s">
        <v>7</v>
      </c>
      <c r="K1565" t="s">
        <v>313</v>
      </c>
      <c r="L1565" t="s">
        <v>336</v>
      </c>
      <c r="M1565" s="1">
        <v>3157315</v>
      </c>
      <c r="N1565" s="1">
        <v>0</v>
      </c>
      <c r="O1565" s="1">
        <f t="shared" si="49"/>
        <v>3157315</v>
      </c>
      <c r="P1565" s="1">
        <v>1804180</v>
      </c>
      <c r="Q1565" s="1">
        <f t="shared" si="50"/>
        <v>1353135</v>
      </c>
    </row>
    <row r="1566" spans="1:17" x14ac:dyDescent="0.25">
      <c r="A1566">
        <v>637</v>
      </c>
      <c r="B1566">
        <v>2407</v>
      </c>
      <c r="C1566" s="2">
        <v>43648</v>
      </c>
      <c r="D1566" t="s">
        <v>1380</v>
      </c>
      <c r="E1566">
        <v>31</v>
      </c>
      <c r="F1566" t="s">
        <v>8</v>
      </c>
      <c r="G1566">
        <v>2121</v>
      </c>
      <c r="H1566" s="2">
        <v>43648</v>
      </c>
      <c r="I1566" t="s">
        <v>1381</v>
      </c>
      <c r="J1566" t="s">
        <v>7</v>
      </c>
      <c r="K1566" t="s">
        <v>313</v>
      </c>
      <c r="L1566" t="s">
        <v>336</v>
      </c>
      <c r="M1566" s="1">
        <v>4484326</v>
      </c>
      <c r="N1566" s="1">
        <v>0</v>
      </c>
      <c r="O1566" s="1">
        <f t="shared" si="49"/>
        <v>4484326</v>
      </c>
      <c r="P1566" s="1">
        <v>2562472</v>
      </c>
      <c r="Q1566" s="1">
        <f t="shared" si="50"/>
        <v>1921854</v>
      </c>
    </row>
    <row r="1567" spans="1:17" x14ac:dyDescent="0.25">
      <c r="A1567">
        <v>637</v>
      </c>
      <c r="B1567">
        <v>2408</v>
      </c>
      <c r="C1567" s="2">
        <v>43648</v>
      </c>
      <c r="D1567" t="s">
        <v>1454</v>
      </c>
      <c r="E1567">
        <v>31</v>
      </c>
      <c r="F1567" t="s">
        <v>8</v>
      </c>
      <c r="G1567">
        <v>2122</v>
      </c>
      <c r="H1567" s="2">
        <v>43648</v>
      </c>
      <c r="I1567" t="s">
        <v>1455</v>
      </c>
      <c r="J1567" t="s">
        <v>7</v>
      </c>
      <c r="K1567" t="s">
        <v>313</v>
      </c>
      <c r="L1567" t="s">
        <v>336</v>
      </c>
      <c r="M1567" s="1">
        <v>3150000</v>
      </c>
      <c r="N1567" s="1">
        <v>0</v>
      </c>
      <c r="O1567" s="1">
        <f t="shared" si="49"/>
        <v>3150000</v>
      </c>
      <c r="P1567" s="1">
        <v>1800000</v>
      </c>
      <c r="Q1567" s="1">
        <f t="shared" si="50"/>
        <v>1350000</v>
      </c>
    </row>
    <row r="1568" spans="1:17" x14ac:dyDescent="0.25">
      <c r="A1568">
        <v>637</v>
      </c>
      <c r="B1568">
        <v>2409</v>
      </c>
      <c r="C1568" s="2">
        <v>43648</v>
      </c>
      <c r="D1568" t="s">
        <v>2043</v>
      </c>
      <c r="E1568">
        <v>31</v>
      </c>
      <c r="F1568" t="s">
        <v>8</v>
      </c>
      <c r="G1568">
        <v>2123</v>
      </c>
      <c r="H1568" s="2">
        <v>43648</v>
      </c>
      <c r="I1568" t="s">
        <v>2044</v>
      </c>
      <c r="J1568" t="s">
        <v>7</v>
      </c>
      <c r="K1568" t="s">
        <v>313</v>
      </c>
      <c r="L1568" t="s">
        <v>336</v>
      </c>
      <c r="M1568" s="1">
        <v>3860941</v>
      </c>
      <c r="N1568" s="1">
        <v>0</v>
      </c>
      <c r="O1568" s="1">
        <f t="shared" si="49"/>
        <v>3860941</v>
      </c>
      <c r="P1568" s="1">
        <v>2206252</v>
      </c>
      <c r="Q1568" s="1">
        <f t="shared" si="50"/>
        <v>1654689</v>
      </c>
    </row>
    <row r="1569" spans="1:17" x14ac:dyDescent="0.25">
      <c r="A1569">
        <v>637</v>
      </c>
      <c r="B1569">
        <v>2410</v>
      </c>
      <c r="C1569" s="2">
        <v>43648</v>
      </c>
      <c r="D1569" t="s">
        <v>2000</v>
      </c>
      <c r="E1569">
        <v>31</v>
      </c>
      <c r="F1569" t="s">
        <v>8</v>
      </c>
      <c r="G1569">
        <v>2149</v>
      </c>
      <c r="H1569" s="2">
        <v>43648</v>
      </c>
      <c r="I1569" t="s">
        <v>3153</v>
      </c>
      <c r="J1569" t="s">
        <v>7</v>
      </c>
      <c r="K1569" t="s">
        <v>313</v>
      </c>
      <c r="L1569" t="s">
        <v>336</v>
      </c>
      <c r="M1569" s="1">
        <v>2898406</v>
      </c>
      <c r="N1569" s="1">
        <v>0</v>
      </c>
      <c r="O1569" s="1">
        <f t="shared" si="49"/>
        <v>2898406</v>
      </c>
      <c r="P1569" s="1">
        <v>1656232</v>
      </c>
      <c r="Q1569" s="1">
        <f t="shared" si="50"/>
        <v>1242174</v>
      </c>
    </row>
    <row r="1570" spans="1:17" x14ac:dyDescent="0.25">
      <c r="A1570">
        <v>637</v>
      </c>
      <c r="B1570">
        <v>2411</v>
      </c>
      <c r="C1570" s="2">
        <v>43648</v>
      </c>
      <c r="D1570" t="s">
        <v>1290</v>
      </c>
      <c r="E1570">
        <v>31</v>
      </c>
      <c r="F1570" t="s">
        <v>8</v>
      </c>
      <c r="G1570">
        <v>2124</v>
      </c>
      <c r="H1570" s="2">
        <v>43648</v>
      </c>
      <c r="I1570" t="s">
        <v>1291</v>
      </c>
      <c r="J1570" t="s">
        <v>7</v>
      </c>
      <c r="K1570" t="s">
        <v>313</v>
      </c>
      <c r="L1570" t="s">
        <v>336</v>
      </c>
      <c r="M1570" s="1">
        <v>3563175</v>
      </c>
      <c r="N1570" s="1">
        <v>0</v>
      </c>
      <c r="O1570" s="1">
        <f t="shared" si="49"/>
        <v>3563175</v>
      </c>
      <c r="P1570" s="1">
        <v>2036100</v>
      </c>
      <c r="Q1570" s="1">
        <f t="shared" si="50"/>
        <v>1527075</v>
      </c>
    </row>
    <row r="1571" spans="1:17" x14ac:dyDescent="0.25">
      <c r="A1571">
        <v>637</v>
      </c>
      <c r="B1571">
        <v>2412</v>
      </c>
      <c r="C1571" s="2">
        <v>43648</v>
      </c>
      <c r="D1571" t="s">
        <v>1916</v>
      </c>
      <c r="E1571">
        <v>31</v>
      </c>
      <c r="F1571" t="s">
        <v>8</v>
      </c>
      <c r="G1571">
        <v>2151</v>
      </c>
      <c r="H1571" s="2">
        <v>43648</v>
      </c>
      <c r="I1571" t="s">
        <v>1917</v>
      </c>
      <c r="J1571" t="s">
        <v>7</v>
      </c>
      <c r="K1571" t="s">
        <v>313</v>
      </c>
      <c r="L1571" t="s">
        <v>336</v>
      </c>
      <c r="M1571" s="1">
        <v>1659864</v>
      </c>
      <c r="N1571" s="1">
        <v>553288</v>
      </c>
      <c r="O1571" s="1">
        <f t="shared" si="49"/>
        <v>1106576</v>
      </c>
      <c r="P1571" s="1">
        <v>1106576</v>
      </c>
      <c r="Q1571" s="1">
        <f t="shared" si="50"/>
        <v>0</v>
      </c>
    </row>
    <row r="1572" spans="1:17" x14ac:dyDescent="0.25">
      <c r="A1572">
        <v>637</v>
      </c>
      <c r="B1572">
        <v>2413</v>
      </c>
      <c r="C1572" s="2">
        <v>43648</v>
      </c>
      <c r="D1572" t="s">
        <v>1286</v>
      </c>
      <c r="E1572">
        <v>31</v>
      </c>
      <c r="F1572" t="s">
        <v>8</v>
      </c>
      <c r="G1572">
        <v>2125</v>
      </c>
      <c r="H1572" s="2">
        <v>43648</v>
      </c>
      <c r="I1572" t="s">
        <v>1287</v>
      </c>
      <c r="J1572" t="s">
        <v>7</v>
      </c>
      <c r="K1572" t="s">
        <v>313</v>
      </c>
      <c r="L1572" t="s">
        <v>336</v>
      </c>
      <c r="M1572" s="1">
        <v>3098410</v>
      </c>
      <c r="N1572" s="1">
        <v>0</v>
      </c>
      <c r="O1572" s="1">
        <f t="shared" si="49"/>
        <v>3098410</v>
      </c>
      <c r="P1572" s="1">
        <v>1770520</v>
      </c>
      <c r="Q1572" s="1">
        <f t="shared" si="50"/>
        <v>1327890</v>
      </c>
    </row>
    <row r="1573" spans="1:17" x14ac:dyDescent="0.25">
      <c r="A1573">
        <v>637</v>
      </c>
      <c r="B1573">
        <v>2414</v>
      </c>
      <c r="C1573" s="2">
        <v>43648</v>
      </c>
      <c r="D1573" t="s">
        <v>1914</v>
      </c>
      <c r="E1573">
        <v>31</v>
      </c>
      <c r="F1573" t="s">
        <v>8</v>
      </c>
      <c r="G1573">
        <v>2152</v>
      </c>
      <c r="H1573" s="2">
        <v>43648</v>
      </c>
      <c r="I1573" t="s">
        <v>1915</v>
      </c>
      <c r="J1573" t="s">
        <v>7</v>
      </c>
      <c r="K1573" t="s">
        <v>313</v>
      </c>
      <c r="L1573" t="s">
        <v>336</v>
      </c>
      <c r="M1573" s="1">
        <v>1171863</v>
      </c>
      <c r="N1573" s="1">
        <v>390621</v>
      </c>
      <c r="O1573" s="1">
        <f t="shared" si="49"/>
        <v>781242</v>
      </c>
      <c r="P1573" s="1">
        <v>781242</v>
      </c>
      <c r="Q1573" s="1">
        <f t="shared" si="50"/>
        <v>0</v>
      </c>
    </row>
    <row r="1574" spans="1:17" x14ac:dyDescent="0.25">
      <c r="A1574">
        <v>637</v>
      </c>
      <c r="B1574">
        <v>2415</v>
      </c>
      <c r="C1574" s="2">
        <v>43648</v>
      </c>
      <c r="D1574" t="s">
        <v>1372</v>
      </c>
      <c r="E1574">
        <v>31</v>
      </c>
      <c r="F1574" t="s">
        <v>8</v>
      </c>
      <c r="G1574">
        <v>2126</v>
      </c>
      <c r="H1574" s="2">
        <v>43648</v>
      </c>
      <c r="I1574" t="s">
        <v>1373</v>
      </c>
      <c r="J1574" t="s">
        <v>7</v>
      </c>
      <c r="K1574" t="s">
        <v>313</v>
      </c>
      <c r="L1574" t="s">
        <v>336</v>
      </c>
      <c r="M1574" s="1">
        <v>2976771</v>
      </c>
      <c r="N1574" s="1">
        <v>0</v>
      </c>
      <c r="O1574" s="1">
        <f t="shared" si="49"/>
        <v>2976771</v>
      </c>
      <c r="P1574" s="1">
        <v>1701012</v>
      </c>
      <c r="Q1574" s="1">
        <f t="shared" si="50"/>
        <v>1275759</v>
      </c>
    </row>
    <row r="1575" spans="1:17" x14ac:dyDescent="0.25">
      <c r="A1575">
        <v>637</v>
      </c>
      <c r="B1575">
        <v>2416</v>
      </c>
      <c r="C1575" s="2">
        <v>43648</v>
      </c>
      <c r="D1575" t="s">
        <v>1908</v>
      </c>
      <c r="E1575">
        <v>31</v>
      </c>
      <c r="F1575" t="s">
        <v>8</v>
      </c>
      <c r="G1575">
        <v>2153</v>
      </c>
      <c r="H1575" s="2">
        <v>43648</v>
      </c>
      <c r="I1575" t="s">
        <v>3154</v>
      </c>
      <c r="J1575" t="s">
        <v>7</v>
      </c>
      <c r="K1575" t="s">
        <v>313</v>
      </c>
      <c r="L1575" t="s">
        <v>336</v>
      </c>
      <c r="M1575" s="1">
        <v>1896540</v>
      </c>
      <c r="N1575" s="1">
        <v>0</v>
      </c>
      <c r="O1575" s="1">
        <f t="shared" si="49"/>
        <v>1896540</v>
      </c>
      <c r="P1575" s="1">
        <v>1422405</v>
      </c>
      <c r="Q1575" s="1">
        <f t="shared" si="50"/>
        <v>474135</v>
      </c>
    </row>
    <row r="1576" spans="1:17" x14ac:dyDescent="0.25">
      <c r="A1576">
        <v>637</v>
      </c>
      <c r="B1576">
        <v>2417</v>
      </c>
      <c r="C1576" s="2">
        <v>43648</v>
      </c>
      <c r="D1576" t="s">
        <v>1296</v>
      </c>
      <c r="E1576">
        <v>31</v>
      </c>
      <c r="F1576" t="s">
        <v>8</v>
      </c>
      <c r="G1576">
        <v>2127</v>
      </c>
      <c r="H1576" s="2">
        <v>43648</v>
      </c>
      <c r="I1576" t="s">
        <v>3155</v>
      </c>
      <c r="J1576" t="s">
        <v>7</v>
      </c>
      <c r="K1576" t="s">
        <v>313</v>
      </c>
      <c r="L1576" t="s">
        <v>336</v>
      </c>
      <c r="M1576" s="1">
        <v>3022327</v>
      </c>
      <c r="N1576" s="1">
        <v>0</v>
      </c>
      <c r="O1576" s="1">
        <f t="shared" si="49"/>
        <v>3022327</v>
      </c>
      <c r="P1576" s="1">
        <v>1727044</v>
      </c>
      <c r="Q1576" s="1">
        <f t="shared" si="50"/>
        <v>1295283</v>
      </c>
    </row>
    <row r="1577" spans="1:17" x14ac:dyDescent="0.25">
      <c r="A1577">
        <v>637</v>
      </c>
      <c r="B1577">
        <v>2418</v>
      </c>
      <c r="C1577" s="2">
        <v>43648</v>
      </c>
      <c r="D1577" t="s">
        <v>896</v>
      </c>
      <c r="E1577">
        <v>31</v>
      </c>
      <c r="F1577" t="s">
        <v>8</v>
      </c>
      <c r="G1577">
        <v>2156</v>
      </c>
      <c r="H1577" s="2">
        <v>43648</v>
      </c>
      <c r="I1577" t="s">
        <v>897</v>
      </c>
      <c r="J1577" t="s">
        <v>7</v>
      </c>
      <c r="K1577" t="s">
        <v>313</v>
      </c>
      <c r="L1577" t="s">
        <v>336</v>
      </c>
      <c r="M1577" s="1">
        <v>2788569</v>
      </c>
      <c r="N1577" s="1">
        <v>0</v>
      </c>
      <c r="O1577" s="1">
        <f t="shared" si="49"/>
        <v>2788569</v>
      </c>
      <c r="P1577" s="1">
        <v>1593468</v>
      </c>
      <c r="Q1577" s="1">
        <f t="shared" si="50"/>
        <v>1195101</v>
      </c>
    </row>
    <row r="1578" spans="1:17" x14ac:dyDescent="0.25">
      <c r="A1578">
        <v>637</v>
      </c>
      <c r="B1578">
        <v>2419</v>
      </c>
      <c r="C1578" s="2">
        <v>43648</v>
      </c>
      <c r="D1578" t="s">
        <v>860</v>
      </c>
      <c r="E1578">
        <v>31</v>
      </c>
      <c r="F1578" t="s">
        <v>8</v>
      </c>
      <c r="G1578">
        <v>2161</v>
      </c>
      <c r="H1578" s="2">
        <v>43648</v>
      </c>
      <c r="I1578" t="s">
        <v>861</v>
      </c>
      <c r="J1578" t="s">
        <v>7</v>
      </c>
      <c r="K1578" t="s">
        <v>313</v>
      </c>
      <c r="L1578" t="s">
        <v>336</v>
      </c>
      <c r="M1578" s="1">
        <v>2788569</v>
      </c>
      <c r="N1578" s="1">
        <v>0</v>
      </c>
      <c r="O1578" s="1">
        <f t="shared" si="49"/>
        <v>2788569</v>
      </c>
      <c r="P1578" s="1">
        <v>1593468</v>
      </c>
      <c r="Q1578" s="1">
        <f t="shared" si="50"/>
        <v>1195101</v>
      </c>
    </row>
    <row r="1579" spans="1:17" x14ac:dyDescent="0.25">
      <c r="A1579">
        <v>637</v>
      </c>
      <c r="B1579">
        <v>2420</v>
      </c>
      <c r="C1579" s="2">
        <v>43648</v>
      </c>
      <c r="D1579" t="s">
        <v>1008</v>
      </c>
      <c r="E1579">
        <v>31</v>
      </c>
      <c r="F1579" t="s">
        <v>8</v>
      </c>
      <c r="G1579">
        <v>2162</v>
      </c>
      <c r="H1579" s="2">
        <v>43648</v>
      </c>
      <c r="I1579" t="s">
        <v>1009</v>
      </c>
      <c r="J1579" t="s">
        <v>7</v>
      </c>
      <c r="K1579" t="s">
        <v>313</v>
      </c>
      <c r="L1579" t="s">
        <v>336</v>
      </c>
      <c r="M1579" s="1">
        <v>2734347</v>
      </c>
      <c r="N1579" s="1">
        <v>0</v>
      </c>
      <c r="O1579" s="1">
        <f t="shared" si="49"/>
        <v>2734347</v>
      </c>
      <c r="P1579" s="1">
        <v>1562484</v>
      </c>
      <c r="Q1579" s="1">
        <f t="shared" si="50"/>
        <v>1171863</v>
      </c>
    </row>
    <row r="1580" spans="1:17" x14ac:dyDescent="0.25">
      <c r="A1580">
        <v>637</v>
      </c>
      <c r="B1580">
        <v>2421</v>
      </c>
      <c r="C1580" s="2">
        <v>43648</v>
      </c>
      <c r="D1580" t="s">
        <v>1364</v>
      </c>
      <c r="E1580">
        <v>31</v>
      </c>
      <c r="F1580" t="s">
        <v>8</v>
      </c>
      <c r="G1580">
        <v>2128</v>
      </c>
      <c r="H1580" s="2">
        <v>43648</v>
      </c>
      <c r="I1580" t="s">
        <v>3156</v>
      </c>
      <c r="J1580" t="s">
        <v>7</v>
      </c>
      <c r="K1580" t="s">
        <v>313</v>
      </c>
      <c r="L1580" t="s">
        <v>336</v>
      </c>
      <c r="M1580" s="1">
        <v>2953097</v>
      </c>
      <c r="N1580" s="1">
        <v>0</v>
      </c>
      <c r="O1580" s="1">
        <f t="shared" si="49"/>
        <v>2953097</v>
      </c>
      <c r="P1580" s="1">
        <v>1687484</v>
      </c>
      <c r="Q1580" s="1">
        <f t="shared" si="50"/>
        <v>1265613</v>
      </c>
    </row>
    <row r="1581" spans="1:17" x14ac:dyDescent="0.25">
      <c r="A1581">
        <v>637</v>
      </c>
      <c r="B1581">
        <v>2422</v>
      </c>
      <c r="C1581" s="2">
        <v>43648</v>
      </c>
      <c r="D1581" t="s">
        <v>906</v>
      </c>
      <c r="E1581">
        <v>31</v>
      </c>
      <c r="F1581" t="s">
        <v>8</v>
      </c>
      <c r="G1581">
        <v>2163</v>
      </c>
      <c r="H1581" s="2">
        <v>43648</v>
      </c>
      <c r="I1581" t="s">
        <v>907</v>
      </c>
      <c r="J1581" t="s">
        <v>7</v>
      </c>
      <c r="K1581" t="s">
        <v>313</v>
      </c>
      <c r="L1581" t="s">
        <v>336</v>
      </c>
      <c r="M1581" s="1">
        <v>3363507</v>
      </c>
      <c r="N1581" s="1">
        <v>0</v>
      </c>
      <c r="O1581" s="1">
        <f t="shared" si="49"/>
        <v>3363507</v>
      </c>
      <c r="P1581" s="1">
        <v>1922004</v>
      </c>
      <c r="Q1581" s="1">
        <f t="shared" si="50"/>
        <v>1441503</v>
      </c>
    </row>
    <row r="1582" spans="1:17" x14ac:dyDescent="0.25">
      <c r="A1582">
        <v>637</v>
      </c>
      <c r="B1582">
        <v>2423</v>
      </c>
      <c r="C1582" s="2">
        <v>43648</v>
      </c>
      <c r="D1582" t="s">
        <v>1128</v>
      </c>
      <c r="E1582">
        <v>31</v>
      </c>
      <c r="F1582" t="s">
        <v>8</v>
      </c>
      <c r="G1582">
        <v>2164</v>
      </c>
      <c r="H1582" s="2">
        <v>43648</v>
      </c>
      <c r="I1582" t="s">
        <v>1129</v>
      </c>
      <c r="J1582" t="s">
        <v>7</v>
      </c>
      <c r="K1582" t="s">
        <v>313</v>
      </c>
      <c r="L1582" t="s">
        <v>336</v>
      </c>
      <c r="M1582" s="1">
        <v>2840208</v>
      </c>
      <c r="N1582" s="1">
        <v>0</v>
      </c>
      <c r="O1582" s="1">
        <f t="shared" si="49"/>
        <v>2840208</v>
      </c>
      <c r="P1582" s="1">
        <v>1622976</v>
      </c>
      <c r="Q1582" s="1">
        <f t="shared" si="50"/>
        <v>1217232</v>
      </c>
    </row>
    <row r="1583" spans="1:17" x14ac:dyDescent="0.25">
      <c r="A1583">
        <v>637</v>
      </c>
      <c r="B1583">
        <v>2424</v>
      </c>
      <c r="C1583" s="2">
        <v>43648</v>
      </c>
      <c r="D1583" t="s">
        <v>588</v>
      </c>
      <c r="E1583">
        <v>31</v>
      </c>
      <c r="F1583" t="s">
        <v>8</v>
      </c>
      <c r="G1583">
        <v>2165</v>
      </c>
      <c r="H1583" s="2">
        <v>43648</v>
      </c>
      <c r="I1583" t="s">
        <v>589</v>
      </c>
      <c r="J1583" t="s">
        <v>7</v>
      </c>
      <c r="K1583" t="s">
        <v>313</v>
      </c>
      <c r="L1583" t="s">
        <v>336</v>
      </c>
      <c r="M1583" s="1">
        <v>3098412</v>
      </c>
      <c r="N1583" s="1">
        <v>0</v>
      </c>
      <c r="O1583" s="1">
        <f t="shared" si="49"/>
        <v>3098412</v>
      </c>
      <c r="P1583" s="1">
        <v>2065608</v>
      </c>
      <c r="Q1583" s="1">
        <f t="shared" si="50"/>
        <v>1032804</v>
      </c>
    </row>
    <row r="1584" spans="1:17" x14ac:dyDescent="0.25">
      <c r="A1584">
        <v>637</v>
      </c>
      <c r="B1584">
        <v>2425</v>
      </c>
      <c r="C1584" s="2">
        <v>43648</v>
      </c>
      <c r="D1584" t="s">
        <v>1546</v>
      </c>
      <c r="E1584">
        <v>31</v>
      </c>
      <c r="F1584" t="s">
        <v>8</v>
      </c>
      <c r="G1584">
        <v>2129</v>
      </c>
      <c r="H1584" s="2">
        <v>43648</v>
      </c>
      <c r="I1584" t="s">
        <v>1547</v>
      </c>
      <c r="J1584" t="s">
        <v>7</v>
      </c>
      <c r="K1584" t="s">
        <v>313</v>
      </c>
      <c r="L1584" t="s">
        <v>336</v>
      </c>
      <c r="M1584" s="1">
        <v>2906220</v>
      </c>
      <c r="N1584" s="1">
        <v>0</v>
      </c>
      <c r="O1584" s="1">
        <f t="shared" si="49"/>
        <v>2906220</v>
      </c>
      <c r="P1584" s="1">
        <v>1937480</v>
      </c>
      <c r="Q1584" s="1">
        <f t="shared" si="50"/>
        <v>968740</v>
      </c>
    </row>
    <row r="1585" spans="1:17" x14ac:dyDescent="0.25">
      <c r="A1585">
        <v>637</v>
      </c>
      <c r="B1585">
        <v>2426</v>
      </c>
      <c r="C1585" s="2">
        <v>43648</v>
      </c>
      <c r="D1585" t="s">
        <v>1627</v>
      </c>
      <c r="E1585">
        <v>31</v>
      </c>
      <c r="F1585" t="s">
        <v>8</v>
      </c>
      <c r="G1585">
        <v>2166</v>
      </c>
      <c r="H1585" s="2">
        <v>43648</v>
      </c>
      <c r="I1585" t="s">
        <v>1628</v>
      </c>
      <c r="J1585" t="s">
        <v>7</v>
      </c>
      <c r="K1585" t="s">
        <v>313</v>
      </c>
      <c r="L1585" t="s">
        <v>336</v>
      </c>
      <c r="M1585" s="1">
        <v>3714368</v>
      </c>
      <c r="N1585" s="1">
        <v>0</v>
      </c>
      <c r="O1585" s="1">
        <f t="shared" si="49"/>
        <v>3714368</v>
      </c>
      <c r="P1585" s="1">
        <v>2122496</v>
      </c>
      <c r="Q1585" s="1">
        <f t="shared" si="50"/>
        <v>1591872</v>
      </c>
    </row>
    <row r="1586" spans="1:17" x14ac:dyDescent="0.25">
      <c r="A1586">
        <v>637</v>
      </c>
      <c r="B1586">
        <v>2427</v>
      </c>
      <c r="C1586" s="2">
        <v>43648</v>
      </c>
      <c r="D1586" t="s">
        <v>1544</v>
      </c>
      <c r="E1586">
        <v>31</v>
      </c>
      <c r="F1586" t="s">
        <v>8</v>
      </c>
      <c r="G1586">
        <v>2130</v>
      </c>
      <c r="H1586" s="2">
        <v>43648</v>
      </c>
      <c r="I1586" t="s">
        <v>1545</v>
      </c>
      <c r="J1586" t="s">
        <v>7</v>
      </c>
      <c r="K1586" t="s">
        <v>313</v>
      </c>
      <c r="L1586" t="s">
        <v>336</v>
      </c>
      <c r="M1586" s="1">
        <v>2421850</v>
      </c>
      <c r="N1586" s="1">
        <v>0</v>
      </c>
      <c r="O1586" s="1">
        <f t="shared" si="49"/>
        <v>2421850</v>
      </c>
      <c r="P1586" s="1">
        <v>1453110</v>
      </c>
      <c r="Q1586" s="1">
        <f t="shared" si="50"/>
        <v>968740</v>
      </c>
    </row>
    <row r="1587" spans="1:17" x14ac:dyDescent="0.25">
      <c r="A1587">
        <v>637</v>
      </c>
      <c r="B1587">
        <v>2428</v>
      </c>
      <c r="C1587" s="2">
        <v>43648</v>
      </c>
      <c r="D1587" t="s">
        <v>1538</v>
      </c>
      <c r="E1587">
        <v>31</v>
      </c>
      <c r="F1587" t="s">
        <v>8</v>
      </c>
      <c r="G1587">
        <v>2131</v>
      </c>
      <c r="H1587" s="2">
        <v>43648</v>
      </c>
      <c r="I1587" t="s">
        <v>1539</v>
      </c>
      <c r="J1587" t="s">
        <v>7</v>
      </c>
      <c r="K1587" t="s">
        <v>313</v>
      </c>
      <c r="L1587" t="s">
        <v>336</v>
      </c>
      <c r="M1587" s="1">
        <v>2734347</v>
      </c>
      <c r="N1587" s="1">
        <v>0</v>
      </c>
      <c r="O1587" s="1">
        <f t="shared" si="49"/>
        <v>2734347</v>
      </c>
      <c r="P1587" s="1">
        <v>1171863</v>
      </c>
      <c r="Q1587" s="1">
        <f t="shared" si="50"/>
        <v>1562484</v>
      </c>
    </row>
    <row r="1588" spans="1:17" x14ac:dyDescent="0.25">
      <c r="A1588">
        <v>637</v>
      </c>
      <c r="B1588">
        <v>2429</v>
      </c>
      <c r="C1588" s="2">
        <v>43648</v>
      </c>
      <c r="D1588" t="s">
        <v>1763</v>
      </c>
      <c r="E1588">
        <v>31</v>
      </c>
      <c r="F1588" t="s">
        <v>8</v>
      </c>
      <c r="G1588">
        <v>2132</v>
      </c>
      <c r="H1588" s="2">
        <v>43648</v>
      </c>
      <c r="I1588" t="s">
        <v>1764</v>
      </c>
      <c r="J1588" t="s">
        <v>7</v>
      </c>
      <c r="K1588" t="s">
        <v>313</v>
      </c>
      <c r="L1588" t="s">
        <v>336</v>
      </c>
      <c r="M1588" s="1">
        <v>2744310</v>
      </c>
      <c r="N1588" s="1">
        <v>0</v>
      </c>
      <c r="O1588" s="1">
        <f t="shared" si="49"/>
        <v>2744310</v>
      </c>
      <c r="P1588" s="1">
        <v>1829540</v>
      </c>
      <c r="Q1588" s="1">
        <f t="shared" si="50"/>
        <v>914770</v>
      </c>
    </row>
    <row r="1589" spans="1:17" x14ac:dyDescent="0.25">
      <c r="A1589">
        <v>637</v>
      </c>
      <c r="B1589">
        <v>2430</v>
      </c>
      <c r="C1589" s="2">
        <v>43648</v>
      </c>
      <c r="D1589" t="s">
        <v>1922</v>
      </c>
      <c r="E1589">
        <v>31</v>
      </c>
      <c r="F1589" t="s">
        <v>8</v>
      </c>
      <c r="G1589">
        <v>2133</v>
      </c>
      <c r="H1589" s="2">
        <v>43648</v>
      </c>
      <c r="I1589" t="s">
        <v>1923</v>
      </c>
      <c r="J1589" t="s">
        <v>7</v>
      </c>
      <c r="K1589" t="s">
        <v>313</v>
      </c>
      <c r="L1589" t="s">
        <v>336</v>
      </c>
      <c r="M1589" s="1">
        <v>1593468</v>
      </c>
      <c r="N1589" s="1">
        <v>0</v>
      </c>
      <c r="O1589" s="1">
        <f t="shared" si="49"/>
        <v>1593468</v>
      </c>
      <c r="P1589" s="1">
        <v>1195101</v>
      </c>
      <c r="Q1589" s="1">
        <f t="shared" si="50"/>
        <v>398367</v>
      </c>
    </row>
    <row r="1590" spans="1:17" x14ac:dyDescent="0.25">
      <c r="A1590">
        <v>637</v>
      </c>
      <c r="B1590">
        <v>2431</v>
      </c>
      <c r="C1590" s="2">
        <v>43648</v>
      </c>
      <c r="D1590" t="s">
        <v>1920</v>
      </c>
      <c r="E1590">
        <v>31</v>
      </c>
      <c r="F1590" t="s">
        <v>8</v>
      </c>
      <c r="G1590">
        <v>2134</v>
      </c>
      <c r="H1590" s="2">
        <v>43648</v>
      </c>
      <c r="I1590" t="s">
        <v>3157</v>
      </c>
      <c r="J1590" t="s">
        <v>7</v>
      </c>
      <c r="K1590" t="s">
        <v>313</v>
      </c>
      <c r="L1590" t="s">
        <v>336</v>
      </c>
      <c r="M1590" s="1">
        <v>1778628</v>
      </c>
      <c r="N1590" s="1">
        <v>0</v>
      </c>
      <c r="O1590" s="1">
        <f t="shared" si="49"/>
        <v>1778628</v>
      </c>
      <c r="P1590" s="1">
        <v>1333971</v>
      </c>
      <c r="Q1590" s="1">
        <f t="shared" si="50"/>
        <v>444657</v>
      </c>
    </row>
    <row r="1591" spans="1:17" hidden="1" x14ac:dyDescent="0.25">
      <c r="A1591">
        <v>919</v>
      </c>
      <c r="B1591">
        <v>2432</v>
      </c>
      <c r="C1591" s="2">
        <v>43648</v>
      </c>
      <c r="D1591" t="s">
        <v>3158</v>
      </c>
      <c r="E1591">
        <v>31</v>
      </c>
      <c r="F1591" t="s">
        <v>8</v>
      </c>
      <c r="G1591">
        <v>2407</v>
      </c>
      <c r="H1591" s="2">
        <v>43648</v>
      </c>
      <c r="I1591" t="s">
        <v>2841</v>
      </c>
      <c r="J1591" t="s">
        <v>7</v>
      </c>
      <c r="K1591" t="s">
        <v>2534</v>
      </c>
      <c r="L1591" t="s">
        <v>2323</v>
      </c>
      <c r="M1591" s="1">
        <v>57968120</v>
      </c>
      <c r="N1591" s="1">
        <v>0</v>
      </c>
      <c r="O1591" s="1">
        <f t="shared" si="49"/>
        <v>57968120</v>
      </c>
      <c r="P1591" s="1">
        <v>27500000</v>
      </c>
      <c r="Q1591" s="1">
        <f t="shared" si="50"/>
        <v>30468120</v>
      </c>
    </row>
    <row r="1592" spans="1:17" x14ac:dyDescent="0.25">
      <c r="A1592">
        <v>637</v>
      </c>
      <c r="B1592">
        <v>2433</v>
      </c>
      <c r="C1592" s="2">
        <v>43648</v>
      </c>
      <c r="D1592" t="s">
        <v>1827</v>
      </c>
      <c r="E1592">
        <v>31</v>
      </c>
      <c r="F1592" t="s">
        <v>8</v>
      </c>
      <c r="G1592">
        <v>2135</v>
      </c>
      <c r="H1592" s="2">
        <v>43648</v>
      </c>
      <c r="I1592" t="s">
        <v>3159</v>
      </c>
      <c r="J1592" t="s">
        <v>7</v>
      </c>
      <c r="K1592" t="s">
        <v>313</v>
      </c>
      <c r="L1592" t="s">
        <v>336</v>
      </c>
      <c r="M1592" s="1">
        <v>3702055</v>
      </c>
      <c r="N1592" s="1">
        <v>0</v>
      </c>
      <c r="O1592" s="1">
        <f t="shared" si="49"/>
        <v>3702055</v>
      </c>
      <c r="P1592" s="1">
        <v>2115460</v>
      </c>
      <c r="Q1592" s="1">
        <f t="shared" si="50"/>
        <v>1586595</v>
      </c>
    </row>
    <row r="1593" spans="1:17" hidden="1" x14ac:dyDescent="0.25">
      <c r="A1593">
        <v>939</v>
      </c>
      <c r="B1593">
        <v>2434</v>
      </c>
      <c r="C1593" s="2">
        <v>43648</v>
      </c>
      <c r="D1593" t="s">
        <v>3160</v>
      </c>
      <c r="E1593">
        <v>31</v>
      </c>
      <c r="F1593" t="s">
        <v>8</v>
      </c>
      <c r="G1593">
        <v>2402</v>
      </c>
      <c r="H1593" s="2">
        <v>43648</v>
      </c>
      <c r="I1593" t="s">
        <v>2863</v>
      </c>
      <c r="J1593" t="s">
        <v>7</v>
      </c>
      <c r="K1593" t="s">
        <v>2534</v>
      </c>
      <c r="L1593" t="s">
        <v>2323</v>
      </c>
      <c r="M1593" s="1">
        <v>57968120</v>
      </c>
      <c r="N1593" s="1">
        <v>0</v>
      </c>
      <c r="O1593" s="1">
        <f t="shared" si="49"/>
        <v>57968120</v>
      </c>
      <c r="P1593" s="1">
        <v>57968120</v>
      </c>
      <c r="Q1593" s="1">
        <f t="shared" si="50"/>
        <v>0</v>
      </c>
    </row>
    <row r="1594" spans="1:17" hidden="1" x14ac:dyDescent="0.25">
      <c r="A1594">
        <v>918</v>
      </c>
      <c r="B1594">
        <v>2435</v>
      </c>
      <c r="C1594" s="2">
        <v>43648</v>
      </c>
      <c r="D1594" t="s">
        <v>3161</v>
      </c>
      <c r="E1594">
        <v>31</v>
      </c>
      <c r="F1594" t="s">
        <v>8</v>
      </c>
      <c r="G1594">
        <v>2406</v>
      </c>
      <c r="H1594" s="2">
        <v>43648</v>
      </c>
      <c r="I1594" t="s">
        <v>2840</v>
      </c>
      <c r="J1594" t="s">
        <v>7</v>
      </c>
      <c r="K1594" t="s">
        <v>2534</v>
      </c>
      <c r="L1594" t="s">
        <v>2323</v>
      </c>
      <c r="M1594" s="1">
        <v>57968120</v>
      </c>
      <c r="N1594" s="1">
        <v>0</v>
      </c>
      <c r="O1594" s="1">
        <f t="shared" si="49"/>
        <v>57968120</v>
      </c>
      <c r="P1594" s="1">
        <v>57968120</v>
      </c>
      <c r="Q1594" s="1">
        <f t="shared" si="50"/>
        <v>0</v>
      </c>
    </row>
    <row r="1595" spans="1:17" hidden="1" x14ac:dyDescent="0.25">
      <c r="A1595">
        <v>920</v>
      </c>
      <c r="B1595">
        <v>2436</v>
      </c>
      <c r="C1595" s="2">
        <v>43648</v>
      </c>
      <c r="D1595" t="s">
        <v>3162</v>
      </c>
      <c r="E1595">
        <v>31</v>
      </c>
      <c r="F1595" t="s">
        <v>8</v>
      </c>
      <c r="G1595">
        <v>2413</v>
      </c>
      <c r="H1595" s="2">
        <v>43648</v>
      </c>
      <c r="I1595" t="s">
        <v>2842</v>
      </c>
      <c r="J1595" t="s">
        <v>7</v>
      </c>
      <c r="K1595" t="s">
        <v>2534</v>
      </c>
      <c r="L1595" t="s">
        <v>2323</v>
      </c>
      <c r="M1595" s="1">
        <v>57968120</v>
      </c>
      <c r="N1595" s="1">
        <v>0</v>
      </c>
      <c r="O1595" s="1">
        <f t="shared" si="49"/>
        <v>57968120</v>
      </c>
      <c r="P1595" s="1">
        <v>57968120</v>
      </c>
      <c r="Q1595" s="1">
        <f t="shared" si="50"/>
        <v>0</v>
      </c>
    </row>
    <row r="1596" spans="1:17" hidden="1" x14ac:dyDescent="0.25">
      <c r="A1596">
        <v>914</v>
      </c>
      <c r="B1596">
        <v>2437</v>
      </c>
      <c r="C1596" s="2">
        <v>43648</v>
      </c>
      <c r="D1596" t="s">
        <v>3163</v>
      </c>
      <c r="E1596">
        <v>31</v>
      </c>
      <c r="F1596" t="s">
        <v>8</v>
      </c>
      <c r="G1596">
        <v>2411</v>
      </c>
      <c r="H1596" s="2">
        <v>43648</v>
      </c>
      <c r="I1596" t="s">
        <v>2836</v>
      </c>
      <c r="J1596" t="s">
        <v>7</v>
      </c>
      <c r="K1596" t="s">
        <v>2534</v>
      </c>
      <c r="L1596" t="s">
        <v>2323</v>
      </c>
      <c r="M1596" s="1">
        <v>57968120</v>
      </c>
      <c r="N1596" s="1">
        <v>0</v>
      </c>
      <c r="O1596" s="1">
        <f t="shared" si="49"/>
        <v>57968120</v>
      </c>
      <c r="P1596" s="1">
        <v>57968120</v>
      </c>
      <c r="Q1596" s="1">
        <f t="shared" si="50"/>
        <v>0</v>
      </c>
    </row>
    <row r="1597" spans="1:17" hidden="1" x14ac:dyDescent="0.25">
      <c r="A1597">
        <v>923</v>
      </c>
      <c r="B1597">
        <v>2438</v>
      </c>
      <c r="C1597" s="2">
        <v>43648</v>
      </c>
      <c r="D1597" t="s">
        <v>3164</v>
      </c>
      <c r="E1597">
        <v>31</v>
      </c>
      <c r="F1597" t="s">
        <v>8</v>
      </c>
      <c r="G1597">
        <v>2393</v>
      </c>
      <c r="H1597" s="2">
        <v>43648</v>
      </c>
      <c r="I1597" t="s">
        <v>2845</v>
      </c>
      <c r="J1597" t="s">
        <v>7</v>
      </c>
      <c r="K1597" t="s">
        <v>2534</v>
      </c>
      <c r="L1597" t="s">
        <v>2323</v>
      </c>
      <c r="M1597" s="1">
        <v>57968120</v>
      </c>
      <c r="N1597" s="1">
        <v>0</v>
      </c>
      <c r="O1597" s="1">
        <f t="shared" si="49"/>
        <v>57968120</v>
      </c>
      <c r="P1597" s="1">
        <v>57968120</v>
      </c>
      <c r="Q1597" s="1">
        <f t="shared" si="50"/>
        <v>0</v>
      </c>
    </row>
    <row r="1598" spans="1:17" x14ac:dyDescent="0.25">
      <c r="A1598">
        <v>637</v>
      </c>
      <c r="B1598">
        <v>2439</v>
      </c>
      <c r="C1598" s="2">
        <v>43649</v>
      </c>
      <c r="D1598" t="s">
        <v>626</v>
      </c>
      <c r="E1598">
        <v>31</v>
      </c>
      <c r="F1598" t="s">
        <v>8</v>
      </c>
      <c r="G1598">
        <v>2205</v>
      </c>
      <c r="H1598" s="2">
        <v>43649</v>
      </c>
      <c r="I1598" t="s">
        <v>627</v>
      </c>
      <c r="J1598" t="s">
        <v>7</v>
      </c>
      <c r="K1598" t="s">
        <v>313</v>
      </c>
      <c r="L1598" t="s">
        <v>336</v>
      </c>
      <c r="M1598" s="1">
        <v>3378333</v>
      </c>
      <c r="N1598" s="1">
        <v>0</v>
      </c>
      <c r="O1598" s="1">
        <f t="shared" si="49"/>
        <v>3378333</v>
      </c>
      <c r="P1598" s="1">
        <v>1930476</v>
      </c>
      <c r="Q1598" s="1">
        <f t="shared" si="50"/>
        <v>1447857</v>
      </c>
    </row>
    <row r="1599" spans="1:17" x14ac:dyDescent="0.25">
      <c r="A1599">
        <v>637</v>
      </c>
      <c r="B1599">
        <v>2440</v>
      </c>
      <c r="C1599" s="2">
        <v>43649</v>
      </c>
      <c r="D1599" t="s">
        <v>728</v>
      </c>
      <c r="E1599">
        <v>31</v>
      </c>
      <c r="F1599" t="s">
        <v>8</v>
      </c>
      <c r="G1599">
        <v>2206</v>
      </c>
      <c r="H1599" s="2">
        <v>43649</v>
      </c>
      <c r="I1599" t="s">
        <v>3165</v>
      </c>
      <c r="J1599" t="s">
        <v>7</v>
      </c>
      <c r="K1599" t="s">
        <v>313</v>
      </c>
      <c r="L1599" t="s">
        <v>336</v>
      </c>
      <c r="M1599" s="1">
        <v>3112753</v>
      </c>
      <c r="N1599" s="1">
        <v>0</v>
      </c>
      <c r="O1599" s="1">
        <f t="shared" si="49"/>
        <v>3112753</v>
      </c>
      <c r="P1599" s="1">
        <v>1778716</v>
      </c>
      <c r="Q1599" s="1">
        <f t="shared" si="50"/>
        <v>1334037</v>
      </c>
    </row>
    <row r="1600" spans="1:17" x14ac:dyDescent="0.25">
      <c r="A1600">
        <v>637</v>
      </c>
      <c r="B1600">
        <v>2441</v>
      </c>
      <c r="C1600" s="2">
        <v>43649</v>
      </c>
      <c r="D1600" t="s">
        <v>435</v>
      </c>
      <c r="E1600">
        <v>31</v>
      </c>
      <c r="F1600" t="s">
        <v>8</v>
      </c>
      <c r="G1600">
        <v>2207</v>
      </c>
      <c r="H1600" s="2">
        <v>43649</v>
      </c>
      <c r="I1600" t="s">
        <v>436</v>
      </c>
      <c r="J1600" t="s">
        <v>7</v>
      </c>
      <c r="K1600" t="s">
        <v>313</v>
      </c>
      <c r="L1600" t="s">
        <v>336</v>
      </c>
      <c r="M1600" s="1">
        <v>3157315</v>
      </c>
      <c r="N1600" s="1">
        <v>2706270</v>
      </c>
      <c r="O1600" s="1">
        <f t="shared" si="49"/>
        <v>451045</v>
      </c>
      <c r="P1600" s="1">
        <v>451045</v>
      </c>
      <c r="Q1600" s="1">
        <f t="shared" si="50"/>
        <v>0</v>
      </c>
    </row>
    <row r="1601" spans="1:17" x14ac:dyDescent="0.25">
      <c r="A1601">
        <v>637</v>
      </c>
      <c r="B1601">
        <v>2442</v>
      </c>
      <c r="C1601" s="2">
        <v>43649</v>
      </c>
      <c r="D1601" t="s">
        <v>554</v>
      </c>
      <c r="E1601">
        <v>31</v>
      </c>
      <c r="F1601" t="s">
        <v>8</v>
      </c>
      <c r="G1601">
        <v>2208</v>
      </c>
      <c r="H1601" s="2">
        <v>43649</v>
      </c>
      <c r="I1601" t="s">
        <v>555</v>
      </c>
      <c r="J1601" t="s">
        <v>7</v>
      </c>
      <c r="K1601" t="s">
        <v>313</v>
      </c>
      <c r="L1601" t="s">
        <v>336</v>
      </c>
      <c r="M1601" s="1">
        <v>3022327</v>
      </c>
      <c r="N1601" s="1">
        <v>0</v>
      </c>
      <c r="O1601" s="1">
        <f t="shared" si="49"/>
        <v>3022327</v>
      </c>
      <c r="P1601" s="1">
        <v>1727044</v>
      </c>
      <c r="Q1601" s="1">
        <f t="shared" si="50"/>
        <v>1295283</v>
      </c>
    </row>
    <row r="1602" spans="1:17" x14ac:dyDescent="0.25">
      <c r="A1602">
        <v>637</v>
      </c>
      <c r="B1602">
        <v>2443</v>
      </c>
      <c r="C1602" s="2">
        <v>43649</v>
      </c>
      <c r="D1602" t="s">
        <v>632</v>
      </c>
      <c r="E1602">
        <v>31</v>
      </c>
      <c r="F1602" t="s">
        <v>8</v>
      </c>
      <c r="G1602">
        <v>2209</v>
      </c>
      <c r="H1602" s="2">
        <v>43649</v>
      </c>
      <c r="I1602" t="s">
        <v>3166</v>
      </c>
      <c r="J1602" t="s">
        <v>7</v>
      </c>
      <c r="K1602" t="s">
        <v>313</v>
      </c>
      <c r="L1602" t="s">
        <v>336</v>
      </c>
      <c r="M1602" s="1">
        <v>2734347</v>
      </c>
      <c r="N1602" s="1">
        <v>0</v>
      </c>
      <c r="O1602" s="1">
        <f t="shared" si="49"/>
        <v>2734347</v>
      </c>
      <c r="P1602" s="1">
        <v>390621</v>
      </c>
      <c r="Q1602" s="1">
        <f t="shared" si="50"/>
        <v>2343726</v>
      </c>
    </row>
    <row r="1603" spans="1:17" x14ac:dyDescent="0.25">
      <c r="A1603">
        <v>637</v>
      </c>
      <c r="B1603">
        <v>2444</v>
      </c>
      <c r="C1603" s="2">
        <v>43649</v>
      </c>
      <c r="D1603" t="s">
        <v>419</v>
      </c>
      <c r="E1603">
        <v>31</v>
      </c>
      <c r="F1603" t="s">
        <v>8</v>
      </c>
      <c r="G1603">
        <v>2210</v>
      </c>
      <c r="H1603" s="2">
        <v>43649</v>
      </c>
      <c r="I1603" t="s">
        <v>420</v>
      </c>
      <c r="J1603" t="s">
        <v>7</v>
      </c>
      <c r="K1603" t="s">
        <v>313</v>
      </c>
      <c r="L1603" t="s">
        <v>336</v>
      </c>
      <c r="M1603" s="1">
        <v>3357900</v>
      </c>
      <c r="N1603" s="1">
        <v>0</v>
      </c>
      <c r="O1603" s="1">
        <f t="shared" si="49"/>
        <v>3357900</v>
      </c>
      <c r="P1603" s="1">
        <v>1918800</v>
      </c>
      <c r="Q1603" s="1">
        <f t="shared" si="50"/>
        <v>1439100</v>
      </c>
    </row>
    <row r="1604" spans="1:17" x14ac:dyDescent="0.25">
      <c r="A1604">
        <v>637</v>
      </c>
      <c r="B1604">
        <v>2445</v>
      </c>
      <c r="C1604" s="2">
        <v>43649</v>
      </c>
      <c r="D1604" t="s">
        <v>612</v>
      </c>
      <c r="E1604">
        <v>31</v>
      </c>
      <c r="F1604" t="s">
        <v>8</v>
      </c>
      <c r="G1604">
        <v>2211</v>
      </c>
      <c r="H1604" s="2">
        <v>43649</v>
      </c>
      <c r="I1604" t="s">
        <v>613</v>
      </c>
      <c r="J1604" t="s">
        <v>7</v>
      </c>
      <c r="K1604" t="s">
        <v>313</v>
      </c>
      <c r="L1604" t="s">
        <v>336</v>
      </c>
      <c r="M1604" s="1">
        <v>3769731</v>
      </c>
      <c r="N1604" s="1">
        <v>0</v>
      </c>
      <c r="O1604" s="1">
        <f t="shared" si="49"/>
        <v>3769731</v>
      </c>
      <c r="P1604" s="1">
        <v>2154132</v>
      </c>
      <c r="Q1604" s="1">
        <f t="shared" si="50"/>
        <v>1615599</v>
      </c>
    </row>
    <row r="1605" spans="1:17" x14ac:dyDescent="0.25">
      <c r="A1605">
        <v>637</v>
      </c>
      <c r="B1605">
        <v>2446</v>
      </c>
      <c r="C1605" s="2">
        <v>43649</v>
      </c>
      <c r="D1605" t="s">
        <v>630</v>
      </c>
      <c r="E1605">
        <v>31</v>
      </c>
      <c r="F1605" t="s">
        <v>8</v>
      </c>
      <c r="G1605">
        <v>2212</v>
      </c>
      <c r="H1605" s="2">
        <v>43649</v>
      </c>
      <c r="I1605" t="s">
        <v>3167</v>
      </c>
      <c r="J1605" t="s">
        <v>7</v>
      </c>
      <c r="K1605" t="s">
        <v>313</v>
      </c>
      <c r="L1605" t="s">
        <v>336</v>
      </c>
      <c r="M1605" s="1">
        <v>3518186</v>
      </c>
      <c r="N1605" s="1">
        <v>0</v>
      </c>
      <c r="O1605" s="1">
        <f t="shared" ref="O1605:O1668" si="51">M1605-N1605</f>
        <v>3518186</v>
      </c>
      <c r="P1605" s="1">
        <v>2010392</v>
      </c>
      <c r="Q1605" s="1">
        <f t="shared" ref="Q1605:Q1668" si="52">O1605-P1605</f>
        <v>1507794</v>
      </c>
    </row>
    <row r="1606" spans="1:17" x14ac:dyDescent="0.25">
      <c r="A1606">
        <v>637</v>
      </c>
      <c r="B1606">
        <v>2447</v>
      </c>
      <c r="C1606" s="2">
        <v>43649</v>
      </c>
      <c r="D1606" t="s">
        <v>552</v>
      </c>
      <c r="E1606">
        <v>31</v>
      </c>
      <c r="F1606" t="s">
        <v>8</v>
      </c>
      <c r="G1606">
        <v>2213</v>
      </c>
      <c r="H1606" s="2">
        <v>43649</v>
      </c>
      <c r="I1606" t="s">
        <v>553</v>
      </c>
      <c r="J1606" t="s">
        <v>7</v>
      </c>
      <c r="K1606" t="s">
        <v>313</v>
      </c>
      <c r="L1606" t="s">
        <v>336</v>
      </c>
      <c r="M1606" s="1">
        <v>2840201</v>
      </c>
      <c r="N1606" s="1">
        <v>0</v>
      </c>
      <c r="O1606" s="1">
        <f t="shared" si="51"/>
        <v>2840201</v>
      </c>
      <c r="P1606" s="1">
        <v>1622972</v>
      </c>
      <c r="Q1606" s="1">
        <f t="shared" si="52"/>
        <v>1217229</v>
      </c>
    </row>
    <row r="1607" spans="1:17" x14ac:dyDescent="0.25">
      <c r="A1607">
        <v>637</v>
      </c>
      <c r="B1607">
        <v>2448</v>
      </c>
      <c r="C1607" s="2">
        <v>43649</v>
      </c>
      <c r="D1607" t="s">
        <v>650</v>
      </c>
      <c r="E1607">
        <v>31</v>
      </c>
      <c r="F1607" t="s">
        <v>8</v>
      </c>
      <c r="G1607">
        <v>2214</v>
      </c>
      <c r="H1607" s="2">
        <v>43649</v>
      </c>
      <c r="I1607" t="s">
        <v>651</v>
      </c>
      <c r="J1607" t="s">
        <v>7</v>
      </c>
      <c r="K1607" t="s">
        <v>313</v>
      </c>
      <c r="L1607" t="s">
        <v>336</v>
      </c>
      <c r="M1607" s="1">
        <v>2788569</v>
      </c>
      <c r="N1607" s="1">
        <v>0</v>
      </c>
      <c r="O1607" s="1">
        <f t="shared" si="51"/>
        <v>2788569</v>
      </c>
      <c r="P1607" s="1">
        <v>1593468</v>
      </c>
      <c r="Q1607" s="1">
        <f t="shared" si="52"/>
        <v>1195101</v>
      </c>
    </row>
    <row r="1608" spans="1:17" x14ac:dyDescent="0.25">
      <c r="A1608">
        <v>637</v>
      </c>
      <c r="B1608">
        <v>2449</v>
      </c>
      <c r="C1608" s="2">
        <v>43649</v>
      </c>
      <c r="D1608" t="s">
        <v>433</v>
      </c>
      <c r="E1608">
        <v>31</v>
      </c>
      <c r="F1608" t="s">
        <v>8</v>
      </c>
      <c r="G1608">
        <v>2215</v>
      </c>
      <c r="H1608" s="2">
        <v>43649</v>
      </c>
      <c r="I1608" t="s">
        <v>434</v>
      </c>
      <c r="J1608" t="s">
        <v>7</v>
      </c>
      <c r="K1608" t="s">
        <v>313</v>
      </c>
      <c r="L1608" t="s">
        <v>336</v>
      </c>
      <c r="M1608" s="1">
        <v>2978661</v>
      </c>
      <c r="N1608" s="1">
        <v>0</v>
      </c>
      <c r="O1608" s="1">
        <f t="shared" si="51"/>
        <v>2978661</v>
      </c>
      <c r="P1608" s="1">
        <v>1702092</v>
      </c>
      <c r="Q1608" s="1">
        <f t="shared" si="52"/>
        <v>1276569</v>
      </c>
    </row>
    <row r="1609" spans="1:17" x14ac:dyDescent="0.25">
      <c r="A1609">
        <v>637</v>
      </c>
      <c r="B1609">
        <v>2450</v>
      </c>
      <c r="C1609" s="2">
        <v>43649</v>
      </c>
      <c r="D1609" t="s">
        <v>389</v>
      </c>
      <c r="E1609">
        <v>31</v>
      </c>
      <c r="F1609" t="s">
        <v>8</v>
      </c>
      <c r="G1609">
        <v>2216</v>
      </c>
      <c r="H1609" s="2">
        <v>43649</v>
      </c>
      <c r="I1609" t="s">
        <v>390</v>
      </c>
      <c r="J1609" t="s">
        <v>7</v>
      </c>
      <c r="K1609" t="s">
        <v>313</v>
      </c>
      <c r="L1609" t="s">
        <v>336</v>
      </c>
      <c r="M1609" s="1">
        <v>3473162</v>
      </c>
      <c r="N1609" s="1">
        <v>0</v>
      </c>
      <c r="O1609" s="1">
        <f t="shared" si="51"/>
        <v>3473162</v>
      </c>
      <c r="P1609" s="1">
        <v>1984664</v>
      </c>
      <c r="Q1609" s="1">
        <f t="shared" si="52"/>
        <v>1488498</v>
      </c>
    </row>
    <row r="1610" spans="1:17" x14ac:dyDescent="0.25">
      <c r="A1610">
        <v>637</v>
      </c>
      <c r="B1610">
        <v>2451</v>
      </c>
      <c r="C1610" s="2">
        <v>43649</v>
      </c>
      <c r="D1610" t="s">
        <v>443</v>
      </c>
      <c r="E1610">
        <v>31</v>
      </c>
      <c r="F1610" t="s">
        <v>8</v>
      </c>
      <c r="G1610">
        <v>2217</v>
      </c>
      <c r="H1610" s="2">
        <v>43649</v>
      </c>
      <c r="I1610" t="s">
        <v>444</v>
      </c>
      <c r="J1610" t="s">
        <v>7</v>
      </c>
      <c r="K1610" t="s">
        <v>313</v>
      </c>
      <c r="L1610" t="s">
        <v>336</v>
      </c>
      <c r="M1610" s="1">
        <v>3157315</v>
      </c>
      <c r="N1610" s="1">
        <v>0</v>
      </c>
      <c r="O1610" s="1">
        <f t="shared" si="51"/>
        <v>3157315</v>
      </c>
      <c r="P1610" s="1">
        <v>1804180</v>
      </c>
      <c r="Q1610" s="1">
        <f t="shared" si="52"/>
        <v>1353135</v>
      </c>
    </row>
    <row r="1611" spans="1:17" x14ac:dyDescent="0.25">
      <c r="A1611">
        <v>637</v>
      </c>
      <c r="B1611">
        <v>2452</v>
      </c>
      <c r="C1611" s="2">
        <v>43649</v>
      </c>
      <c r="D1611" t="s">
        <v>742</v>
      </c>
      <c r="E1611">
        <v>31</v>
      </c>
      <c r="F1611" t="s">
        <v>8</v>
      </c>
      <c r="G1611">
        <v>2219</v>
      </c>
      <c r="H1611" s="2">
        <v>43649</v>
      </c>
      <c r="I1611" t="s">
        <v>743</v>
      </c>
      <c r="J1611" t="s">
        <v>7</v>
      </c>
      <c r="K1611" t="s">
        <v>313</v>
      </c>
      <c r="L1611" t="s">
        <v>336</v>
      </c>
      <c r="M1611" s="1">
        <v>3664024</v>
      </c>
      <c r="N1611" s="1">
        <v>0</v>
      </c>
      <c r="O1611" s="1">
        <f t="shared" si="51"/>
        <v>3664024</v>
      </c>
      <c r="P1611" s="1">
        <v>2093728</v>
      </c>
      <c r="Q1611" s="1">
        <f t="shared" si="52"/>
        <v>1570296</v>
      </c>
    </row>
    <row r="1612" spans="1:17" x14ac:dyDescent="0.25">
      <c r="A1612">
        <v>637</v>
      </c>
      <c r="B1612">
        <v>2453</v>
      </c>
      <c r="C1612" s="2">
        <v>43649</v>
      </c>
      <c r="D1612" t="s">
        <v>1526</v>
      </c>
      <c r="E1612">
        <v>31</v>
      </c>
      <c r="F1612" t="s">
        <v>8</v>
      </c>
      <c r="G1612">
        <v>2220</v>
      </c>
      <c r="H1612" s="2">
        <v>43649</v>
      </c>
      <c r="I1612" t="s">
        <v>1527</v>
      </c>
      <c r="J1612" t="s">
        <v>7</v>
      </c>
      <c r="K1612" t="s">
        <v>313</v>
      </c>
      <c r="L1612" t="s">
        <v>336</v>
      </c>
      <c r="M1612" s="1">
        <v>3554649</v>
      </c>
      <c r="N1612" s="1">
        <v>0</v>
      </c>
      <c r="O1612" s="1">
        <f t="shared" si="51"/>
        <v>3554649</v>
      </c>
      <c r="P1612" s="1">
        <v>2031228</v>
      </c>
      <c r="Q1612" s="1">
        <f t="shared" si="52"/>
        <v>1523421</v>
      </c>
    </row>
    <row r="1613" spans="1:17" x14ac:dyDescent="0.25">
      <c r="A1613">
        <v>637</v>
      </c>
      <c r="B1613">
        <v>2454</v>
      </c>
      <c r="C1613" s="2">
        <v>43649</v>
      </c>
      <c r="D1613" t="s">
        <v>1986</v>
      </c>
      <c r="E1613">
        <v>31</v>
      </c>
      <c r="F1613" t="s">
        <v>8</v>
      </c>
      <c r="G1613">
        <v>2221</v>
      </c>
      <c r="H1613" s="2">
        <v>43649</v>
      </c>
      <c r="I1613" t="s">
        <v>1987</v>
      </c>
      <c r="J1613" t="s">
        <v>7</v>
      </c>
      <c r="K1613" t="s">
        <v>313</v>
      </c>
      <c r="L1613" t="s">
        <v>336</v>
      </c>
      <c r="M1613" s="1">
        <v>2898406</v>
      </c>
      <c r="N1613" s="1">
        <v>0</v>
      </c>
      <c r="O1613" s="1">
        <f t="shared" si="51"/>
        <v>2898406</v>
      </c>
      <c r="P1613" s="1">
        <v>1656232</v>
      </c>
      <c r="Q1613" s="1">
        <f t="shared" si="52"/>
        <v>1242174</v>
      </c>
    </row>
    <row r="1614" spans="1:17" x14ac:dyDescent="0.25">
      <c r="A1614">
        <v>637</v>
      </c>
      <c r="B1614">
        <v>2455</v>
      </c>
      <c r="C1614" s="2">
        <v>43649</v>
      </c>
      <c r="D1614" t="s">
        <v>415</v>
      </c>
      <c r="E1614">
        <v>31</v>
      </c>
      <c r="F1614" t="s">
        <v>8</v>
      </c>
      <c r="G1614">
        <v>2222</v>
      </c>
      <c r="H1614" s="2">
        <v>43649</v>
      </c>
      <c r="I1614" t="s">
        <v>416</v>
      </c>
      <c r="J1614" t="s">
        <v>7</v>
      </c>
      <c r="K1614" t="s">
        <v>313</v>
      </c>
      <c r="L1614" t="s">
        <v>336</v>
      </c>
      <c r="M1614" s="1">
        <v>4210892</v>
      </c>
      <c r="N1614" s="1">
        <v>0</v>
      </c>
      <c r="O1614" s="1">
        <f t="shared" si="51"/>
        <v>4210892</v>
      </c>
      <c r="P1614" s="1">
        <v>2406224</v>
      </c>
      <c r="Q1614" s="1">
        <f t="shared" si="52"/>
        <v>1804668</v>
      </c>
    </row>
    <row r="1615" spans="1:17" x14ac:dyDescent="0.25">
      <c r="A1615">
        <v>637</v>
      </c>
      <c r="B1615">
        <v>2456</v>
      </c>
      <c r="C1615" s="2">
        <v>43649</v>
      </c>
      <c r="D1615" t="s">
        <v>1773</v>
      </c>
      <c r="E1615">
        <v>31</v>
      </c>
      <c r="F1615" t="s">
        <v>8</v>
      </c>
      <c r="G1615">
        <v>2223</v>
      </c>
      <c r="H1615" s="2">
        <v>43649</v>
      </c>
      <c r="I1615" t="s">
        <v>1774</v>
      </c>
      <c r="J1615" t="s">
        <v>7</v>
      </c>
      <c r="K1615" t="s">
        <v>313</v>
      </c>
      <c r="L1615" t="s">
        <v>336</v>
      </c>
      <c r="M1615" s="1">
        <v>2845920</v>
      </c>
      <c r="N1615" s="1">
        <v>0</v>
      </c>
      <c r="O1615" s="1">
        <f t="shared" si="51"/>
        <v>2845920</v>
      </c>
      <c r="P1615" s="1">
        <v>1626240</v>
      </c>
      <c r="Q1615" s="1">
        <f t="shared" si="52"/>
        <v>1219680</v>
      </c>
    </row>
    <row r="1616" spans="1:17" x14ac:dyDescent="0.25">
      <c r="A1616">
        <v>637</v>
      </c>
      <c r="B1616">
        <v>2457</v>
      </c>
      <c r="C1616" s="2">
        <v>43649</v>
      </c>
      <c r="D1616" t="s">
        <v>618</v>
      </c>
      <c r="E1616">
        <v>31</v>
      </c>
      <c r="F1616" t="s">
        <v>8</v>
      </c>
      <c r="G1616">
        <v>2224</v>
      </c>
      <c r="H1616" s="2">
        <v>43649</v>
      </c>
      <c r="I1616" t="s">
        <v>3168</v>
      </c>
      <c r="J1616" t="s">
        <v>7</v>
      </c>
      <c r="K1616" t="s">
        <v>313</v>
      </c>
      <c r="L1616" t="s">
        <v>336</v>
      </c>
      <c r="M1616" s="1">
        <v>3201695</v>
      </c>
      <c r="N1616" s="1">
        <v>0</v>
      </c>
      <c r="O1616" s="1">
        <f t="shared" si="51"/>
        <v>3201695</v>
      </c>
      <c r="P1616" s="1">
        <v>1829540</v>
      </c>
      <c r="Q1616" s="1">
        <f t="shared" si="52"/>
        <v>1372155</v>
      </c>
    </row>
    <row r="1617" spans="1:17" x14ac:dyDescent="0.25">
      <c r="A1617">
        <v>637</v>
      </c>
      <c r="B1617">
        <v>2458</v>
      </c>
      <c r="C1617" s="2">
        <v>43649</v>
      </c>
      <c r="D1617" t="s">
        <v>918</v>
      </c>
      <c r="E1617">
        <v>31</v>
      </c>
      <c r="F1617" t="s">
        <v>8</v>
      </c>
      <c r="G1617">
        <v>2225</v>
      </c>
      <c r="H1617" s="2">
        <v>43649</v>
      </c>
      <c r="I1617" t="s">
        <v>919</v>
      </c>
      <c r="J1617" t="s">
        <v>7</v>
      </c>
      <c r="K1617" t="s">
        <v>313</v>
      </c>
      <c r="L1617" t="s">
        <v>336</v>
      </c>
      <c r="M1617" s="1">
        <v>4131218</v>
      </c>
      <c r="N1617" s="1">
        <v>0</v>
      </c>
      <c r="O1617" s="1">
        <f t="shared" si="51"/>
        <v>4131218</v>
      </c>
      <c r="P1617" s="1">
        <v>2360696</v>
      </c>
      <c r="Q1617" s="1">
        <f t="shared" si="52"/>
        <v>1770522</v>
      </c>
    </row>
    <row r="1618" spans="1:17" x14ac:dyDescent="0.25">
      <c r="A1618">
        <v>637</v>
      </c>
      <c r="B1618">
        <v>2459</v>
      </c>
      <c r="C1618" s="2">
        <v>43649</v>
      </c>
      <c r="D1618" t="s">
        <v>487</v>
      </c>
      <c r="E1618">
        <v>31</v>
      </c>
      <c r="F1618" t="s">
        <v>8</v>
      </c>
      <c r="G1618">
        <v>2226</v>
      </c>
      <c r="H1618" s="2">
        <v>43649</v>
      </c>
      <c r="I1618" t="s">
        <v>488</v>
      </c>
      <c r="J1618" t="s">
        <v>7</v>
      </c>
      <c r="K1618" t="s">
        <v>313</v>
      </c>
      <c r="L1618" t="s">
        <v>336</v>
      </c>
      <c r="M1618" s="1">
        <v>3201695</v>
      </c>
      <c r="N1618" s="1">
        <v>0</v>
      </c>
      <c r="O1618" s="1">
        <f t="shared" si="51"/>
        <v>3201695</v>
      </c>
      <c r="P1618" s="1">
        <v>1829540</v>
      </c>
      <c r="Q1618" s="1">
        <f t="shared" si="52"/>
        <v>1372155</v>
      </c>
    </row>
    <row r="1619" spans="1:17" x14ac:dyDescent="0.25">
      <c r="A1619">
        <v>637</v>
      </c>
      <c r="B1619">
        <v>2461</v>
      </c>
      <c r="C1619" s="2">
        <v>43649</v>
      </c>
      <c r="D1619" t="s">
        <v>960</v>
      </c>
      <c r="E1619">
        <v>31</v>
      </c>
      <c r="F1619" t="s">
        <v>8</v>
      </c>
      <c r="G1619">
        <v>2238</v>
      </c>
      <c r="H1619" s="2">
        <v>43649</v>
      </c>
      <c r="I1619" t="s">
        <v>961</v>
      </c>
      <c r="J1619" t="s">
        <v>7</v>
      </c>
      <c r="K1619" t="s">
        <v>313</v>
      </c>
      <c r="L1619" t="s">
        <v>336</v>
      </c>
      <c r="M1619" s="1">
        <v>2788569</v>
      </c>
      <c r="N1619" s="1">
        <v>0</v>
      </c>
      <c r="O1619" s="1">
        <f t="shared" si="51"/>
        <v>2788569</v>
      </c>
      <c r="P1619" s="1">
        <v>1593468</v>
      </c>
      <c r="Q1619" s="1">
        <f t="shared" si="52"/>
        <v>1195101</v>
      </c>
    </row>
    <row r="1620" spans="1:17" x14ac:dyDescent="0.25">
      <c r="A1620">
        <v>637</v>
      </c>
      <c r="B1620">
        <v>2462</v>
      </c>
      <c r="C1620" s="2">
        <v>43649</v>
      </c>
      <c r="D1620" t="s">
        <v>1276</v>
      </c>
      <c r="E1620">
        <v>31</v>
      </c>
      <c r="F1620" t="s">
        <v>8</v>
      </c>
      <c r="G1620">
        <v>2239</v>
      </c>
      <c r="H1620" s="2">
        <v>43649</v>
      </c>
      <c r="I1620" t="s">
        <v>1277</v>
      </c>
      <c r="J1620" t="s">
        <v>7</v>
      </c>
      <c r="K1620" t="s">
        <v>313</v>
      </c>
      <c r="L1620" t="s">
        <v>336</v>
      </c>
      <c r="M1620" s="1">
        <v>2898406</v>
      </c>
      <c r="N1620" s="1">
        <v>0</v>
      </c>
      <c r="O1620" s="1">
        <f t="shared" si="51"/>
        <v>2898406</v>
      </c>
      <c r="P1620" s="1">
        <v>1656232</v>
      </c>
      <c r="Q1620" s="1">
        <f t="shared" si="52"/>
        <v>1242174</v>
      </c>
    </row>
    <row r="1621" spans="1:17" x14ac:dyDescent="0.25">
      <c r="A1621">
        <v>637</v>
      </c>
      <c r="B1621">
        <v>2463</v>
      </c>
      <c r="C1621" s="2">
        <v>43649</v>
      </c>
      <c r="D1621" t="s">
        <v>1558</v>
      </c>
      <c r="E1621">
        <v>31</v>
      </c>
      <c r="F1621" t="s">
        <v>8</v>
      </c>
      <c r="G1621">
        <v>2240</v>
      </c>
      <c r="H1621" s="2">
        <v>43649</v>
      </c>
      <c r="I1621" t="s">
        <v>1559</v>
      </c>
      <c r="J1621" t="s">
        <v>7</v>
      </c>
      <c r="K1621" t="s">
        <v>313</v>
      </c>
      <c r="L1621" t="s">
        <v>336</v>
      </c>
      <c r="M1621" s="1">
        <v>3100419</v>
      </c>
      <c r="N1621" s="1">
        <v>0</v>
      </c>
      <c r="O1621" s="1">
        <f t="shared" si="51"/>
        <v>3100419</v>
      </c>
      <c r="P1621" s="1">
        <v>1771668</v>
      </c>
      <c r="Q1621" s="1">
        <f t="shared" si="52"/>
        <v>1328751</v>
      </c>
    </row>
    <row r="1622" spans="1:17" x14ac:dyDescent="0.25">
      <c r="A1622">
        <v>637</v>
      </c>
      <c r="B1622">
        <v>2464</v>
      </c>
      <c r="C1622" s="2">
        <v>43649</v>
      </c>
      <c r="D1622" t="s">
        <v>648</v>
      </c>
      <c r="E1622">
        <v>31</v>
      </c>
      <c r="F1622" t="s">
        <v>8</v>
      </c>
      <c r="G1622">
        <v>2241</v>
      </c>
      <c r="H1622" s="2">
        <v>43649</v>
      </c>
      <c r="I1622" t="s">
        <v>3170</v>
      </c>
      <c r="J1622" t="s">
        <v>7</v>
      </c>
      <c r="K1622" t="s">
        <v>313</v>
      </c>
      <c r="L1622" t="s">
        <v>336</v>
      </c>
      <c r="M1622" s="1">
        <v>4491802</v>
      </c>
      <c r="N1622" s="1">
        <v>0</v>
      </c>
      <c r="O1622" s="1">
        <f t="shared" si="51"/>
        <v>4491802</v>
      </c>
      <c r="P1622" s="1">
        <v>2566744</v>
      </c>
      <c r="Q1622" s="1">
        <f t="shared" si="52"/>
        <v>1925058</v>
      </c>
    </row>
    <row r="1623" spans="1:17" x14ac:dyDescent="0.25">
      <c r="A1623">
        <v>637</v>
      </c>
      <c r="B1623">
        <v>2465</v>
      </c>
      <c r="C1623" s="2">
        <v>43649</v>
      </c>
      <c r="D1623" t="s">
        <v>1243</v>
      </c>
      <c r="E1623">
        <v>31</v>
      </c>
      <c r="F1623" t="s">
        <v>8</v>
      </c>
      <c r="G1623">
        <v>2242</v>
      </c>
      <c r="H1623" s="2">
        <v>43649</v>
      </c>
      <c r="I1623" t="s">
        <v>1244</v>
      </c>
      <c r="J1623" t="s">
        <v>7</v>
      </c>
      <c r="K1623" t="s">
        <v>313</v>
      </c>
      <c r="L1623" t="s">
        <v>336</v>
      </c>
      <c r="M1623" s="1">
        <v>2734347</v>
      </c>
      <c r="N1623" s="1">
        <v>0</v>
      </c>
      <c r="O1623" s="1">
        <f t="shared" si="51"/>
        <v>2734347</v>
      </c>
      <c r="P1623" s="1">
        <v>1562484</v>
      </c>
      <c r="Q1623" s="1">
        <f t="shared" si="52"/>
        <v>1171863</v>
      </c>
    </row>
    <row r="1624" spans="1:17" x14ac:dyDescent="0.25">
      <c r="A1624">
        <v>637</v>
      </c>
      <c r="B1624">
        <v>2466</v>
      </c>
      <c r="C1624" s="2">
        <v>43649</v>
      </c>
      <c r="D1624" t="s">
        <v>1208</v>
      </c>
      <c r="E1624">
        <v>31</v>
      </c>
      <c r="F1624" t="s">
        <v>8</v>
      </c>
      <c r="G1624">
        <v>2243</v>
      </c>
      <c r="H1624" s="2">
        <v>43649</v>
      </c>
      <c r="I1624" t="s">
        <v>1209</v>
      </c>
      <c r="J1624" t="s">
        <v>7</v>
      </c>
      <c r="K1624" t="s">
        <v>313</v>
      </c>
      <c r="L1624" t="s">
        <v>336</v>
      </c>
      <c r="M1624" s="1">
        <v>2887073</v>
      </c>
      <c r="N1624" s="1">
        <v>0</v>
      </c>
      <c r="O1624" s="1">
        <f t="shared" si="51"/>
        <v>2887073</v>
      </c>
      <c r="P1624" s="1">
        <v>1649756</v>
      </c>
      <c r="Q1624" s="1">
        <f t="shared" si="52"/>
        <v>1237317</v>
      </c>
    </row>
    <row r="1625" spans="1:17" x14ac:dyDescent="0.25">
      <c r="A1625">
        <v>637</v>
      </c>
      <c r="B1625">
        <v>2467</v>
      </c>
      <c r="C1625" s="2">
        <v>43649</v>
      </c>
      <c r="D1625" t="s">
        <v>1394</v>
      </c>
      <c r="E1625">
        <v>31</v>
      </c>
      <c r="F1625" t="s">
        <v>8</v>
      </c>
      <c r="G1625">
        <v>2244</v>
      </c>
      <c r="H1625" s="2">
        <v>43649</v>
      </c>
      <c r="I1625" t="s">
        <v>1395</v>
      </c>
      <c r="J1625" t="s">
        <v>7</v>
      </c>
      <c r="K1625" t="s">
        <v>313</v>
      </c>
      <c r="L1625" t="s">
        <v>336</v>
      </c>
      <c r="M1625" s="1">
        <v>1562484</v>
      </c>
      <c r="N1625" s="1">
        <v>0</v>
      </c>
      <c r="O1625" s="1">
        <f t="shared" si="51"/>
        <v>1562484</v>
      </c>
      <c r="P1625" s="1">
        <v>1171863</v>
      </c>
      <c r="Q1625" s="1">
        <f t="shared" si="52"/>
        <v>390621</v>
      </c>
    </row>
    <row r="1626" spans="1:17" x14ac:dyDescent="0.25">
      <c r="A1626">
        <v>637</v>
      </c>
      <c r="B1626">
        <v>2468</v>
      </c>
      <c r="C1626" s="2">
        <v>43649</v>
      </c>
      <c r="D1626" t="s">
        <v>956</v>
      </c>
      <c r="E1626">
        <v>31</v>
      </c>
      <c r="F1626" t="s">
        <v>8</v>
      </c>
      <c r="G1626">
        <v>2245</v>
      </c>
      <c r="H1626" s="2">
        <v>43649</v>
      </c>
      <c r="I1626" t="s">
        <v>3171</v>
      </c>
      <c r="J1626" t="s">
        <v>7</v>
      </c>
      <c r="K1626" t="s">
        <v>313</v>
      </c>
      <c r="L1626" t="s">
        <v>336</v>
      </c>
      <c r="M1626" s="1">
        <v>3017000</v>
      </c>
      <c r="N1626" s="1">
        <v>0</v>
      </c>
      <c r="O1626" s="1">
        <f t="shared" si="51"/>
        <v>3017000</v>
      </c>
      <c r="P1626" s="1">
        <v>1724000</v>
      </c>
      <c r="Q1626" s="1">
        <f t="shared" si="52"/>
        <v>1293000</v>
      </c>
    </row>
    <row r="1627" spans="1:17" x14ac:dyDescent="0.25">
      <c r="A1627">
        <v>637</v>
      </c>
      <c r="B1627">
        <v>2469</v>
      </c>
      <c r="C1627" s="2">
        <v>43649</v>
      </c>
      <c r="D1627" t="s">
        <v>582</v>
      </c>
      <c r="E1627">
        <v>31</v>
      </c>
      <c r="F1627" t="s">
        <v>8</v>
      </c>
      <c r="G1627">
        <v>2246</v>
      </c>
      <c r="H1627" s="2">
        <v>43649</v>
      </c>
      <c r="I1627" t="s">
        <v>583</v>
      </c>
      <c r="J1627" t="s">
        <v>7</v>
      </c>
      <c r="K1627" t="s">
        <v>313</v>
      </c>
      <c r="L1627" t="s">
        <v>336</v>
      </c>
      <c r="M1627" s="1">
        <v>3614814</v>
      </c>
      <c r="N1627" s="1">
        <v>0</v>
      </c>
      <c r="O1627" s="1">
        <f t="shared" si="51"/>
        <v>3614814</v>
      </c>
      <c r="P1627" s="1">
        <v>2065608</v>
      </c>
      <c r="Q1627" s="1">
        <f t="shared" si="52"/>
        <v>1549206</v>
      </c>
    </row>
    <row r="1628" spans="1:17" x14ac:dyDescent="0.25">
      <c r="A1628">
        <v>637</v>
      </c>
      <c r="B1628">
        <v>2470</v>
      </c>
      <c r="C1628" s="2">
        <v>43649</v>
      </c>
      <c r="D1628" t="s">
        <v>586</v>
      </c>
      <c r="E1628">
        <v>31</v>
      </c>
      <c r="F1628" t="s">
        <v>8</v>
      </c>
      <c r="G1628">
        <v>2247</v>
      </c>
      <c r="H1628" s="2">
        <v>43649</v>
      </c>
      <c r="I1628" t="s">
        <v>587</v>
      </c>
      <c r="J1628" t="s">
        <v>7</v>
      </c>
      <c r="K1628" t="s">
        <v>313</v>
      </c>
      <c r="L1628" t="s">
        <v>336</v>
      </c>
      <c r="M1628" s="1">
        <v>3363507</v>
      </c>
      <c r="N1628" s="1">
        <v>0</v>
      </c>
      <c r="O1628" s="1">
        <f t="shared" si="51"/>
        <v>3363507</v>
      </c>
      <c r="P1628" s="1">
        <v>1922004</v>
      </c>
      <c r="Q1628" s="1">
        <f t="shared" si="52"/>
        <v>1441503</v>
      </c>
    </row>
    <row r="1629" spans="1:17" x14ac:dyDescent="0.25">
      <c r="A1629">
        <v>637</v>
      </c>
      <c r="B1629">
        <v>2471</v>
      </c>
      <c r="C1629" s="2">
        <v>43649</v>
      </c>
      <c r="D1629" t="s">
        <v>550</v>
      </c>
      <c r="E1629">
        <v>31</v>
      </c>
      <c r="F1629" t="s">
        <v>8</v>
      </c>
      <c r="G1629">
        <v>2267</v>
      </c>
      <c r="H1629" s="2">
        <v>43649</v>
      </c>
      <c r="I1629" t="s">
        <v>551</v>
      </c>
      <c r="J1629" t="s">
        <v>7</v>
      </c>
      <c r="K1629" t="s">
        <v>313</v>
      </c>
      <c r="L1629" t="s">
        <v>336</v>
      </c>
      <c r="M1629" s="1">
        <v>2845920</v>
      </c>
      <c r="N1629" s="1">
        <v>0</v>
      </c>
      <c r="O1629" s="1">
        <f t="shared" si="51"/>
        <v>2845920</v>
      </c>
      <c r="P1629" s="1">
        <v>1626240</v>
      </c>
      <c r="Q1629" s="1">
        <f t="shared" si="52"/>
        <v>1219680</v>
      </c>
    </row>
    <row r="1630" spans="1:17" x14ac:dyDescent="0.25">
      <c r="A1630">
        <v>637</v>
      </c>
      <c r="B1630">
        <v>2472</v>
      </c>
      <c r="C1630" s="2">
        <v>43649</v>
      </c>
      <c r="D1630" t="s">
        <v>2022</v>
      </c>
      <c r="E1630">
        <v>31</v>
      </c>
      <c r="F1630" t="s">
        <v>8</v>
      </c>
      <c r="G1630">
        <v>2155</v>
      </c>
      <c r="H1630" s="2">
        <v>43649</v>
      </c>
      <c r="I1630" t="s">
        <v>3172</v>
      </c>
      <c r="J1630" t="s">
        <v>7</v>
      </c>
      <c r="K1630" t="s">
        <v>313</v>
      </c>
      <c r="L1630" t="s">
        <v>336</v>
      </c>
      <c r="M1630" s="1">
        <v>2582006</v>
      </c>
      <c r="N1630" s="1">
        <v>0</v>
      </c>
      <c r="O1630" s="1">
        <f t="shared" si="51"/>
        <v>2582006</v>
      </c>
      <c r="P1630" s="1">
        <v>1475432</v>
      </c>
      <c r="Q1630" s="1">
        <f t="shared" si="52"/>
        <v>1106574</v>
      </c>
    </row>
    <row r="1631" spans="1:17" x14ac:dyDescent="0.25">
      <c r="A1631">
        <v>637</v>
      </c>
      <c r="B1631">
        <v>2473</v>
      </c>
      <c r="C1631" s="2">
        <v>43649</v>
      </c>
      <c r="D1631" t="s">
        <v>1767</v>
      </c>
      <c r="E1631">
        <v>31</v>
      </c>
      <c r="F1631" t="s">
        <v>8</v>
      </c>
      <c r="G1631">
        <v>2150</v>
      </c>
      <c r="H1631" s="2">
        <v>43649</v>
      </c>
      <c r="I1631" t="s">
        <v>3173</v>
      </c>
      <c r="J1631" t="s">
        <v>7</v>
      </c>
      <c r="K1631" t="s">
        <v>313</v>
      </c>
      <c r="L1631" t="s">
        <v>336</v>
      </c>
      <c r="M1631" s="1">
        <v>2343726</v>
      </c>
      <c r="N1631" s="1">
        <v>0</v>
      </c>
      <c r="O1631" s="1">
        <f t="shared" si="51"/>
        <v>2343726</v>
      </c>
      <c r="P1631" s="1">
        <v>1562484</v>
      </c>
      <c r="Q1631" s="1">
        <f t="shared" si="52"/>
        <v>781242</v>
      </c>
    </row>
    <row r="1632" spans="1:17" x14ac:dyDescent="0.25">
      <c r="A1632">
        <v>637</v>
      </c>
      <c r="B1632">
        <v>2474</v>
      </c>
      <c r="C1632" s="2">
        <v>43649</v>
      </c>
      <c r="D1632" t="s">
        <v>1550</v>
      </c>
      <c r="E1632">
        <v>31</v>
      </c>
      <c r="F1632" t="s">
        <v>8</v>
      </c>
      <c r="G1632">
        <v>2229</v>
      </c>
      <c r="H1632" s="2">
        <v>43649</v>
      </c>
      <c r="I1632" t="s">
        <v>3174</v>
      </c>
      <c r="J1632" t="s">
        <v>7</v>
      </c>
      <c r="K1632" t="s">
        <v>313</v>
      </c>
      <c r="L1632" t="s">
        <v>336</v>
      </c>
      <c r="M1632" s="1">
        <v>2734347</v>
      </c>
      <c r="N1632" s="1">
        <v>0</v>
      </c>
      <c r="O1632" s="1">
        <f t="shared" si="51"/>
        <v>2734347</v>
      </c>
      <c r="P1632" s="1">
        <v>1562484</v>
      </c>
      <c r="Q1632" s="1">
        <f t="shared" si="52"/>
        <v>1171863</v>
      </c>
    </row>
    <row r="1633" spans="1:17" x14ac:dyDescent="0.25">
      <c r="A1633">
        <v>637</v>
      </c>
      <c r="B1633">
        <v>2475</v>
      </c>
      <c r="C1633" s="2">
        <v>43649</v>
      </c>
      <c r="D1633" t="s">
        <v>580</v>
      </c>
      <c r="E1633">
        <v>31</v>
      </c>
      <c r="F1633" t="s">
        <v>8</v>
      </c>
      <c r="G1633">
        <v>2248</v>
      </c>
      <c r="H1633" s="2">
        <v>43649</v>
      </c>
      <c r="I1633" t="s">
        <v>581</v>
      </c>
      <c r="J1633" t="s">
        <v>7</v>
      </c>
      <c r="K1633" t="s">
        <v>313</v>
      </c>
      <c r="L1633" t="s">
        <v>336</v>
      </c>
      <c r="M1633" s="1">
        <v>3570210</v>
      </c>
      <c r="N1633" s="1">
        <v>0</v>
      </c>
      <c r="O1633" s="1">
        <f t="shared" si="51"/>
        <v>3570210</v>
      </c>
      <c r="P1633" s="1">
        <v>2040120</v>
      </c>
      <c r="Q1633" s="1">
        <f t="shared" si="52"/>
        <v>1530090</v>
      </c>
    </row>
    <row r="1634" spans="1:17" hidden="1" x14ac:dyDescent="0.25">
      <c r="A1634">
        <v>905</v>
      </c>
      <c r="B1634">
        <v>2476</v>
      </c>
      <c r="C1634" s="2">
        <v>43649</v>
      </c>
      <c r="D1634" t="s">
        <v>3175</v>
      </c>
      <c r="E1634">
        <v>31</v>
      </c>
      <c r="F1634" t="s">
        <v>8</v>
      </c>
      <c r="G1634">
        <v>2409</v>
      </c>
      <c r="H1634" s="2">
        <v>43649</v>
      </c>
      <c r="I1634" t="s">
        <v>2821</v>
      </c>
      <c r="J1634" t="s">
        <v>7</v>
      </c>
      <c r="K1634" t="s">
        <v>313</v>
      </c>
      <c r="L1634" t="s">
        <v>2323</v>
      </c>
      <c r="M1634" s="1">
        <v>57968120</v>
      </c>
      <c r="N1634" s="1">
        <v>0</v>
      </c>
      <c r="O1634" s="1">
        <f t="shared" si="51"/>
        <v>57968120</v>
      </c>
      <c r="P1634" s="1">
        <v>57968120</v>
      </c>
      <c r="Q1634" s="1">
        <f t="shared" si="52"/>
        <v>0</v>
      </c>
    </row>
    <row r="1635" spans="1:17" x14ac:dyDescent="0.25">
      <c r="A1635">
        <v>637</v>
      </c>
      <c r="B1635">
        <v>2477</v>
      </c>
      <c r="C1635" s="2">
        <v>43649</v>
      </c>
      <c r="D1635" t="s">
        <v>773</v>
      </c>
      <c r="E1635">
        <v>31</v>
      </c>
      <c r="F1635" t="s">
        <v>8</v>
      </c>
      <c r="G1635">
        <v>2230</v>
      </c>
      <c r="H1635" s="2">
        <v>43649</v>
      </c>
      <c r="I1635" t="s">
        <v>3176</v>
      </c>
      <c r="J1635" t="s">
        <v>7</v>
      </c>
      <c r="K1635" t="s">
        <v>313</v>
      </c>
      <c r="L1635" t="s">
        <v>336</v>
      </c>
      <c r="M1635" s="1">
        <v>2845920</v>
      </c>
      <c r="N1635" s="1">
        <v>2439360</v>
      </c>
      <c r="O1635" s="1">
        <f t="shared" si="51"/>
        <v>406560</v>
      </c>
      <c r="P1635" s="1">
        <v>406560</v>
      </c>
      <c r="Q1635" s="1">
        <f t="shared" si="52"/>
        <v>0</v>
      </c>
    </row>
    <row r="1636" spans="1:17" x14ac:dyDescent="0.25">
      <c r="A1636">
        <v>637</v>
      </c>
      <c r="B1636">
        <v>2478</v>
      </c>
      <c r="C1636" s="2">
        <v>43649</v>
      </c>
      <c r="D1636" t="s">
        <v>958</v>
      </c>
      <c r="E1636">
        <v>31</v>
      </c>
      <c r="F1636" t="s">
        <v>8</v>
      </c>
      <c r="G1636">
        <v>2249</v>
      </c>
      <c r="H1636" s="2">
        <v>43649</v>
      </c>
      <c r="I1636" t="s">
        <v>959</v>
      </c>
      <c r="J1636" t="s">
        <v>7</v>
      </c>
      <c r="K1636" t="s">
        <v>313</v>
      </c>
      <c r="L1636" t="s">
        <v>336</v>
      </c>
      <c r="M1636" s="1">
        <v>3516527</v>
      </c>
      <c r="N1636" s="1">
        <v>0</v>
      </c>
      <c r="O1636" s="1">
        <f t="shared" si="51"/>
        <v>3516527</v>
      </c>
      <c r="P1636" s="1">
        <v>2009444</v>
      </c>
      <c r="Q1636" s="1">
        <f t="shared" si="52"/>
        <v>1507083</v>
      </c>
    </row>
    <row r="1637" spans="1:17" x14ac:dyDescent="0.25">
      <c r="A1637">
        <v>637</v>
      </c>
      <c r="B1637">
        <v>2479</v>
      </c>
      <c r="C1637" s="2">
        <v>43649</v>
      </c>
      <c r="D1637" t="s">
        <v>1168</v>
      </c>
      <c r="E1637">
        <v>31</v>
      </c>
      <c r="F1637" t="s">
        <v>8</v>
      </c>
      <c r="G1637">
        <v>2231</v>
      </c>
      <c r="H1637" s="2">
        <v>43649</v>
      </c>
      <c r="I1637" t="s">
        <v>1169</v>
      </c>
      <c r="J1637" t="s">
        <v>7</v>
      </c>
      <c r="K1637" t="s">
        <v>313</v>
      </c>
      <c r="L1637" t="s">
        <v>336</v>
      </c>
      <c r="M1637" s="1">
        <v>3281215</v>
      </c>
      <c r="N1637" s="1">
        <v>0</v>
      </c>
      <c r="O1637" s="1">
        <f t="shared" si="51"/>
        <v>3281215</v>
      </c>
      <c r="P1637" s="1">
        <v>1874980</v>
      </c>
      <c r="Q1637" s="1">
        <f t="shared" si="52"/>
        <v>1406235</v>
      </c>
    </row>
    <row r="1638" spans="1:17" x14ac:dyDescent="0.25">
      <c r="A1638">
        <v>637</v>
      </c>
      <c r="B1638">
        <v>2480</v>
      </c>
      <c r="C1638" s="2">
        <v>43649</v>
      </c>
      <c r="D1638" t="s">
        <v>576</v>
      </c>
      <c r="E1638">
        <v>31</v>
      </c>
      <c r="F1638" t="s">
        <v>8</v>
      </c>
      <c r="G1638">
        <v>2250</v>
      </c>
      <c r="H1638" s="2">
        <v>43649</v>
      </c>
      <c r="I1638" t="s">
        <v>577</v>
      </c>
      <c r="J1638" t="s">
        <v>7</v>
      </c>
      <c r="K1638" t="s">
        <v>313</v>
      </c>
      <c r="L1638" t="s">
        <v>336</v>
      </c>
      <c r="M1638" s="1">
        <v>2846046</v>
      </c>
      <c r="N1638" s="1">
        <v>0</v>
      </c>
      <c r="O1638" s="1">
        <f t="shared" si="51"/>
        <v>2846046</v>
      </c>
      <c r="P1638" s="1">
        <v>1626312</v>
      </c>
      <c r="Q1638" s="1">
        <f t="shared" si="52"/>
        <v>1219734</v>
      </c>
    </row>
    <row r="1639" spans="1:17" hidden="1" x14ac:dyDescent="0.25">
      <c r="A1639">
        <v>907</v>
      </c>
      <c r="B1639">
        <v>2481</v>
      </c>
      <c r="C1639" s="2">
        <v>43649</v>
      </c>
      <c r="D1639" t="s">
        <v>3177</v>
      </c>
      <c r="E1639">
        <v>31</v>
      </c>
      <c r="F1639" t="s">
        <v>8</v>
      </c>
      <c r="G1639">
        <v>2408</v>
      </c>
      <c r="H1639" s="2">
        <v>43649</v>
      </c>
      <c r="I1639" t="s">
        <v>2823</v>
      </c>
      <c r="J1639" t="s">
        <v>7</v>
      </c>
      <c r="K1639" t="s">
        <v>313</v>
      </c>
      <c r="L1639" t="s">
        <v>2323</v>
      </c>
      <c r="M1639" s="1">
        <v>57968120</v>
      </c>
      <c r="N1639" s="1">
        <v>0</v>
      </c>
      <c r="O1639" s="1">
        <f t="shared" si="51"/>
        <v>57968120</v>
      </c>
      <c r="P1639" s="1">
        <v>57968120</v>
      </c>
      <c r="Q1639" s="1">
        <f t="shared" si="52"/>
        <v>0</v>
      </c>
    </row>
    <row r="1640" spans="1:17" x14ac:dyDescent="0.25">
      <c r="A1640">
        <v>637</v>
      </c>
      <c r="B1640">
        <v>2482</v>
      </c>
      <c r="C1640" s="2">
        <v>43649</v>
      </c>
      <c r="D1640" t="s">
        <v>890</v>
      </c>
      <c r="E1640">
        <v>31</v>
      </c>
      <c r="F1640" t="s">
        <v>8</v>
      </c>
      <c r="G1640">
        <v>2232</v>
      </c>
      <c r="H1640" s="2">
        <v>43649</v>
      </c>
      <c r="I1640" t="s">
        <v>3178</v>
      </c>
      <c r="J1640" t="s">
        <v>7</v>
      </c>
      <c r="K1640" t="s">
        <v>313</v>
      </c>
      <c r="L1640" t="s">
        <v>336</v>
      </c>
      <c r="M1640" s="1">
        <v>3445274</v>
      </c>
      <c r="N1640" s="1">
        <v>0</v>
      </c>
      <c r="O1640" s="1">
        <f t="shared" si="51"/>
        <v>3445274</v>
      </c>
      <c r="P1640" s="1">
        <v>1968728</v>
      </c>
      <c r="Q1640" s="1">
        <f t="shared" si="52"/>
        <v>1476546</v>
      </c>
    </row>
    <row r="1641" spans="1:17" hidden="1" x14ac:dyDescent="0.25">
      <c r="A1641">
        <v>927</v>
      </c>
      <c r="B1641">
        <v>2483</v>
      </c>
      <c r="C1641" s="2">
        <v>43649</v>
      </c>
      <c r="D1641" t="s">
        <v>3179</v>
      </c>
      <c r="E1641">
        <v>31</v>
      </c>
      <c r="F1641" t="s">
        <v>8</v>
      </c>
      <c r="G1641">
        <v>2392</v>
      </c>
      <c r="H1641" s="2">
        <v>43649</v>
      </c>
      <c r="I1641" t="s">
        <v>2873</v>
      </c>
      <c r="J1641" t="s">
        <v>7</v>
      </c>
      <c r="K1641" t="s">
        <v>2534</v>
      </c>
      <c r="L1641" t="s">
        <v>2323</v>
      </c>
      <c r="M1641" s="1">
        <v>57968120</v>
      </c>
      <c r="N1641" s="1">
        <v>0</v>
      </c>
      <c r="O1641" s="1">
        <f t="shared" si="51"/>
        <v>57968120</v>
      </c>
      <c r="P1641" s="1">
        <v>57968120</v>
      </c>
      <c r="Q1641" s="1">
        <f t="shared" si="52"/>
        <v>0</v>
      </c>
    </row>
    <row r="1642" spans="1:17" x14ac:dyDescent="0.25">
      <c r="A1642">
        <v>637</v>
      </c>
      <c r="B1642">
        <v>2484</v>
      </c>
      <c r="C1642" s="2">
        <v>43649</v>
      </c>
      <c r="D1642" t="s">
        <v>3180</v>
      </c>
      <c r="E1642">
        <v>31</v>
      </c>
      <c r="F1642" t="s">
        <v>8</v>
      </c>
      <c r="G1642">
        <v>2251</v>
      </c>
      <c r="H1642" s="2">
        <v>43649</v>
      </c>
      <c r="I1642" t="s">
        <v>3181</v>
      </c>
      <c r="J1642" t="s">
        <v>7</v>
      </c>
      <c r="K1642" t="s">
        <v>313</v>
      </c>
      <c r="L1642" t="s">
        <v>336</v>
      </c>
      <c r="M1642" s="1">
        <v>3390590</v>
      </c>
      <c r="N1642" s="1">
        <v>0</v>
      </c>
      <c r="O1642" s="1">
        <f t="shared" si="51"/>
        <v>3390590</v>
      </c>
      <c r="P1642" s="1">
        <v>1937480</v>
      </c>
      <c r="Q1642" s="1">
        <f t="shared" si="52"/>
        <v>1453110</v>
      </c>
    </row>
    <row r="1643" spans="1:17" hidden="1" x14ac:dyDescent="0.25">
      <c r="A1643">
        <v>941</v>
      </c>
      <c r="B1643">
        <v>2485</v>
      </c>
      <c r="C1643" s="2">
        <v>43649</v>
      </c>
      <c r="D1643" t="s">
        <v>3182</v>
      </c>
      <c r="E1643">
        <v>31</v>
      </c>
      <c r="F1643" t="s">
        <v>8</v>
      </c>
      <c r="G1643">
        <v>2394</v>
      </c>
      <c r="H1643" s="2">
        <v>43649</v>
      </c>
      <c r="I1643" t="s">
        <v>2872</v>
      </c>
      <c r="J1643" t="s">
        <v>7</v>
      </c>
      <c r="K1643" t="s">
        <v>2534</v>
      </c>
      <c r="L1643" t="s">
        <v>2323</v>
      </c>
      <c r="M1643" s="1">
        <v>57968120</v>
      </c>
      <c r="N1643" s="1">
        <v>0</v>
      </c>
      <c r="O1643" s="1">
        <f t="shared" si="51"/>
        <v>57968120</v>
      </c>
      <c r="P1643" s="1">
        <v>57968120</v>
      </c>
      <c r="Q1643" s="1">
        <f t="shared" si="52"/>
        <v>0</v>
      </c>
    </row>
    <row r="1644" spans="1:17" x14ac:dyDescent="0.25">
      <c r="A1644">
        <v>637</v>
      </c>
      <c r="B1644">
        <v>2486</v>
      </c>
      <c r="C1644" s="2">
        <v>43649</v>
      </c>
      <c r="D1644" t="s">
        <v>767</v>
      </c>
      <c r="E1644">
        <v>31</v>
      </c>
      <c r="F1644" t="s">
        <v>8</v>
      </c>
      <c r="G1644">
        <v>2233</v>
      </c>
      <c r="H1644" s="2">
        <v>43649</v>
      </c>
      <c r="I1644" t="s">
        <v>768</v>
      </c>
      <c r="J1644" t="s">
        <v>7</v>
      </c>
      <c r="K1644" t="s">
        <v>313</v>
      </c>
      <c r="L1644" t="s">
        <v>336</v>
      </c>
      <c r="M1644" s="1">
        <v>3201695</v>
      </c>
      <c r="N1644" s="1">
        <v>0</v>
      </c>
      <c r="O1644" s="1">
        <f t="shared" si="51"/>
        <v>3201695</v>
      </c>
      <c r="P1644" s="1">
        <v>1829540</v>
      </c>
      <c r="Q1644" s="1">
        <f t="shared" si="52"/>
        <v>1372155</v>
      </c>
    </row>
    <row r="1645" spans="1:17" hidden="1" x14ac:dyDescent="0.25">
      <c r="A1645">
        <v>926</v>
      </c>
      <c r="B1645">
        <v>2487</v>
      </c>
      <c r="C1645" s="2">
        <v>43649</v>
      </c>
      <c r="D1645" t="s">
        <v>3183</v>
      </c>
      <c r="E1645">
        <v>31</v>
      </c>
      <c r="F1645" t="s">
        <v>8</v>
      </c>
      <c r="G1645">
        <v>2395</v>
      </c>
      <c r="H1645" s="2">
        <v>43649</v>
      </c>
      <c r="I1645" t="s">
        <v>2871</v>
      </c>
      <c r="J1645" t="s">
        <v>7</v>
      </c>
      <c r="K1645" t="s">
        <v>2534</v>
      </c>
      <c r="L1645" t="s">
        <v>2323</v>
      </c>
      <c r="M1645" s="1">
        <v>57968120</v>
      </c>
      <c r="N1645" s="1">
        <v>0</v>
      </c>
      <c r="O1645" s="1">
        <f t="shared" si="51"/>
        <v>57968120</v>
      </c>
      <c r="P1645" s="1">
        <v>0</v>
      </c>
      <c r="Q1645" s="1">
        <f t="shared" si="52"/>
        <v>57968120</v>
      </c>
    </row>
    <row r="1646" spans="1:17" x14ac:dyDescent="0.25">
      <c r="A1646">
        <v>637</v>
      </c>
      <c r="B1646">
        <v>2489</v>
      </c>
      <c r="C1646" s="2">
        <v>43649</v>
      </c>
      <c r="D1646" t="s">
        <v>1206</v>
      </c>
      <c r="E1646">
        <v>31</v>
      </c>
      <c r="F1646" t="s">
        <v>8</v>
      </c>
      <c r="G1646">
        <v>2234</v>
      </c>
      <c r="H1646" s="2">
        <v>43649</v>
      </c>
      <c r="I1646" t="s">
        <v>1207</v>
      </c>
      <c r="J1646" t="s">
        <v>7</v>
      </c>
      <c r="K1646" t="s">
        <v>313</v>
      </c>
      <c r="L1646" t="s">
        <v>336</v>
      </c>
      <c r="M1646" s="1">
        <v>2887073</v>
      </c>
      <c r="N1646" s="1">
        <v>0</v>
      </c>
      <c r="O1646" s="1">
        <f t="shared" si="51"/>
        <v>2887073</v>
      </c>
      <c r="P1646" s="1">
        <v>1649756</v>
      </c>
      <c r="Q1646" s="1">
        <f t="shared" si="52"/>
        <v>1237317</v>
      </c>
    </row>
    <row r="1647" spans="1:17" hidden="1" x14ac:dyDescent="0.25">
      <c r="A1647">
        <v>916</v>
      </c>
      <c r="B1647">
        <v>2490</v>
      </c>
      <c r="C1647" s="2">
        <v>43649</v>
      </c>
      <c r="D1647" t="s">
        <v>3184</v>
      </c>
      <c r="E1647">
        <v>31</v>
      </c>
      <c r="F1647" t="s">
        <v>8</v>
      </c>
      <c r="G1647">
        <v>2399</v>
      </c>
      <c r="H1647" s="2">
        <v>43649</v>
      </c>
      <c r="I1647" t="s">
        <v>2838</v>
      </c>
      <c r="J1647" t="s">
        <v>7</v>
      </c>
      <c r="K1647" t="s">
        <v>2534</v>
      </c>
      <c r="L1647" t="s">
        <v>2323</v>
      </c>
      <c r="M1647" s="1">
        <v>57968120</v>
      </c>
      <c r="N1647" s="1">
        <v>0</v>
      </c>
      <c r="O1647" s="1">
        <f t="shared" si="51"/>
        <v>57968120</v>
      </c>
      <c r="P1647" s="1">
        <v>57968120</v>
      </c>
      <c r="Q1647" s="1">
        <f t="shared" si="52"/>
        <v>0</v>
      </c>
    </row>
    <row r="1648" spans="1:17" x14ac:dyDescent="0.25">
      <c r="A1648">
        <v>637</v>
      </c>
      <c r="B1648">
        <v>2491</v>
      </c>
      <c r="C1648" s="2">
        <v>43649</v>
      </c>
      <c r="D1648" t="s">
        <v>3185</v>
      </c>
      <c r="E1648">
        <v>31</v>
      </c>
      <c r="F1648" t="s">
        <v>8</v>
      </c>
      <c r="G1648">
        <v>2253</v>
      </c>
      <c r="H1648" s="2">
        <v>43649</v>
      </c>
      <c r="I1648" t="s">
        <v>3186</v>
      </c>
      <c r="J1648" t="s">
        <v>7</v>
      </c>
      <c r="K1648" t="s">
        <v>313</v>
      </c>
      <c r="L1648" t="s">
        <v>336</v>
      </c>
      <c r="M1648" s="1">
        <v>2898406</v>
      </c>
      <c r="N1648" s="1">
        <v>0</v>
      </c>
      <c r="O1648" s="1">
        <f t="shared" si="51"/>
        <v>2898406</v>
      </c>
      <c r="P1648" s="1">
        <v>1656232</v>
      </c>
      <c r="Q1648" s="1">
        <f t="shared" si="52"/>
        <v>1242174</v>
      </c>
    </row>
    <row r="1649" spans="1:17" x14ac:dyDescent="0.25">
      <c r="A1649">
        <v>637</v>
      </c>
      <c r="B1649">
        <v>2492</v>
      </c>
      <c r="C1649" s="2">
        <v>43649</v>
      </c>
      <c r="D1649" t="s">
        <v>765</v>
      </c>
      <c r="E1649">
        <v>31</v>
      </c>
      <c r="F1649" t="s">
        <v>8</v>
      </c>
      <c r="G1649">
        <v>2235</v>
      </c>
      <c r="H1649" s="2">
        <v>43649</v>
      </c>
      <c r="I1649" t="s">
        <v>766</v>
      </c>
      <c r="J1649" t="s">
        <v>7</v>
      </c>
      <c r="K1649" t="s">
        <v>313</v>
      </c>
      <c r="L1649" t="s">
        <v>336</v>
      </c>
      <c r="M1649" s="1">
        <v>3516527</v>
      </c>
      <c r="N1649" s="1">
        <v>3014166</v>
      </c>
      <c r="O1649" s="1">
        <f t="shared" si="51"/>
        <v>502361</v>
      </c>
      <c r="P1649" s="1">
        <v>502361</v>
      </c>
      <c r="Q1649" s="1">
        <f t="shared" si="52"/>
        <v>0</v>
      </c>
    </row>
    <row r="1650" spans="1:17" x14ac:dyDescent="0.25">
      <c r="A1650">
        <v>637</v>
      </c>
      <c r="B1650">
        <v>2493</v>
      </c>
      <c r="C1650" s="2">
        <v>43649</v>
      </c>
      <c r="D1650" t="s">
        <v>403</v>
      </c>
      <c r="E1650">
        <v>31</v>
      </c>
      <c r="F1650" t="s">
        <v>8</v>
      </c>
      <c r="G1650">
        <v>2256</v>
      </c>
      <c r="H1650" s="2">
        <v>43649</v>
      </c>
      <c r="I1650" t="s">
        <v>404</v>
      </c>
      <c r="J1650" t="s">
        <v>7</v>
      </c>
      <c r="K1650" t="s">
        <v>313</v>
      </c>
      <c r="L1650" t="s">
        <v>336</v>
      </c>
      <c r="M1650" s="1">
        <v>1739679</v>
      </c>
      <c r="N1650" s="1">
        <v>0</v>
      </c>
      <c r="O1650" s="1">
        <f t="shared" si="51"/>
        <v>1739679</v>
      </c>
      <c r="P1650" s="1">
        <v>1159786</v>
      </c>
      <c r="Q1650" s="1">
        <f t="shared" si="52"/>
        <v>579893</v>
      </c>
    </row>
    <row r="1651" spans="1:17" x14ac:dyDescent="0.25">
      <c r="A1651">
        <v>637</v>
      </c>
      <c r="B1651">
        <v>2494</v>
      </c>
      <c r="C1651" s="2">
        <v>43649</v>
      </c>
      <c r="D1651" t="s">
        <v>503</v>
      </c>
      <c r="E1651">
        <v>31</v>
      </c>
      <c r="F1651" t="s">
        <v>8</v>
      </c>
      <c r="G1651">
        <v>2257</v>
      </c>
      <c r="H1651" s="2">
        <v>43649</v>
      </c>
      <c r="I1651" t="s">
        <v>3187</v>
      </c>
      <c r="J1651" t="s">
        <v>7</v>
      </c>
      <c r="K1651" t="s">
        <v>313</v>
      </c>
      <c r="L1651" t="s">
        <v>336</v>
      </c>
      <c r="M1651" s="1">
        <v>2165056</v>
      </c>
      <c r="N1651" s="1">
        <v>0</v>
      </c>
      <c r="O1651" s="1">
        <f t="shared" si="51"/>
        <v>2165056</v>
      </c>
      <c r="P1651" s="1">
        <v>1623792</v>
      </c>
      <c r="Q1651" s="1">
        <f t="shared" si="52"/>
        <v>541264</v>
      </c>
    </row>
    <row r="1652" spans="1:17" x14ac:dyDescent="0.25">
      <c r="A1652">
        <v>637</v>
      </c>
      <c r="B1652">
        <v>2495</v>
      </c>
      <c r="C1652" s="2">
        <v>43649</v>
      </c>
      <c r="D1652" t="s">
        <v>1278</v>
      </c>
      <c r="E1652">
        <v>31</v>
      </c>
      <c r="F1652" t="s">
        <v>8</v>
      </c>
      <c r="G1652">
        <v>2236</v>
      </c>
      <c r="H1652" s="2">
        <v>43649</v>
      </c>
      <c r="I1652" t="s">
        <v>1279</v>
      </c>
      <c r="J1652" t="s">
        <v>7</v>
      </c>
      <c r="K1652" t="s">
        <v>313</v>
      </c>
      <c r="L1652" t="s">
        <v>336</v>
      </c>
      <c r="M1652" s="1">
        <v>2734347</v>
      </c>
      <c r="N1652" s="1">
        <v>0</v>
      </c>
      <c r="O1652" s="1">
        <f t="shared" si="51"/>
        <v>2734347</v>
      </c>
      <c r="P1652" s="1">
        <v>1562484</v>
      </c>
      <c r="Q1652" s="1">
        <f t="shared" si="52"/>
        <v>1171863</v>
      </c>
    </row>
    <row r="1653" spans="1:17" x14ac:dyDescent="0.25">
      <c r="A1653">
        <v>637</v>
      </c>
      <c r="B1653">
        <v>2496</v>
      </c>
      <c r="C1653" s="2">
        <v>43649</v>
      </c>
      <c r="D1653" t="s">
        <v>511</v>
      </c>
      <c r="E1653">
        <v>31</v>
      </c>
      <c r="F1653" t="s">
        <v>8</v>
      </c>
      <c r="G1653">
        <v>2258</v>
      </c>
      <c r="H1653" s="2">
        <v>43649</v>
      </c>
      <c r="I1653" t="s">
        <v>512</v>
      </c>
      <c r="J1653" t="s">
        <v>7</v>
      </c>
      <c r="K1653" t="s">
        <v>313</v>
      </c>
      <c r="L1653" t="s">
        <v>336</v>
      </c>
      <c r="M1653" s="1">
        <v>2590566</v>
      </c>
      <c r="N1653" s="1">
        <v>0</v>
      </c>
      <c r="O1653" s="1">
        <f t="shared" si="51"/>
        <v>2590566</v>
      </c>
      <c r="P1653" s="1">
        <v>1727044</v>
      </c>
      <c r="Q1653" s="1">
        <f t="shared" si="52"/>
        <v>863522</v>
      </c>
    </row>
    <row r="1654" spans="1:17" x14ac:dyDescent="0.25">
      <c r="A1654">
        <v>637</v>
      </c>
      <c r="B1654">
        <v>2497</v>
      </c>
      <c r="C1654" s="2">
        <v>43649</v>
      </c>
      <c r="D1654" t="s">
        <v>509</v>
      </c>
      <c r="E1654">
        <v>31</v>
      </c>
      <c r="F1654" t="s">
        <v>8</v>
      </c>
      <c r="G1654">
        <v>2259</v>
      </c>
      <c r="H1654" s="2">
        <v>43649</v>
      </c>
      <c r="I1654" t="s">
        <v>3188</v>
      </c>
      <c r="J1654" t="s">
        <v>7</v>
      </c>
      <c r="K1654" t="s">
        <v>313</v>
      </c>
      <c r="L1654" t="s">
        <v>336</v>
      </c>
      <c r="M1654" s="1">
        <v>2877096</v>
      </c>
      <c r="N1654" s="1">
        <v>0</v>
      </c>
      <c r="O1654" s="1">
        <f t="shared" si="51"/>
        <v>2877096</v>
      </c>
      <c r="P1654" s="1">
        <v>1918064</v>
      </c>
      <c r="Q1654" s="1">
        <f t="shared" si="52"/>
        <v>959032</v>
      </c>
    </row>
    <row r="1655" spans="1:17" x14ac:dyDescent="0.25">
      <c r="A1655">
        <v>637</v>
      </c>
      <c r="B1655">
        <v>2498</v>
      </c>
      <c r="C1655" s="2">
        <v>43649</v>
      </c>
      <c r="D1655" t="s">
        <v>507</v>
      </c>
      <c r="E1655">
        <v>31</v>
      </c>
      <c r="F1655" t="s">
        <v>8</v>
      </c>
      <c r="G1655">
        <v>2260</v>
      </c>
      <c r="H1655" s="2">
        <v>43649</v>
      </c>
      <c r="I1655" t="s">
        <v>3189</v>
      </c>
      <c r="J1655" t="s">
        <v>7</v>
      </c>
      <c r="K1655" t="s">
        <v>313</v>
      </c>
      <c r="L1655" t="s">
        <v>336</v>
      </c>
      <c r="M1655" s="1">
        <v>2766440</v>
      </c>
      <c r="N1655" s="1">
        <v>0</v>
      </c>
      <c r="O1655" s="1">
        <f t="shared" si="51"/>
        <v>2766440</v>
      </c>
      <c r="P1655" s="1">
        <v>2213152</v>
      </c>
      <c r="Q1655" s="1">
        <f t="shared" si="52"/>
        <v>553288</v>
      </c>
    </row>
    <row r="1656" spans="1:17" x14ac:dyDescent="0.25">
      <c r="A1656">
        <v>637</v>
      </c>
      <c r="B1656">
        <v>2499</v>
      </c>
      <c r="C1656" s="2">
        <v>43649</v>
      </c>
      <c r="D1656" t="s">
        <v>763</v>
      </c>
      <c r="E1656">
        <v>31</v>
      </c>
      <c r="F1656" t="s">
        <v>8</v>
      </c>
      <c r="G1656">
        <v>2237</v>
      </c>
      <c r="H1656" s="2">
        <v>43649</v>
      </c>
      <c r="I1656" t="s">
        <v>3190</v>
      </c>
      <c r="J1656" t="s">
        <v>7</v>
      </c>
      <c r="K1656" t="s">
        <v>313</v>
      </c>
      <c r="L1656" t="s">
        <v>336</v>
      </c>
      <c r="M1656" s="1">
        <v>3804640</v>
      </c>
      <c r="N1656" s="1">
        <v>0</v>
      </c>
      <c r="O1656" s="1">
        <f t="shared" si="51"/>
        <v>3804640</v>
      </c>
      <c r="P1656" s="1">
        <v>2174080</v>
      </c>
      <c r="Q1656" s="1">
        <f t="shared" si="52"/>
        <v>1630560</v>
      </c>
    </row>
    <row r="1657" spans="1:17" x14ac:dyDescent="0.25">
      <c r="A1657">
        <v>637</v>
      </c>
      <c r="B1657">
        <v>2500</v>
      </c>
      <c r="C1657" s="2">
        <v>43649</v>
      </c>
      <c r="D1657" t="s">
        <v>614</v>
      </c>
      <c r="E1657">
        <v>31</v>
      </c>
      <c r="F1657" t="s">
        <v>8</v>
      </c>
      <c r="G1657">
        <v>2261</v>
      </c>
      <c r="H1657" s="2">
        <v>43649</v>
      </c>
      <c r="I1657" t="s">
        <v>615</v>
      </c>
      <c r="J1657" t="s">
        <v>7</v>
      </c>
      <c r="K1657" t="s">
        <v>313</v>
      </c>
      <c r="L1657" t="s">
        <v>336</v>
      </c>
      <c r="M1657" s="1">
        <v>2028720</v>
      </c>
      <c r="N1657" s="1">
        <v>0</v>
      </c>
      <c r="O1657" s="1">
        <f t="shared" si="51"/>
        <v>2028720</v>
      </c>
      <c r="P1657" s="1">
        <v>1622976</v>
      </c>
      <c r="Q1657" s="1">
        <f t="shared" si="52"/>
        <v>405744</v>
      </c>
    </row>
    <row r="1658" spans="1:17" x14ac:dyDescent="0.25">
      <c r="A1658">
        <v>637</v>
      </c>
      <c r="B1658">
        <v>2501</v>
      </c>
      <c r="C1658" s="2">
        <v>43649</v>
      </c>
      <c r="D1658" t="s">
        <v>523</v>
      </c>
      <c r="E1658">
        <v>31</v>
      </c>
      <c r="F1658" t="s">
        <v>8</v>
      </c>
      <c r="G1658">
        <v>2262</v>
      </c>
      <c r="H1658" s="2">
        <v>43649</v>
      </c>
      <c r="I1658" t="s">
        <v>3191</v>
      </c>
      <c r="J1658" t="s">
        <v>7</v>
      </c>
      <c r="K1658" t="s">
        <v>313</v>
      </c>
      <c r="L1658" t="s">
        <v>336</v>
      </c>
      <c r="M1658" s="1">
        <v>1768104</v>
      </c>
      <c r="N1658" s="1">
        <v>0</v>
      </c>
      <c r="O1658" s="1">
        <f t="shared" si="51"/>
        <v>1768104</v>
      </c>
      <c r="P1658" s="1">
        <v>1326078</v>
      </c>
      <c r="Q1658" s="1">
        <f t="shared" si="52"/>
        <v>442026</v>
      </c>
    </row>
    <row r="1659" spans="1:17" x14ac:dyDescent="0.25">
      <c r="A1659">
        <v>637</v>
      </c>
      <c r="B1659">
        <v>2502</v>
      </c>
      <c r="C1659" s="2">
        <v>43649</v>
      </c>
      <c r="D1659" t="s">
        <v>519</v>
      </c>
      <c r="E1659">
        <v>31</v>
      </c>
      <c r="F1659" t="s">
        <v>8</v>
      </c>
      <c r="G1659">
        <v>2263</v>
      </c>
      <c r="H1659" s="2">
        <v>43649</v>
      </c>
      <c r="I1659" t="s">
        <v>520</v>
      </c>
      <c r="J1659" t="s">
        <v>7</v>
      </c>
      <c r="K1659" t="s">
        <v>313</v>
      </c>
      <c r="L1659" t="s">
        <v>336</v>
      </c>
      <c r="M1659" s="1">
        <v>1829540</v>
      </c>
      <c r="N1659" s="1">
        <v>1372155</v>
      </c>
      <c r="O1659" s="1">
        <f t="shared" si="51"/>
        <v>457385</v>
      </c>
      <c r="P1659" s="1">
        <v>457385</v>
      </c>
      <c r="Q1659" s="1">
        <f t="shared" si="52"/>
        <v>0</v>
      </c>
    </row>
    <row r="1660" spans="1:17" x14ac:dyDescent="0.25">
      <c r="A1660">
        <v>637</v>
      </c>
      <c r="B1660">
        <v>2503</v>
      </c>
      <c r="C1660" s="2">
        <v>43649</v>
      </c>
      <c r="D1660" t="s">
        <v>3192</v>
      </c>
      <c r="E1660">
        <v>31</v>
      </c>
      <c r="F1660" t="s">
        <v>8</v>
      </c>
      <c r="G1660">
        <v>2254</v>
      </c>
      <c r="H1660" s="2">
        <v>43649</v>
      </c>
      <c r="I1660" t="s">
        <v>3193</v>
      </c>
      <c r="J1660" t="s">
        <v>7</v>
      </c>
      <c r="K1660" t="s">
        <v>313</v>
      </c>
      <c r="L1660" t="s">
        <v>336</v>
      </c>
      <c r="M1660" s="1">
        <v>3773399</v>
      </c>
      <c r="N1660" s="1">
        <v>0</v>
      </c>
      <c r="O1660" s="1">
        <f t="shared" si="51"/>
        <v>3773399</v>
      </c>
      <c r="P1660" s="1">
        <v>2156228</v>
      </c>
      <c r="Q1660" s="1">
        <f t="shared" si="52"/>
        <v>1617171</v>
      </c>
    </row>
    <row r="1661" spans="1:17" x14ac:dyDescent="0.25">
      <c r="A1661">
        <v>637</v>
      </c>
      <c r="B1661">
        <v>2504</v>
      </c>
      <c r="C1661" s="2">
        <v>43649</v>
      </c>
      <c r="D1661" t="s">
        <v>517</v>
      </c>
      <c r="E1661">
        <v>31</v>
      </c>
      <c r="F1661" t="s">
        <v>8</v>
      </c>
      <c r="G1661">
        <v>2264</v>
      </c>
      <c r="H1661" s="2">
        <v>43649</v>
      </c>
      <c r="I1661" t="s">
        <v>518</v>
      </c>
      <c r="J1661" t="s">
        <v>7</v>
      </c>
      <c r="K1661" t="s">
        <v>313</v>
      </c>
      <c r="L1661" t="s">
        <v>336</v>
      </c>
      <c r="M1661" s="1">
        <v>1218738</v>
      </c>
      <c r="N1661" s="1">
        <v>406246</v>
      </c>
      <c r="O1661" s="1">
        <f t="shared" si="51"/>
        <v>812492</v>
      </c>
      <c r="P1661" s="1">
        <v>812492</v>
      </c>
      <c r="Q1661" s="1">
        <f t="shared" si="52"/>
        <v>0</v>
      </c>
    </row>
    <row r="1662" spans="1:17" x14ac:dyDescent="0.25">
      <c r="A1662">
        <v>637</v>
      </c>
      <c r="B1662">
        <v>2505</v>
      </c>
      <c r="C1662" s="2">
        <v>43649</v>
      </c>
      <c r="D1662" t="s">
        <v>3194</v>
      </c>
      <c r="E1662">
        <v>31</v>
      </c>
      <c r="F1662" t="s">
        <v>8</v>
      </c>
      <c r="G1662">
        <v>2255</v>
      </c>
      <c r="H1662" s="2">
        <v>43649</v>
      </c>
      <c r="I1662" t="s">
        <v>3195</v>
      </c>
      <c r="J1662" t="s">
        <v>7</v>
      </c>
      <c r="K1662" t="s">
        <v>313</v>
      </c>
      <c r="L1662" t="s">
        <v>336</v>
      </c>
      <c r="M1662" s="1">
        <v>3937458</v>
      </c>
      <c r="N1662" s="1">
        <v>0</v>
      </c>
      <c r="O1662" s="1">
        <f t="shared" si="51"/>
        <v>3937458</v>
      </c>
      <c r="P1662" s="1">
        <v>2249976</v>
      </c>
      <c r="Q1662" s="1">
        <f t="shared" si="52"/>
        <v>1687482</v>
      </c>
    </row>
    <row r="1663" spans="1:17" x14ac:dyDescent="0.25">
      <c r="A1663">
        <v>637</v>
      </c>
      <c r="B1663">
        <v>2506</v>
      </c>
      <c r="C1663" s="2">
        <v>43649</v>
      </c>
      <c r="D1663" t="s">
        <v>548</v>
      </c>
      <c r="E1663">
        <v>31</v>
      </c>
      <c r="F1663" t="s">
        <v>8</v>
      </c>
      <c r="G1663">
        <v>2266</v>
      </c>
      <c r="H1663" s="2">
        <v>43649</v>
      </c>
      <c r="I1663" t="s">
        <v>549</v>
      </c>
      <c r="J1663" t="s">
        <v>7</v>
      </c>
      <c r="K1663" t="s">
        <v>313</v>
      </c>
      <c r="L1663" t="s">
        <v>336</v>
      </c>
      <c r="M1663" s="1">
        <v>2977345</v>
      </c>
      <c r="N1663" s="1">
        <v>0</v>
      </c>
      <c r="O1663" s="1">
        <f t="shared" si="51"/>
        <v>2977345</v>
      </c>
      <c r="P1663" s="1">
        <v>1701340</v>
      </c>
      <c r="Q1663" s="1">
        <f t="shared" si="52"/>
        <v>1276005</v>
      </c>
    </row>
    <row r="1664" spans="1:17" x14ac:dyDescent="0.25">
      <c r="A1664">
        <v>637</v>
      </c>
      <c r="B1664">
        <v>2507</v>
      </c>
      <c r="C1664" s="2">
        <v>43649</v>
      </c>
      <c r="D1664" t="s">
        <v>513</v>
      </c>
      <c r="E1664">
        <v>31</v>
      </c>
      <c r="F1664" t="s">
        <v>8</v>
      </c>
      <c r="G1664">
        <v>2265</v>
      </c>
      <c r="H1664" s="2">
        <v>43649</v>
      </c>
      <c r="I1664" t="s">
        <v>514</v>
      </c>
      <c r="J1664" t="s">
        <v>7</v>
      </c>
      <c r="K1664" t="s">
        <v>313</v>
      </c>
      <c r="L1664" t="s">
        <v>336</v>
      </c>
      <c r="M1664" s="1">
        <v>1710921</v>
      </c>
      <c r="N1664" s="1">
        <v>0</v>
      </c>
      <c r="O1664" s="1">
        <f t="shared" si="51"/>
        <v>1710921</v>
      </c>
      <c r="P1664" s="1">
        <v>1140614</v>
      </c>
      <c r="Q1664" s="1">
        <f t="shared" si="52"/>
        <v>570307</v>
      </c>
    </row>
    <row r="1665" spans="1:17" hidden="1" x14ac:dyDescent="0.25">
      <c r="A1665">
        <v>937</v>
      </c>
      <c r="B1665">
        <v>2508</v>
      </c>
      <c r="C1665" s="2">
        <v>43649</v>
      </c>
      <c r="D1665" t="s">
        <v>3196</v>
      </c>
      <c r="E1665">
        <v>31</v>
      </c>
      <c r="F1665" t="s">
        <v>8</v>
      </c>
      <c r="G1665">
        <v>2414</v>
      </c>
      <c r="H1665" s="2">
        <v>43649</v>
      </c>
      <c r="I1665" t="s">
        <v>2861</v>
      </c>
      <c r="J1665" t="s">
        <v>7</v>
      </c>
      <c r="K1665" t="s">
        <v>2534</v>
      </c>
      <c r="L1665" t="s">
        <v>2323</v>
      </c>
      <c r="M1665" s="1">
        <v>57968120</v>
      </c>
      <c r="N1665" s="1">
        <v>0</v>
      </c>
      <c r="O1665" s="1">
        <f t="shared" si="51"/>
        <v>57968120</v>
      </c>
      <c r="P1665" s="1">
        <v>57968120</v>
      </c>
      <c r="Q1665" s="1">
        <f t="shared" si="52"/>
        <v>0</v>
      </c>
    </row>
    <row r="1666" spans="1:17" hidden="1" x14ac:dyDescent="0.25">
      <c r="A1666">
        <v>934</v>
      </c>
      <c r="B1666">
        <v>2509</v>
      </c>
      <c r="C1666" s="2">
        <v>43649</v>
      </c>
      <c r="D1666" t="s">
        <v>3197</v>
      </c>
      <c r="E1666">
        <v>31</v>
      </c>
      <c r="F1666" t="s">
        <v>8</v>
      </c>
      <c r="G1666">
        <v>2404</v>
      </c>
      <c r="H1666" s="2">
        <v>43649</v>
      </c>
      <c r="I1666" t="s">
        <v>2858</v>
      </c>
      <c r="J1666" t="s">
        <v>7</v>
      </c>
      <c r="K1666" t="s">
        <v>2534</v>
      </c>
      <c r="L1666" t="s">
        <v>2323</v>
      </c>
      <c r="M1666" s="1">
        <v>57968120</v>
      </c>
      <c r="N1666" s="1">
        <v>0</v>
      </c>
      <c r="O1666" s="1">
        <f t="shared" si="51"/>
        <v>57968120</v>
      </c>
      <c r="P1666" s="1">
        <v>57968120</v>
      </c>
      <c r="Q1666" s="1">
        <f t="shared" si="52"/>
        <v>0</v>
      </c>
    </row>
    <row r="1667" spans="1:17" hidden="1" x14ac:dyDescent="0.25">
      <c r="A1667">
        <v>921</v>
      </c>
      <c r="B1667">
        <v>2510</v>
      </c>
      <c r="C1667" s="2">
        <v>43649</v>
      </c>
      <c r="D1667" t="s">
        <v>3198</v>
      </c>
      <c r="E1667">
        <v>31</v>
      </c>
      <c r="F1667" t="s">
        <v>8</v>
      </c>
      <c r="G1667">
        <v>2403</v>
      </c>
      <c r="H1667" s="2">
        <v>43649</v>
      </c>
      <c r="I1667" t="s">
        <v>2844</v>
      </c>
      <c r="J1667" t="s">
        <v>7</v>
      </c>
      <c r="K1667" t="s">
        <v>2534</v>
      </c>
      <c r="L1667" t="s">
        <v>2323</v>
      </c>
      <c r="M1667" s="1">
        <v>57968120</v>
      </c>
      <c r="N1667" s="1">
        <v>0</v>
      </c>
      <c r="O1667" s="1">
        <f t="shared" si="51"/>
        <v>57968120</v>
      </c>
      <c r="P1667" s="1">
        <v>57968120</v>
      </c>
      <c r="Q1667" s="1">
        <f t="shared" si="52"/>
        <v>0</v>
      </c>
    </row>
    <row r="1668" spans="1:17" hidden="1" x14ac:dyDescent="0.25">
      <c r="A1668">
        <v>908</v>
      </c>
      <c r="B1668">
        <v>2511</v>
      </c>
      <c r="C1668" s="2">
        <v>43649</v>
      </c>
      <c r="D1668" t="s">
        <v>3199</v>
      </c>
      <c r="E1668">
        <v>31</v>
      </c>
      <c r="F1668" t="s">
        <v>8</v>
      </c>
      <c r="G1668">
        <v>2401</v>
      </c>
      <c r="H1668" s="2">
        <v>43649</v>
      </c>
      <c r="I1668" t="s">
        <v>2824</v>
      </c>
      <c r="J1668" t="s">
        <v>7</v>
      </c>
      <c r="K1668" t="s">
        <v>313</v>
      </c>
      <c r="L1668" t="s">
        <v>2323</v>
      </c>
      <c r="M1668" s="1">
        <v>57968120</v>
      </c>
      <c r="N1668" s="1">
        <v>0</v>
      </c>
      <c r="O1668" s="1">
        <f t="shared" si="51"/>
        <v>57968120</v>
      </c>
      <c r="P1668" s="1">
        <v>57968120</v>
      </c>
      <c r="Q1668" s="1">
        <f t="shared" si="52"/>
        <v>0</v>
      </c>
    </row>
    <row r="1669" spans="1:17" hidden="1" x14ac:dyDescent="0.25">
      <c r="A1669">
        <v>915</v>
      </c>
      <c r="B1669">
        <v>2512</v>
      </c>
      <c r="C1669" s="2">
        <v>43649</v>
      </c>
      <c r="D1669" t="s">
        <v>3200</v>
      </c>
      <c r="E1669">
        <v>31</v>
      </c>
      <c r="F1669" t="s">
        <v>8</v>
      </c>
      <c r="G1669">
        <v>2400</v>
      </c>
      <c r="H1669" s="2">
        <v>43649</v>
      </c>
      <c r="I1669" t="s">
        <v>2837</v>
      </c>
      <c r="J1669" t="s">
        <v>7</v>
      </c>
      <c r="K1669" t="s">
        <v>2534</v>
      </c>
      <c r="L1669" t="s">
        <v>2323</v>
      </c>
      <c r="M1669" s="1">
        <v>57968120</v>
      </c>
      <c r="N1669" s="1">
        <v>0</v>
      </c>
      <c r="O1669" s="1">
        <f t="shared" ref="O1669:O1732" si="53">M1669-N1669</f>
        <v>57968120</v>
      </c>
      <c r="P1669" s="1">
        <v>57968120</v>
      </c>
      <c r="Q1669" s="1">
        <f t="shared" ref="Q1669:Q1732" si="54">O1669-P1669</f>
        <v>0</v>
      </c>
    </row>
    <row r="1670" spans="1:17" hidden="1" x14ac:dyDescent="0.25">
      <c r="A1670">
        <v>933</v>
      </c>
      <c r="B1670">
        <v>2513</v>
      </c>
      <c r="C1670" s="2">
        <v>43649</v>
      </c>
      <c r="D1670" t="s">
        <v>3201</v>
      </c>
      <c r="E1670">
        <v>31</v>
      </c>
      <c r="F1670" t="s">
        <v>8</v>
      </c>
      <c r="G1670">
        <v>2410</v>
      </c>
      <c r="H1670" s="2">
        <v>43649</v>
      </c>
      <c r="I1670" t="s">
        <v>2857</v>
      </c>
      <c r="J1670" t="s">
        <v>7</v>
      </c>
      <c r="K1670" t="s">
        <v>2534</v>
      </c>
      <c r="L1670" t="s">
        <v>2323</v>
      </c>
      <c r="M1670" s="1">
        <v>57968120</v>
      </c>
      <c r="N1670" s="1">
        <v>0</v>
      </c>
      <c r="O1670" s="1">
        <f t="shared" si="53"/>
        <v>57968120</v>
      </c>
      <c r="P1670" s="1">
        <v>57968120</v>
      </c>
      <c r="Q1670" s="1">
        <f t="shared" si="54"/>
        <v>0</v>
      </c>
    </row>
    <row r="1671" spans="1:17" hidden="1" x14ac:dyDescent="0.25">
      <c r="A1671">
        <v>924</v>
      </c>
      <c r="B1671">
        <v>2514</v>
      </c>
      <c r="C1671" s="2">
        <v>43649</v>
      </c>
      <c r="D1671" t="s">
        <v>3202</v>
      </c>
      <c r="E1671">
        <v>31</v>
      </c>
      <c r="F1671" t="s">
        <v>8</v>
      </c>
      <c r="G1671">
        <v>2412</v>
      </c>
      <c r="H1671" s="2">
        <v>43649</v>
      </c>
      <c r="I1671" t="s">
        <v>2870</v>
      </c>
      <c r="J1671" t="s">
        <v>7</v>
      </c>
      <c r="K1671" t="s">
        <v>2534</v>
      </c>
      <c r="L1671" t="s">
        <v>2323</v>
      </c>
      <c r="M1671" s="1">
        <v>57968120</v>
      </c>
      <c r="N1671" s="1">
        <v>0</v>
      </c>
      <c r="O1671" s="1">
        <f t="shared" si="53"/>
        <v>57968120</v>
      </c>
      <c r="P1671" s="1">
        <v>57968120</v>
      </c>
      <c r="Q1671" s="1">
        <f t="shared" si="54"/>
        <v>0</v>
      </c>
    </row>
    <row r="1672" spans="1:17" hidden="1" x14ac:dyDescent="0.25">
      <c r="A1672">
        <v>935</v>
      </c>
      <c r="B1672">
        <v>2515</v>
      </c>
      <c r="C1672" s="2">
        <v>43649</v>
      </c>
      <c r="D1672" t="s">
        <v>3203</v>
      </c>
      <c r="E1672">
        <v>31</v>
      </c>
      <c r="F1672" t="s">
        <v>8</v>
      </c>
      <c r="G1672">
        <v>2398</v>
      </c>
      <c r="H1672" s="2">
        <v>43649</v>
      </c>
      <c r="I1672" t="s">
        <v>2859</v>
      </c>
      <c r="J1672" t="s">
        <v>7</v>
      </c>
      <c r="K1672" t="s">
        <v>2534</v>
      </c>
      <c r="L1672" t="s">
        <v>2323</v>
      </c>
      <c r="M1672" s="1">
        <v>57968120</v>
      </c>
      <c r="N1672" s="1">
        <v>0</v>
      </c>
      <c r="O1672" s="1">
        <f t="shared" si="53"/>
        <v>57968120</v>
      </c>
      <c r="P1672" s="1">
        <v>57968120</v>
      </c>
      <c r="Q1672" s="1">
        <f t="shared" si="54"/>
        <v>0</v>
      </c>
    </row>
    <row r="1673" spans="1:17" hidden="1" x14ac:dyDescent="0.25">
      <c r="A1673">
        <v>906</v>
      </c>
      <c r="B1673">
        <v>2516</v>
      </c>
      <c r="C1673" s="2">
        <v>43649</v>
      </c>
      <c r="D1673" t="s">
        <v>3204</v>
      </c>
      <c r="E1673">
        <v>31</v>
      </c>
      <c r="F1673" t="s">
        <v>8</v>
      </c>
      <c r="G1673">
        <v>2397</v>
      </c>
      <c r="H1673" s="2">
        <v>43649</v>
      </c>
      <c r="I1673" t="s">
        <v>2822</v>
      </c>
      <c r="J1673" t="s">
        <v>7</v>
      </c>
      <c r="K1673" t="s">
        <v>313</v>
      </c>
      <c r="L1673" t="s">
        <v>2323</v>
      </c>
      <c r="M1673" s="1">
        <v>57968120</v>
      </c>
      <c r="N1673" s="1">
        <v>0</v>
      </c>
      <c r="O1673" s="1">
        <f t="shared" si="53"/>
        <v>57968120</v>
      </c>
      <c r="P1673" s="1">
        <v>57968120</v>
      </c>
      <c r="Q1673" s="1">
        <f t="shared" si="54"/>
        <v>0</v>
      </c>
    </row>
    <row r="1674" spans="1:17" hidden="1" x14ac:dyDescent="0.25">
      <c r="A1674">
        <v>909</v>
      </c>
      <c r="B1674">
        <v>2517</v>
      </c>
      <c r="C1674" s="2">
        <v>43649</v>
      </c>
      <c r="D1674" t="s">
        <v>3205</v>
      </c>
      <c r="E1674">
        <v>31</v>
      </c>
      <c r="F1674" t="s">
        <v>8</v>
      </c>
      <c r="G1674">
        <v>2396</v>
      </c>
      <c r="H1674" s="2">
        <v>43649</v>
      </c>
      <c r="I1674" t="s">
        <v>2825</v>
      </c>
      <c r="J1674" t="s">
        <v>7</v>
      </c>
      <c r="K1674" t="s">
        <v>313</v>
      </c>
      <c r="L1674" t="s">
        <v>2323</v>
      </c>
      <c r="M1674" s="1">
        <v>57968120</v>
      </c>
      <c r="N1674" s="1">
        <v>0</v>
      </c>
      <c r="O1674" s="1">
        <f t="shared" si="53"/>
        <v>57968120</v>
      </c>
      <c r="P1674" s="1">
        <v>57968120</v>
      </c>
      <c r="Q1674" s="1">
        <f t="shared" si="54"/>
        <v>0</v>
      </c>
    </row>
    <row r="1675" spans="1:17" hidden="1" x14ac:dyDescent="0.25">
      <c r="A1675">
        <v>938</v>
      </c>
      <c r="B1675">
        <v>2518</v>
      </c>
      <c r="C1675" s="2">
        <v>43649</v>
      </c>
      <c r="D1675" t="s">
        <v>3206</v>
      </c>
      <c r="E1675">
        <v>31</v>
      </c>
      <c r="F1675" t="s">
        <v>8</v>
      </c>
      <c r="G1675">
        <v>2405</v>
      </c>
      <c r="H1675" s="2">
        <v>43649</v>
      </c>
      <c r="I1675" t="s">
        <v>2862</v>
      </c>
      <c r="J1675" t="s">
        <v>7</v>
      </c>
      <c r="K1675" t="s">
        <v>2534</v>
      </c>
      <c r="L1675" t="s">
        <v>2323</v>
      </c>
      <c r="M1675" s="1">
        <v>57968120</v>
      </c>
      <c r="N1675" s="1">
        <v>0</v>
      </c>
      <c r="O1675" s="1">
        <f t="shared" si="53"/>
        <v>57968120</v>
      </c>
      <c r="P1675" s="1">
        <v>57968120</v>
      </c>
      <c r="Q1675" s="1">
        <f t="shared" si="54"/>
        <v>0</v>
      </c>
    </row>
    <row r="1676" spans="1:17" x14ac:dyDescent="0.25">
      <c r="A1676">
        <v>637</v>
      </c>
      <c r="B1676">
        <v>2520</v>
      </c>
      <c r="C1676" s="2">
        <v>43650</v>
      </c>
      <c r="D1676" t="s">
        <v>515</v>
      </c>
      <c r="E1676">
        <v>31</v>
      </c>
      <c r="F1676" t="s">
        <v>8</v>
      </c>
      <c r="G1676">
        <v>2389</v>
      </c>
      <c r="H1676" s="2">
        <v>43650</v>
      </c>
      <c r="I1676" t="s">
        <v>3207</v>
      </c>
      <c r="J1676" t="s">
        <v>7</v>
      </c>
      <c r="K1676" t="s">
        <v>313</v>
      </c>
      <c r="L1676" t="s">
        <v>336</v>
      </c>
      <c r="M1676" s="1">
        <v>1295283</v>
      </c>
      <c r="N1676" s="1">
        <v>431761</v>
      </c>
      <c r="O1676" s="1">
        <f t="shared" si="53"/>
        <v>863522</v>
      </c>
      <c r="P1676" s="1">
        <v>863522</v>
      </c>
      <c r="Q1676" s="1">
        <f t="shared" si="54"/>
        <v>0</v>
      </c>
    </row>
    <row r="1677" spans="1:17" x14ac:dyDescent="0.25">
      <c r="A1677">
        <v>637</v>
      </c>
      <c r="B1677">
        <v>2521</v>
      </c>
      <c r="C1677" s="2">
        <v>43650</v>
      </c>
      <c r="D1677" t="s">
        <v>1962</v>
      </c>
      <c r="E1677">
        <v>31</v>
      </c>
      <c r="F1677" t="s">
        <v>8</v>
      </c>
      <c r="G1677">
        <v>2385</v>
      </c>
      <c r="H1677" s="2">
        <v>43650</v>
      </c>
      <c r="I1677" t="s">
        <v>1963</v>
      </c>
      <c r="J1677" t="s">
        <v>7</v>
      </c>
      <c r="K1677" t="s">
        <v>313</v>
      </c>
      <c r="L1677" t="s">
        <v>336</v>
      </c>
      <c r="M1677" s="1">
        <v>2845920</v>
      </c>
      <c r="N1677" s="1">
        <v>0</v>
      </c>
      <c r="O1677" s="1">
        <f t="shared" si="53"/>
        <v>2845920</v>
      </c>
      <c r="P1677" s="1">
        <v>1626240</v>
      </c>
      <c r="Q1677" s="1">
        <f t="shared" si="54"/>
        <v>1219680</v>
      </c>
    </row>
    <row r="1678" spans="1:17" x14ac:dyDescent="0.25">
      <c r="A1678">
        <v>637</v>
      </c>
      <c r="B1678">
        <v>2522</v>
      </c>
      <c r="C1678" s="2">
        <v>43650</v>
      </c>
      <c r="D1678" t="s">
        <v>596</v>
      </c>
      <c r="E1678">
        <v>31</v>
      </c>
      <c r="F1678" t="s">
        <v>8</v>
      </c>
      <c r="G1678">
        <v>2386</v>
      </c>
      <c r="H1678" s="2">
        <v>43650</v>
      </c>
      <c r="I1678" t="s">
        <v>3208</v>
      </c>
      <c r="J1678" t="s">
        <v>7</v>
      </c>
      <c r="K1678" t="s">
        <v>313</v>
      </c>
      <c r="L1678" t="s">
        <v>336</v>
      </c>
      <c r="M1678" s="1">
        <v>2281062</v>
      </c>
      <c r="N1678" s="1">
        <v>0</v>
      </c>
      <c r="O1678" s="1">
        <f t="shared" si="53"/>
        <v>2281062</v>
      </c>
      <c r="P1678" s="1">
        <v>1520708</v>
      </c>
      <c r="Q1678" s="1">
        <f t="shared" si="54"/>
        <v>760354</v>
      </c>
    </row>
    <row r="1679" spans="1:17" x14ac:dyDescent="0.25">
      <c r="A1679">
        <v>637</v>
      </c>
      <c r="B1679">
        <v>2523</v>
      </c>
      <c r="C1679" s="2">
        <v>43650</v>
      </c>
      <c r="D1679" t="s">
        <v>1200</v>
      </c>
      <c r="E1679">
        <v>31</v>
      </c>
      <c r="F1679" t="s">
        <v>8</v>
      </c>
      <c r="G1679">
        <v>2295</v>
      </c>
      <c r="H1679" s="2">
        <v>43650</v>
      </c>
      <c r="I1679" t="s">
        <v>1201</v>
      </c>
      <c r="J1679" t="s">
        <v>7</v>
      </c>
      <c r="K1679" t="s">
        <v>313</v>
      </c>
      <c r="L1679" t="s">
        <v>336</v>
      </c>
      <c r="M1679" s="1">
        <v>3773399</v>
      </c>
      <c r="N1679" s="1">
        <v>0</v>
      </c>
      <c r="O1679" s="1">
        <f t="shared" si="53"/>
        <v>3773399</v>
      </c>
      <c r="P1679" s="1">
        <v>2156228</v>
      </c>
      <c r="Q1679" s="1">
        <f t="shared" si="54"/>
        <v>1617171</v>
      </c>
    </row>
    <row r="1680" spans="1:17" x14ac:dyDescent="0.25">
      <c r="A1680">
        <v>637</v>
      </c>
      <c r="B1680">
        <v>2524</v>
      </c>
      <c r="C1680" s="2">
        <v>43650</v>
      </c>
      <c r="D1680" t="s">
        <v>1164</v>
      </c>
      <c r="E1680">
        <v>31</v>
      </c>
      <c r="F1680" t="s">
        <v>8</v>
      </c>
      <c r="G1680">
        <v>2296</v>
      </c>
      <c r="H1680" s="2">
        <v>43650</v>
      </c>
      <c r="I1680" t="s">
        <v>1165</v>
      </c>
      <c r="J1680" t="s">
        <v>7</v>
      </c>
      <c r="K1680" t="s">
        <v>313</v>
      </c>
      <c r="L1680" t="s">
        <v>336</v>
      </c>
      <c r="M1680" s="1">
        <v>3022166</v>
      </c>
      <c r="N1680" s="1">
        <v>0</v>
      </c>
      <c r="O1680" s="1">
        <f t="shared" si="53"/>
        <v>3022166</v>
      </c>
      <c r="P1680" s="1">
        <v>1726952</v>
      </c>
      <c r="Q1680" s="1">
        <f t="shared" si="54"/>
        <v>1295214</v>
      </c>
    </row>
    <row r="1681" spans="1:17" x14ac:dyDescent="0.25">
      <c r="A1681">
        <v>637</v>
      </c>
      <c r="B1681">
        <v>2525</v>
      </c>
      <c r="C1681" s="2">
        <v>43650</v>
      </c>
      <c r="D1681" t="s">
        <v>904</v>
      </c>
      <c r="E1681">
        <v>31</v>
      </c>
      <c r="F1681" t="s">
        <v>8</v>
      </c>
      <c r="G1681">
        <v>2297</v>
      </c>
      <c r="H1681" s="2">
        <v>43650</v>
      </c>
      <c r="I1681" t="s">
        <v>3209</v>
      </c>
      <c r="J1681" t="s">
        <v>7</v>
      </c>
      <c r="K1681" t="s">
        <v>313</v>
      </c>
      <c r="L1681" t="s">
        <v>336</v>
      </c>
      <c r="M1681" s="1">
        <v>2734347</v>
      </c>
      <c r="N1681" s="1">
        <v>0</v>
      </c>
      <c r="O1681" s="1">
        <f t="shared" si="53"/>
        <v>2734347</v>
      </c>
      <c r="P1681" s="1">
        <v>1562484</v>
      </c>
      <c r="Q1681" s="1">
        <f t="shared" si="54"/>
        <v>1171863</v>
      </c>
    </row>
    <row r="1682" spans="1:17" x14ac:dyDescent="0.25">
      <c r="A1682">
        <v>637</v>
      </c>
      <c r="B1682">
        <v>2526</v>
      </c>
      <c r="C1682" s="2">
        <v>43650</v>
      </c>
      <c r="D1682" t="s">
        <v>1249</v>
      </c>
      <c r="E1682">
        <v>31</v>
      </c>
      <c r="F1682" t="s">
        <v>8</v>
      </c>
      <c r="G1682">
        <v>2298</v>
      </c>
      <c r="H1682" s="2">
        <v>43650</v>
      </c>
      <c r="I1682" t="s">
        <v>1250</v>
      </c>
      <c r="J1682" t="s">
        <v>7</v>
      </c>
      <c r="K1682" t="s">
        <v>313</v>
      </c>
      <c r="L1682" t="s">
        <v>336</v>
      </c>
      <c r="M1682" s="1">
        <v>2943493</v>
      </c>
      <c r="N1682" s="1">
        <v>0</v>
      </c>
      <c r="O1682" s="1">
        <f t="shared" si="53"/>
        <v>2943493</v>
      </c>
      <c r="P1682" s="1">
        <v>1681996</v>
      </c>
      <c r="Q1682" s="1">
        <f t="shared" si="54"/>
        <v>1261497</v>
      </c>
    </row>
    <row r="1683" spans="1:17" x14ac:dyDescent="0.25">
      <c r="A1683">
        <v>637</v>
      </c>
      <c r="B1683">
        <v>2527</v>
      </c>
      <c r="C1683" s="2">
        <v>43650</v>
      </c>
      <c r="D1683" t="s">
        <v>1186</v>
      </c>
      <c r="E1683">
        <v>31</v>
      </c>
      <c r="F1683" t="s">
        <v>8</v>
      </c>
      <c r="G1683">
        <v>2299</v>
      </c>
      <c r="H1683" s="2">
        <v>43650</v>
      </c>
      <c r="I1683" t="s">
        <v>3210</v>
      </c>
      <c r="J1683" t="s">
        <v>7</v>
      </c>
      <c r="K1683" t="s">
        <v>313</v>
      </c>
      <c r="L1683" t="s">
        <v>336</v>
      </c>
      <c r="M1683" s="1">
        <v>2796906</v>
      </c>
      <c r="N1683" s="1">
        <v>0</v>
      </c>
      <c r="O1683" s="1">
        <f t="shared" si="53"/>
        <v>2796906</v>
      </c>
      <c r="P1683" s="1">
        <v>1598232</v>
      </c>
      <c r="Q1683" s="1">
        <f t="shared" si="54"/>
        <v>1198674</v>
      </c>
    </row>
    <row r="1684" spans="1:17" x14ac:dyDescent="0.25">
      <c r="A1684">
        <v>637</v>
      </c>
      <c r="B1684">
        <v>2528</v>
      </c>
      <c r="C1684" s="2">
        <v>43650</v>
      </c>
      <c r="D1684" t="s">
        <v>1182</v>
      </c>
      <c r="E1684">
        <v>31</v>
      </c>
      <c r="F1684" t="s">
        <v>8</v>
      </c>
      <c r="G1684">
        <v>2300</v>
      </c>
      <c r="H1684" s="2">
        <v>43650</v>
      </c>
      <c r="I1684" t="s">
        <v>1183</v>
      </c>
      <c r="J1684" t="s">
        <v>7</v>
      </c>
      <c r="K1684" t="s">
        <v>313</v>
      </c>
      <c r="L1684" t="s">
        <v>336</v>
      </c>
      <c r="M1684" s="1">
        <v>3117156</v>
      </c>
      <c r="N1684" s="1">
        <v>0</v>
      </c>
      <c r="O1684" s="1">
        <f t="shared" si="53"/>
        <v>3117156</v>
      </c>
      <c r="P1684" s="1">
        <v>1781232</v>
      </c>
      <c r="Q1684" s="1">
        <f t="shared" si="54"/>
        <v>1335924</v>
      </c>
    </row>
    <row r="1685" spans="1:17" x14ac:dyDescent="0.25">
      <c r="A1685">
        <v>637</v>
      </c>
      <c r="B1685">
        <v>2529</v>
      </c>
      <c r="C1685" s="2">
        <v>43650</v>
      </c>
      <c r="D1685" t="s">
        <v>1220</v>
      </c>
      <c r="E1685">
        <v>31</v>
      </c>
      <c r="F1685" t="s">
        <v>8</v>
      </c>
      <c r="G1685">
        <v>2301</v>
      </c>
      <c r="H1685" s="2">
        <v>43650</v>
      </c>
      <c r="I1685" t="s">
        <v>3211</v>
      </c>
      <c r="J1685" t="s">
        <v>7</v>
      </c>
      <c r="K1685" t="s">
        <v>313</v>
      </c>
      <c r="L1685" t="s">
        <v>336</v>
      </c>
      <c r="M1685" s="1">
        <v>3363360</v>
      </c>
      <c r="N1685" s="1">
        <v>2882880</v>
      </c>
      <c r="O1685" s="1">
        <f t="shared" si="53"/>
        <v>480480</v>
      </c>
      <c r="P1685" s="1">
        <v>480480</v>
      </c>
      <c r="Q1685" s="1">
        <f t="shared" si="54"/>
        <v>0</v>
      </c>
    </row>
    <row r="1686" spans="1:17" x14ac:dyDescent="0.25">
      <c r="A1686">
        <v>637</v>
      </c>
      <c r="B1686">
        <v>2530</v>
      </c>
      <c r="C1686" s="2">
        <v>43650</v>
      </c>
      <c r="D1686" t="s">
        <v>1040</v>
      </c>
      <c r="E1686">
        <v>31</v>
      </c>
      <c r="F1686" t="s">
        <v>8</v>
      </c>
      <c r="G1686">
        <v>2302</v>
      </c>
      <c r="H1686" s="2">
        <v>43650</v>
      </c>
      <c r="I1686" t="s">
        <v>1041</v>
      </c>
      <c r="J1686" t="s">
        <v>7</v>
      </c>
      <c r="K1686" t="s">
        <v>313</v>
      </c>
      <c r="L1686" t="s">
        <v>336</v>
      </c>
      <c r="M1686" s="1">
        <v>3017000</v>
      </c>
      <c r="N1686" s="1">
        <v>0</v>
      </c>
      <c r="O1686" s="1">
        <f t="shared" si="53"/>
        <v>3017000</v>
      </c>
      <c r="P1686" s="1">
        <v>1724000</v>
      </c>
      <c r="Q1686" s="1">
        <f t="shared" si="54"/>
        <v>1293000</v>
      </c>
    </row>
    <row r="1687" spans="1:17" x14ac:dyDescent="0.25">
      <c r="A1687">
        <v>637</v>
      </c>
      <c r="B1687">
        <v>2531</v>
      </c>
      <c r="C1687" s="2">
        <v>43650</v>
      </c>
      <c r="D1687" t="s">
        <v>1056</v>
      </c>
      <c r="E1687">
        <v>31</v>
      </c>
      <c r="F1687" t="s">
        <v>8</v>
      </c>
      <c r="G1687">
        <v>2303</v>
      </c>
      <c r="H1687" s="2">
        <v>43650</v>
      </c>
      <c r="I1687" t="s">
        <v>3212</v>
      </c>
      <c r="J1687" t="s">
        <v>7</v>
      </c>
      <c r="K1687" t="s">
        <v>313</v>
      </c>
      <c r="L1687" t="s">
        <v>336</v>
      </c>
      <c r="M1687" s="1">
        <v>3022327</v>
      </c>
      <c r="N1687" s="1">
        <v>2590566</v>
      </c>
      <c r="O1687" s="1">
        <f t="shared" si="53"/>
        <v>431761</v>
      </c>
      <c r="P1687" s="1">
        <v>431761</v>
      </c>
      <c r="Q1687" s="1">
        <f t="shared" si="54"/>
        <v>0</v>
      </c>
    </row>
    <row r="1688" spans="1:17" x14ac:dyDescent="0.25">
      <c r="A1688">
        <v>637</v>
      </c>
      <c r="B1688">
        <v>2532</v>
      </c>
      <c r="C1688" s="2">
        <v>43650</v>
      </c>
      <c r="D1688" t="s">
        <v>1066</v>
      </c>
      <c r="E1688">
        <v>31</v>
      </c>
      <c r="F1688" t="s">
        <v>8</v>
      </c>
      <c r="G1688">
        <v>2304</v>
      </c>
      <c r="H1688" s="2">
        <v>43650</v>
      </c>
      <c r="I1688" t="s">
        <v>3213</v>
      </c>
      <c r="J1688" t="s">
        <v>7</v>
      </c>
      <c r="K1688" t="s">
        <v>313</v>
      </c>
      <c r="L1688" t="s">
        <v>336</v>
      </c>
      <c r="M1688" s="1">
        <v>2734347</v>
      </c>
      <c r="N1688" s="1">
        <v>0</v>
      </c>
      <c r="O1688" s="1">
        <f t="shared" si="53"/>
        <v>2734347</v>
      </c>
      <c r="P1688" s="1">
        <v>1562484</v>
      </c>
      <c r="Q1688" s="1">
        <f t="shared" si="54"/>
        <v>1171863</v>
      </c>
    </row>
    <row r="1689" spans="1:17" x14ac:dyDescent="0.25">
      <c r="A1689">
        <v>637</v>
      </c>
      <c r="B1689">
        <v>2533</v>
      </c>
      <c r="C1689" s="2">
        <v>43650</v>
      </c>
      <c r="D1689" t="s">
        <v>1178</v>
      </c>
      <c r="E1689">
        <v>31</v>
      </c>
      <c r="F1689" t="s">
        <v>8</v>
      </c>
      <c r="G1689">
        <v>2305</v>
      </c>
      <c r="H1689" s="2">
        <v>43650</v>
      </c>
      <c r="I1689" t="s">
        <v>1179</v>
      </c>
      <c r="J1689" t="s">
        <v>7</v>
      </c>
      <c r="K1689" t="s">
        <v>313</v>
      </c>
      <c r="L1689" t="s">
        <v>336</v>
      </c>
      <c r="M1689" s="1">
        <v>3619000</v>
      </c>
      <c r="N1689" s="1">
        <v>3102000</v>
      </c>
      <c r="O1689" s="1">
        <f t="shared" si="53"/>
        <v>517000</v>
      </c>
      <c r="P1689" s="1">
        <v>517000</v>
      </c>
      <c r="Q1689" s="1">
        <f t="shared" si="54"/>
        <v>0</v>
      </c>
    </row>
    <row r="1690" spans="1:17" x14ac:dyDescent="0.25">
      <c r="A1690">
        <v>637</v>
      </c>
      <c r="B1690">
        <v>2534</v>
      </c>
      <c r="C1690" s="2">
        <v>43650</v>
      </c>
      <c r="D1690" t="s">
        <v>1251</v>
      </c>
      <c r="E1690">
        <v>31</v>
      </c>
      <c r="F1690" t="s">
        <v>8</v>
      </c>
      <c r="G1690">
        <v>2306</v>
      </c>
      <c r="H1690" s="2">
        <v>43650</v>
      </c>
      <c r="I1690" t="s">
        <v>1252</v>
      </c>
      <c r="J1690" t="s">
        <v>7</v>
      </c>
      <c r="K1690" t="s">
        <v>313</v>
      </c>
      <c r="L1690" t="s">
        <v>336</v>
      </c>
      <c r="M1690" s="1">
        <v>4131218</v>
      </c>
      <c r="N1690" s="1">
        <v>0</v>
      </c>
      <c r="O1690" s="1">
        <f t="shared" si="53"/>
        <v>4131218</v>
      </c>
      <c r="P1690" s="1">
        <v>2360696</v>
      </c>
      <c r="Q1690" s="1">
        <f t="shared" si="54"/>
        <v>1770522</v>
      </c>
    </row>
    <row r="1691" spans="1:17" x14ac:dyDescent="0.25">
      <c r="A1691">
        <v>637</v>
      </c>
      <c r="B1691">
        <v>2535</v>
      </c>
      <c r="C1691" s="2">
        <v>43650</v>
      </c>
      <c r="D1691" t="s">
        <v>1120</v>
      </c>
      <c r="E1691">
        <v>31</v>
      </c>
      <c r="F1691" t="s">
        <v>8</v>
      </c>
      <c r="G1691">
        <v>2307</v>
      </c>
      <c r="H1691" s="2">
        <v>43650</v>
      </c>
      <c r="I1691" t="s">
        <v>1121</v>
      </c>
      <c r="J1691" t="s">
        <v>7</v>
      </c>
      <c r="K1691" t="s">
        <v>313</v>
      </c>
      <c r="L1691" t="s">
        <v>336</v>
      </c>
      <c r="M1691" s="1">
        <v>3017000</v>
      </c>
      <c r="N1691" s="1">
        <v>0</v>
      </c>
      <c r="O1691" s="1">
        <f t="shared" si="53"/>
        <v>3017000</v>
      </c>
      <c r="P1691" s="1">
        <v>1724000</v>
      </c>
      <c r="Q1691" s="1">
        <f t="shared" si="54"/>
        <v>1293000</v>
      </c>
    </row>
    <row r="1692" spans="1:17" x14ac:dyDescent="0.25">
      <c r="A1692">
        <v>637</v>
      </c>
      <c r="B1692">
        <v>2536</v>
      </c>
      <c r="C1692" s="2">
        <v>43650</v>
      </c>
      <c r="D1692" t="s">
        <v>1404</v>
      </c>
      <c r="E1692">
        <v>31</v>
      </c>
      <c r="F1692" t="s">
        <v>8</v>
      </c>
      <c r="G1692">
        <v>2308</v>
      </c>
      <c r="H1692" s="2">
        <v>43650</v>
      </c>
      <c r="I1692" t="s">
        <v>1405</v>
      </c>
      <c r="J1692" t="s">
        <v>7</v>
      </c>
      <c r="K1692" t="s">
        <v>313</v>
      </c>
      <c r="L1692" t="s">
        <v>336</v>
      </c>
      <c r="M1692" s="1">
        <v>4374958</v>
      </c>
      <c r="N1692" s="1">
        <v>0</v>
      </c>
      <c r="O1692" s="1">
        <f t="shared" si="53"/>
        <v>4374958</v>
      </c>
      <c r="P1692" s="1">
        <v>2499976</v>
      </c>
      <c r="Q1692" s="1">
        <f t="shared" si="54"/>
        <v>1874982</v>
      </c>
    </row>
    <row r="1693" spans="1:17" x14ac:dyDescent="0.25">
      <c r="A1693">
        <v>637</v>
      </c>
      <c r="B1693">
        <v>2537</v>
      </c>
      <c r="C1693" s="2">
        <v>43650</v>
      </c>
      <c r="D1693" t="s">
        <v>1621</v>
      </c>
      <c r="E1693">
        <v>31</v>
      </c>
      <c r="F1693" t="s">
        <v>8</v>
      </c>
      <c r="G1693">
        <v>2309</v>
      </c>
      <c r="H1693" s="2">
        <v>43650</v>
      </c>
      <c r="I1693" t="s">
        <v>3214</v>
      </c>
      <c r="J1693" t="s">
        <v>7</v>
      </c>
      <c r="K1693" t="s">
        <v>313</v>
      </c>
      <c r="L1693" t="s">
        <v>336</v>
      </c>
      <c r="M1693" s="1">
        <v>2734347</v>
      </c>
      <c r="N1693" s="1">
        <v>0</v>
      </c>
      <c r="O1693" s="1">
        <f t="shared" si="53"/>
        <v>2734347</v>
      </c>
      <c r="P1693" s="1">
        <v>1562484</v>
      </c>
      <c r="Q1693" s="1">
        <f t="shared" si="54"/>
        <v>1171863</v>
      </c>
    </row>
    <row r="1694" spans="1:17" x14ac:dyDescent="0.25">
      <c r="A1694">
        <v>637</v>
      </c>
      <c r="B1694">
        <v>2538</v>
      </c>
      <c r="C1694" s="2">
        <v>43650</v>
      </c>
      <c r="D1694" t="s">
        <v>1552</v>
      </c>
      <c r="E1694">
        <v>31</v>
      </c>
      <c r="F1694" t="s">
        <v>8</v>
      </c>
      <c r="G1694">
        <v>2310</v>
      </c>
      <c r="H1694" s="2">
        <v>43650</v>
      </c>
      <c r="I1694" t="s">
        <v>1553</v>
      </c>
      <c r="J1694" t="s">
        <v>7</v>
      </c>
      <c r="K1694" t="s">
        <v>313</v>
      </c>
      <c r="L1694" t="s">
        <v>336</v>
      </c>
      <c r="M1694" s="1">
        <v>3614814</v>
      </c>
      <c r="N1694" s="1">
        <v>0</v>
      </c>
      <c r="O1694" s="1">
        <f t="shared" si="53"/>
        <v>3614814</v>
      </c>
      <c r="P1694" s="1">
        <v>2065608</v>
      </c>
      <c r="Q1694" s="1">
        <f t="shared" si="54"/>
        <v>1549206</v>
      </c>
    </row>
    <row r="1695" spans="1:17" x14ac:dyDescent="0.25">
      <c r="A1695">
        <v>637</v>
      </c>
      <c r="B1695">
        <v>2539</v>
      </c>
      <c r="C1695" s="2">
        <v>43650</v>
      </c>
      <c r="D1695" t="s">
        <v>1036</v>
      </c>
      <c r="E1695">
        <v>31</v>
      </c>
      <c r="F1695" t="s">
        <v>8</v>
      </c>
      <c r="G1695">
        <v>2311</v>
      </c>
      <c r="H1695" s="2">
        <v>43650</v>
      </c>
      <c r="I1695" t="s">
        <v>1037</v>
      </c>
      <c r="J1695" t="s">
        <v>7</v>
      </c>
      <c r="K1695" t="s">
        <v>313</v>
      </c>
      <c r="L1695" t="s">
        <v>336</v>
      </c>
      <c r="M1695" s="1">
        <v>3098410</v>
      </c>
      <c r="N1695" s="1">
        <v>0</v>
      </c>
      <c r="O1695" s="1">
        <f t="shared" si="53"/>
        <v>3098410</v>
      </c>
      <c r="P1695" s="1">
        <v>1770520</v>
      </c>
      <c r="Q1695" s="1">
        <f t="shared" si="54"/>
        <v>1327890</v>
      </c>
    </row>
    <row r="1696" spans="1:17" x14ac:dyDescent="0.25">
      <c r="A1696">
        <v>637</v>
      </c>
      <c r="B1696">
        <v>2540</v>
      </c>
      <c r="C1696" s="2">
        <v>43650</v>
      </c>
      <c r="D1696" t="s">
        <v>343</v>
      </c>
      <c r="E1696">
        <v>31</v>
      </c>
      <c r="F1696" t="s">
        <v>8</v>
      </c>
      <c r="G1696">
        <v>2312</v>
      </c>
      <c r="H1696" s="2">
        <v>43650</v>
      </c>
      <c r="I1696" t="s">
        <v>3215</v>
      </c>
      <c r="J1696" t="s">
        <v>7</v>
      </c>
      <c r="K1696" t="s">
        <v>313</v>
      </c>
      <c r="L1696" t="s">
        <v>336</v>
      </c>
      <c r="M1696" s="1">
        <v>1218738</v>
      </c>
      <c r="N1696" s="1">
        <v>406246</v>
      </c>
      <c r="O1696" s="1">
        <f t="shared" si="53"/>
        <v>812492</v>
      </c>
      <c r="P1696" s="1">
        <v>812492</v>
      </c>
      <c r="Q1696" s="1">
        <f t="shared" si="54"/>
        <v>0</v>
      </c>
    </row>
    <row r="1697" spans="1:17" x14ac:dyDescent="0.25">
      <c r="A1697">
        <v>637</v>
      </c>
      <c r="B1697">
        <v>2541</v>
      </c>
      <c r="C1697" s="2">
        <v>43650</v>
      </c>
      <c r="D1697" t="s">
        <v>341</v>
      </c>
      <c r="E1697">
        <v>31</v>
      </c>
      <c r="F1697" t="s">
        <v>8</v>
      </c>
      <c r="G1697">
        <v>2313</v>
      </c>
      <c r="H1697" s="2">
        <v>43650</v>
      </c>
      <c r="I1697" t="s">
        <v>342</v>
      </c>
      <c r="J1697" t="s">
        <v>7</v>
      </c>
      <c r="K1697" t="s">
        <v>313</v>
      </c>
      <c r="L1697" t="s">
        <v>336</v>
      </c>
      <c r="M1697" s="1">
        <v>1261497</v>
      </c>
      <c r="N1697" s="1">
        <v>0</v>
      </c>
      <c r="O1697" s="1">
        <f t="shared" si="53"/>
        <v>1261497</v>
      </c>
      <c r="P1697" s="1">
        <v>840998</v>
      </c>
      <c r="Q1697" s="1">
        <f t="shared" si="54"/>
        <v>420499</v>
      </c>
    </row>
    <row r="1698" spans="1:17" x14ac:dyDescent="0.25">
      <c r="A1698">
        <v>637</v>
      </c>
      <c r="B1698">
        <v>2542</v>
      </c>
      <c r="C1698" s="2">
        <v>43650</v>
      </c>
      <c r="D1698" t="s">
        <v>1769</v>
      </c>
      <c r="E1698">
        <v>31</v>
      </c>
      <c r="F1698" t="s">
        <v>8</v>
      </c>
      <c r="G1698">
        <v>2314</v>
      </c>
      <c r="H1698" s="2">
        <v>43650</v>
      </c>
      <c r="I1698" t="s">
        <v>3216</v>
      </c>
      <c r="J1698" t="s">
        <v>7</v>
      </c>
      <c r="K1698" t="s">
        <v>313</v>
      </c>
      <c r="L1698" t="s">
        <v>336</v>
      </c>
      <c r="M1698" s="1">
        <v>1171863</v>
      </c>
      <c r="N1698" s="1">
        <v>390621</v>
      </c>
      <c r="O1698" s="1">
        <f t="shared" si="53"/>
        <v>781242</v>
      </c>
      <c r="P1698" s="1">
        <v>781242</v>
      </c>
      <c r="Q1698" s="1">
        <f t="shared" si="54"/>
        <v>0</v>
      </c>
    </row>
    <row r="1699" spans="1:17" x14ac:dyDescent="0.25">
      <c r="A1699">
        <v>637</v>
      </c>
      <c r="B1699">
        <v>2543</v>
      </c>
      <c r="C1699" s="2">
        <v>43650</v>
      </c>
      <c r="D1699" t="s">
        <v>334</v>
      </c>
      <c r="E1699">
        <v>31</v>
      </c>
      <c r="F1699" t="s">
        <v>8</v>
      </c>
      <c r="G1699">
        <v>2315</v>
      </c>
      <c r="H1699" s="2">
        <v>43650</v>
      </c>
      <c r="I1699" t="s">
        <v>335</v>
      </c>
      <c r="J1699" t="s">
        <v>7</v>
      </c>
      <c r="K1699" t="s">
        <v>313</v>
      </c>
      <c r="L1699" t="s">
        <v>336</v>
      </c>
      <c r="M1699" s="1">
        <v>3319728</v>
      </c>
      <c r="N1699" s="1">
        <v>0</v>
      </c>
      <c r="O1699" s="1">
        <f t="shared" si="53"/>
        <v>3319728</v>
      </c>
      <c r="P1699" s="1">
        <v>2213152</v>
      </c>
      <c r="Q1699" s="1">
        <f t="shared" si="54"/>
        <v>1106576</v>
      </c>
    </row>
    <row r="1700" spans="1:17" x14ac:dyDescent="0.25">
      <c r="A1700">
        <v>637</v>
      </c>
      <c r="B1700">
        <v>2544</v>
      </c>
      <c r="C1700" s="2">
        <v>43650</v>
      </c>
      <c r="D1700" t="s">
        <v>1136</v>
      </c>
      <c r="E1700">
        <v>31</v>
      </c>
      <c r="F1700" t="s">
        <v>8</v>
      </c>
      <c r="G1700">
        <v>2316</v>
      </c>
      <c r="H1700" s="2">
        <v>43650</v>
      </c>
      <c r="I1700" t="s">
        <v>3217</v>
      </c>
      <c r="J1700" t="s">
        <v>7</v>
      </c>
      <c r="K1700" t="s">
        <v>313</v>
      </c>
      <c r="L1700" t="s">
        <v>336</v>
      </c>
      <c r="M1700" s="1">
        <v>4265583</v>
      </c>
      <c r="N1700" s="1">
        <v>0</v>
      </c>
      <c r="O1700" s="1">
        <f t="shared" si="53"/>
        <v>4265583</v>
      </c>
      <c r="P1700" s="1">
        <v>2437476</v>
      </c>
      <c r="Q1700" s="1">
        <f t="shared" si="54"/>
        <v>1828107</v>
      </c>
    </row>
    <row r="1701" spans="1:17" x14ac:dyDescent="0.25">
      <c r="A1701">
        <v>637</v>
      </c>
      <c r="B1701">
        <v>2545</v>
      </c>
      <c r="C1701" s="2">
        <v>43650</v>
      </c>
      <c r="D1701" t="s">
        <v>1132</v>
      </c>
      <c r="E1701">
        <v>31</v>
      </c>
      <c r="F1701" t="s">
        <v>8</v>
      </c>
      <c r="G1701">
        <v>2317</v>
      </c>
      <c r="H1701" s="2">
        <v>43650</v>
      </c>
      <c r="I1701" t="s">
        <v>1133</v>
      </c>
      <c r="J1701" t="s">
        <v>7</v>
      </c>
      <c r="K1701" t="s">
        <v>313</v>
      </c>
      <c r="L1701" t="s">
        <v>336</v>
      </c>
      <c r="M1701" s="1">
        <v>3098410</v>
      </c>
      <c r="N1701" s="1">
        <v>0</v>
      </c>
      <c r="O1701" s="1">
        <f t="shared" si="53"/>
        <v>3098410</v>
      </c>
      <c r="P1701" s="1">
        <v>1770520</v>
      </c>
      <c r="Q1701" s="1">
        <f t="shared" si="54"/>
        <v>1327890</v>
      </c>
    </row>
    <row r="1702" spans="1:17" x14ac:dyDescent="0.25">
      <c r="A1702">
        <v>637</v>
      </c>
      <c r="B1702">
        <v>2546</v>
      </c>
      <c r="C1702" s="2">
        <v>43650</v>
      </c>
      <c r="D1702" t="s">
        <v>898</v>
      </c>
      <c r="E1702">
        <v>31</v>
      </c>
      <c r="F1702" t="s">
        <v>8</v>
      </c>
      <c r="G1702">
        <v>2318</v>
      </c>
      <c r="H1702" s="2">
        <v>43650</v>
      </c>
      <c r="I1702" t="s">
        <v>899</v>
      </c>
      <c r="J1702" t="s">
        <v>7</v>
      </c>
      <c r="K1702" t="s">
        <v>313</v>
      </c>
      <c r="L1702" t="s">
        <v>336</v>
      </c>
      <c r="M1702" s="1">
        <v>3718092</v>
      </c>
      <c r="N1702" s="1">
        <v>0</v>
      </c>
      <c r="O1702" s="1">
        <f t="shared" si="53"/>
        <v>3718092</v>
      </c>
      <c r="P1702" s="1">
        <v>2124624</v>
      </c>
      <c r="Q1702" s="1">
        <f t="shared" si="54"/>
        <v>1593468</v>
      </c>
    </row>
    <row r="1703" spans="1:17" x14ac:dyDescent="0.25">
      <c r="A1703">
        <v>637</v>
      </c>
      <c r="B1703">
        <v>2547</v>
      </c>
      <c r="C1703" s="2">
        <v>43650</v>
      </c>
      <c r="D1703" t="s">
        <v>1134</v>
      </c>
      <c r="E1703">
        <v>31</v>
      </c>
      <c r="F1703" t="s">
        <v>8</v>
      </c>
      <c r="G1703">
        <v>2319</v>
      </c>
      <c r="H1703" s="2">
        <v>43650</v>
      </c>
      <c r="I1703" t="s">
        <v>1135</v>
      </c>
      <c r="J1703" t="s">
        <v>7</v>
      </c>
      <c r="K1703" t="s">
        <v>313</v>
      </c>
      <c r="L1703" t="s">
        <v>336</v>
      </c>
      <c r="M1703" s="1">
        <v>3017000</v>
      </c>
      <c r="N1703" s="1">
        <v>2586000</v>
      </c>
      <c r="O1703" s="1">
        <f t="shared" si="53"/>
        <v>431000</v>
      </c>
      <c r="P1703" s="1">
        <v>431000</v>
      </c>
      <c r="Q1703" s="1">
        <f t="shared" si="54"/>
        <v>0</v>
      </c>
    </row>
    <row r="1704" spans="1:17" x14ac:dyDescent="0.25">
      <c r="A1704">
        <v>637</v>
      </c>
      <c r="B1704">
        <v>2548</v>
      </c>
      <c r="C1704" s="2">
        <v>43650</v>
      </c>
      <c r="D1704" t="s">
        <v>505</v>
      </c>
      <c r="E1704">
        <v>31</v>
      </c>
      <c r="F1704" t="s">
        <v>8</v>
      </c>
      <c r="G1704">
        <v>2390</v>
      </c>
      <c r="H1704" s="2">
        <v>43650</v>
      </c>
      <c r="I1704" t="s">
        <v>506</v>
      </c>
      <c r="J1704" t="s">
        <v>7</v>
      </c>
      <c r="K1704" t="s">
        <v>313</v>
      </c>
      <c r="L1704" t="s">
        <v>336</v>
      </c>
      <c r="M1704" s="1">
        <v>2187476</v>
      </c>
      <c r="N1704" s="1">
        <v>0</v>
      </c>
      <c r="O1704" s="1">
        <f t="shared" si="53"/>
        <v>2187476</v>
      </c>
      <c r="P1704" s="1">
        <v>1640607</v>
      </c>
      <c r="Q1704" s="1">
        <f t="shared" si="54"/>
        <v>546869</v>
      </c>
    </row>
    <row r="1705" spans="1:17" x14ac:dyDescent="0.25">
      <c r="A1705">
        <v>637</v>
      </c>
      <c r="B1705">
        <v>2549</v>
      </c>
      <c r="C1705" s="2">
        <v>43650</v>
      </c>
      <c r="D1705" t="s">
        <v>1582</v>
      </c>
      <c r="E1705">
        <v>31</v>
      </c>
      <c r="F1705" t="s">
        <v>8</v>
      </c>
      <c r="G1705">
        <v>2373</v>
      </c>
      <c r="H1705" s="2">
        <v>43650</v>
      </c>
      <c r="I1705" t="s">
        <v>3218</v>
      </c>
      <c r="J1705" t="s">
        <v>7</v>
      </c>
      <c r="K1705" t="s">
        <v>313</v>
      </c>
      <c r="L1705" t="s">
        <v>336</v>
      </c>
      <c r="M1705" s="1">
        <v>3698583</v>
      </c>
      <c r="N1705" s="1">
        <v>0</v>
      </c>
      <c r="O1705" s="1">
        <f t="shared" si="53"/>
        <v>3698583</v>
      </c>
      <c r="P1705" s="1">
        <v>2113476</v>
      </c>
      <c r="Q1705" s="1">
        <f t="shared" si="54"/>
        <v>1585107</v>
      </c>
    </row>
    <row r="1706" spans="1:17" x14ac:dyDescent="0.25">
      <c r="A1706">
        <v>637</v>
      </c>
      <c r="B1706">
        <v>2550</v>
      </c>
      <c r="C1706" s="2">
        <v>43650</v>
      </c>
      <c r="D1706" t="s">
        <v>345</v>
      </c>
      <c r="E1706">
        <v>31</v>
      </c>
      <c r="F1706" t="s">
        <v>8</v>
      </c>
      <c r="G1706">
        <v>2374</v>
      </c>
      <c r="H1706" s="2">
        <v>43650</v>
      </c>
      <c r="I1706" t="s">
        <v>346</v>
      </c>
      <c r="J1706" t="s">
        <v>7</v>
      </c>
      <c r="K1706" t="s">
        <v>313</v>
      </c>
      <c r="L1706" t="s">
        <v>336</v>
      </c>
      <c r="M1706" s="1">
        <v>1295283</v>
      </c>
      <c r="N1706" s="1">
        <v>431761</v>
      </c>
      <c r="O1706" s="1">
        <f t="shared" si="53"/>
        <v>863522</v>
      </c>
      <c r="P1706" s="1">
        <v>863522</v>
      </c>
      <c r="Q1706" s="1">
        <f t="shared" si="54"/>
        <v>0</v>
      </c>
    </row>
    <row r="1707" spans="1:17" x14ac:dyDescent="0.25">
      <c r="A1707">
        <v>637</v>
      </c>
      <c r="B1707">
        <v>2551</v>
      </c>
      <c r="C1707" s="2">
        <v>43650</v>
      </c>
      <c r="D1707" t="s">
        <v>1837</v>
      </c>
      <c r="E1707">
        <v>31</v>
      </c>
      <c r="F1707" t="s">
        <v>8</v>
      </c>
      <c r="G1707">
        <v>2345</v>
      </c>
      <c r="H1707" s="2">
        <v>43650</v>
      </c>
      <c r="I1707" t="s">
        <v>1838</v>
      </c>
      <c r="J1707" t="s">
        <v>7</v>
      </c>
      <c r="K1707" t="s">
        <v>313</v>
      </c>
      <c r="L1707" t="s">
        <v>336</v>
      </c>
      <c r="M1707" s="1">
        <v>3017000</v>
      </c>
      <c r="N1707" s="1">
        <v>0</v>
      </c>
      <c r="O1707" s="1">
        <f t="shared" si="53"/>
        <v>3017000</v>
      </c>
      <c r="P1707" s="1">
        <v>1724000</v>
      </c>
      <c r="Q1707" s="1">
        <f t="shared" si="54"/>
        <v>1293000</v>
      </c>
    </row>
    <row r="1708" spans="1:17" x14ac:dyDescent="0.25">
      <c r="A1708">
        <v>637</v>
      </c>
      <c r="B1708">
        <v>2552</v>
      </c>
      <c r="C1708" s="2">
        <v>43650</v>
      </c>
      <c r="D1708" t="s">
        <v>1761</v>
      </c>
      <c r="E1708">
        <v>31</v>
      </c>
      <c r="F1708" t="s">
        <v>8</v>
      </c>
      <c r="G1708">
        <v>2346</v>
      </c>
      <c r="H1708" s="2">
        <v>43650</v>
      </c>
      <c r="I1708" t="s">
        <v>1762</v>
      </c>
      <c r="J1708" t="s">
        <v>7</v>
      </c>
      <c r="K1708" t="s">
        <v>313</v>
      </c>
      <c r="L1708" t="s">
        <v>336</v>
      </c>
      <c r="M1708" s="1">
        <v>3281214</v>
      </c>
      <c r="N1708" s="1">
        <v>0</v>
      </c>
      <c r="O1708" s="1">
        <f t="shared" si="53"/>
        <v>3281214</v>
      </c>
      <c r="P1708" s="1">
        <v>2187476</v>
      </c>
      <c r="Q1708" s="1">
        <f t="shared" si="54"/>
        <v>1093738</v>
      </c>
    </row>
    <row r="1709" spans="1:17" x14ac:dyDescent="0.25">
      <c r="A1709">
        <v>637</v>
      </c>
      <c r="B1709">
        <v>2553</v>
      </c>
      <c r="C1709" s="2">
        <v>43650</v>
      </c>
      <c r="D1709" t="s">
        <v>1759</v>
      </c>
      <c r="E1709">
        <v>31</v>
      </c>
      <c r="F1709" t="s">
        <v>8</v>
      </c>
      <c r="G1709">
        <v>2347</v>
      </c>
      <c r="H1709" s="2">
        <v>43650</v>
      </c>
      <c r="I1709" t="s">
        <v>1760</v>
      </c>
      <c r="J1709" t="s">
        <v>7</v>
      </c>
      <c r="K1709" t="s">
        <v>313</v>
      </c>
      <c r="L1709" t="s">
        <v>336</v>
      </c>
      <c r="M1709" s="1">
        <v>3199728</v>
      </c>
      <c r="N1709" s="1">
        <v>0</v>
      </c>
      <c r="O1709" s="1">
        <f t="shared" si="53"/>
        <v>3199728</v>
      </c>
      <c r="P1709" s="1">
        <v>2133152</v>
      </c>
      <c r="Q1709" s="1">
        <f t="shared" si="54"/>
        <v>1066576</v>
      </c>
    </row>
    <row r="1710" spans="1:17" x14ac:dyDescent="0.25">
      <c r="A1710">
        <v>637</v>
      </c>
      <c r="B1710">
        <v>2554</v>
      </c>
      <c r="C1710" s="2">
        <v>43650</v>
      </c>
      <c r="D1710" t="s">
        <v>1484</v>
      </c>
      <c r="E1710">
        <v>31</v>
      </c>
      <c r="F1710" t="s">
        <v>8</v>
      </c>
      <c r="G1710">
        <v>2348</v>
      </c>
      <c r="H1710" s="2">
        <v>43650</v>
      </c>
      <c r="I1710" t="s">
        <v>1485</v>
      </c>
      <c r="J1710" t="s">
        <v>7</v>
      </c>
      <c r="K1710" t="s">
        <v>313</v>
      </c>
      <c r="L1710" t="s">
        <v>336</v>
      </c>
      <c r="M1710" s="1">
        <v>3515592</v>
      </c>
      <c r="N1710" s="1">
        <v>0</v>
      </c>
      <c r="O1710" s="1">
        <f t="shared" si="53"/>
        <v>3515592</v>
      </c>
      <c r="P1710" s="1">
        <v>2343728</v>
      </c>
      <c r="Q1710" s="1">
        <f t="shared" si="54"/>
        <v>1171864</v>
      </c>
    </row>
    <row r="1711" spans="1:17" x14ac:dyDescent="0.25">
      <c r="A1711">
        <v>637</v>
      </c>
      <c r="B1711">
        <v>2555</v>
      </c>
      <c r="C1711" s="2">
        <v>43650</v>
      </c>
      <c r="D1711" t="s">
        <v>1657</v>
      </c>
      <c r="E1711">
        <v>31</v>
      </c>
      <c r="F1711" t="s">
        <v>8</v>
      </c>
      <c r="G1711">
        <v>2349</v>
      </c>
      <c r="H1711" s="2">
        <v>43650</v>
      </c>
      <c r="I1711" t="s">
        <v>1658</v>
      </c>
      <c r="J1711" t="s">
        <v>7</v>
      </c>
      <c r="K1711" t="s">
        <v>313</v>
      </c>
      <c r="L1711" t="s">
        <v>336</v>
      </c>
      <c r="M1711" s="1">
        <v>1726257</v>
      </c>
      <c r="N1711" s="1">
        <v>575419</v>
      </c>
      <c r="O1711" s="1">
        <f t="shared" si="53"/>
        <v>1150838</v>
      </c>
      <c r="P1711" s="1">
        <v>1150838</v>
      </c>
      <c r="Q1711" s="1">
        <f t="shared" si="54"/>
        <v>0</v>
      </c>
    </row>
    <row r="1712" spans="1:17" x14ac:dyDescent="0.25">
      <c r="A1712">
        <v>637</v>
      </c>
      <c r="B1712">
        <v>2556</v>
      </c>
      <c r="C1712" s="2">
        <v>43650</v>
      </c>
      <c r="D1712" t="s">
        <v>916</v>
      </c>
      <c r="E1712">
        <v>31</v>
      </c>
      <c r="F1712" t="s">
        <v>8</v>
      </c>
      <c r="G1712">
        <v>2350</v>
      </c>
      <c r="H1712" s="2">
        <v>43650</v>
      </c>
      <c r="I1712" t="s">
        <v>917</v>
      </c>
      <c r="J1712" t="s">
        <v>7</v>
      </c>
      <c r="K1712" t="s">
        <v>313</v>
      </c>
      <c r="L1712" t="s">
        <v>336</v>
      </c>
      <c r="M1712" s="1">
        <v>2789031</v>
      </c>
      <c r="N1712" s="1">
        <v>0</v>
      </c>
      <c r="O1712" s="1">
        <f t="shared" si="53"/>
        <v>2789031</v>
      </c>
      <c r="P1712" s="1">
        <v>1593732</v>
      </c>
      <c r="Q1712" s="1">
        <f t="shared" si="54"/>
        <v>1195299</v>
      </c>
    </row>
    <row r="1713" spans="1:17" x14ac:dyDescent="0.25">
      <c r="A1713">
        <v>637</v>
      </c>
      <c r="B1713">
        <v>2557</v>
      </c>
      <c r="C1713" s="2">
        <v>43650</v>
      </c>
      <c r="D1713" t="s">
        <v>811</v>
      </c>
      <c r="E1713">
        <v>31</v>
      </c>
      <c r="F1713" t="s">
        <v>8</v>
      </c>
      <c r="G1713">
        <v>2351</v>
      </c>
      <c r="H1713" s="2">
        <v>43650</v>
      </c>
      <c r="I1713" t="s">
        <v>812</v>
      </c>
      <c r="J1713" t="s">
        <v>7</v>
      </c>
      <c r="K1713" t="s">
        <v>313</v>
      </c>
      <c r="L1713" t="s">
        <v>336</v>
      </c>
      <c r="M1713" s="1">
        <v>3318945</v>
      </c>
      <c r="N1713" s="1">
        <v>0</v>
      </c>
      <c r="O1713" s="1">
        <f t="shared" si="53"/>
        <v>3318945</v>
      </c>
      <c r="P1713" s="1">
        <v>1896540</v>
      </c>
      <c r="Q1713" s="1">
        <f t="shared" si="54"/>
        <v>1422405</v>
      </c>
    </row>
    <row r="1714" spans="1:17" x14ac:dyDescent="0.25">
      <c r="A1714">
        <v>637</v>
      </c>
      <c r="B1714">
        <v>2558</v>
      </c>
      <c r="C1714" s="2">
        <v>43650</v>
      </c>
      <c r="D1714" t="s">
        <v>924</v>
      </c>
      <c r="E1714">
        <v>31</v>
      </c>
      <c r="F1714" t="s">
        <v>8</v>
      </c>
      <c r="G1714">
        <v>2352</v>
      </c>
      <c r="H1714" s="2">
        <v>43650</v>
      </c>
      <c r="I1714" t="s">
        <v>925</v>
      </c>
      <c r="J1714" t="s">
        <v>7</v>
      </c>
      <c r="K1714" t="s">
        <v>313</v>
      </c>
      <c r="L1714" t="s">
        <v>336</v>
      </c>
      <c r="M1714" s="1">
        <v>3873016</v>
      </c>
      <c r="N1714" s="1">
        <v>0</v>
      </c>
      <c r="O1714" s="1">
        <f t="shared" si="53"/>
        <v>3873016</v>
      </c>
      <c r="P1714" s="1">
        <v>2213152</v>
      </c>
      <c r="Q1714" s="1">
        <f t="shared" si="54"/>
        <v>1659864</v>
      </c>
    </row>
    <row r="1715" spans="1:17" x14ac:dyDescent="0.25">
      <c r="A1715">
        <v>637</v>
      </c>
      <c r="B1715">
        <v>2559</v>
      </c>
      <c r="C1715" s="2">
        <v>43650</v>
      </c>
      <c r="D1715" t="s">
        <v>1202</v>
      </c>
      <c r="E1715">
        <v>31</v>
      </c>
      <c r="F1715" t="s">
        <v>8</v>
      </c>
      <c r="G1715">
        <v>2353</v>
      </c>
      <c r="H1715" s="2">
        <v>43650</v>
      </c>
      <c r="I1715" t="s">
        <v>3219</v>
      </c>
      <c r="J1715" t="s">
        <v>7</v>
      </c>
      <c r="K1715" t="s">
        <v>313</v>
      </c>
      <c r="L1715" t="s">
        <v>336</v>
      </c>
      <c r="M1715" s="1">
        <v>3490872</v>
      </c>
      <c r="N1715" s="1">
        <v>0</v>
      </c>
      <c r="O1715" s="1">
        <f t="shared" si="53"/>
        <v>3490872</v>
      </c>
      <c r="P1715" s="1">
        <v>1994784</v>
      </c>
      <c r="Q1715" s="1">
        <f t="shared" si="54"/>
        <v>1496088</v>
      </c>
    </row>
    <row r="1716" spans="1:17" x14ac:dyDescent="0.25">
      <c r="A1716">
        <v>637</v>
      </c>
      <c r="B1716">
        <v>2560</v>
      </c>
      <c r="C1716" s="2">
        <v>43650</v>
      </c>
      <c r="D1716" t="s">
        <v>852</v>
      </c>
      <c r="E1716">
        <v>31</v>
      </c>
      <c r="F1716" t="s">
        <v>8</v>
      </c>
      <c r="G1716">
        <v>2354</v>
      </c>
      <c r="H1716" s="2">
        <v>43650</v>
      </c>
      <c r="I1716" t="s">
        <v>853</v>
      </c>
      <c r="J1716" t="s">
        <v>7</v>
      </c>
      <c r="K1716" t="s">
        <v>313</v>
      </c>
      <c r="L1716" t="s">
        <v>336</v>
      </c>
      <c r="M1716" s="1">
        <v>3828083</v>
      </c>
      <c r="N1716" s="1">
        <v>0</v>
      </c>
      <c r="O1716" s="1">
        <f t="shared" si="53"/>
        <v>3828083</v>
      </c>
      <c r="P1716" s="1">
        <v>2187476</v>
      </c>
      <c r="Q1716" s="1">
        <f t="shared" si="54"/>
        <v>1640607</v>
      </c>
    </row>
    <row r="1717" spans="1:17" x14ac:dyDescent="0.25">
      <c r="A1717">
        <v>637</v>
      </c>
      <c r="B1717">
        <v>2561</v>
      </c>
      <c r="C1717" s="2">
        <v>43650</v>
      </c>
      <c r="D1717" t="s">
        <v>888</v>
      </c>
      <c r="E1717">
        <v>31</v>
      </c>
      <c r="F1717" t="s">
        <v>8</v>
      </c>
      <c r="G1717">
        <v>2355</v>
      </c>
      <c r="H1717" s="2">
        <v>43650</v>
      </c>
      <c r="I1717" t="s">
        <v>889</v>
      </c>
      <c r="J1717" t="s">
        <v>7</v>
      </c>
      <c r="K1717" t="s">
        <v>313</v>
      </c>
      <c r="L1717" t="s">
        <v>336</v>
      </c>
      <c r="M1717" s="1">
        <v>3017000</v>
      </c>
      <c r="N1717" s="1">
        <v>0</v>
      </c>
      <c r="O1717" s="1">
        <f t="shared" si="53"/>
        <v>3017000</v>
      </c>
      <c r="P1717" s="1">
        <v>1724000</v>
      </c>
      <c r="Q1717" s="1">
        <f t="shared" si="54"/>
        <v>1293000</v>
      </c>
    </row>
    <row r="1718" spans="1:17" x14ac:dyDescent="0.25">
      <c r="A1718">
        <v>637</v>
      </c>
      <c r="B1718">
        <v>2562</v>
      </c>
      <c r="C1718" s="2">
        <v>43650</v>
      </c>
      <c r="D1718" t="s">
        <v>3220</v>
      </c>
      <c r="E1718">
        <v>31</v>
      </c>
      <c r="F1718" t="s">
        <v>8</v>
      </c>
      <c r="G1718">
        <v>2320</v>
      </c>
      <c r="H1718" s="2">
        <v>43650</v>
      </c>
      <c r="I1718" t="s">
        <v>3221</v>
      </c>
      <c r="J1718" t="s">
        <v>7</v>
      </c>
      <c r="K1718" t="s">
        <v>313</v>
      </c>
      <c r="L1718" t="s">
        <v>336</v>
      </c>
      <c r="M1718" s="1">
        <v>3479580</v>
      </c>
      <c r="N1718" s="1">
        <v>0</v>
      </c>
      <c r="O1718" s="1">
        <f t="shared" si="53"/>
        <v>3479580</v>
      </c>
      <c r="P1718" s="1">
        <v>2319720</v>
      </c>
      <c r="Q1718" s="1">
        <f t="shared" si="54"/>
        <v>1159860</v>
      </c>
    </row>
    <row r="1719" spans="1:17" x14ac:dyDescent="0.25">
      <c r="A1719">
        <v>637</v>
      </c>
      <c r="B1719">
        <v>2563</v>
      </c>
      <c r="C1719" s="2">
        <v>43650</v>
      </c>
      <c r="D1719" t="s">
        <v>761</v>
      </c>
      <c r="E1719">
        <v>31</v>
      </c>
      <c r="F1719" t="s">
        <v>8</v>
      </c>
      <c r="G1719">
        <v>2321</v>
      </c>
      <c r="H1719" s="2">
        <v>43650</v>
      </c>
      <c r="I1719" t="s">
        <v>3222</v>
      </c>
      <c r="J1719" t="s">
        <v>7</v>
      </c>
      <c r="K1719" t="s">
        <v>313</v>
      </c>
      <c r="L1719" t="s">
        <v>336</v>
      </c>
      <c r="M1719" s="1">
        <v>2126860</v>
      </c>
      <c r="N1719" s="1">
        <v>0</v>
      </c>
      <c r="O1719" s="1">
        <f t="shared" si="53"/>
        <v>2126860</v>
      </c>
      <c r="P1719" s="1">
        <v>1701488</v>
      </c>
      <c r="Q1719" s="1">
        <f t="shared" si="54"/>
        <v>425372</v>
      </c>
    </row>
    <row r="1720" spans="1:17" x14ac:dyDescent="0.25">
      <c r="A1720">
        <v>637</v>
      </c>
      <c r="B1720">
        <v>2564</v>
      </c>
      <c r="C1720" s="2">
        <v>43650</v>
      </c>
      <c r="D1720" t="s">
        <v>521</v>
      </c>
      <c r="E1720">
        <v>31</v>
      </c>
      <c r="F1720" t="s">
        <v>8</v>
      </c>
      <c r="G1720">
        <v>2322</v>
      </c>
      <c r="H1720" s="2">
        <v>43650</v>
      </c>
      <c r="I1720" t="s">
        <v>522</v>
      </c>
      <c r="J1720" t="s">
        <v>7</v>
      </c>
      <c r="K1720" t="s">
        <v>313</v>
      </c>
      <c r="L1720" t="s">
        <v>336</v>
      </c>
      <c r="M1720" s="1">
        <v>1829540</v>
      </c>
      <c r="N1720" s="1">
        <v>0</v>
      </c>
      <c r="O1720" s="1">
        <f t="shared" si="53"/>
        <v>1829540</v>
      </c>
      <c r="P1720" s="1">
        <v>1372155</v>
      </c>
      <c r="Q1720" s="1">
        <f t="shared" si="54"/>
        <v>457385</v>
      </c>
    </row>
    <row r="1721" spans="1:17" x14ac:dyDescent="0.25">
      <c r="A1721">
        <v>637</v>
      </c>
      <c r="B1721">
        <v>2565</v>
      </c>
      <c r="C1721" s="2">
        <v>43650</v>
      </c>
      <c r="D1721" t="s">
        <v>467</v>
      </c>
      <c r="E1721">
        <v>31</v>
      </c>
      <c r="F1721" t="s">
        <v>8</v>
      </c>
      <c r="G1721">
        <v>2323</v>
      </c>
      <c r="H1721" s="2">
        <v>43650</v>
      </c>
      <c r="I1721" t="s">
        <v>468</v>
      </c>
      <c r="J1721" t="s">
        <v>7</v>
      </c>
      <c r="K1721" t="s">
        <v>313</v>
      </c>
      <c r="L1721" t="s">
        <v>336</v>
      </c>
      <c r="M1721" s="1">
        <v>3556956</v>
      </c>
      <c r="N1721" s="1">
        <v>0</v>
      </c>
      <c r="O1721" s="1">
        <f t="shared" si="53"/>
        <v>3556956</v>
      </c>
      <c r="P1721" s="1">
        <v>2371304</v>
      </c>
      <c r="Q1721" s="1">
        <f t="shared" si="54"/>
        <v>1185652</v>
      </c>
    </row>
    <row r="1722" spans="1:17" x14ac:dyDescent="0.25">
      <c r="A1722">
        <v>637</v>
      </c>
      <c r="B1722">
        <v>2566</v>
      </c>
      <c r="C1722" s="2">
        <v>43650</v>
      </c>
      <c r="D1722" t="s">
        <v>954</v>
      </c>
      <c r="E1722">
        <v>31</v>
      </c>
      <c r="F1722" t="s">
        <v>8</v>
      </c>
      <c r="G1722">
        <v>2324</v>
      </c>
      <c r="H1722" s="2">
        <v>43650</v>
      </c>
      <c r="I1722" t="s">
        <v>955</v>
      </c>
      <c r="J1722" t="s">
        <v>7</v>
      </c>
      <c r="K1722" t="s">
        <v>313</v>
      </c>
      <c r="L1722" t="s">
        <v>336</v>
      </c>
      <c r="M1722" s="1">
        <v>3112599</v>
      </c>
      <c r="N1722" s="1">
        <v>0</v>
      </c>
      <c r="O1722" s="1">
        <f t="shared" si="53"/>
        <v>3112599</v>
      </c>
      <c r="P1722" s="1">
        <v>1778628</v>
      </c>
      <c r="Q1722" s="1">
        <f t="shared" si="54"/>
        <v>1333971</v>
      </c>
    </row>
    <row r="1723" spans="1:17" x14ac:dyDescent="0.25">
      <c r="A1723">
        <v>637</v>
      </c>
      <c r="B1723">
        <v>2567</v>
      </c>
      <c r="C1723" s="2">
        <v>43650</v>
      </c>
      <c r="D1723" t="s">
        <v>546</v>
      </c>
      <c r="E1723">
        <v>31</v>
      </c>
      <c r="F1723" t="s">
        <v>8</v>
      </c>
      <c r="G1723">
        <v>2325</v>
      </c>
      <c r="H1723" s="2">
        <v>43650</v>
      </c>
      <c r="I1723" t="s">
        <v>547</v>
      </c>
      <c r="J1723" t="s">
        <v>7</v>
      </c>
      <c r="K1723" t="s">
        <v>313</v>
      </c>
      <c r="L1723" t="s">
        <v>336</v>
      </c>
      <c r="M1723" s="1">
        <v>3769731</v>
      </c>
      <c r="N1723" s="1">
        <v>0</v>
      </c>
      <c r="O1723" s="1">
        <f t="shared" si="53"/>
        <v>3769731</v>
      </c>
      <c r="P1723" s="1">
        <v>2154132</v>
      </c>
      <c r="Q1723" s="1">
        <f t="shared" si="54"/>
        <v>1615599</v>
      </c>
    </row>
    <row r="1724" spans="1:17" x14ac:dyDescent="0.25">
      <c r="A1724">
        <v>637</v>
      </c>
      <c r="B1724">
        <v>2568</v>
      </c>
      <c r="C1724" s="2">
        <v>43650</v>
      </c>
      <c r="D1724" t="s">
        <v>670</v>
      </c>
      <c r="E1724">
        <v>31</v>
      </c>
      <c r="F1724" t="s">
        <v>8</v>
      </c>
      <c r="G1724">
        <v>2326</v>
      </c>
      <c r="H1724" s="2">
        <v>43650</v>
      </c>
      <c r="I1724" t="s">
        <v>3223</v>
      </c>
      <c r="J1724" t="s">
        <v>7</v>
      </c>
      <c r="K1724" t="s">
        <v>313</v>
      </c>
      <c r="L1724" t="s">
        <v>336</v>
      </c>
      <c r="M1724" s="1">
        <v>2924376</v>
      </c>
      <c r="N1724" s="1">
        <v>0</v>
      </c>
      <c r="O1724" s="1">
        <f t="shared" si="53"/>
        <v>2924376</v>
      </c>
      <c r="P1724" s="1">
        <v>1671072</v>
      </c>
      <c r="Q1724" s="1">
        <f t="shared" si="54"/>
        <v>1253304</v>
      </c>
    </row>
    <row r="1725" spans="1:17" x14ac:dyDescent="0.25">
      <c r="A1725">
        <v>637</v>
      </c>
      <c r="B1725">
        <v>2569</v>
      </c>
      <c r="C1725" s="2">
        <v>43650</v>
      </c>
      <c r="D1725" t="s">
        <v>594</v>
      </c>
      <c r="E1725">
        <v>31</v>
      </c>
      <c r="F1725" t="s">
        <v>8</v>
      </c>
      <c r="G1725">
        <v>2327</v>
      </c>
      <c r="H1725" s="2">
        <v>43650</v>
      </c>
      <c r="I1725" t="s">
        <v>595</v>
      </c>
      <c r="J1725" t="s">
        <v>7</v>
      </c>
      <c r="K1725" t="s">
        <v>313</v>
      </c>
      <c r="L1725" t="s">
        <v>336</v>
      </c>
      <c r="M1725" s="1">
        <v>3459890</v>
      </c>
      <c r="N1725" s="1">
        <v>0</v>
      </c>
      <c r="O1725" s="1">
        <f t="shared" si="53"/>
        <v>3459890</v>
      </c>
      <c r="P1725" s="1">
        <v>1977080</v>
      </c>
      <c r="Q1725" s="1">
        <f t="shared" si="54"/>
        <v>1482810</v>
      </c>
    </row>
    <row r="1726" spans="1:17" hidden="1" x14ac:dyDescent="0.25">
      <c r="A1726">
        <v>936</v>
      </c>
      <c r="B1726">
        <v>2570</v>
      </c>
      <c r="C1726" s="2">
        <v>43650</v>
      </c>
      <c r="D1726" t="s">
        <v>3224</v>
      </c>
      <c r="E1726">
        <v>31</v>
      </c>
      <c r="F1726" t="s">
        <v>8</v>
      </c>
      <c r="G1726">
        <v>2416</v>
      </c>
      <c r="H1726" s="2">
        <v>43650</v>
      </c>
      <c r="I1726" t="s">
        <v>2860</v>
      </c>
      <c r="J1726" t="s">
        <v>7</v>
      </c>
      <c r="K1726" t="s">
        <v>2534</v>
      </c>
      <c r="L1726" t="s">
        <v>2323</v>
      </c>
      <c r="M1726" s="1">
        <v>57968120</v>
      </c>
      <c r="N1726" s="1">
        <v>0</v>
      </c>
      <c r="O1726" s="1">
        <f t="shared" si="53"/>
        <v>57968120</v>
      </c>
      <c r="P1726" s="1">
        <v>57968120</v>
      </c>
      <c r="Q1726" s="1">
        <f t="shared" si="54"/>
        <v>0</v>
      </c>
    </row>
    <row r="1727" spans="1:17" hidden="1" x14ac:dyDescent="0.25">
      <c r="A1727">
        <v>904</v>
      </c>
      <c r="B1727">
        <v>2571</v>
      </c>
      <c r="C1727" s="2">
        <v>43650</v>
      </c>
      <c r="D1727" t="s">
        <v>3225</v>
      </c>
      <c r="E1727">
        <v>31</v>
      </c>
      <c r="F1727" t="s">
        <v>8</v>
      </c>
      <c r="G1727">
        <v>2417</v>
      </c>
      <c r="H1727" s="2">
        <v>43650</v>
      </c>
      <c r="I1727" t="s">
        <v>2820</v>
      </c>
      <c r="J1727" t="s">
        <v>7</v>
      </c>
      <c r="K1727" t="s">
        <v>313</v>
      </c>
      <c r="L1727" t="s">
        <v>2323</v>
      </c>
      <c r="M1727" s="1">
        <v>57968120</v>
      </c>
      <c r="N1727" s="1">
        <v>0</v>
      </c>
      <c r="O1727" s="1">
        <f t="shared" si="53"/>
        <v>57968120</v>
      </c>
      <c r="P1727" s="1">
        <v>57968120</v>
      </c>
      <c r="Q1727" s="1">
        <f t="shared" si="54"/>
        <v>0</v>
      </c>
    </row>
    <row r="1728" spans="1:17" hidden="1" x14ac:dyDescent="0.25">
      <c r="A1728">
        <v>913</v>
      </c>
      <c r="B1728">
        <v>2572</v>
      </c>
      <c r="C1728" s="2">
        <v>43650</v>
      </c>
      <c r="D1728" t="s">
        <v>3226</v>
      </c>
      <c r="E1728">
        <v>31</v>
      </c>
      <c r="F1728" t="s">
        <v>8</v>
      </c>
      <c r="G1728">
        <v>2418</v>
      </c>
      <c r="H1728" s="2">
        <v>43650</v>
      </c>
      <c r="I1728" t="s">
        <v>2835</v>
      </c>
      <c r="J1728" t="s">
        <v>7</v>
      </c>
      <c r="K1728" t="s">
        <v>2534</v>
      </c>
      <c r="L1728" t="s">
        <v>2323</v>
      </c>
      <c r="M1728" s="1">
        <v>57968120</v>
      </c>
      <c r="N1728" s="1">
        <v>0</v>
      </c>
      <c r="O1728" s="1">
        <f t="shared" si="53"/>
        <v>57968120</v>
      </c>
      <c r="P1728" s="1">
        <v>57968120</v>
      </c>
      <c r="Q1728" s="1">
        <f t="shared" si="54"/>
        <v>0</v>
      </c>
    </row>
    <row r="1729" spans="1:17" hidden="1" x14ac:dyDescent="0.25">
      <c r="A1729">
        <v>942</v>
      </c>
      <c r="B1729">
        <v>2573</v>
      </c>
      <c r="C1729" s="2">
        <v>43650</v>
      </c>
      <c r="D1729" t="s">
        <v>3227</v>
      </c>
      <c r="E1729">
        <v>31</v>
      </c>
      <c r="F1729" t="s">
        <v>8</v>
      </c>
      <c r="G1729">
        <v>2419</v>
      </c>
      <c r="H1729" s="2">
        <v>43650</v>
      </c>
      <c r="I1729" t="s">
        <v>2874</v>
      </c>
      <c r="J1729" t="s">
        <v>7</v>
      </c>
      <c r="K1729" t="s">
        <v>2534</v>
      </c>
      <c r="L1729" t="s">
        <v>2323</v>
      </c>
      <c r="M1729" s="1">
        <v>57968120</v>
      </c>
      <c r="N1729" s="1">
        <v>0</v>
      </c>
      <c r="O1729" s="1">
        <f t="shared" si="53"/>
        <v>57968120</v>
      </c>
      <c r="P1729" s="1">
        <v>0</v>
      </c>
      <c r="Q1729" s="1">
        <f t="shared" si="54"/>
        <v>57968120</v>
      </c>
    </row>
    <row r="1730" spans="1:17" hidden="1" x14ac:dyDescent="0.25">
      <c r="A1730">
        <v>902</v>
      </c>
      <c r="B1730">
        <v>2574</v>
      </c>
      <c r="C1730" s="2">
        <v>43650</v>
      </c>
      <c r="D1730" t="s">
        <v>3228</v>
      </c>
      <c r="E1730">
        <v>31</v>
      </c>
      <c r="F1730" t="s">
        <v>8</v>
      </c>
      <c r="G1730">
        <v>2420</v>
      </c>
      <c r="H1730" s="2">
        <v>43650</v>
      </c>
      <c r="I1730" t="s">
        <v>2819</v>
      </c>
      <c r="J1730" t="s">
        <v>7</v>
      </c>
      <c r="K1730" t="s">
        <v>313</v>
      </c>
      <c r="L1730" t="s">
        <v>2323</v>
      </c>
      <c r="M1730" s="1">
        <v>57968120</v>
      </c>
      <c r="N1730" s="1">
        <v>0</v>
      </c>
      <c r="O1730" s="1">
        <f t="shared" si="53"/>
        <v>57968120</v>
      </c>
      <c r="P1730" s="1">
        <v>57968120</v>
      </c>
      <c r="Q1730" s="1">
        <f t="shared" si="54"/>
        <v>0</v>
      </c>
    </row>
    <row r="1731" spans="1:17" hidden="1" x14ac:dyDescent="0.25">
      <c r="A1731">
        <v>917</v>
      </c>
      <c r="B1731">
        <v>2575</v>
      </c>
      <c r="C1731" s="2">
        <v>43650</v>
      </c>
      <c r="D1731" t="s">
        <v>3229</v>
      </c>
      <c r="E1731">
        <v>31</v>
      </c>
      <c r="F1731" t="s">
        <v>8</v>
      </c>
      <c r="G1731">
        <v>2421</v>
      </c>
      <c r="H1731" s="2">
        <v>43650</v>
      </c>
      <c r="I1731" t="s">
        <v>2839</v>
      </c>
      <c r="J1731" t="s">
        <v>7</v>
      </c>
      <c r="K1731" t="s">
        <v>2534</v>
      </c>
      <c r="L1731" t="s">
        <v>2323</v>
      </c>
      <c r="M1731" s="1">
        <v>57968120</v>
      </c>
      <c r="N1731" s="1">
        <v>0</v>
      </c>
      <c r="O1731" s="1">
        <f t="shared" si="53"/>
        <v>57968120</v>
      </c>
      <c r="P1731" s="1">
        <v>57968120</v>
      </c>
      <c r="Q1731" s="1">
        <f t="shared" si="54"/>
        <v>0</v>
      </c>
    </row>
    <row r="1732" spans="1:17" x14ac:dyDescent="0.25">
      <c r="A1732">
        <v>637</v>
      </c>
      <c r="B1732">
        <v>2576</v>
      </c>
      <c r="C1732" s="2">
        <v>43650</v>
      </c>
      <c r="D1732" t="s">
        <v>544</v>
      </c>
      <c r="E1732">
        <v>31</v>
      </c>
      <c r="F1732" t="s">
        <v>8</v>
      </c>
      <c r="G1732">
        <v>2328</v>
      </c>
      <c r="H1732" s="2">
        <v>43650</v>
      </c>
      <c r="I1732" t="s">
        <v>3230</v>
      </c>
      <c r="J1732" t="s">
        <v>7</v>
      </c>
      <c r="K1732" t="s">
        <v>313</v>
      </c>
      <c r="L1732" t="s">
        <v>336</v>
      </c>
      <c r="M1732" s="1">
        <v>2943493</v>
      </c>
      <c r="N1732" s="1">
        <v>0</v>
      </c>
      <c r="O1732" s="1">
        <f t="shared" si="53"/>
        <v>2943493</v>
      </c>
      <c r="P1732" s="1">
        <v>1681996</v>
      </c>
      <c r="Q1732" s="1">
        <f t="shared" si="54"/>
        <v>1261497</v>
      </c>
    </row>
    <row r="1733" spans="1:17" x14ac:dyDescent="0.25">
      <c r="A1733">
        <v>637</v>
      </c>
      <c r="B1733">
        <v>2577</v>
      </c>
      <c r="C1733" s="2">
        <v>43650</v>
      </c>
      <c r="D1733" t="s">
        <v>1460</v>
      </c>
      <c r="E1733">
        <v>31</v>
      </c>
      <c r="F1733" t="s">
        <v>8</v>
      </c>
      <c r="G1733">
        <v>2329</v>
      </c>
      <c r="H1733" s="2">
        <v>43650</v>
      </c>
      <c r="I1733" t="s">
        <v>1461</v>
      </c>
      <c r="J1733" t="s">
        <v>7</v>
      </c>
      <c r="K1733" t="s">
        <v>313</v>
      </c>
      <c r="L1733" t="s">
        <v>336</v>
      </c>
      <c r="M1733" s="1">
        <v>2762928</v>
      </c>
      <c r="N1733" s="1">
        <v>2302440</v>
      </c>
      <c r="O1733" s="1">
        <f t="shared" ref="O1733:O1796" si="55">M1733-N1733</f>
        <v>460488</v>
      </c>
      <c r="P1733" s="1">
        <v>460488</v>
      </c>
      <c r="Q1733" s="1">
        <f t="shared" ref="Q1733:Q1796" si="56">O1733-P1733</f>
        <v>0</v>
      </c>
    </row>
    <row r="1734" spans="1:17" x14ac:dyDescent="0.25">
      <c r="A1734">
        <v>637</v>
      </c>
      <c r="B1734">
        <v>2578</v>
      </c>
      <c r="C1734" s="2">
        <v>43650</v>
      </c>
      <c r="D1734" t="s">
        <v>339</v>
      </c>
      <c r="E1734">
        <v>31</v>
      </c>
      <c r="F1734" t="s">
        <v>8</v>
      </c>
      <c r="G1734">
        <v>2330</v>
      </c>
      <c r="H1734" s="2">
        <v>43650</v>
      </c>
      <c r="I1734" t="s">
        <v>340</v>
      </c>
      <c r="J1734" t="s">
        <v>7</v>
      </c>
      <c r="K1734" t="s">
        <v>313</v>
      </c>
      <c r="L1734" t="s">
        <v>336</v>
      </c>
      <c r="M1734" s="1">
        <v>1453110</v>
      </c>
      <c r="N1734" s="1">
        <v>484370</v>
      </c>
      <c r="O1734" s="1">
        <f t="shared" si="55"/>
        <v>968740</v>
      </c>
      <c r="P1734" s="1">
        <v>968740</v>
      </c>
      <c r="Q1734" s="1">
        <f t="shared" si="56"/>
        <v>0</v>
      </c>
    </row>
    <row r="1735" spans="1:17" x14ac:dyDescent="0.25">
      <c r="A1735">
        <v>637</v>
      </c>
      <c r="B1735">
        <v>2579</v>
      </c>
      <c r="C1735" s="2">
        <v>43650</v>
      </c>
      <c r="D1735" t="s">
        <v>1247</v>
      </c>
      <c r="E1735">
        <v>31</v>
      </c>
      <c r="F1735" t="s">
        <v>8</v>
      </c>
      <c r="G1735">
        <v>2268</v>
      </c>
      <c r="H1735" s="2">
        <v>43650</v>
      </c>
      <c r="I1735" t="s">
        <v>3231</v>
      </c>
      <c r="J1735" t="s">
        <v>7</v>
      </c>
      <c r="K1735" t="s">
        <v>313</v>
      </c>
      <c r="L1735" t="s">
        <v>336</v>
      </c>
      <c r="M1735" s="1">
        <v>3062472</v>
      </c>
      <c r="N1735" s="1">
        <v>0</v>
      </c>
      <c r="O1735" s="1">
        <f t="shared" si="55"/>
        <v>3062472</v>
      </c>
      <c r="P1735" s="1">
        <v>1749984</v>
      </c>
      <c r="Q1735" s="1">
        <f t="shared" si="56"/>
        <v>1312488</v>
      </c>
    </row>
    <row r="1736" spans="1:17" x14ac:dyDescent="0.25">
      <c r="A1736">
        <v>637</v>
      </c>
      <c r="B1736">
        <v>2580</v>
      </c>
      <c r="C1736" s="2">
        <v>43650</v>
      </c>
      <c r="D1736" t="s">
        <v>1194</v>
      </c>
      <c r="E1736">
        <v>31</v>
      </c>
      <c r="F1736" t="s">
        <v>8</v>
      </c>
      <c r="G1736">
        <v>2269</v>
      </c>
      <c r="H1736" s="2">
        <v>43650</v>
      </c>
      <c r="I1736" t="s">
        <v>1195</v>
      </c>
      <c r="J1736" t="s">
        <v>7</v>
      </c>
      <c r="K1736" t="s">
        <v>313</v>
      </c>
      <c r="L1736" t="s">
        <v>336</v>
      </c>
      <c r="M1736" s="1">
        <v>2975525</v>
      </c>
      <c r="N1736" s="1">
        <v>0</v>
      </c>
      <c r="O1736" s="1">
        <f t="shared" si="55"/>
        <v>2975525</v>
      </c>
      <c r="P1736" s="1">
        <v>1700300</v>
      </c>
      <c r="Q1736" s="1">
        <f t="shared" si="56"/>
        <v>1275225</v>
      </c>
    </row>
    <row r="1737" spans="1:17" x14ac:dyDescent="0.25">
      <c r="A1737">
        <v>637</v>
      </c>
      <c r="B1737">
        <v>2581</v>
      </c>
      <c r="C1737" s="2">
        <v>43650</v>
      </c>
      <c r="D1737" t="s">
        <v>1188</v>
      </c>
      <c r="E1737">
        <v>31</v>
      </c>
      <c r="F1737" t="s">
        <v>8</v>
      </c>
      <c r="G1737">
        <v>2270</v>
      </c>
      <c r="H1737" s="2">
        <v>43650</v>
      </c>
      <c r="I1737" t="s">
        <v>1189</v>
      </c>
      <c r="J1737" t="s">
        <v>7</v>
      </c>
      <c r="K1737" t="s">
        <v>313</v>
      </c>
      <c r="L1737" t="s">
        <v>336</v>
      </c>
      <c r="M1737" s="1">
        <v>3619637</v>
      </c>
      <c r="N1737" s="1">
        <v>0</v>
      </c>
      <c r="O1737" s="1">
        <f t="shared" si="55"/>
        <v>3619637</v>
      </c>
      <c r="P1737" s="1">
        <v>2068364</v>
      </c>
      <c r="Q1737" s="1">
        <f t="shared" si="56"/>
        <v>1551273</v>
      </c>
    </row>
    <row r="1738" spans="1:17" x14ac:dyDescent="0.25">
      <c r="A1738">
        <v>637</v>
      </c>
      <c r="B1738">
        <v>2582</v>
      </c>
      <c r="C1738" s="2">
        <v>43650</v>
      </c>
      <c r="D1738" t="s">
        <v>998</v>
      </c>
      <c r="E1738">
        <v>31</v>
      </c>
      <c r="F1738" t="s">
        <v>8</v>
      </c>
      <c r="G1738">
        <v>2271</v>
      </c>
      <c r="H1738" s="2">
        <v>43650</v>
      </c>
      <c r="I1738" t="s">
        <v>999</v>
      </c>
      <c r="J1738" t="s">
        <v>7</v>
      </c>
      <c r="K1738" t="s">
        <v>313</v>
      </c>
      <c r="L1738" t="s">
        <v>336</v>
      </c>
      <c r="M1738" s="1">
        <v>2734347</v>
      </c>
      <c r="N1738" s="1">
        <v>0</v>
      </c>
      <c r="O1738" s="1">
        <f t="shared" si="55"/>
        <v>2734347</v>
      </c>
      <c r="P1738" s="1">
        <v>1562484</v>
      </c>
      <c r="Q1738" s="1">
        <f t="shared" si="56"/>
        <v>1171863</v>
      </c>
    </row>
    <row r="1739" spans="1:17" x14ac:dyDescent="0.25">
      <c r="A1739">
        <v>637</v>
      </c>
      <c r="B1739">
        <v>2583</v>
      </c>
      <c r="C1739" s="2">
        <v>43650</v>
      </c>
      <c r="D1739" t="s">
        <v>1028</v>
      </c>
      <c r="E1739">
        <v>31</v>
      </c>
      <c r="F1739" t="s">
        <v>8</v>
      </c>
      <c r="G1739">
        <v>2272</v>
      </c>
      <c r="H1739" s="2">
        <v>43650</v>
      </c>
      <c r="I1739" t="s">
        <v>1029</v>
      </c>
      <c r="J1739" t="s">
        <v>7</v>
      </c>
      <c r="K1739" t="s">
        <v>313</v>
      </c>
      <c r="L1739" t="s">
        <v>336</v>
      </c>
      <c r="M1739" s="1">
        <v>2734347</v>
      </c>
      <c r="N1739" s="1">
        <v>0</v>
      </c>
      <c r="O1739" s="1">
        <f t="shared" si="55"/>
        <v>2734347</v>
      </c>
      <c r="P1739" s="1">
        <v>1562484</v>
      </c>
      <c r="Q1739" s="1">
        <f t="shared" si="56"/>
        <v>1171863</v>
      </c>
    </row>
    <row r="1740" spans="1:17" x14ac:dyDescent="0.25">
      <c r="A1740">
        <v>637</v>
      </c>
      <c r="B1740">
        <v>2584</v>
      </c>
      <c r="C1740" s="2">
        <v>43650</v>
      </c>
      <c r="D1740" t="s">
        <v>846</v>
      </c>
      <c r="E1740">
        <v>31</v>
      </c>
      <c r="F1740" t="s">
        <v>8</v>
      </c>
      <c r="G1740">
        <v>2273</v>
      </c>
      <c r="H1740" s="2">
        <v>43650</v>
      </c>
      <c r="I1740" t="s">
        <v>3232</v>
      </c>
      <c r="J1740" t="s">
        <v>7</v>
      </c>
      <c r="K1740" t="s">
        <v>313</v>
      </c>
      <c r="L1740" t="s">
        <v>336</v>
      </c>
      <c r="M1740" s="1">
        <v>3563175</v>
      </c>
      <c r="N1740" s="1">
        <v>0</v>
      </c>
      <c r="O1740" s="1">
        <f t="shared" si="55"/>
        <v>3563175</v>
      </c>
      <c r="P1740" s="1">
        <v>2036100</v>
      </c>
      <c r="Q1740" s="1">
        <f t="shared" si="56"/>
        <v>1527075</v>
      </c>
    </row>
    <row r="1741" spans="1:17" x14ac:dyDescent="0.25">
      <c r="A1741">
        <v>637</v>
      </c>
      <c r="B1741">
        <v>2585</v>
      </c>
      <c r="C1741" s="2">
        <v>43650</v>
      </c>
      <c r="D1741" t="s">
        <v>912</v>
      </c>
      <c r="E1741">
        <v>31</v>
      </c>
      <c r="F1741" t="s">
        <v>8</v>
      </c>
      <c r="G1741">
        <v>2274</v>
      </c>
      <c r="H1741" s="2">
        <v>43650</v>
      </c>
      <c r="I1741" t="s">
        <v>913</v>
      </c>
      <c r="J1741" t="s">
        <v>7</v>
      </c>
      <c r="K1741" t="s">
        <v>313</v>
      </c>
      <c r="L1741" t="s">
        <v>336</v>
      </c>
      <c r="M1741" s="1">
        <v>2734347</v>
      </c>
      <c r="N1741" s="1">
        <v>0</v>
      </c>
      <c r="O1741" s="1">
        <f t="shared" si="55"/>
        <v>2734347</v>
      </c>
      <c r="P1741" s="1">
        <v>1562484</v>
      </c>
      <c r="Q1741" s="1">
        <f t="shared" si="56"/>
        <v>1171863</v>
      </c>
    </row>
    <row r="1742" spans="1:17" x14ac:dyDescent="0.25">
      <c r="A1742">
        <v>637</v>
      </c>
      <c r="B1742">
        <v>2587</v>
      </c>
      <c r="C1742" s="2">
        <v>43650</v>
      </c>
      <c r="D1742" t="s">
        <v>1261</v>
      </c>
      <c r="E1742">
        <v>31</v>
      </c>
      <c r="F1742" t="s">
        <v>8</v>
      </c>
      <c r="G1742">
        <v>2276</v>
      </c>
      <c r="H1742" s="2">
        <v>43650</v>
      </c>
      <c r="I1742" t="s">
        <v>1262</v>
      </c>
      <c r="J1742" t="s">
        <v>7</v>
      </c>
      <c r="K1742" t="s">
        <v>313</v>
      </c>
      <c r="L1742" t="s">
        <v>336</v>
      </c>
      <c r="M1742" s="1">
        <v>3554649</v>
      </c>
      <c r="N1742" s="1">
        <v>0</v>
      </c>
      <c r="O1742" s="1">
        <f t="shared" si="55"/>
        <v>3554649</v>
      </c>
      <c r="P1742" s="1">
        <v>2031228</v>
      </c>
      <c r="Q1742" s="1">
        <f t="shared" si="56"/>
        <v>1523421</v>
      </c>
    </row>
    <row r="1743" spans="1:17" x14ac:dyDescent="0.25">
      <c r="A1743">
        <v>637</v>
      </c>
      <c r="B1743">
        <v>2588</v>
      </c>
      <c r="C1743" s="2">
        <v>43650</v>
      </c>
      <c r="D1743" t="s">
        <v>1006</v>
      </c>
      <c r="E1743">
        <v>31</v>
      </c>
      <c r="F1743" t="s">
        <v>8</v>
      </c>
      <c r="G1743">
        <v>2277</v>
      </c>
      <c r="H1743" s="2">
        <v>43650</v>
      </c>
      <c r="I1743" t="s">
        <v>3233</v>
      </c>
      <c r="J1743" t="s">
        <v>7</v>
      </c>
      <c r="K1743" t="s">
        <v>313</v>
      </c>
      <c r="L1743" t="s">
        <v>336</v>
      </c>
      <c r="M1743" s="1">
        <v>2734347</v>
      </c>
      <c r="N1743" s="1">
        <v>0</v>
      </c>
      <c r="O1743" s="1">
        <f t="shared" si="55"/>
        <v>2734347</v>
      </c>
      <c r="P1743" s="1">
        <v>1562484</v>
      </c>
      <c r="Q1743" s="1">
        <f t="shared" si="56"/>
        <v>1171863</v>
      </c>
    </row>
    <row r="1744" spans="1:17" x14ac:dyDescent="0.25">
      <c r="A1744">
        <v>637</v>
      </c>
      <c r="B1744">
        <v>2589</v>
      </c>
      <c r="C1744" s="2">
        <v>43650</v>
      </c>
      <c r="D1744" t="s">
        <v>1166</v>
      </c>
      <c r="E1744">
        <v>31</v>
      </c>
      <c r="F1744" t="s">
        <v>8</v>
      </c>
      <c r="G1744">
        <v>2278</v>
      </c>
      <c r="H1744" s="2">
        <v>43650</v>
      </c>
      <c r="I1744" t="s">
        <v>1167</v>
      </c>
      <c r="J1744" t="s">
        <v>7</v>
      </c>
      <c r="K1744" t="s">
        <v>313</v>
      </c>
      <c r="L1744" t="s">
        <v>336</v>
      </c>
      <c r="M1744" s="1">
        <v>3516527</v>
      </c>
      <c r="N1744" s="1">
        <v>0</v>
      </c>
      <c r="O1744" s="1">
        <f t="shared" si="55"/>
        <v>3516527</v>
      </c>
      <c r="P1744" s="1">
        <v>2009444</v>
      </c>
      <c r="Q1744" s="1">
        <f t="shared" si="56"/>
        <v>1507083</v>
      </c>
    </row>
    <row r="1745" spans="1:17" x14ac:dyDescent="0.25">
      <c r="A1745">
        <v>637</v>
      </c>
      <c r="B1745">
        <v>2590</v>
      </c>
      <c r="C1745" s="2">
        <v>43650</v>
      </c>
      <c r="D1745" t="s">
        <v>1002</v>
      </c>
      <c r="E1745">
        <v>31</v>
      </c>
      <c r="F1745" t="s">
        <v>8</v>
      </c>
      <c r="G1745">
        <v>2279</v>
      </c>
      <c r="H1745" s="2">
        <v>43650</v>
      </c>
      <c r="I1745" t="s">
        <v>1003</v>
      </c>
      <c r="J1745" t="s">
        <v>7</v>
      </c>
      <c r="K1745" t="s">
        <v>313</v>
      </c>
      <c r="L1745" t="s">
        <v>336</v>
      </c>
      <c r="M1745" s="1">
        <v>3137015</v>
      </c>
      <c r="N1745" s="1">
        <v>0</v>
      </c>
      <c r="O1745" s="1">
        <f t="shared" si="55"/>
        <v>3137015</v>
      </c>
      <c r="P1745" s="1">
        <v>1792580</v>
      </c>
      <c r="Q1745" s="1">
        <f t="shared" si="56"/>
        <v>1344435</v>
      </c>
    </row>
    <row r="1746" spans="1:17" x14ac:dyDescent="0.25">
      <c r="A1746">
        <v>637</v>
      </c>
      <c r="B1746">
        <v>2591</v>
      </c>
      <c r="C1746" s="2">
        <v>43650</v>
      </c>
      <c r="D1746" t="s">
        <v>337</v>
      </c>
      <c r="E1746">
        <v>31</v>
      </c>
      <c r="F1746" t="s">
        <v>8</v>
      </c>
      <c r="G1746">
        <v>2331</v>
      </c>
      <c r="H1746" s="2">
        <v>43650</v>
      </c>
      <c r="I1746" t="s">
        <v>3234</v>
      </c>
      <c r="J1746" t="s">
        <v>7</v>
      </c>
      <c r="K1746" t="s">
        <v>313</v>
      </c>
      <c r="L1746" t="s">
        <v>336</v>
      </c>
      <c r="M1746" s="1">
        <v>1856004</v>
      </c>
      <c r="N1746" s="1">
        <v>0</v>
      </c>
      <c r="O1746" s="1">
        <f t="shared" si="55"/>
        <v>1856004</v>
      </c>
      <c r="P1746" s="1">
        <v>1392003</v>
      </c>
      <c r="Q1746" s="1">
        <f t="shared" si="56"/>
        <v>464001</v>
      </c>
    </row>
    <row r="1747" spans="1:17" x14ac:dyDescent="0.25">
      <c r="A1747">
        <v>637</v>
      </c>
      <c r="B1747">
        <v>2592</v>
      </c>
      <c r="C1747" s="2">
        <v>43650</v>
      </c>
      <c r="D1747" t="s">
        <v>710</v>
      </c>
      <c r="E1747">
        <v>31</v>
      </c>
      <c r="F1747" t="s">
        <v>8</v>
      </c>
      <c r="G1747">
        <v>2332</v>
      </c>
      <c r="H1747" s="2">
        <v>43650</v>
      </c>
      <c r="I1747" t="s">
        <v>711</v>
      </c>
      <c r="J1747" t="s">
        <v>7</v>
      </c>
      <c r="K1747" t="s">
        <v>313</v>
      </c>
      <c r="L1747" t="s">
        <v>336</v>
      </c>
      <c r="M1747" s="1">
        <v>2360696</v>
      </c>
      <c r="N1747" s="1">
        <v>0</v>
      </c>
      <c r="O1747" s="1">
        <f t="shared" si="55"/>
        <v>2360696</v>
      </c>
      <c r="P1747" s="1">
        <v>1770522</v>
      </c>
      <c r="Q1747" s="1">
        <f t="shared" si="56"/>
        <v>590174</v>
      </c>
    </row>
    <row r="1748" spans="1:17" x14ac:dyDescent="0.25">
      <c r="A1748">
        <v>637</v>
      </c>
      <c r="B1748">
        <v>2593</v>
      </c>
      <c r="C1748" s="2">
        <v>43650</v>
      </c>
      <c r="D1748" t="s">
        <v>590</v>
      </c>
      <c r="E1748">
        <v>31</v>
      </c>
      <c r="F1748" t="s">
        <v>8</v>
      </c>
      <c r="G1748">
        <v>2333</v>
      </c>
      <c r="H1748" s="2">
        <v>43650</v>
      </c>
      <c r="I1748" t="s">
        <v>3235</v>
      </c>
      <c r="J1748" t="s">
        <v>7</v>
      </c>
      <c r="K1748" t="s">
        <v>313</v>
      </c>
      <c r="L1748" t="s">
        <v>336</v>
      </c>
      <c r="M1748" s="1">
        <v>3173190</v>
      </c>
      <c r="N1748" s="1">
        <v>0</v>
      </c>
      <c r="O1748" s="1">
        <f t="shared" si="55"/>
        <v>3173190</v>
      </c>
      <c r="P1748" s="1">
        <v>2115460</v>
      </c>
      <c r="Q1748" s="1">
        <f t="shared" si="56"/>
        <v>1057730</v>
      </c>
    </row>
    <row r="1749" spans="1:17" x14ac:dyDescent="0.25">
      <c r="A1749">
        <v>637</v>
      </c>
      <c r="B1749">
        <v>2594</v>
      </c>
      <c r="C1749" s="2">
        <v>43650</v>
      </c>
      <c r="D1749" t="s">
        <v>1122</v>
      </c>
      <c r="E1749">
        <v>31</v>
      </c>
      <c r="F1749" t="s">
        <v>8</v>
      </c>
      <c r="G1749">
        <v>2280</v>
      </c>
      <c r="H1749" s="2">
        <v>43650</v>
      </c>
      <c r="I1749" t="s">
        <v>3236</v>
      </c>
      <c r="J1749" t="s">
        <v>7</v>
      </c>
      <c r="K1749" t="s">
        <v>313</v>
      </c>
      <c r="L1749" t="s">
        <v>336</v>
      </c>
      <c r="M1749" s="1">
        <v>3713850</v>
      </c>
      <c r="N1749" s="1">
        <v>0</v>
      </c>
      <c r="O1749" s="1">
        <f t="shared" si="55"/>
        <v>3713850</v>
      </c>
      <c r="P1749" s="1">
        <v>2122200</v>
      </c>
      <c r="Q1749" s="1">
        <f t="shared" si="56"/>
        <v>1591650</v>
      </c>
    </row>
    <row r="1750" spans="1:17" x14ac:dyDescent="0.25">
      <c r="A1750">
        <v>637</v>
      </c>
      <c r="B1750">
        <v>2595</v>
      </c>
      <c r="C1750" s="2">
        <v>43650</v>
      </c>
      <c r="D1750" t="s">
        <v>1912</v>
      </c>
      <c r="E1750">
        <v>31</v>
      </c>
      <c r="F1750" t="s">
        <v>8</v>
      </c>
      <c r="G1750">
        <v>2334</v>
      </c>
      <c r="H1750" s="2">
        <v>43650</v>
      </c>
      <c r="I1750" t="s">
        <v>1913</v>
      </c>
      <c r="J1750" t="s">
        <v>7</v>
      </c>
      <c r="K1750" t="s">
        <v>313</v>
      </c>
      <c r="L1750" t="s">
        <v>336</v>
      </c>
      <c r="M1750" s="1">
        <v>3281214</v>
      </c>
      <c r="N1750" s="1">
        <v>0</v>
      </c>
      <c r="O1750" s="1">
        <f t="shared" si="55"/>
        <v>3281214</v>
      </c>
      <c r="P1750" s="1">
        <v>2187476</v>
      </c>
      <c r="Q1750" s="1">
        <f t="shared" si="56"/>
        <v>1093738</v>
      </c>
    </row>
    <row r="1751" spans="1:17" x14ac:dyDescent="0.25">
      <c r="A1751">
        <v>637</v>
      </c>
      <c r="B1751">
        <v>2596</v>
      </c>
      <c r="C1751" s="2">
        <v>43650</v>
      </c>
      <c r="D1751" t="s">
        <v>1596</v>
      </c>
      <c r="E1751">
        <v>31</v>
      </c>
      <c r="F1751" t="s">
        <v>8</v>
      </c>
      <c r="G1751">
        <v>2281</v>
      </c>
      <c r="H1751" s="2">
        <v>43650</v>
      </c>
      <c r="I1751" t="s">
        <v>3237</v>
      </c>
      <c r="J1751" t="s">
        <v>7</v>
      </c>
      <c r="K1751" t="s">
        <v>313</v>
      </c>
      <c r="L1751" t="s">
        <v>336</v>
      </c>
      <c r="M1751" s="1">
        <v>2734347</v>
      </c>
      <c r="N1751" s="1">
        <v>0</v>
      </c>
      <c r="O1751" s="1">
        <f t="shared" si="55"/>
        <v>2734347</v>
      </c>
      <c r="P1751" s="1">
        <v>1562484</v>
      </c>
      <c r="Q1751" s="1">
        <f t="shared" si="56"/>
        <v>1171863</v>
      </c>
    </row>
    <row r="1752" spans="1:17" x14ac:dyDescent="0.25">
      <c r="A1752">
        <v>637</v>
      </c>
      <c r="B1752">
        <v>2597</v>
      </c>
      <c r="C1752" s="2">
        <v>43650</v>
      </c>
      <c r="D1752" t="s">
        <v>850</v>
      </c>
      <c r="E1752">
        <v>31</v>
      </c>
      <c r="F1752" t="s">
        <v>8</v>
      </c>
      <c r="G1752">
        <v>2282</v>
      </c>
      <c r="H1752" s="2">
        <v>43650</v>
      </c>
      <c r="I1752" t="s">
        <v>851</v>
      </c>
      <c r="J1752" t="s">
        <v>7</v>
      </c>
      <c r="K1752" t="s">
        <v>313</v>
      </c>
      <c r="L1752" t="s">
        <v>336</v>
      </c>
      <c r="M1752" s="1">
        <v>2734347</v>
      </c>
      <c r="N1752" s="1">
        <v>0</v>
      </c>
      <c r="O1752" s="1">
        <f t="shared" si="55"/>
        <v>2734347</v>
      </c>
      <c r="P1752" s="1">
        <v>1562484</v>
      </c>
      <c r="Q1752" s="1">
        <f t="shared" si="56"/>
        <v>1171863</v>
      </c>
    </row>
    <row r="1753" spans="1:17" x14ac:dyDescent="0.25">
      <c r="A1753">
        <v>637</v>
      </c>
      <c r="B1753">
        <v>2598</v>
      </c>
      <c r="C1753" s="2">
        <v>43650</v>
      </c>
      <c r="D1753" t="s">
        <v>864</v>
      </c>
      <c r="E1753">
        <v>31</v>
      </c>
      <c r="F1753" t="s">
        <v>8</v>
      </c>
      <c r="G1753">
        <v>2283</v>
      </c>
      <c r="H1753" s="2">
        <v>43650</v>
      </c>
      <c r="I1753" t="s">
        <v>865</v>
      </c>
      <c r="J1753" t="s">
        <v>7</v>
      </c>
      <c r="K1753" t="s">
        <v>313</v>
      </c>
      <c r="L1753" t="s">
        <v>336</v>
      </c>
      <c r="M1753" s="1">
        <v>3614814</v>
      </c>
      <c r="N1753" s="1">
        <v>0</v>
      </c>
      <c r="O1753" s="1">
        <f t="shared" si="55"/>
        <v>3614814</v>
      </c>
      <c r="P1753" s="1">
        <v>2065608</v>
      </c>
      <c r="Q1753" s="1">
        <f t="shared" si="56"/>
        <v>1549206</v>
      </c>
    </row>
    <row r="1754" spans="1:17" x14ac:dyDescent="0.25">
      <c r="A1754">
        <v>637</v>
      </c>
      <c r="B1754">
        <v>2599</v>
      </c>
      <c r="C1754" s="2">
        <v>43650</v>
      </c>
      <c r="D1754" t="s">
        <v>856</v>
      </c>
      <c r="E1754">
        <v>31</v>
      </c>
      <c r="F1754" t="s">
        <v>8</v>
      </c>
      <c r="G1754">
        <v>2284</v>
      </c>
      <c r="H1754" s="2">
        <v>43650</v>
      </c>
      <c r="I1754" t="s">
        <v>857</v>
      </c>
      <c r="J1754" t="s">
        <v>7</v>
      </c>
      <c r="K1754" t="s">
        <v>313</v>
      </c>
      <c r="L1754" t="s">
        <v>336</v>
      </c>
      <c r="M1754" s="1">
        <v>2734347</v>
      </c>
      <c r="N1754" s="1">
        <v>0</v>
      </c>
      <c r="O1754" s="1">
        <f t="shared" si="55"/>
        <v>2734347</v>
      </c>
      <c r="P1754" s="1">
        <v>1562484</v>
      </c>
      <c r="Q1754" s="1">
        <f t="shared" si="56"/>
        <v>1171863</v>
      </c>
    </row>
    <row r="1755" spans="1:17" x14ac:dyDescent="0.25">
      <c r="A1755">
        <v>637</v>
      </c>
      <c r="B1755">
        <v>2600</v>
      </c>
      <c r="C1755" s="2">
        <v>43650</v>
      </c>
      <c r="D1755" t="s">
        <v>1442</v>
      </c>
      <c r="E1755">
        <v>31</v>
      </c>
      <c r="F1755" t="s">
        <v>8</v>
      </c>
      <c r="G1755">
        <v>2335</v>
      </c>
      <c r="H1755" s="2">
        <v>43650</v>
      </c>
      <c r="I1755" t="s">
        <v>1443</v>
      </c>
      <c r="J1755" t="s">
        <v>7</v>
      </c>
      <c r="K1755" t="s">
        <v>313</v>
      </c>
      <c r="L1755" t="s">
        <v>336</v>
      </c>
      <c r="M1755" s="1">
        <v>3619637</v>
      </c>
      <c r="N1755" s="1">
        <v>0</v>
      </c>
      <c r="O1755" s="1">
        <f t="shared" si="55"/>
        <v>3619637</v>
      </c>
      <c r="P1755" s="1">
        <v>2068364</v>
      </c>
      <c r="Q1755" s="1">
        <f t="shared" si="56"/>
        <v>1551273</v>
      </c>
    </row>
    <row r="1756" spans="1:17" x14ac:dyDescent="0.25">
      <c r="A1756">
        <v>637</v>
      </c>
      <c r="B1756">
        <v>2601</v>
      </c>
      <c r="C1756" s="2">
        <v>43650</v>
      </c>
      <c r="D1756" t="s">
        <v>835</v>
      </c>
      <c r="E1756">
        <v>31</v>
      </c>
      <c r="F1756" t="s">
        <v>8</v>
      </c>
      <c r="G1756">
        <v>2285</v>
      </c>
      <c r="H1756" s="2">
        <v>43650</v>
      </c>
      <c r="I1756" t="s">
        <v>3238</v>
      </c>
      <c r="J1756" t="s">
        <v>7</v>
      </c>
      <c r="K1756" t="s">
        <v>313</v>
      </c>
      <c r="L1756" t="s">
        <v>336</v>
      </c>
      <c r="M1756" s="1">
        <v>3022327</v>
      </c>
      <c r="N1756" s="1">
        <v>0</v>
      </c>
      <c r="O1756" s="1">
        <f t="shared" si="55"/>
        <v>3022327</v>
      </c>
      <c r="P1756" s="1">
        <v>1727044</v>
      </c>
      <c r="Q1756" s="1">
        <f t="shared" si="56"/>
        <v>1295283</v>
      </c>
    </row>
    <row r="1757" spans="1:17" x14ac:dyDescent="0.25">
      <c r="A1757">
        <v>637</v>
      </c>
      <c r="B1757">
        <v>2602</v>
      </c>
      <c r="C1757" s="2">
        <v>43650</v>
      </c>
      <c r="D1757" t="s">
        <v>1598</v>
      </c>
      <c r="E1757">
        <v>31</v>
      </c>
      <c r="F1757" t="s">
        <v>8</v>
      </c>
      <c r="G1757">
        <v>2286</v>
      </c>
      <c r="H1757" s="2">
        <v>43650</v>
      </c>
      <c r="I1757" t="s">
        <v>3239</v>
      </c>
      <c r="J1757" t="s">
        <v>7</v>
      </c>
      <c r="K1757" t="s">
        <v>313</v>
      </c>
      <c r="L1757" t="s">
        <v>336</v>
      </c>
      <c r="M1757" s="1">
        <v>4014269</v>
      </c>
      <c r="N1757" s="1">
        <v>0</v>
      </c>
      <c r="O1757" s="1">
        <f t="shared" si="55"/>
        <v>4014269</v>
      </c>
      <c r="P1757" s="1">
        <v>2293868</v>
      </c>
      <c r="Q1757" s="1">
        <f t="shared" si="56"/>
        <v>1720401</v>
      </c>
    </row>
    <row r="1758" spans="1:17" x14ac:dyDescent="0.25">
      <c r="A1758">
        <v>637</v>
      </c>
      <c r="B1758">
        <v>2603</v>
      </c>
      <c r="C1758" s="2">
        <v>43650</v>
      </c>
      <c r="D1758" t="s">
        <v>1594</v>
      </c>
      <c r="E1758">
        <v>31</v>
      </c>
      <c r="F1758" t="s">
        <v>8</v>
      </c>
      <c r="G1758">
        <v>2287</v>
      </c>
      <c r="H1758" s="2">
        <v>43650</v>
      </c>
      <c r="I1758" t="s">
        <v>3240</v>
      </c>
      <c r="J1758" t="s">
        <v>7</v>
      </c>
      <c r="K1758" t="s">
        <v>313</v>
      </c>
      <c r="L1758" t="s">
        <v>336</v>
      </c>
      <c r="M1758" s="1">
        <v>3157315</v>
      </c>
      <c r="N1758" s="1">
        <v>0</v>
      </c>
      <c r="O1758" s="1">
        <f t="shared" si="55"/>
        <v>3157315</v>
      </c>
      <c r="P1758" s="1">
        <v>1804180</v>
      </c>
      <c r="Q1758" s="1">
        <f t="shared" si="56"/>
        <v>1353135</v>
      </c>
    </row>
    <row r="1759" spans="1:17" x14ac:dyDescent="0.25">
      <c r="A1759">
        <v>637</v>
      </c>
      <c r="B1759">
        <v>2604</v>
      </c>
      <c r="C1759" s="2">
        <v>43650</v>
      </c>
      <c r="D1759" t="s">
        <v>1480</v>
      </c>
      <c r="E1759">
        <v>31</v>
      </c>
      <c r="F1759" t="s">
        <v>8</v>
      </c>
      <c r="G1759">
        <v>2336</v>
      </c>
      <c r="H1759" s="2">
        <v>43650</v>
      </c>
      <c r="I1759" t="s">
        <v>1481</v>
      </c>
      <c r="J1759" t="s">
        <v>7</v>
      </c>
      <c r="K1759" t="s">
        <v>313</v>
      </c>
      <c r="L1759" t="s">
        <v>336</v>
      </c>
      <c r="M1759" s="1">
        <v>3937458</v>
      </c>
      <c r="N1759" s="1">
        <v>0</v>
      </c>
      <c r="O1759" s="1">
        <f t="shared" si="55"/>
        <v>3937458</v>
      </c>
      <c r="P1759" s="1">
        <v>2249976</v>
      </c>
      <c r="Q1759" s="1">
        <f t="shared" si="56"/>
        <v>1687482</v>
      </c>
    </row>
    <row r="1760" spans="1:17" x14ac:dyDescent="0.25">
      <c r="A1760">
        <v>637</v>
      </c>
      <c r="B1760">
        <v>2605</v>
      </c>
      <c r="C1760" s="2">
        <v>43650</v>
      </c>
      <c r="D1760" t="s">
        <v>1126</v>
      </c>
      <c r="E1760">
        <v>31</v>
      </c>
      <c r="F1760" t="s">
        <v>8</v>
      </c>
      <c r="G1760">
        <v>2288</v>
      </c>
      <c r="H1760" s="2">
        <v>43650</v>
      </c>
      <c r="I1760" t="s">
        <v>1127</v>
      </c>
      <c r="J1760" t="s">
        <v>7</v>
      </c>
      <c r="K1760" t="s">
        <v>313</v>
      </c>
      <c r="L1760" t="s">
        <v>336</v>
      </c>
      <c r="M1760" s="1">
        <v>3017000</v>
      </c>
      <c r="N1760" s="1">
        <v>0</v>
      </c>
      <c r="O1760" s="1">
        <f t="shared" si="55"/>
        <v>3017000</v>
      </c>
      <c r="P1760" s="1">
        <v>1724000</v>
      </c>
      <c r="Q1760" s="1">
        <f t="shared" si="56"/>
        <v>1293000</v>
      </c>
    </row>
    <row r="1761" spans="1:17" x14ac:dyDescent="0.25">
      <c r="A1761">
        <v>637</v>
      </c>
      <c r="B1761">
        <v>2606</v>
      </c>
      <c r="C1761" s="2">
        <v>43650</v>
      </c>
      <c r="D1761" t="s">
        <v>874</v>
      </c>
      <c r="E1761">
        <v>31</v>
      </c>
      <c r="F1761" t="s">
        <v>8</v>
      </c>
      <c r="G1761">
        <v>2289</v>
      </c>
      <c r="H1761" s="2">
        <v>43650</v>
      </c>
      <c r="I1761" t="s">
        <v>3241</v>
      </c>
      <c r="J1761" t="s">
        <v>7</v>
      </c>
      <c r="K1761" t="s">
        <v>313</v>
      </c>
      <c r="L1761" t="s">
        <v>336</v>
      </c>
      <c r="M1761" s="1">
        <v>3490872</v>
      </c>
      <c r="N1761" s="1">
        <v>0</v>
      </c>
      <c r="O1761" s="1">
        <f t="shared" si="55"/>
        <v>3490872</v>
      </c>
      <c r="P1761" s="1">
        <v>1994784</v>
      </c>
      <c r="Q1761" s="1">
        <f t="shared" si="56"/>
        <v>1496088</v>
      </c>
    </row>
    <row r="1762" spans="1:17" x14ac:dyDescent="0.25">
      <c r="A1762">
        <v>637</v>
      </c>
      <c r="B1762">
        <v>2607</v>
      </c>
      <c r="C1762" s="2">
        <v>43650</v>
      </c>
      <c r="D1762" t="s">
        <v>910</v>
      </c>
      <c r="E1762">
        <v>31</v>
      </c>
      <c r="F1762" t="s">
        <v>8</v>
      </c>
      <c r="G1762">
        <v>2290</v>
      </c>
      <c r="H1762" s="2">
        <v>43650</v>
      </c>
      <c r="I1762" t="s">
        <v>3242</v>
      </c>
      <c r="J1762" t="s">
        <v>7</v>
      </c>
      <c r="K1762" t="s">
        <v>313</v>
      </c>
      <c r="L1762" t="s">
        <v>336</v>
      </c>
      <c r="M1762" s="1">
        <v>3318945</v>
      </c>
      <c r="N1762" s="1">
        <v>0</v>
      </c>
      <c r="O1762" s="1">
        <f t="shared" si="55"/>
        <v>3318945</v>
      </c>
      <c r="P1762" s="1">
        <v>1896540</v>
      </c>
      <c r="Q1762" s="1">
        <f t="shared" si="56"/>
        <v>1422405</v>
      </c>
    </row>
    <row r="1763" spans="1:17" x14ac:dyDescent="0.25">
      <c r="A1763">
        <v>637</v>
      </c>
      <c r="B1763">
        <v>2608</v>
      </c>
      <c r="C1763" s="2">
        <v>43650</v>
      </c>
      <c r="D1763" t="s">
        <v>1352</v>
      </c>
      <c r="E1763">
        <v>31</v>
      </c>
      <c r="F1763" t="s">
        <v>8</v>
      </c>
      <c r="G1763">
        <v>2337</v>
      </c>
      <c r="H1763" s="2">
        <v>43650</v>
      </c>
      <c r="I1763" t="s">
        <v>1353</v>
      </c>
      <c r="J1763" t="s">
        <v>7</v>
      </c>
      <c r="K1763" t="s">
        <v>313</v>
      </c>
      <c r="L1763" t="s">
        <v>336</v>
      </c>
      <c r="M1763" s="1">
        <v>4101524</v>
      </c>
      <c r="N1763" s="1">
        <v>0</v>
      </c>
      <c r="O1763" s="1">
        <f t="shared" si="55"/>
        <v>4101524</v>
      </c>
      <c r="P1763" s="1">
        <v>2343728</v>
      </c>
      <c r="Q1763" s="1">
        <f t="shared" si="56"/>
        <v>1757796</v>
      </c>
    </row>
    <row r="1764" spans="1:17" x14ac:dyDescent="0.25">
      <c r="A1764">
        <v>637</v>
      </c>
      <c r="B1764">
        <v>2609</v>
      </c>
      <c r="C1764" s="2">
        <v>43650</v>
      </c>
      <c r="D1764" t="s">
        <v>858</v>
      </c>
      <c r="E1764">
        <v>31</v>
      </c>
      <c r="F1764" t="s">
        <v>8</v>
      </c>
      <c r="G1764">
        <v>2291</v>
      </c>
      <c r="H1764" s="2">
        <v>43650</v>
      </c>
      <c r="I1764" t="s">
        <v>859</v>
      </c>
      <c r="J1764" t="s">
        <v>7</v>
      </c>
      <c r="K1764" t="s">
        <v>313</v>
      </c>
      <c r="L1764" t="s">
        <v>336</v>
      </c>
      <c r="M1764" s="1">
        <v>3330061</v>
      </c>
      <c r="N1764" s="1">
        <v>0</v>
      </c>
      <c r="O1764" s="1">
        <f t="shared" si="55"/>
        <v>3330061</v>
      </c>
      <c r="P1764" s="1">
        <v>1902892</v>
      </c>
      <c r="Q1764" s="1">
        <f t="shared" si="56"/>
        <v>1427169</v>
      </c>
    </row>
    <row r="1765" spans="1:17" x14ac:dyDescent="0.25">
      <c r="A1765">
        <v>637</v>
      </c>
      <c r="B1765">
        <v>2610</v>
      </c>
      <c r="C1765" s="2">
        <v>43650</v>
      </c>
      <c r="D1765" t="s">
        <v>1554</v>
      </c>
      <c r="E1765">
        <v>31</v>
      </c>
      <c r="F1765" t="s">
        <v>8</v>
      </c>
      <c r="G1765">
        <v>2292</v>
      </c>
      <c r="H1765" s="2">
        <v>43650</v>
      </c>
      <c r="I1765" t="s">
        <v>1555</v>
      </c>
      <c r="J1765" t="s">
        <v>7</v>
      </c>
      <c r="K1765" t="s">
        <v>313</v>
      </c>
      <c r="L1765" t="s">
        <v>336</v>
      </c>
      <c r="M1765" s="1">
        <v>2734347</v>
      </c>
      <c r="N1765" s="1">
        <v>0</v>
      </c>
      <c r="O1765" s="1">
        <f t="shared" si="55"/>
        <v>2734347</v>
      </c>
      <c r="P1765" s="1">
        <v>1562484</v>
      </c>
      <c r="Q1765" s="1">
        <f t="shared" si="56"/>
        <v>1171863</v>
      </c>
    </row>
    <row r="1766" spans="1:17" x14ac:dyDescent="0.25">
      <c r="A1766">
        <v>637</v>
      </c>
      <c r="B1766">
        <v>2611</v>
      </c>
      <c r="C1766" s="2">
        <v>43650</v>
      </c>
      <c r="D1766" t="s">
        <v>1000</v>
      </c>
      <c r="E1766">
        <v>31</v>
      </c>
      <c r="F1766" t="s">
        <v>8</v>
      </c>
      <c r="G1766">
        <v>2293</v>
      </c>
      <c r="H1766" s="2">
        <v>43650</v>
      </c>
      <c r="I1766" t="s">
        <v>1001</v>
      </c>
      <c r="J1766" t="s">
        <v>7</v>
      </c>
      <c r="K1766" t="s">
        <v>313</v>
      </c>
      <c r="L1766" t="s">
        <v>336</v>
      </c>
      <c r="M1766" s="1">
        <v>2734347</v>
      </c>
      <c r="N1766" s="1">
        <v>2343726</v>
      </c>
      <c r="O1766" s="1">
        <f t="shared" si="55"/>
        <v>390621</v>
      </c>
      <c r="P1766" s="1">
        <v>390621</v>
      </c>
      <c r="Q1766" s="1">
        <f t="shared" si="56"/>
        <v>0</v>
      </c>
    </row>
    <row r="1767" spans="1:17" x14ac:dyDescent="0.25">
      <c r="A1767">
        <v>637</v>
      </c>
      <c r="B1767">
        <v>2612</v>
      </c>
      <c r="C1767" s="2">
        <v>43650</v>
      </c>
      <c r="D1767" t="s">
        <v>2026</v>
      </c>
      <c r="E1767">
        <v>31</v>
      </c>
      <c r="F1767" t="s">
        <v>8</v>
      </c>
      <c r="G1767">
        <v>2338</v>
      </c>
      <c r="H1767" s="2">
        <v>43650</v>
      </c>
      <c r="I1767" t="s">
        <v>2027</v>
      </c>
      <c r="J1767" t="s">
        <v>7</v>
      </c>
      <c r="K1767" t="s">
        <v>313</v>
      </c>
      <c r="L1767" t="s">
        <v>336</v>
      </c>
      <c r="M1767" s="1">
        <v>2898406</v>
      </c>
      <c r="N1767" s="1">
        <v>0</v>
      </c>
      <c r="O1767" s="1">
        <f t="shared" si="55"/>
        <v>2898406</v>
      </c>
      <c r="P1767" s="1">
        <v>1656232</v>
      </c>
      <c r="Q1767" s="1">
        <f t="shared" si="56"/>
        <v>1242174</v>
      </c>
    </row>
    <row r="1768" spans="1:17" x14ac:dyDescent="0.25">
      <c r="A1768">
        <v>637</v>
      </c>
      <c r="B1768">
        <v>2613</v>
      </c>
      <c r="C1768" s="2">
        <v>43650</v>
      </c>
      <c r="D1768" t="s">
        <v>1456</v>
      </c>
      <c r="E1768">
        <v>31</v>
      </c>
      <c r="F1768" t="s">
        <v>8</v>
      </c>
      <c r="G1768">
        <v>2371</v>
      </c>
      <c r="H1768" s="2">
        <v>43650</v>
      </c>
      <c r="I1768" t="s">
        <v>1457</v>
      </c>
      <c r="J1768" t="s">
        <v>7</v>
      </c>
      <c r="K1768" t="s">
        <v>313</v>
      </c>
      <c r="L1768" t="s">
        <v>336</v>
      </c>
      <c r="M1768" s="1">
        <v>1476546</v>
      </c>
      <c r="N1768" s="1">
        <v>492182</v>
      </c>
      <c r="O1768" s="1">
        <f t="shared" si="55"/>
        <v>984364</v>
      </c>
      <c r="P1768" s="1">
        <v>984364</v>
      </c>
      <c r="Q1768" s="1">
        <f t="shared" si="56"/>
        <v>0</v>
      </c>
    </row>
    <row r="1769" spans="1:17" x14ac:dyDescent="0.25">
      <c r="A1769">
        <v>637</v>
      </c>
      <c r="B1769">
        <v>2614</v>
      </c>
      <c r="C1769" s="2">
        <v>43650</v>
      </c>
      <c r="D1769" t="s">
        <v>1839</v>
      </c>
      <c r="E1769">
        <v>31</v>
      </c>
      <c r="F1769" t="s">
        <v>8</v>
      </c>
      <c r="G1769">
        <v>2339</v>
      </c>
      <c r="H1769" s="2">
        <v>43650</v>
      </c>
      <c r="I1769" t="s">
        <v>1840</v>
      </c>
      <c r="J1769" t="s">
        <v>7</v>
      </c>
      <c r="K1769" t="s">
        <v>313</v>
      </c>
      <c r="L1769" t="s">
        <v>336</v>
      </c>
      <c r="M1769" s="1">
        <v>2898406</v>
      </c>
      <c r="N1769" s="1">
        <v>0</v>
      </c>
      <c r="O1769" s="1">
        <f t="shared" si="55"/>
        <v>2898406</v>
      </c>
      <c r="P1769" s="1">
        <v>1656232</v>
      </c>
      <c r="Q1769" s="1">
        <f t="shared" si="56"/>
        <v>1242174</v>
      </c>
    </row>
    <row r="1770" spans="1:17" x14ac:dyDescent="0.25">
      <c r="A1770">
        <v>637</v>
      </c>
      <c r="B1770">
        <v>2615</v>
      </c>
      <c r="C1770" s="2">
        <v>43650</v>
      </c>
      <c r="D1770" t="s">
        <v>1466</v>
      </c>
      <c r="E1770">
        <v>31</v>
      </c>
      <c r="F1770" t="s">
        <v>8</v>
      </c>
      <c r="G1770">
        <v>2372</v>
      </c>
      <c r="H1770" s="2">
        <v>43650</v>
      </c>
      <c r="I1770" t="s">
        <v>1467</v>
      </c>
      <c r="J1770" t="s">
        <v>7</v>
      </c>
      <c r="K1770" t="s">
        <v>313</v>
      </c>
      <c r="L1770" t="s">
        <v>336</v>
      </c>
      <c r="M1770" s="1">
        <v>3468714</v>
      </c>
      <c r="N1770" s="1">
        <v>0</v>
      </c>
      <c r="O1770" s="1">
        <f t="shared" si="55"/>
        <v>3468714</v>
      </c>
      <c r="P1770" s="1">
        <v>2312476</v>
      </c>
      <c r="Q1770" s="1">
        <f t="shared" si="56"/>
        <v>1156238</v>
      </c>
    </row>
    <row r="1771" spans="1:17" x14ac:dyDescent="0.25">
      <c r="A1771">
        <v>637</v>
      </c>
      <c r="B1771">
        <v>2616</v>
      </c>
      <c r="C1771" s="2">
        <v>43650</v>
      </c>
      <c r="D1771" t="s">
        <v>1854</v>
      </c>
      <c r="E1771">
        <v>31</v>
      </c>
      <c r="F1771" t="s">
        <v>8</v>
      </c>
      <c r="G1771">
        <v>2340</v>
      </c>
      <c r="H1771" s="2">
        <v>43650</v>
      </c>
      <c r="I1771" t="s">
        <v>3243</v>
      </c>
      <c r="J1771" t="s">
        <v>7</v>
      </c>
      <c r="K1771" t="s">
        <v>313</v>
      </c>
      <c r="L1771" t="s">
        <v>336</v>
      </c>
      <c r="M1771" s="1">
        <v>2977345</v>
      </c>
      <c r="N1771" s="1">
        <v>0</v>
      </c>
      <c r="O1771" s="1">
        <f t="shared" si="55"/>
        <v>2977345</v>
      </c>
      <c r="P1771" s="1">
        <v>1701340</v>
      </c>
      <c r="Q1771" s="1">
        <f t="shared" si="56"/>
        <v>1276005</v>
      </c>
    </row>
    <row r="1772" spans="1:17" x14ac:dyDescent="0.25">
      <c r="A1772">
        <v>637</v>
      </c>
      <c r="B1772">
        <v>2617</v>
      </c>
      <c r="C1772" s="2">
        <v>43650</v>
      </c>
      <c r="D1772" t="s">
        <v>1378</v>
      </c>
      <c r="E1772">
        <v>31</v>
      </c>
      <c r="F1772" t="s">
        <v>8</v>
      </c>
      <c r="G1772">
        <v>2391</v>
      </c>
      <c r="H1772" s="2">
        <v>43650</v>
      </c>
      <c r="I1772" t="s">
        <v>1379</v>
      </c>
      <c r="J1772" t="s">
        <v>7</v>
      </c>
      <c r="K1772" t="s">
        <v>313</v>
      </c>
      <c r="L1772" t="s">
        <v>336</v>
      </c>
      <c r="M1772" s="1">
        <v>2788569</v>
      </c>
      <c r="N1772" s="1">
        <v>0</v>
      </c>
      <c r="O1772" s="1">
        <f t="shared" si="55"/>
        <v>2788569</v>
      </c>
      <c r="P1772" s="1">
        <v>1593468</v>
      </c>
      <c r="Q1772" s="1">
        <f t="shared" si="56"/>
        <v>1195101</v>
      </c>
    </row>
    <row r="1773" spans="1:17" x14ac:dyDescent="0.25">
      <c r="A1773">
        <v>637</v>
      </c>
      <c r="B1773">
        <v>2618</v>
      </c>
      <c r="C1773" s="2">
        <v>43650</v>
      </c>
      <c r="D1773" t="s">
        <v>1671</v>
      </c>
      <c r="E1773">
        <v>31</v>
      </c>
      <c r="F1773" t="s">
        <v>8</v>
      </c>
      <c r="G1773">
        <v>2341</v>
      </c>
      <c r="H1773" s="2">
        <v>43650</v>
      </c>
      <c r="I1773" t="s">
        <v>1672</v>
      </c>
      <c r="J1773" t="s">
        <v>7</v>
      </c>
      <c r="K1773" t="s">
        <v>313</v>
      </c>
      <c r="L1773" t="s">
        <v>336</v>
      </c>
      <c r="M1773" s="1">
        <v>1829540</v>
      </c>
      <c r="N1773" s="1">
        <v>0</v>
      </c>
      <c r="O1773" s="1">
        <f t="shared" si="55"/>
        <v>1829540</v>
      </c>
      <c r="P1773" s="1">
        <v>1372155</v>
      </c>
      <c r="Q1773" s="1">
        <f t="shared" si="56"/>
        <v>457385</v>
      </c>
    </row>
    <row r="1774" spans="1:17" x14ac:dyDescent="0.25">
      <c r="A1774">
        <v>637</v>
      </c>
      <c r="B1774">
        <v>2619</v>
      </c>
      <c r="C1774" s="2">
        <v>43650</v>
      </c>
      <c r="D1774" t="s">
        <v>1757</v>
      </c>
      <c r="E1774">
        <v>31</v>
      </c>
      <c r="F1774" t="s">
        <v>8</v>
      </c>
      <c r="G1774">
        <v>2342</v>
      </c>
      <c r="H1774" s="2">
        <v>43650</v>
      </c>
      <c r="I1774" t="s">
        <v>3244</v>
      </c>
      <c r="J1774" t="s">
        <v>7</v>
      </c>
      <c r="K1774" t="s">
        <v>313</v>
      </c>
      <c r="L1774" t="s">
        <v>336</v>
      </c>
      <c r="M1774" s="1">
        <v>2784006</v>
      </c>
      <c r="N1774" s="1">
        <v>0</v>
      </c>
      <c r="O1774" s="1">
        <f t="shared" si="55"/>
        <v>2784006</v>
      </c>
      <c r="P1774" s="1">
        <v>1856004</v>
      </c>
      <c r="Q1774" s="1">
        <f t="shared" si="56"/>
        <v>928002</v>
      </c>
    </row>
    <row r="1775" spans="1:17" x14ac:dyDescent="0.25">
      <c r="A1775">
        <v>637</v>
      </c>
      <c r="B1775">
        <v>2620</v>
      </c>
      <c r="C1775" s="2">
        <v>43650</v>
      </c>
      <c r="D1775" t="s">
        <v>1681</v>
      </c>
      <c r="E1775">
        <v>31</v>
      </c>
      <c r="F1775" t="s">
        <v>8</v>
      </c>
      <c r="G1775">
        <v>2343</v>
      </c>
      <c r="H1775" s="2">
        <v>43650</v>
      </c>
      <c r="I1775" t="s">
        <v>1682</v>
      </c>
      <c r="J1775" t="s">
        <v>7</v>
      </c>
      <c r="K1775" t="s">
        <v>313</v>
      </c>
      <c r="L1775" t="s">
        <v>336</v>
      </c>
      <c r="M1775" s="1">
        <v>1829540</v>
      </c>
      <c r="N1775" s="1">
        <v>0</v>
      </c>
      <c r="O1775" s="1">
        <f t="shared" si="55"/>
        <v>1829540</v>
      </c>
      <c r="P1775" s="1">
        <v>1372155</v>
      </c>
      <c r="Q1775" s="1">
        <f t="shared" si="56"/>
        <v>457385</v>
      </c>
    </row>
    <row r="1776" spans="1:17" x14ac:dyDescent="0.25">
      <c r="A1776">
        <v>637</v>
      </c>
      <c r="B1776">
        <v>2621</v>
      </c>
      <c r="C1776" s="2">
        <v>43650</v>
      </c>
      <c r="D1776" t="s">
        <v>1992</v>
      </c>
      <c r="E1776">
        <v>31</v>
      </c>
      <c r="F1776" t="s">
        <v>8</v>
      </c>
      <c r="G1776">
        <v>2344</v>
      </c>
      <c r="H1776" s="2">
        <v>43650</v>
      </c>
      <c r="I1776" t="s">
        <v>1993</v>
      </c>
      <c r="J1776" t="s">
        <v>7</v>
      </c>
      <c r="K1776" t="s">
        <v>313</v>
      </c>
      <c r="L1776" t="s">
        <v>336</v>
      </c>
      <c r="M1776" s="1">
        <v>4131218</v>
      </c>
      <c r="N1776" s="1">
        <v>0</v>
      </c>
      <c r="O1776" s="1">
        <f t="shared" si="55"/>
        <v>4131218</v>
      </c>
      <c r="P1776" s="1">
        <v>2360696</v>
      </c>
      <c r="Q1776" s="1">
        <f t="shared" si="56"/>
        <v>1770522</v>
      </c>
    </row>
    <row r="1777" spans="1:17" x14ac:dyDescent="0.25">
      <c r="A1777">
        <v>637</v>
      </c>
      <c r="B1777">
        <v>2622</v>
      </c>
      <c r="C1777" s="2">
        <v>43650</v>
      </c>
      <c r="D1777" t="s">
        <v>1494</v>
      </c>
      <c r="E1777">
        <v>31</v>
      </c>
      <c r="F1777" t="s">
        <v>8</v>
      </c>
      <c r="G1777">
        <v>2387</v>
      </c>
      <c r="H1777" s="2">
        <v>43650</v>
      </c>
      <c r="I1777" t="s">
        <v>1495</v>
      </c>
      <c r="J1777" t="s">
        <v>7</v>
      </c>
      <c r="K1777" t="s">
        <v>313</v>
      </c>
      <c r="L1777" t="s">
        <v>336</v>
      </c>
      <c r="M1777" s="1">
        <v>2421850</v>
      </c>
      <c r="N1777" s="1">
        <v>0</v>
      </c>
      <c r="O1777" s="1">
        <f t="shared" si="55"/>
        <v>2421850</v>
      </c>
      <c r="P1777" s="1">
        <v>1937480</v>
      </c>
      <c r="Q1777" s="1">
        <f t="shared" si="56"/>
        <v>484370</v>
      </c>
    </row>
    <row r="1778" spans="1:17" x14ac:dyDescent="0.25">
      <c r="A1778">
        <v>637</v>
      </c>
      <c r="B1778">
        <v>2623</v>
      </c>
      <c r="C1778" s="2">
        <v>43650</v>
      </c>
      <c r="D1778" t="s">
        <v>1314</v>
      </c>
      <c r="E1778">
        <v>31</v>
      </c>
      <c r="F1778" t="s">
        <v>8</v>
      </c>
      <c r="G1778">
        <v>2388</v>
      </c>
      <c r="H1778" s="2">
        <v>43650</v>
      </c>
      <c r="I1778" t="s">
        <v>1315</v>
      </c>
      <c r="J1778" t="s">
        <v>7</v>
      </c>
      <c r="K1778" t="s">
        <v>313</v>
      </c>
      <c r="L1778" t="s">
        <v>336</v>
      </c>
      <c r="M1778" s="1">
        <v>3828083</v>
      </c>
      <c r="N1778" s="1">
        <v>0</v>
      </c>
      <c r="O1778" s="1">
        <f t="shared" si="55"/>
        <v>3828083</v>
      </c>
      <c r="P1778" s="1">
        <v>2187476</v>
      </c>
      <c r="Q1778" s="1">
        <f t="shared" si="56"/>
        <v>1640607</v>
      </c>
    </row>
    <row r="1779" spans="1:17" x14ac:dyDescent="0.25">
      <c r="A1779">
        <v>637</v>
      </c>
      <c r="B1779">
        <v>2624</v>
      </c>
      <c r="C1779" s="2">
        <v>43651</v>
      </c>
      <c r="D1779" t="s">
        <v>922</v>
      </c>
      <c r="E1779">
        <v>31</v>
      </c>
      <c r="F1779" t="s">
        <v>8</v>
      </c>
      <c r="G1779">
        <v>2356</v>
      </c>
      <c r="H1779" s="2">
        <v>43651</v>
      </c>
      <c r="I1779" t="s">
        <v>3245</v>
      </c>
      <c r="J1779" t="s">
        <v>7</v>
      </c>
      <c r="K1779" t="s">
        <v>313</v>
      </c>
      <c r="L1779" t="s">
        <v>336</v>
      </c>
      <c r="M1779" s="1">
        <v>2734347</v>
      </c>
      <c r="N1779" s="1">
        <v>0</v>
      </c>
      <c r="O1779" s="1">
        <f t="shared" si="55"/>
        <v>2734347</v>
      </c>
      <c r="P1779" s="1">
        <v>1562484</v>
      </c>
      <c r="Q1779" s="1">
        <f t="shared" si="56"/>
        <v>1171863</v>
      </c>
    </row>
    <row r="1780" spans="1:17" x14ac:dyDescent="0.25">
      <c r="A1780">
        <v>637</v>
      </c>
      <c r="B1780">
        <v>2625</v>
      </c>
      <c r="C1780" s="2">
        <v>43651</v>
      </c>
      <c r="D1780" t="s">
        <v>926</v>
      </c>
      <c r="E1780">
        <v>31</v>
      </c>
      <c r="F1780" t="s">
        <v>8</v>
      </c>
      <c r="G1780">
        <v>2357</v>
      </c>
      <c r="H1780" s="2">
        <v>43651</v>
      </c>
      <c r="I1780" t="s">
        <v>3246</v>
      </c>
      <c r="J1780" t="s">
        <v>7</v>
      </c>
      <c r="K1780" t="s">
        <v>313</v>
      </c>
      <c r="L1780" t="s">
        <v>336</v>
      </c>
      <c r="M1780" s="1">
        <v>3022327</v>
      </c>
      <c r="N1780" s="1">
        <v>0</v>
      </c>
      <c r="O1780" s="1">
        <f t="shared" si="55"/>
        <v>3022327</v>
      </c>
      <c r="P1780" s="1">
        <v>1727044</v>
      </c>
      <c r="Q1780" s="1">
        <f t="shared" si="56"/>
        <v>1295283</v>
      </c>
    </row>
    <row r="1781" spans="1:17" x14ac:dyDescent="0.25">
      <c r="A1781">
        <v>637</v>
      </c>
      <c r="B1781">
        <v>2626</v>
      </c>
      <c r="C1781" s="2">
        <v>43651</v>
      </c>
      <c r="D1781" t="s">
        <v>848</v>
      </c>
      <c r="E1781">
        <v>31</v>
      </c>
      <c r="F1781" t="s">
        <v>8</v>
      </c>
      <c r="G1781">
        <v>2359</v>
      </c>
      <c r="H1781" s="2">
        <v>43651</v>
      </c>
      <c r="I1781" t="s">
        <v>849</v>
      </c>
      <c r="J1781" t="s">
        <v>7</v>
      </c>
      <c r="K1781" t="s">
        <v>313</v>
      </c>
      <c r="L1781" t="s">
        <v>336</v>
      </c>
      <c r="M1781" s="1">
        <v>2788569</v>
      </c>
      <c r="N1781" s="1">
        <v>0</v>
      </c>
      <c r="O1781" s="1">
        <f t="shared" si="55"/>
        <v>2788569</v>
      </c>
      <c r="P1781" s="1">
        <v>1593468</v>
      </c>
      <c r="Q1781" s="1">
        <f t="shared" si="56"/>
        <v>1195101</v>
      </c>
    </row>
    <row r="1782" spans="1:17" x14ac:dyDescent="0.25">
      <c r="A1782">
        <v>637</v>
      </c>
      <c r="B1782">
        <v>2627</v>
      </c>
      <c r="C1782" s="2">
        <v>43651</v>
      </c>
      <c r="D1782" t="s">
        <v>920</v>
      </c>
      <c r="E1782">
        <v>31</v>
      </c>
      <c r="F1782" t="s">
        <v>8</v>
      </c>
      <c r="G1782">
        <v>2360</v>
      </c>
      <c r="H1782" s="2">
        <v>43651</v>
      </c>
      <c r="I1782" t="s">
        <v>3247</v>
      </c>
      <c r="J1782" t="s">
        <v>7</v>
      </c>
      <c r="K1782" t="s">
        <v>313</v>
      </c>
      <c r="L1782" t="s">
        <v>336</v>
      </c>
      <c r="M1782" s="1">
        <v>3022327</v>
      </c>
      <c r="N1782" s="1">
        <v>0</v>
      </c>
      <c r="O1782" s="1">
        <f t="shared" si="55"/>
        <v>3022327</v>
      </c>
      <c r="P1782" s="1">
        <v>1727044</v>
      </c>
      <c r="Q1782" s="1">
        <f t="shared" si="56"/>
        <v>1295283</v>
      </c>
    </row>
    <row r="1783" spans="1:17" x14ac:dyDescent="0.25">
      <c r="A1783">
        <v>637</v>
      </c>
      <c r="B1783">
        <v>2628</v>
      </c>
      <c r="C1783" s="2">
        <v>43651</v>
      </c>
      <c r="D1783" t="s">
        <v>908</v>
      </c>
      <c r="E1783">
        <v>31</v>
      </c>
      <c r="F1783" t="s">
        <v>8</v>
      </c>
      <c r="G1783">
        <v>2361</v>
      </c>
      <c r="H1783" s="2">
        <v>43651</v>
      </c>
      <c r="I1783" t="s">
        <v>3248</v>
      </c>
      <c r="J1783" t="s">
        <v>7</v>
      </c>
      <c r="K1783" t="s">
        <v>313</v>
      </c>
      <c r="L1783" t="s">
        <v>336</v>
      </c>
      <c r="M1783" s="1">
        <v>2750923</v>
      </c>
      <c r="N1783" s="1">
        <v>0</v>
      </c>
      <c r="O1783" s="1">
        <f t="shared" si="55"/>
        <v>2750923</v>
      </c>
      <c r="P1783" s="1">
        <v>1571956</v>
      </c>
      <c r="Q1783" s="1">
        <f t="shared" si="56"/>
        <v>1178967</v>
      </c>
    </row>
    <row r="1784" spans="1:17" x14ac:dyDescent="0.25">
      <c r="A1784">
        <v>637</v>
      </c>
      <c r="B1784">
        <v>2629</v>
      </c>
      <c r="C1784" s="2">
        <v>43651</v>
      </c>
      <c r="D1784" t="s">
        <v>1144</v>
      </c>
      <c r="E1784">
        <v>31</v>
      </c>
      <c r="F1784" t="s">
        <v>8</v>
      </c>
      <c r="G1784">
        <v>2362</v>
      </c>
      <c r="H1784" s="2">
        <v>43651</v>
      </c>
      <c r="I1784" t="s">
        <v>1145</v>
      </c>
      <c r="J1784" t="s">
        <v>7</v>
      </c>
      <c r="K1784" t="s">
        <v>313</v>
      </c>
      <c r="L1784" t="s">
        <v>336</v>
      </c>
      <c r="M1784" s="1">
        <v>3614814</v>
      </c>
      <c r="N1784" s="1">
        <v>0</v>
      </c>
      <c r="O1784" s="1">
        <f t="shared" si="55"/>
        <v>3614814</v>
      </c>
      <c r="P1784" s="1">
        <v>2065608</v>
      </c>
      <c r="Q1784" s="1">
        <f t="shared" si="56"/>
        <v>1549206</v>
      </c>
    </row>
    <row r="1785" spans="1:17" x14ac:dyDescent="0.25">
      <c r="A1785">
        <v>637</v>
      </c>
      <c r="B1785">
        <v>2630</v>
      </c>
      <c r="C1785" s="2">
        <v>43651</v>
      </c>
      <c r="D1785" t="s">
        <v>829</v>
      </c>
      <c r="E1785">
        <v>31</v>
      </c>
      <c r="F1785" t="s">
        <v>8</v>
      </c>
      <c r="G1785">
        <v>2363</v>
      </c>
      <c r="H1785" s="2">
        <v>43651</v>
      </c>
      <c r="I1785" t="s">
        <v>830</v>
      </c>
      <c r="J1785" t="s">
        <v>7</v>
      </c>
      <c r="K1785" t="s">
        <v>313</v>
      </c>
      <c r="L1785" t="s">
        <v>336</v>
      </c>
      <c r="M1785" s="1">
        <v>3098410</v>
      </c>
      <c r="N1785" s="1">
        <v>0</v>
      </c>
      <c r="O1785" s="1">
        <f t="shared" si="55"/>
        <v>3098410</v>
      </c>
      <c r="P1785" s="1">
        <v>1770520</v>
      </c>
      <c r="Q1785" s="1">
        <f t="shared" si="56"/>
        <v>1327890</v>
      </c>
    </row>
    <row r="1786" spans="1:17" x14ac:dyDescent="0.25">
      <c r="A1786">
        <v>637</v>
      </c>
      <c r="B1786">
        <v>2631</v>
      </c>
      <c r="C1786" s="2">
        <v>43651</v>
      </c>
      <c r="D1786" t="s">
        <v>844</v>
      </c>
      <c r="E1786">
        <v>31</v>
      </c>
      <c r="F1786" t="s">
        <v>8</v>
      </c>
      <c r="G1786">
        <v>2364</v>
      </c>
      <c r="H1786" s="2">
        <v>43651</v>
      </c>
      <c r="I1786" t="s">
        <v>845</v>
      </c>
      <c r="J1786" t="s">
        <v>7</v>
      </c>
      <c r="K1786" t="s">
        <v>313</v>
      </c>
      <c r="L1786" t="s">
        <v>336</v>
      </c>
      <c r="M1786" s="1">
        <v>2734347</v>
      </c>
      <c r="N1786" s="1">
        <v>0</v>
      </c>
      <c r="O1786" s="1">
        <f t="shared" si="55"/>
        <v>2734347</v>
      </c>
      <c r="P1786" s="1">
        <v>1562484</v>
      </c>
      <c r="Q1786" s="1">
        <f t="shared" si="56"/>
        <v>1171863</v>
      </c>
    </row>
    <row r="1787" spans="1:17" x14ac:dyDescent="0.25">
      <c r="A1787">
        <v>637</v>
      </c>
      <c r="B1787">
        <v>2632</v>
      </c>
      <c r="C1787" s="2">
        <v>43651</v>
      </c>
      <c r="D1787" t="s">
        <v>878</v>
      </c>
      <c r="E1787">
        <v>31</v>
      </c>
      <c r="F1787" t="s">
        <v>8</v>
      </c>
      <c r="G1787">
        <v>2365</v>
      </c>
      <c r="H1787" s="2">
        <v>43651</v>
      </c>
      <c r="I1787" t="s">
        <v>879</v>
      </c>
      <c r="J1787" t="s">
        <v>7</v>
      </c>
      <c r="K1787" t="s">
        <v>313</v>
      </c>
      <c r="L1787" t="s">
        <v>336</v>
      </c>
      <c r="M1787" s="1">
        <v>2924376</v>
      </c>
      <c r="N1787" s="1">
        <v>0</v>
      </c>
      <c r="O1787" s="1">
        <f t="shared" si="55"/>
        <v>2924376</v>
      </c>
      <c r="P1787" s="1">
        <v>1671072</v>
      </c>
      <c r="Q1787" s="1">
        <f t="shared" si="56"/>
        <v>1253304</v>
      </c>
    </row>
    <row r="1788" spans="1:17" x14ac:dyDescent="0.25">
      <c r="A1788">
        <v>637</v>
      </c>
      <c r="B1788">
        <v>2633</v>
      </c>
      <c r="C1788" s="2">
        <v>43651</v>
      </c>
      <c r="D1788" t="s">
        <v>1637</v>
      </c>
      <c r="E1788">
        <v>31</v>
      </c>
      <c r="F1788" t="s">
        <v>8</v>
      </c>
      <c r="G1788">
        <v>2366</v>
      </c>
      <c r="H1788" s="2">
        <v>43651</v>
      </c>
      <c r="I1788" t="s">
        <v>1638</v>
      </c>
      <c r="J1788" t="s">
        <v>7</v>
      </c>
      <c r="K1788" t="s">
        <v>313</v>
      </c>
      <c r="L1788" t="s">
        <v>336</v>
      </c>
      <c r="M1788" s="1">
        <v>3554649</v>
      </c>
      <c r="N1788" s="1">
        <v>0</v>
      </c>
      <c r="O1788" s="1">
        <f t="shared" si="55"/>
        <v>3554649</v>
      </c>
      <c r="P1788" s="1">
        <v>2031228</v>
      </c>
      <c r="Q1788" s="1">
        <f t="shared" si="56"/>
        <v>1523421</v>
      </c>
    </row>
    <row r="1789" spans="1:17" x14ac:dyDescent="0.25">
      <c r="A1789">
        <v>637</v>
      </c>
      <c r="B1789">
        <v>2634</v>
      </c>
      <c r="C1789" s="2">
        <v>43651</v>
      </c>
      <c r="D1789" t="s">
        <v>833</v>
      </c>
      <c r="E1789">
        <v>31</v>
      </c>
      <c r="F1789" t="s">
        <v>8</v>
      </c>
      <c r="G1789">
        <v>2367</v>
      </c>
      <c r="H1789" s="2">
        <v>43651</v>
      </c>
      <c r="I1789" t="s">
        <v>3249</v>
      </c>
      <c r="J1789" t="s">
        <v>7</v>
      </c>
      <c r="K1789" t="s">
        <v>313</v>
      </c>
      <c r="L1789" t="s">
        <v>336</v>
      </c>
      <c r="M1789" s="1">
        <v>2734347</v>
      </c>
      <c r="N1789" s="1">
        <v>0</v>
      </c>
      <c r="O1789" s="1">
        <f t="shared" si="55"/>
        <v>2734347</v>
      </c>
      <c r="P1789" s="1">
        <v>1562484</v>
      </c>
      <c r="Q1789" s="1">
        <f t="shared" si="56"/>
        <v>1171863</v>
      </c>
    </row>
    <row r="1790" spans="1:17" x14ac:dyDescent="0.25">
      <c r="A1790">
        <v>637</v>
      </c>
      <c r="B1790">
        <v>2635</v>
      </c>
      <c r="C1790" s="2">
        <v>43651</v>
      </c>
      <c r="D1790" t="s">
        <v>1510</v>
      </c>
      <c r="E1790">
        <v>31</v>
      </c>
      <c r="F1790" t="s">
        <v>8</v>
      </c>
      <c r="G1790">
        <v>2368</v>
      </c>
      <c r="H1790" s="2">
        <v>43651</v>
      </c>
      <c r="I1790" t="s">
        <v>1511</v>
      </c>
      <c r="J1790" t="s">
        <v>7</v>
      </c>
      <c r="K1790" t="s">
        <v>313</v>
      </c>
      <c r="L1790" t="s">
        <v>336</v>
      </c>
      <c r="M1790" s="1">
        <v>2943493</v>
      </c>
      <c r="N1790" s="1">
        <v>0</v>
      </c>
      <c r="O1790" s="1">
        <f t="shared" si="55"/>
        <v>2943493</v>
      </c>
      <c r="P1790" s="1">
        <v>1261497</v>
      </c>
      <c r="Q1790" s="1">
        <f t="shared" si="56"/>
        <v>1681996</v>
      </c>
    </row>
    <row r="1791" spans="1:17" x14ac:dyDescent="0.25">
      <c r="A1791">
        <v>637</v>
      </c>
      <c r="B1791">
        <v>2636</v>
      </c>
      <c r="C1791" s="2">
        <v>43651</v>
      </c>
      <c r="D1791" t="s">
        <v>1234</v>
      </c>
      <c r="E1791">
        <v>31</v>
      </c>
      <c r="F1791" t="s">
        <v>8</v>
      </c>
      <c r="G1791">
        <v>2369</v>
      </c>
      <c r="H1791" s="2">
        <v>43651</v>
      </c>
      <c r="I1791" t="s">
        <v>3250</v>
      </c>
      <c r="J1791" t="s">
        <v>7</v>
      </c>
      <c r="K1791" t="s">
        <v>313</v>
      </c>
      <c r="L1791" t="s">
        <v>336</v>
      </c>
      <c r="M1791" s="1">
        <v>2734347</v>
      </c>
      <c r="N1791" s="1">
        <v>0</v>
      </c>
      <c r="O1791" s="1">
        <f t="shared" si="55"/>
        <v>2734347</v>
      </c>
      <c r="P1791" s="1">
        <v>1562484</v>
      </c>
      <c r="Q1791" s="1">
        <f t="shared" si="56"/>
        <v>1171863</v>
      </c>
    </row>
    <row r="1792" spans="1:17" x14ac:dyDescent="0.25">
      <c r="A1792">
        <v>637</v>
      </c>
      <c r="B1792">
        <v>2637</v>
      </c>
      <c r="C1792" s="2">
        <v>43651</v>
      </c>
      <c r="D1792" t="s">
        <v>1268</v>
      </c>
      <c r="E1792">
        <v>31</v>
      </c>
      <c r="F1792" t="s">
        <v>8</v>
      </c>
      <c r="G1792">
        <v>2370</v>
      </c>
      <c r="H1792" s="2">
        <v>43651</v>
      </c>
      <c r="I1792" t="s">
        <v>1269</v>
      </c>
      <c r="J1792" t="s">
        <v>7</v>
      </c>
      <c r="K1792" t="s">
        <v>313</v>
      </c>
      <c r="L1792" t="s">
        <v>336</v>
      </c>
      <c r="M1792" s="1">
        <v>3157315</v>
      </c>
      <c r="N1792" s="1">
        <v>0</v>
      </c>
      <c r="O1792" s="1">
        <f t="shared" si="55"/>
        <v>3157315</v>
      </c>
      <c r="P1792" s="1">
        <v>1804180</v>
      </c>
      <c r="Q1792" s="1">
        <f t="shared" si="56"/>
        <v>1353135</v>
      </c>
    </row>
    <row r="1793" spans="1:17" x14ac:dyDescent="0.25">
      <c r="A1793">
        <v>637</v>
      </c>
      <c r="B1793">
        <v>2638</v>
      </c>
      <c r="C1793" s="2">
        <v>43651</v>
      </c>
      <c r="D1793" t="s">
        <v>1096</v>
      </c>
      <c r="E1793">
        <v>31</v>
      </c>
      <c r="F1793" t="s">
        <v>8</v>
      </c>
      <c r="G1793">
        <v>2517</v>
      </c>
      <c r="H1793" s="2">
        <v>43651</v>
      </c>
      <c r="I1793" t="s">
        <v>1097</v>
      </c>
      <c r="J1793" t="s">
        <v>7</v>
      </c>
      <c r="K1793" t="s">
        <v>313</v>
      </c>
      <c r="L1793" t="s">
        <v>336</v>
      </c>
      <c r="M1793" s="1">
        <v>2887073</v>
      </c>
      <c r="N1793" s="1">
        <v>0</v>
      </c>
      <c r="O1793" s="1">
        <f t="shared" si="55"/>
        <v>2887073</v>
      </c>
      <c r="P1793" s="1">
        <v>1649756</v>
      </c>
      <c r="Q1793" s="1">
        <f t="shared" si="56"/>
        <v>1237317</v>
      </c>
    </row>
    <row r="1794" spans="1:17" x14ac:dyDescent="0.25">
      <c r="A1794">
        <v>637</v>
      </c>
      <c r="B1794">
        <v>2639</v>
      </c>
      <c r="C1794" s="2">
        <v>43651</v>
      </c>
      <c r="D1794" t="s">
        <v>1086</v>
      </c>
      <c r="E1794">
        <v>31</v>
      </c>
      <c r="F1794" t="s">
        <v>8</v>
      </c>
      <c r="G1794">
        <v>2513</v>
      </c>
      <c r="H1794" s="2">
        <v>43651</v>
      </c>
      <c r="I1794" t="s">
        <v>1087</v>
      </c>
      <c r="J1794" t="s">
        <v>7</v>
      </c>
      <c r="K1794" t="s">
        <v>313</v>
      </c>
      <c r="L1794" t="s">
        <v>336</v>
      </c>
      <c r="M1794" s="1">
        <v>3098410</v>
      </c>
      <c r="N1794" s="1">
        <v>0</v>
      </c>
      <c r="O1794" s="1">
        <f t="shared" si="55"/>
        <v>3098410</v>
      </c>
      <c r="P1794" s="1">
        <v>1770520</v>
      </c>
      <c r="Q1794" s="1">
        <f t="shared" si="56"/>
        <v>1327890</v>
      </c>
    </row>
    <row r="1795" spans="1:17" x14ac:dyDescent="0.25">
      <c r="A1795">
        <v>637</v>
      </c>
      <c r="B1795">
        <v>2640</v>
      </c>
      <c r="C1795" s="2">
        <v>43651</v>
      </c>
      <c r="D1795" t="s">
        <v>1106</v>
      </c>
      <c r="E1795">
        <v>31</v>
      </c>
      <c r="F1795" t="s">
        <v>8</v>
      </c>
      <c r="G1795">
        <v>2509</v>
      </c>
      <c r="H1795" s="2">
        <v>43651</v>
      </c>
      <c r="I1795" t="s">
        <v>1107</v>
      </c>
      <c r="J1795" t="s">
        <v>7</v>
      </c>
      <c r="K1795" t="s">
        <v>313</v>
      </c>
      <c r="L1795" t="s">
        <v>336</v>
      </c>
      <c r="M1795" s="1">
        <v>4027870</v>
      </c>
      <c r="N1795" s="1">
        <v>0</v>
      </c>
      <c r="O1795" s="1">
        <f t="shared" si="55"/>
        <v>4027870</v>
      </c>
      <c r="P1795" s="1">
        <v>2301640</v>
      </c>
      <c r="Q1795" s="1">
        <f t="shared" si="56"/>
        <v>1726230</v>
      </c>
    </row>
    <row r="1796" spans="1:17" x14ac:dyDescent="0.25">
      <c r="A1796">
        <v>637</v>
      </c>
      <c r="B1796">
        <v>2641</v>
      </c>
      <c r="C1796" s="2">
        <v>43651</v>
      </c>
      <c r="D1796" t="s">
        <v>1320</v>
      </c>
      <c r="E1796">
        <v>31</v>
      </c>
      <c r="F1796" t="s">
        <v>8</v>
      </c>
      <c r="G1796">
        <v>2505</v>
      </c>
      <c r="H1796" s="2">
        <v>43651</v>
      </c>
      <c r="I1796" t="s">
        <v>1321</v>
      </c>
      <c r="J1796" t="s">
        <v>7</v>
      </c>
      <c r="K1796" t="s">
        <v>313</v>
      </c>
      <c r="L1796" t="s">
        <v>336</v>
      </c>
      <c r="M1796" s="1">
        <v>2158805</v>
      </c>
      <c r="N1796" s="1">
        <v>0</v>
      </c>
      <c r="O1796" s="1">
        <f t="shared" si="55"/>
        <v>2158805</v>
      </c>
      <c r="P1796" s="1">
        <v>1727044</v>
      </c>
      <c r="Q1796" s="1">
        <f t="shared" si="56"/>
        <v>431761</v>
      </c>
    </row>
    <row r="1797" spans="1:17" x14ac:dyDescent="0.25">
      <c r="A1797">
        <v>637</v>
      </c>
      <c r="B1797">
        <v>2642</v>
      </c>
      <c r="C1797" s="2">
        <v>43651</v>
      </c>
      <c r="D1797" t="s">
        <v>371</v>
      </c>
      <c r="E1797">
        <v>31</v>
      </c>
      <c r="F1797" t="s">
        <v>8</v>
      </c>
      <c r="G1797">
        <v>2501</v>
      </c>
      <c r="H1797" s="2">
        <v>43651</v>
      </c>
      <c r="I1797" t="s">
        <v>372</v>
      </c>
      <c r="J1797" t="s">
        <v>7</v>
      </c>
      <c r="K1797" t="s">
        <v>313</v>
      </c>
      <c r="L1797" t="s">
        <v>336</v>
      </c>
      <c r="M1797" s="1">
        <v>3247223</v>
      </c>
      <c r="N1797" s="1">
        <v>0</v>
      </c>
      <c r="O1797" s="1">
        <f t="shared" ref="O1797:O1860" si="57">M1797-N1797</f>
        <v>3247223</v>
      </c>
      <c r="P1797" s="1">
        <v>1855556</v>
      </c>
      <c r="Q1797" s="1">
        <f t="shared" ref="Q1797:Q1860" si="58">O1797-P1797</f>
        <v>1391667</v>
      </c>
    </row>
    <row r="1798" spans="1:17" x14ac:dyDescent="0.25">
      <c r="A1798">
        <v>637</v>
      </c>
      <c r="B1798">
        <v>2643</v>
      </c>
      <c r="C1798" s="2">
        <v>43651</v>
      </c>
      <c r="D1798" t="s">
        <v>417</v>
      </c>
      <c r="E1798">
        <v>31</v>
      </c>
      <c r="F1798" t="s">
        <v>8</v>
      </c>
      <c r="G1798">
        <v>2493</v>
      </c>
      <c r="H1798" s="2">
        <v>43651</v>
      </c>
      <c r="I1798" t="s">
        <v>418</v>
      </c>
      <c r="J1798" t="s">
        <v>7</v>
      </c>
      <c r="K1798" t="s">
        <v>313</v>
      </c>
      <c r="L1798" t="s">
        <v>336</v>
      </c>
      <c r="M1798" s="1">
        <v>3516527</v>
      </c>
      <c r="N1798" s="1">
        <v>0</v>
      </c>
      <c r="O1798" s="1">
        <f t="shared" si="57"/>
        <v>3516527</v>
      </c>
      <c r="P1798" s="1">
        <v>2009444</v>
      </c>
      <c r="Q1798" s="1">
        <f t="shared" si="58"/>
        <v>1507083</v>
      </c>
    </row>
    <row r="1799" spans="1:17" x14ac:dyDescent="0.25">
      <c r="A1799">
        <v>637</v>
      </c>
      <c r="B1799">
        <v>2644</v>
      </c>
      <c r="C1799" s="2">
        <v>43651</v>
      </c>
      <c r="D1799" t="s">
        <v>365</v>
      </c>
      <c r="E1799">
        <v>31</v>
      </c>
      <c r="F1799" t="s">
        <v>8</v>
      </c>
      <c r="G1799">
        <v>2489</v>
      </c>
      <c r="H1799" s="2">
        <v>43651</v>
      </c>
      <c r="I1799" t="s">
        <v>366</v>
      </c>
      <c r="J1799" t="s">
        <v>7</v>
      </c>
      <c r="K1799" t="s">
        <v>313</v>
      </c>
      <c r="L1799" t="s">
        <v>336</v>
      </c>
      <c r="M1799" s="1">
        <v>2898406</v>
      </c>
      <c r="N1799" s="1">
        <v>0</v>
      </c>
      <c r="O1799" s="1">
        <f t="shared" si="57"/>
        <v>2898406</v>
      </c>
      <c r="P1799" s="1">
        <v>1656232</v>
      </c>
      <c r="Q1799" s="1">
        <f t="shared" si="58"/>
        <v>1242174</v>
      </c>
    </row>
    <row r="1800" spans="1:17" x14ac:dyDescent="0.25">
      <c r="A1800">
        <v>637</v>
      </c>
      <c r="B1800">
        <v>2646</v>
      </c>
      <c r="C1800" s="2">
        <v>43651</v>
      </c>
      <c r="D1800" t="s">
        <v>2138</v>
      </c>
      <c r="E1800">
        <v>31</v>
      </c>
      <c r="F1800" t="s">
        <v>8</v>
      </c>
      <c r="G1800">
        <v>2445</v>
      </c>
      <c r="H1800" s="2">
        <v>43651</v>
      </c>
      <c r="I1800" t="s">
        <v>3251</v>
      </c>
      <c r="J1800" t="s">
        <v>7</v>
      </c>
      <c r="K1800" t="s">
        <v>313</v>
      </c>
      <c r="L1800" t="s">
        <v>336</v>
      </c>
      <c r="M1800" s="1">
        <v>3342144</v>
      </c>
      <c r="N1800" s="1">
        <v>0</v>
      </c>
      <c r="O1800" s="1">
        <f t="shared" si="57"/>
        <v>3342144</v>
      </c>
      <c r="P1800" s="1">
        <v>2088840</v>
      </c>
      <c r="Q1800" s="1">
        <f t="shared" si="58"/>
        <v>1253304</v>
      </c>
    </row>
    <row r="1801" spans="1:17" x14ac:dyDescent="0.25">
      <c r="A1801">
        <v>637</v>
      </c>
      <c r="B1801">
        <v>2647</v>
      </c>
      <c r="C1801" s="2">
        <v>43651</v>
      </c>
      <c r="D1801" t="s">
        <v>1721</v>
      </c>
      <c r="E1801">
        <v>31</v>
      </c>
      <c r="F1801" t="s">
        <v>8</v>
      </c>
      <c r="G1801">
        <v>2446</v>
      </c>
      <c r="H1801" s="2">
        <v>43651</v>
      </c>
      <c r="I1801" t="s">
        <v>3252</v>
      </c>
      <c r="J1801" t="s">
        <v>7</v>
      </c>
      <c r="K1801" t="s">
        <v>313</v>
      </c>
      <c r="L1801" t="s">
        <v>336</v>
      </c>
      <c r="M1801" s="1">
        <v>3473267</v>
      </c>
      <c r="N1801" s="1">
        <v>0</v>
      </c>
      <c r="O1801" s="1">
        <f t="shared" si="57"/>
        <v>3473267</v>
      </c>
      <c r="P1801" s="1">
        <v>1984724</v>
      </c>
      <c r="Q1801" s="1">
        <f t="shared" si="58"/>
        <v>1488543</v>
      </c>
    </row>
    <row r="1802" spans="1:17" x14ac:dyDescent="0.25">
      <c r="A1802">
        <v>637</v>
      </c>
      <c r="B1802">
        <v>2648</v>
      </c>
      <c r="C1802" s="2">
        <v>43651</v>
      </c>
      <c r="D1802" t="s">
        <v>3253</v>
      </c>
      <c r="E1802">
        <v>31</v>
      </c>
      <c r="F1802" t="s">
        <v>8</v>
      </c>
      <c r="G1802">
        <v>2432</v>
      </c>
      <c r="H1802" s="2">
        <v>43651</v>
      </c>
      <c r="I1802" t="s">
        <v>3254</v>
      </c>
      <c r="J1802" t="s">
        <v>7</v>
      </c>
      <c r="K1802" t="s">
        <v>313</v>
      </c>
      <c r="L1802" t="s">
        <v>336</v>
      </c>
      <c r="M1802" s="1">
        <v>2924376</v>
      </c>
      <c r="N1802" s="1">
        <v>0</v>
      </c>
      <c r="O1802" s="1">
        <f t="shared" si="57"/>
        <v>2924376</v>
      </c>
      <c r="P1802" s="1">
        <v>1671072</v>
      </c>
      <c r="Q1802" s="1">
        <f t="shared" si="58"/>
        <v>1253304</v>
      </c>
    </row>
    <row r="1803" spans="1:17" x14ac:dyDescent="0.25">
      <c r="A1803">
        <v>637</v>
      </c>
      <c r="B1803">
        <v>2649</v>
      </c>
      <c r="C1803" s="2">
        <v>43651</v>
      </c>
      <c r="D1803" t="s">
        <v>2406</v>
      </c>
      <c r="E1803">
        <v>31</v>
      </c>
      <c r="F1803" t="s">
        <v>8</v>
      </c>
      <c r="G1803">
        <v>2433</v>
      </c>
      <c r="H1803" s="2">
        <v>43651</v>
      </c>
      <c r="I1803" t="s">
        <v>2407</v>
      </c>
      <c r="J1803" t="s">
        <v>7</v>
      </c>
      <c r="K1803" t="s">
        <v>313</v>
      </c>
      <c r="L1803" t="s">
        <v>336</v>
      </c>
      <c r="M1803" s="1">
        <v>3873016</v>
      </c>
      <c r="N1803" s="1">
        <v>0</v>
      </c>
      <c r="O1803" s="1">
        <f t="shared" si="57"/>
        <v>3873016</v>
      </c>
      <c r="P1803" s="1">
        <v>2213152</v>
      </c>
      <c r="Q1803" s="1">
        <f t="shared" si="58"/>
        <v>1659864</v>
      </c>
    </row>
    <row r="1804" spans="1:17" x14ac:dyDescent="0.25">
      <c r="A1804">
        <v>637</v>
      </c>
      <c r="B1804">
        <v>2650</v>
      </c>
      <c r="C1804" s="2">
        <v>43651</v>
      </c>
      <c r="D1804" t="s">
        <v>427</v>
      </c>
      <c r="E1804">
        <v>31</v>
      </c>
      <c r="F1804" t="s">
        <v>8</v>
      </c>
      <c r="G1804">
        <v>2434</v>
      </c>
      <c r="H1804" s="2">
        <v>43651</v>
      </c>
      <c r="I1804" t="s">
        <v>3255</v>
      </c>
      <c r="J1804" t="s">
        <v>7</v>
      </c>
      <c r="K1804" t="s">
        <v>313</v>
      </c>
      <c r="L1804" t="s">
        <v>336</v>
      </c>
      <c r="M1804" s="1">
        <v>3606519</v>
      </c>
      <c r="N1804" s="1">
        <v>0</v>
      </c>
      <c r="O1804" s="1">
        <f t="shared" si="57"/>
        <v>3606519</v>
      </c>
      <c r="P1804" s="1">
        <v>2060868</v>
      </c>
      <c r="Q1804" s="1">
        <f t="shared" si="58"/>
        <v>1545651</v>
      </c>
    </row>
    <row r="1805" spans="1:17" x14ac:dyDescent="0.25">
      <c r="A1805">
        <v>637</v>
      </c>
      <c r="B1805">
        <v>2651</v>
      </c>
      <c r="C1805" s="2">
        <v>43651</v>
      </c>
      <c r="D1805" t="s">
        <v>359</v>
      </c>
      <c r="E1805">
        <v>31</v>
      </c>
      <c r="F1805" t="s">
        <v>8</v>
      </c>
      <c r="G1805">
        <v>2435</v>
      </c>
      <c r="H1805" s="2">
        <v>43651</v>
      </c>
      <c r="I1805" t="s">
        <v>360</v>
      </c>
      <c r="J1805" t="s">
        <v>7</v>
      </c>
      <c r="K1805" t="s">
        <v>313</v>
      </c>
      <c r="L1805" t="s">
        <v>336</v>
      </c>
      <c r="M1805" s="1">
        <v>3022327</v>
      </c>
      <c r="N1805" s="1">
        <v>0</v>
      </c>
      <c r="O1805" s="1">
        <f t="shared" si="57"/>
        <v>3022327</v>
      </c>
      <c r="P1805" s="1">
        <v>1727044</v>
      </c>
      <c r="Q1805" s="1">
        <f t="shared" si="58"/>
        <v>1295283</v>
      </c>
    </row>
    <row r="1806" spans="1:17" x14ac:dyDescent="0.25">
      <c r="A1806">
        <v>637</v>
      </c>
      <c r="B1806">
        <v>2652</v>
      </c>
      <c r="C1806" s="2">
        <v>43651</v>
      </c>
      <c r="D1806" t="s">
        <v>1703</v>
      </c>
      <c r="E1806">
        <v>31</v>
      </c>
      <c r="F1806" t="s">
        <v>8</v>
      </c>
      <c r="G1806">
        <v>2447</v>
      </c>
      <c r="H1806" s="2">
        <v>43651</v>
      </c>
      <c r="I1806" t="s">
        <v>1704</v>
      </c>
      <c r="J1806" t="s">
        <v>7</v>
      </c>
      <c r="K1806" t="s">
        <v>313</v>
      </c>
      <c r="L1806" t="s">
        <v>336</v>
      </c>
      <c r="M1806" s="1">
        <v>2898406</v>
      </c>
      <c r="N1806" s="1">
        <v>0</v>
      </c>
      <c r="O1806" s="1">
        <f t="shared" si="57"/>
        <v>2898406</v>
      </c>
      <c r="P1806" s="1">
        <v>1656232</v>
      </c>
      <c r="Q1806" s="1">
        <f t="shared" si="58"/>
        <v>1242174</v>
      </c>
    </row>
    <row r="1807" spans="1:17" x14ac:dyDescent="0.25">
      <c r="A1807">
        <v>637</v>
      </c>
      <c r="B1807">
        <v>2653</v>
      </c>
      <c r="C1807" s="2">
        <v>43651</v>
      </c>
      <c r="D1807" t="s">
        <v>3256</v>
      </c>
      <c r="E1807">
        <v>31</v>
      </c>
      <c r="F1807" t="s">
        <v>8</v>
      </c>
      <c r="G1807">
        <v>2437</v>
      </c>
      <c r="H1807" s="2">
        <v>43651</v>
      </c>
      <c r="I1807" t="s">
        <v>3257</v>
      </c>
      <c r="J1807" t="s">
        <v>7</v>
      </c>
      <c r="K1807" t="s">
        <v>313</v>
      </c>
      <c r="L1807" t="s">
        <v>336</v>
      </c>
      <c r="M1807" s="1">
        <v>3117156</v>
      </c>
      <c r="N1807" s="1">
        <v>0</v>
      </c>
      <c r="O1807" s="1">
        <f t="shared" si="57"/>
        <v>3117156</v>
      </c>
      <c r="P1807" s="1">
        <v>1781232</v>
      </c>
      <c r="Q1807" s="1">
        <f t="shared" si="58"/>
        <v>1335924</v>
      </c>
    </row>
    <row r="1808" spans="1:17" x14ac:dyDescent="0.25">
      <c r="A1808">
        <v>637</v>
      </c>
      <c r="B1808">
        <v>2654</v>
      </c>
      <c r="C1808" s="2">
        <v>43651</v>
      </c>
      <c r="D1808" t="s">
        <v>1878</v>
      </c>
      <c r="E1808">
        <v>31</v>
      </c>
      <c r="F1808" t="s">
        <v>8</v>
      </c>
      <c r="G1808">
        <v>2449</v>
      </c>
      <c r="H1808" s="2">
        <v>43651</v>
      </c>
      <c r="I1808" t="s">
        <v>1879</v>
      </c>
      <c r="J1808" t="s">
        <v>7</v>
      </c>
      <c r="K1808" t="s">
        <v>313</v>
      </c>
      <c r="L1808" t="s">
        <v>336</v>
      </c>
      <c r="M1808" s="1">
        <v>3788778</v>
      </c>
      <c r="N1808" s="1">
        <v>0</v>
      </c>
      <c r="O1808" s="1">
        <f t="shared" si="57"/>
        <v>3788778</v>
      </c>
      <c r="P1808" s="1">
        <v>2165016</v>
      </c>
      <c r="Q1808" s="1">
        <f t="shared" si="58"/>
        <v>1623762</v>
      </c>
    </row>
    <row r="1809" spans="1:17" x14ac:dyDescent="0.25">
      <c r="A1809">
        <v>637</v>
      </c>
      <c r="B1809">
        <v>2655</v>
      </c>
      <c r="C1809" s="2">
        <v>43651</v>
      </c>
      <c r="D1809" t="s">
        <v>1420</v>
      </c>
      <c r="E1809">
        <v>31</v>
      </c>
      <c r="F1809" t="s">
        <v>8</v>
      </c>
      <c r="G1809">
        <v>2438</v>
      </c>
      <c r="H1809" s="2">
        <v>43651</v>
      </c>
      <c r="I1809" t="s">
        <v>1421</v>
      </c>
      <c r="J1809" t="s">
        <v>7</v>
      </c>
      <c r="K1809" t="s">
        <v>313</v>
      </c>
      <c r="L1809" t="s">
        <v>336</v>
      </c>
      <c r="M1809" s="1">
        <v>3201695</v>
      </c>
      <c r="N1809" s="1">
        <v>0</v>
      </c>
      <c r="O1809" s="1">
        <f t="shared" si="57"/>
        <v>3201695</v>
      </c>
      <c r="P1809" s="1">
        <v>1829540</v>
      </c>
      <c r="Q1809" s="1">
        <f t="shared" si="58"/>
        <v>1372155</v>
      </c>
    </row>
    <row r="1810" spans="1:17" x14ac:dyDescent="0.25">
      <c r="A1810">
        <v>637</v>
      </c>
      <c r="B1810">
        <v>2656</v>
      </c>
      <c r="C1810" s="2">
        <v>43651</v>
      </c>
      <c r="D1810" t="s">
        <v>1667</v>
      </c>
      <c r="E1810">
        <v>31</v>
      </c>
      <c r="F1810" t="s">
        <v>8</v>
      </c>
      <c r="G1810">
        <v>2450</v>
      </c>
      <c r="H1810" s="2">
        <v>43651</v>
      </c>
      <c r="I1810" t="s">
        <v>1668</v>
      </c>
      <c r="J1810" t="s">
        <v>7</v>
      </c>
      <c r="K1810" t="s">
        <v>313</v>
      </c>
      <c r="L1810" t="s">
        <v>336</v>
      </c>
      <c r="M1810" s="1">
        <v>2898406</v>
      </c>
      <c r="N1810" s="1">
        <v>0</v>
      </c>
      <c r="O1810" s="1">
        <f t="shared" si="57"/>
        <v>2898406</v>
      </c>
      <c r="P1810" s="1">
        <v>1656232</v>
      </c>
      <c r="Q1810" s="1">
        <f t="shared" si="58"/>
        <v>1242174</v>
      </c>
    </row>
    <row r="1811" spans="1:17" x14ac:dyDescent="0.25">
      <c r="A1811">
        <v>637</v>
      </c>
      <c r="B1811">
        <v>2657</v>
      </c>
      <c r="C1811" s="2">
        <v>43651</v>
      </c>
      <c r="D1811" t="s">
        <v>2402</v>
      </c>
      <c r="E1811">
        <v>31</v>
      </c>
      <c r="F1811" t="s">
        <v>8</v>
      </c>
      <c r="G1811">
        <v>2441</v>
      </c>
      <c r="H1811" s="2">
        <v>43651</v>
      </c>
      <c r="I1811" t="s">
        <v>2403</v>
      </c>
      <c r="J1811" t="s">
        <v>7</v>
      </c>
      <c r="K1811" t="s">
        <v>313</v>
      </c>
      <c r="L1811" t="s">
        <v>336</v>
      </c>
      <c r="M1811" s="1">
        <v>3788848</v>
      </c>
      <c r="N1811" s="1">
        <v>0</v>
      </c>
      <c r="O1811" s="1">
        <f t="shared" si="57"/>
        <v>3788848</v>
      </c>
      <c r="P1811" s="1">
        <v>2165056</v>
      </c>
      <c r="Q1811" s="1">
        <f t="shared" si="58"/>
        <v>1623792</v>
      </c>
    </row>
    <row r="1812" spans="1:17" x14ac:dyDescent="0.25">
      <c r="A1812">
        <v>637</v>
      </c>
      <c r="B1812">
        <v>2658</v>
      </c>
      <c r="C1812" s="2">
        <v>43651</v>
      </c>
      <c r="D1812" t="s">
        <v>437</v>
      </c>
      <c r="E1812">
        <v>31</v>
      </c>
      <c r="F1812" t="s">
        <v>8</v>
      </c>
      <c r="G1812">
        <v>2442</v>
      </c>
      <c r="H1812" s="2">
        <v>43651</v>
      </c>
      <c r="I1812" t="s">
        <v>438</v>
      </c>
      <c r="J1812" t="s">
        <v>7</v>
      </c>
      <c r="K1812" t="s">
        <v>313</v>
      </c>
      <c r="L1812" t="s">
        <v>336</v>
      </c>
      <c r="M1812" s="1">
        <v>3516527</v>
      </c>
      <c r="N1812" s="1">
        <v>0</v>
      </c>
      <c r="O1812" s="1">
        <f t="shared" si="57"/>
        <v>3516527</v>
      </c>
      <c r="P1812" s="1">
        <v>2009444</v>
      </c>
      <c r="Q1812" s="1">
        <f t="shared" si="58"/>
        <v>1507083</v>
      </c>
    </row>
    <row r="1813" spans="1:17" x14ac:dyDescent="0.25">
      <c r="A1813">
        <v>637</v>
      </c>
      <c r="B1813">
        <v>2659</v>
      </c>
      <c r="C1813" s="2">
        <v>43651</v>
      </c>
      <c r="D1813" t="s">
        <v>2345</v>
      </c>
      <c r="E1813">
        <v>31</v>
      </c>
      <c r="F1813" t="s">
        <v>8</v>
      </c>
      <c r="G1813">
        <v>2451</v>
      </c>
      <c r="H1813" s="2">
        <v>43651</v>
      </c>
      <c r="I1813" t="s">
        <v>3258</v>
      </c>
      <c r="J1813" t="s">
        <v>7</v>
      </c>
      <c r="K1813" t="s">
        <v>313</v>
      </c>
      <c r="L1813" t="s">
        <v>336</v>
      </c>
      <c r="M1813" s="1">
        <v>2223285</v>
      </c>
      <c r="N1813" s="1">
        <v>0</v>
      </c>
      <c r="O1813" s="1">
        <f t="shared" si="57"/>
        <v>2223285</v>
      </c>
      <c r="P1813" s="1">
        <v>1778628</v>
      </c>
      <c r="Q1813" s="1">
        <f t="shared" si="58"/>
        <v>444657</v>
      </c>
    </row>
    <row r="1814" spans="1:17" x14ac:dyDescent="0.25">
      <c r="A1814">
        <v>637</v>
      </c>
      <c r="B1814">
        <v>2660</v>
      </c>
      <c r="C1814" s="2">
        <v>43651</v>
      </c>
      <c r="D1814" t="s">
        <v>1659</v>
      </c>
      <c r="E1814">
        <v>31</v>
      </c>
      <c r="F1814" t="s">
        <v>8</v>
      </c>
      <c r="G1814">
        <v>2443</v>
      </c>
      <c r="H1814" s="2">
        <v>43651</v>
      </c>
      <c r="I1814" t="s">
        <v>1660</v>
      </c>
      <c r="J1814" t="s">
        <v>7</v>
      </c>
      <c r="K1814" t="s">
        <v>313</v>
      </c>
      <c r="L1814" t="s">
        <v>336</v>
      </c>
      <c r="M1814" s="1">
        <v>2898406</v>
      </c>
      <c r="N1814" s="1">
        <v>0</v>
      </c>
      <c r="O1814" s="1">
        <f t="shared" si="57"/>
        <v>2898406</v>
      </c>
      <c r="P1814" s="1">
        <v>1656232</v>
      </c>
      <c r="Q1814" s="1">
        <f t="shared" si="58"/>
        <v>1242174</v>
      </c>
    </row>
    <row r="1815" spans="1:17" x14ac:dyDescent="0.25">
      <c r="A1815">
        <v>637</v>
      </c>
      <c r="B1815">
        <v>2661</v>
      </c>
      <c r="C1815" s="2">
        <v>43651</v>
      </c>
      <c r="D1815" t="s">
        <v>1058</v>
      </c>
      <c r="E1815">
        <v>31</v>
      </c>
      <c r="F1815" t="s">
        <v>8</v>
      </c>
      <c r="G1815">
        <v>2452</v>
      </c>
      <c r="H1815" s="2">
        <v>43651</v>
      </c>
      <c r="I1815" t="s">
        <v>3259</v>
      </c>
      <c r="J1815" t="s">
        <v>7</v>
      </c>
      <c r="K1815" t="s">
        <v>313</v>
      </c>
      <c r="L1815" t="s">
        <v>336</v>
      </c>
      <c r="M1815" s="1">
        <v>3299296</v>
      </c>
      <c r="N1815" s="1">
        <v>0</v>
      </c>
      <c r="O1815" s="1">
        <f t="shared" si="57"/>
        <v>3299296</v>
      </c>
      <c r="P1815" s="1">
        <v>1885312</v>
      </c>
      <c r="Q1815" s="1">
        <f t="shared" si="58"/>
        <v>1413984</v>
      </c>
    </row>
    <row r="1816" spans="1:17" x14ac:dyDescent="0.25">
      <c r="A1816">
        <v>637</v>
      </c>
      <c r="B1816">
        <v>2662</v>
      </c>
      <c r="C1816" s="2">
        <v>43651</v>
      </c>
      <c r="D1816" t="s">
        <v>676</v>
      </c>
      <c r="E1816">
        <v>31</v>
      </c>
      <c r="F1816" t="s">
        <v>8</v>
      </c>
      <c r="G1816">
        <v>2444</v>
      </c>
      <c r="H1816" s="2">
        <v>43651</v>
      </c>
      <c r="I1816" t="s">
        <v>677</v>
      </c>
      <c r="J1816" t="s">
        <v>7</v>
      </c>
      <c r="K1816" t="s">
        <v>313</v>
      </c>
      <c r="L1816" t="s">
        <v>336</v>
      </c>
      <c r="M1816" s="1">
        <v>2898406</v>
      </c>
      <c r="N1816" s="1">
        <v>0</v>
      </c>
      <c r="O1816" s="1">
        <f t="shared" si="57"/>
        <v>2898406</v>
      </c>
      <c r="P1816" s="1">
        <v>1656232</v>
      </c>
      <c r="Q1816" s="1">
        <f t="shared" si="58"/>
        <v>1242174</v>
      </c>
    </row>
    <row r="1817" spans="1:17" x14ac:dyDescent="0.25">
      <c r="A1817">
        <v>637</v>
      </c>
      <c r="B1817">
        <v>2663</v>
      </c>
      <c r="C1817" s="2">
        <v>43651</v>
      </c>
      <c r="D1817" t="s">
        <v>734</v>
      </c>
      <c r="E1817">
        <v>31</v>
      </c>
      <c r="F1817" t="s">
        <v>8</v>
      </c>
      <c r="G1817">
        <v>2490</v>
      </c>
      <c r="H1817" s="2">
        <v>43651</v>
      </c>
      <c r="I1817" t="s">
        <v>735</v>
      </c>
      <c r="J1817" t="s">
        <v>7</v>
      </c>
      <c r="K1817" t="s">
        <v>313</v>
      </c>
      <c r="L1817" t="s">
        <v>336</v>
      </c>
      <c r="M1817" s="1">
        <v>2898406</v>
      </c>
      <c r="N1817" s="1">
        <v>0</v>
      </c>
      <c r="O1817" s="1">
        <f t="shared" si="57"/>
        <v>2898406</v>
      </c>
      <c r="P1817" s="1">
        <v>1656232</v>
      </c>
      <c r="Q1817" s="1">
        <f t="shared" si="58"/>
        <v>1242174</v>
      </c>
    </row>
    <row r="1818" spans="1:17" x14ac:dyDescent="0.25">
      <c r="A1818">
        <v>637</v>
      </c>
      <c r="B1818">
        <v>2664</v>
      </c>
      <c r="C1818" s="2">
        <v>43651</v>
      </c>
      <c r="D1818" t="s">
        <v>1476</v>
      </c>
      <c r="E1818">
        <v>31</v>
      </c>
      <c r="F1818" t="s">
        <v>8</v>
      </c>
      <c r="G1818">
        <v>2494</v>
      </c>
      <c r="H1818" s="2">
        <v>43651</v>
      </c>
      <c r="I1818" t="s">
        <v>3260</v>
      </c>
      <c r="J1818" t="s">
        <v>7</v>
      </c>
      <c r="K1818" t="s">
        <v>313</v>
      </c>
      <c r="L1818" t="s">
        <v>336</v>
      </c>
      <c r="M1818" s="1">
        <v>3112753</v>
      </c>
      <c r="N1818" s="1">
        <v>0</v>
      </c>
      <c r="O1818" s="1">
        <f t="shared" si="57"/>
        <v>3112753</v>
      </c>
      <c r="P1818" s="1">
        <v>1778716</v>
      </c>
      <c r="Q1818" s="1">
        <f t="shared" si="58"/>
        <v>1334037</v>
      </c>
    </row>
    <row r="1819" spans="1:17" x14ac:dyDescent="0.25">
      <c r="A1819">
        <v>637</v>
      </c>
      <c r="B1819">
        <v>2665</v>
      </c>
      <c r="C1819" s="2">
        <v>43651</v>
      </c>
      <c r="D1819" t="s">
        <v>425</v>
      </c>
      <c r="E1819">
        <v>31</v>
      </c>
      <c r="F1819" t="s">
        <v>8</v>
      </c>
      <c r="G1819">
        <v>2502</v>
      </c>
      <c r="H1819" s="2">
        <v>43651</v>
      </c>
      <c r="I1819" t="s">
        <v>426</v>
      </c>
      <c r="J1819" t="s">
        <v>7</v>
      </c>
      <c r="K1819" t="s">
        <v>313</v>
      </c>
      <c r="L1819" t="s">
        <v>336</v>
      </c>
      <c r="M1819" s="1">
        <v>1453110</v>
      </c>
      <c r="N1819" s="1">
        <v>484370</v>
      </c>
      <c r="O1819" s="1">
        <f t="shared" si="57"/>
        <v>968740</v>
      </c>
      <c r="P1819" s="1">
        <v>968740</v>
      </c>
      <c r="Q1819" s="1">
        <f t="shared" si="58"/>
        <v>0</v>
      </c>
    </row>
    <row r="1820" spans="1:17" x14ac:dyDescent="0.25">
      <c r="A1820">
        <v>637</v>
      </c>
      <c r="B1820">
        <v>2666</v>
      </c>
      <c r="C1820" s="2">
        <v>43651</v>
      </c>
      <c r="D1820" t="s">
        <v>1625</v>
      </c>
      <c r="E1820">
        <v>31</v>
      </c>
      <c r="F1820" t="s">
        <v>8</v>
      </c>
      <c r="G1820">
        <v>2506</v>
      </c>
      <c r="H1820" s="2">
        <v>43651</v>
      </c>
      <c r="I1820" t="s">
        <v>1626</v>
      </c>
      <c r="J1820" t="s">
        <v>7</v>
      </c>
      <c r="K1820" t="s">
        <v>313</v>
      </c>
      <c r="L1820" t="s">
        <v>336</v>
      </c>
      <c r="M1820" s="1">
        <v>2734347</v>
      </c>
      <c r="N1820" s="1">
        <v>0</v>
      </c>
      <c r="O1820" s="1">
        <f t="shared" si="57"/>
        <v>2734347</v>
      </c>
      <c r="P1820" s="1">
        <v>1562484</v>
      </c>
      <c r="Q1820" s="1">
        <f t="shared" si="58"/>
        <v>1171863</v>
      </c>
    </row>
    <row r="1821" spans="1:17" x14ac:dyDescent="0.25">
      <c r="A1821">
        <v>637</v>
      </c>
      <c r="B1821">
        <v>2667</v>
      </c>
      <c r="C1821" s="2">
        <v>43651</v>
      </c>
      <c r="D1821" t="s">
        <v>1074</v>
      </c>
      <c r="E1821">
        <v>31</v>
      </c>
      <c r="F1821" t="s">
        <v>8</v>
      </c>
      <c r="G1821">
        <v>2510</v>
      </c>
      <c r="H1821" s="2">
        <v>43651</v>
      </c>
      <c r="I1821" t="s">
        <v>1075</v>
      </c>
      <c r="J1821" t="s">
        <v>7</v>
      </c>
      <c r="K1821" t="s">
        <v>313</v>
      </c>
      <c r="L1821" t="s">
        <v>336</v>
      </c>
      <c r="M1821" s="1">
        <v>3390590</v>
      </c>
      <c r="N1821" s="1">
        <v>0</v>
      </c>
      <c r="O1821" s="1">
        <f t="shared" si="57"/>
        <v>3390590</v>
      </c>
      <c r="P1821" s="1">
        <v>1937480</v>
      </c>
      <c r="Q1821" s="1">
        <f t="shared" si="58"/>
        <v>1453110</v>
      </c>
    </row>
    <row r="1822" spans="1:17" x14ac:dyDescent="0.25">
      <c r="A1822">
        <v>637</v>
      </c>
      <c r="B1822">
        <v>2668</v>
      </c>
      <c r="C1822" s="2">
        <v>43651</v>
      </c>
      <c r="D1822" t="s">
        <v>1090</v>
      </c>
      <c r="E1822">
        <v>31</v>
      </c>
      <c r="F1822" t="s">
        <v>8</v>
      </c>
      <c r="G1822">
        <v>2514</v>
      </c>
      <c r="H1822" s="2">
        <v>43651</v>
      </c>
      <c r="I1822" t="s">
        <v>1091</v>
      </c>
      <c r="J1822" t="s">
        <v>7</v>
      </c>
      <c r="K1822" t="s">
        <v>313</v>
      </c>
      <c r="L1822" t="s">
        <v>336</v>
      </c>
      <c r="M1822" s="1">
        <v>4059608</v>
      </c>
      <c r="N1822" s="1">
        <v>0</v>
      </c>
      <c r="O1822" s="1">
        <f t="shared" si="57"/>
        <v>4059608</v>
      </c>
      <c r="P1822" s="1">
        <v>2319776</v>
      </c>
      <c r="Q1822" s="1">
        <f t="shared" si="58"/>
        <v>1739832</v>
      </c>
    </row>
    <row r="1823" spans="1:17" x14ac:dyDescent="0.25">
      <c r="A1823">
        <v>637</v>
      </c>
      <c r="B1823">
        <v>2669</v>
      </c>
      <c r="C1823" s="2">
        <v>43651</v>
      </c>
      <c r="D1823" t="s">
        <v>1072</v>
      </c>
      <c r="E1823">
        <v>31</v>
      </c>
      <c r="F1823" t="s">
        <v>8</v>
      </c>
      <c r="G1823">
        <v>2518</v>
      </c>
      <c r="H1823" s="2">
        <v>43651</v>
      </c>
      <c r="I1823" t="s">
        <v>1073</v>
      </c>
      <c r="J1823" t="s">
        <v>7</v>
      </c>
      <c r="K1823" t="s">
        <v>313</v>
      </c>
      <c r="L1823" t="s">
        <v>336</v>
      </c>
      <c r="M1823" s="1">
        <v>2734347</v>
      </c>
      <c r="N1823" s="1">
        <v>0</v>
      </c>
      <c r="O1823" s="1">
        <f t="shared" si="57"/>
        <v>2734347</v>
      </c>
      <c r="P1823" s="1">
        <v>1171863</v>
      </c>
      <c r="Q1823" s="1">
        <f t="shared" si="58"/>
        <v>1562484</v>
      </c>
    </row>
    <row r="1824" spans="1:17" x14ac:dyDescent="0.25">
      <c r="A1824">
        <v>637</v>
      </c>
      <c r="B1824">
        <v>2670</v>
      </c>
      <c r="C1824" s="2">
        <v>43651</v>
      </c>
      <c r="D1824" t="s">
        <v>361</v>
      </c>
      <c r="E1824">
        <v>31</v>
      </c>
      <c r="F1824" t="s">
        <v>8</v>
      </c>
      <c r="G1824">
        <v>2453</v>
      </c>
      <c r="H1824" s="2">
        <v>43651</v>
      </c>
      <c r="I1824" t="s">
        <v>3261</v>
      </c>
      <c r="J1824" t="s">
        <v>7</v>
      </c>
      <c r="K1824" t="s">
        <v>313</v>
      </c>
      <c r="L1824" t="s">
        <v>336</v>
      </c>
      <c r="M1824" s="1">
        <v>2898406</v>
      </c>
      <c r="N1824" s="1">
        <v>0</v>
      </c>
      <c r="O1824" s="1">
        <f t="shared" si="57"/>
        <v>2898406</v>
      </c>
      <c r="P1824" s="1">
        <v>1656232</v>
      </c>
      <c r="Q1824" s="1">
        <f t="shared" si="58"/>
        <v>1242174</v>
      </c>
    </row>
    <row r="1825" spans="1:17" x14ac:dyDescent="0.25">
      <c r="A1825">
        <v>637</v>
      </c>
      <c r="B1825">
        <v>2671</v>
      </c>
      <c r="C1825" s="2">
        <v>43651</v>
      </c>
      <c r="D1825" t="s">
        <v>1886</v>
      </c>
      <c r="E1825">
        <v>31</v>
      </c>
      <c r="F1825" t="s">
        <v>8</v>
      </c>
      <c r="G1825">
        <v>2454</v>
      </c>
      <c r="H1825" s="2">
        <v>43651</v>
      </c>
      <c r="I1825" t="s">
        <v>1887</v>
      </c>
      <c r="J1825" t="s">
        <v>7</v>
      </c>
      <c r="K1825" t="s">
        <v>313</v>
      </c>
      <c r="L1825" t="s">
        <v>336</v>
      </c>
      <c r="M1825" s="1">
        <v>3338279</v>
      </c>
      <c r="N1825" s="1">
        <v>0</v>
      </c>
      <c r="O1825" s="1">
        <f t="shared" si="57"/>
        <v>3338279</v>
      </c>
      <c r="P1825" s="1">
        <v>1907588</v>
      </c>
      <c r="Q1825" s="1">
        <f t="shared" si="58"/>
        <v>1430691</v>
      </c>
    </row>
    <row r="1826" spans="1:17" x14ac:dyDescent="0.25">
      <c r="A1826">
        <v>637</v>
      </c>
      <c r="B1826">
        <v>2672</v>
      </c>
      <c r="C1826" s="2">
        <v>43651</v>
      </c>
      <c r="D1826" t="s">
        <v>1781</v>
      </c>
      <c r="E1826">
        <v>31</v>
      </c>
      <c r="F1826" t="s">
        <v>8</v>
      </c>
      <c r="G1826">
        <v>2455</v>
      </c>
      <c r="H1826" s="2">
        <v>43651</v>
      </c>
      <c r="I1826" t="s">
        <v>1782</v>
      </c>
      <c r="J1826" t="s">
        <v>7</v>
      </c>
      <c r="K1826" t="s">
        <v>313</v>
      </c>
      <c r="L1826" t="s">
        <v>336</v>
      </c>
      <c r="M1826" s="1">
        <v>3937458</v>
      </c>
      <c r="N1826" s="1">
        <v>0</v>
      </c>
      <c r="O1826" s="1">
        <f t="shared" si="57"/>
        <v>3937458</v>
      </c>
      <c r="P1826" s="1">
        <v>2249976</v>
      </c>
      <c r="Q1826" s="1">
        <f t="shared" si="58"/>
        <v>1687482</v>
      </c>
    </row>
    <row r="1827" spans="1:17" x14ac:dyDescent="0.25">
      <c r="A1827">
        <v>637</v>
      </c>
      <c r="B1827">
        <v>2673</v>
      </c>
      <c r="C1827" s="2">
        <v>43651</v>
      </c>
      <c r="D1827" t="s">
        <v>1082</v>
      </c>
      <c r="E1827">
        <v>31</v>
      </c>
      <c r="F1827" t="s">
        <v>8</v>
      </c>
      <c r="G1827">
        <v>2519</v>
      </c>
      <c r="H1827" s="2">
        <v>43651</v>
      </c>
      <c r="I1827" t="s">
        <v>1083</v>
      </c>
      <c r="J1827" t="s">
        <v>7</v>
      </c>
      <c r="K1827" t="s">
        <v>313</v>
      </c>
      <c r="L1827" t="s">
        <v>336</v>
      </c>
      <c r="M1827" s="1">
        <v>3769731</v>
      </c>
      <c r="N1827" s="1">
        <v>0</v>
      </c>
      <c r="O1827" s="1">
        <f t="shared" si="57"/>
        <v>3769731</v>
      </c>
      <c r="P1827" s="1">
        <v>2154132</v>
      </c>
      <c r="Q1827" s="1">
        <f t="shared" si="58"/>
        <v>1615599</v>
      </c>
    </row>
    <row r="1828" spans="1:17" x14ac:dyDescent="0.25">
      <c r="A1828">
        <v>637</v>
      </c>
      <c r="B1828">
        <v>2674</v>
      </c>
      <c r="C1828" s="2">
        <v>43651</v>
      </c>
      <c r="D1828" t="s">
        <v>1629</v>
      </c>
      <c r="E1828">
        <v>31</v>
      </c>
      <c r="F1828" t="s">
        <v>8</v>
      </c>
      <c r="G1828">
        <v>2515</v>
      </c>
      <c r="H1828" s="2">
        <v>43651</v>
      </c>
      <c r="I1828" t="s">
        <v>1630</v>
      </c>
      <c r="J1828" t="s">
        <v>7</v>
      </c>
      <c r="K1828" t="s">
        <v>313</v>
      </c>
      <c r="L1828" t="s">
        <v>336</v>
      </c>
      <c r="M1828" s="1">
        <v>2943493</v>
      </c>
      <c r="N1828" s="1">
        <v>0</v>
      </c>
      <c r="O1828" s="1">
        <f t="shared" si="57"/>
        <v>2943493</v>
      </c>
      <c r="P1828" s="1">
        <v>1681996</v>
      </c>
      <c r="Q1828" s="1">
        <f t="shared" si="58"/>
        <v>1261497</v>
      </c>
    </row>
    <row r="1829" spans="1:17" x14ac:dyDescent="0.25">
      <c r="A1829">
        <v>637</v>
      </c>
      <c r="B1829">
        <v>2675</v>
      </c>
      <c r="C1829" s="2">
        <v>43651</v>
      </c>
      <c r="D1829" t="s">
        <v>646</v>
      </c>
      <c r="E1829">
        <v>31</v>
      </c>
      <c r="F1829" t="s">
        <v>8</v>
      </c>
      <c r="G1829">
        <v>2511</v>
      </c>
      <c r="H1829" s="2">
        <v>43651</v>
      </c>
      <c r="I1829" t="s">
        <v>3262</v>
      </c>
      <c r="J1829" t="s">
        <v>7</v>
      </c>
      <c r="K1829" t="s">
        <v>313</v>
      </c>
      <c r="L1829" t="s">
        <v>336</v>
      </c>
      <c r="M1829" s="1">
        <v>2895704</v>
      </c>
      <c r="N1829" s="1">
        <v>0</v>
      </c>
      <c r="O1829" s="1">
        <f t="shared" si="57"/>
        <v>2895704</v>
      </c>
      <c r="P1829" s="1">
        <v>1654688</v>
      </c>
      <c r="Q1829" s="1">
        <f t="shared" si="58"/>
        <v>1241016</v>
      </c>
    </row>
    <row r="1830" spans="1:17" x14ac:dyDescent="0.25">
      <c r="A1830">
        <v>637</v>
      </c>
      <c r="B1830">
        <v>2676</v>
      </c>
      <c r="C1830" s="2">
        <v>43651</v>
      </c>
      <c r="D1830" t="s">
        <v>694</v>
      </c>
      <c r="E1830">
        <v>31</v>
      </c>
      <c r="F1830" t="s">
        <v>8</v>
      </c>
      <c r="G1830">
        <v>2507</v>
      </c>
      <c r="H1830" s="2">
        <v>43651</v>
      </c>
      <c r="I1830" t="s">
        <v>695</v>
      </c>
      <c r="J1830" t="s">
        <v>7</v>
      </c>
      <c r="K1830" t="s">
        <v>313</v>
      </c>
      <c r="L1830" t="s">
        <v>336</v>
      </c>
      <c r="M1830" s="1">
        <v>3554649</v>
      </c>
      <c r="N1830" s="1">
        <v>0</v>
      </c>
      <c r="O1830" s="1">
        <f t="shared" si="57"/>
        <v>3554649</v>
      </c>
      <c r="P1830" s="1">
        <v>1015614</v>
      </c>
      <c r="Q1830" s="1">
        <f t="shared" si="58"/>
        <v>2539035</v>
      </c>
    </row>
    <row r="1831" spans="1:17" x14ac:dyDescent="0.25">
      <c r="A1831">
        <v>637</v>
      </c>
      <c r="B1831">
        <v>2677</v>
      </c>
      <c r="C1831" s="2">
        <v>43651</v>
      </c>
      <c r="D1831" t="s">
        <v>1609</v>
      </c>
      <c r="E1831">
        <v>31</v>
      </c>
      <c r="F1831" t="s">
        <v>8</v>
      </c>
      <c r="G1831">
        <v>2503</v>
      </c>
      <c r="H1831" s="2">
        <v>43651</v>
      </c>
      <c r="I1831" t="s">
        <v>1610</v>
      </c>
      <c r="J1831" t="s">
        <v>7</v>
      </c>
      <c r="K1831" t="s">
        <v>313</v>
      </c>
      <c r="L1831" t="s">
        <v>336</v>
      </c>
      <c r="M1831" s="1">
        <v>2125375</v>
      </c>
      <c r="N1831" s="1">
        <v>0</v>
      </c>
      <c r="O1831" s="1">
        <f t="shared" si="57"/>
        <v>2125375</v>
      </c>
      <c r="P1831" s="1">
        <v>1700300</v>
      </c>
      <c r="Q1831" s="1">
        <f t="shared" si="58"/>
        <v>425075</v>
      </c>
    </row>
    <row r="1832" spans="1:17" x14ac:dyDescent="0.25">
      <c r="A1832">
        <v>637</v>
      </c>
      <c r="B1832">
        <v>2678</v>
      </c>
      <c r="C1832" s="2">
        <v>43651</v>
      </c>
      <c r="D1832" t="s">
        <v>3263</v>
      </c>
      <c r="E1832">
        <v>31</v>
      </c>
      <c r="F1832" t="s">
        <v>8</v>
      </c>
      <c r="G1832">
        <v>2495</v>
      </c>
      <c r="H1832" s="2">
        <v>43651</v>
      </c>
      <c r="I1832" t="s">
        <v>3264</v>
      </c>
      <c r="J1832" t="s">
        <v>7</v>
      </c>
      <c r="K1832" t="s">
        <v>313</v>
      </c>
      <c r="L1832" t="s">
        <v>336</v>
      </c>
      <c r="M1832" s="1">
        <v>2898406</v>
      </c>
      <c r="N1832" s="1">
        <v>0</v>
      </c>
      <c r="O1832" s="1">
        <f t="shared" si="57"/>
        <v>2898406</v>
      </c>
      <c r="P1832" s="1">
        <v>1656232</v>
      </c>
      <c r="Q1832" s="1">
        <f t="shared" si="58"/>
        <v>1242174</v>
      </c>
    </row>
    <row r="1833" spans="1:17" x14ac:dyDescent="0.25">
      <c r="A1833">
        <v>637</v>
      </c>
      <c r="B1833">
        <v>2679</v>
      </c>
      <c r="C1833" s="2">
        <v>43651</v>
      </c>
      <c r="D1833" t="s">
        <v>363</v>
      </c>
      <c r="E1833">
        <v>31</v>
      </c>
      <c r="F1833" t="s">
        <v>8</v>
      </c>
      <c r="G1833">
        <v>2491</v>
      </c>
      <c r="H1833" s="2">
        <v>43651</v>
      </c>
      <c r="I1833" t="s">
        <v>364</v>
      </c>
      <c r="J1833" t="s">
        <v>7</v>
      </c>
      <c r="K1833" t="s">
        <v>313</v>
      </c>
      <c r="L1833" t="s">
        <v>336</v>
      </c>
      <c r="M1833" s="1">
        <v>3718092</v>
      </c>
      <c r="N1833" s="1">
        <v>0</v>
      </c>
      <c r="O1833" s="1">
        <f t="shared" si="57"/>
        <v>3718092</v>
      </c>
      <c r="P1833" s="1">
        <v>2124624</v>
      </c>
      <c r="Q1833" s="1">
        <f t="shared" si="58"/>
        <v>1593468</v>
      </c>
    </row>
    <row r="1834" spans="1:17" x14ac:dyDescent="0.25">
      <c r="A1834">
        <v>637</v>
      </c>
      <c r="B1834">
        <v>2680</v>
      </c>
      <c r="C1834" s="2">
        <v>43651</v>
      </c>
      <c r="D1834" t="s">
        <v>992</v>
      </c>
      <c r="E1834">
        <v>31</v>
      </c>
      <c r="F1834" t="s">
        <v>8</v>
      </c>
      <c r="G1834">
        <v>2516</v>
      </c>
      <c r="H1834" s="2">
        <v>43651</v>
      </c>
      <c r="I1834" t="s">
        <v>3265</v>
      </c>
      <c r="J1834" t="s">
        <v>7</v>
      </c>
      <c r="K1834" t="s">
        <v>313</v>
      </c>
      <c r="L1834" t="s">
        <v>336</v>
      </c>
      <c r="M1834" s="1">
        <v>2734347</v>
      </c>
      <c r="N1834" s="1">
        <v>0</v>
      </c>
      <c r="O1834" s="1">
        <f t="shared" si="57"/>
        <v>2734347</v>
      </c>
      <c r="P1834" s="1">
        <v>1562484</v>
      </c>
      <c r="Q1834" s="1">
        <f t="shared" si="58"/>
        <v>1171863</v>
      </c>
    </row>
    <row r="1835" spans="1:17" x14ac:dyDescent="0.25">
      <c r="A1835">
        <v>637</v>
      </c>
      <c r="B1835">
        <v>2681</v>
      </c>
      <c r="C1835" s="2">
        <v>43651</v>
      </c>
      <c r="D1835" t="s">
        <v>3266</v>
      </c>
      <c r="E1835">
        <v>31</v>
      </c>
      <c r="F1835" t="s">
        <v>8</v>
      </c>
      <c r="G1835">
        <v>2488</v>
      </c>
      <c r="H1835" s="2">
        <v>43651</v>
      </c>
      <c r="I1835" t="s">
        <v>3267</v>
      </c>
      <c r="J1835" t="s">
        <v>7</v>
      </c>
      <c r="K1835" t="s">
        <v>313</v>
      </c>
      <c r="L1835" t="s">
        <v>336</v>
      </c>
      <c r="M1835" s="1">
        <v>3112599</v>
      </c>
      <c r="N1835" s="1">
        <v>0</v>
      </c>
      <c r="O1835" s="1">
        <f t="shared" si="57"/>
        <v>3112599</v>
      </c>
      <c r="P1835" s="1">
        <v>1778628</v>
      </c>
      <c r="Q1835" s="1">
        <f t="shared" si="58"/>
        <v>1333971</v>
      </c>
    </row>
    <row r="1836" spans="1:17" x14ac:dyDescent="0.25">
      <c r="A1836">
        <v>637</v>
      </c>
      <c r="B1836">
        <v>2682</v>
      </c>
      <c r="C1836" s="2">
        <v>43651</v>
      </c>
      <c r="D1836" t="s">
        <v>1088</v>
      </c>
      <c r="E1836">
        <v>31</v>
      </c>
      <c r="F1836" t="s">
        <v>8</v>
      </c>
      <c r="G1836">
        <v>2512</v>
      </c>
      <c r="H1836" s="2">
        <v>43651</v>
      </c>
      <c r="I1836" t="s">
        <v>3268</v>
      </c>
      <c r="J1836" t="s">
        <v>7</v>
      </c>
      <c r="K1836" t="s">
        <v>313</v>
      </c>
      <c r="L1836" t="s">
        <v>336</v>
      </c>
      <c r="M1836" s="1">
        <v>2924376</v>
      </c>
      <c r="N1836" s="1">
        <v>0</v>
      </c>
      <c r="O1836" s="1">
        <f t="shared" si="57"/>
        <v>2924376</v>
      </c>
      <c r="P1836" s="1">
        <v>1671072</v>
      </c>
      <c r="Q1836" s="1">
        <f t="shared" si="58"/>
        <v>1253304</v>
      </c>
    </row>
    <row r="1837" spans="1:17" x14ac:dyDescent="0.25">
      <c r="A1837">
        <v>637</v>
      </c>
      <c r="B1837">
        <v>2683</v>
      </c>
      <c r="C1837" s="2">
        <v>43651</v>
      </c>
      <c r="D1837" t="s">
        <v>3269</v>
      </c>
      <c r="E1837">
        <v>31</v>
      </c>
      <c r="F1837" t="s">
        <v>8</v>
      </c>
      <c r="G1837">
        <v>2472</v>
      </c>
      <c r="H1837" s="2">
        <v>43651</v>
      </c>
      <c r="I1837" t="s">
        <v>3270</v>
      </c>
      <c r="J1837" t="s">
        <v>7</v>
      </c>
      <c r="K1837" t="s">
        <v>313</v>
      </c>
      <c r="L1837" t="s">
        <v>336</v>
      </c>
      <c r="M1837" s="1">
        <v>4265583</v>
      </c>
      <c r="N1837" s="1">
        <v>0</v>
      </c>
      <c r="O1837" s="1">
        <f t="shared" si="57"/>
        <v>4265583</v>
      </c>
      <c r="P1837" s="1">
        <v>2437476</v>
      </c>
      <c r="Q1837" s="1">
        <f t="shared" si="58"/>
        <v>1828107</v>
      </c>
    </row>
    <row r="1838" spans="1:17" x14ac:dyDescent="0.25">
      <c r="A1838">
        <v>637</v>
      </c>
      <c r="B1838">
        <v>2684</v>
      </c>
      <c r="C1838" s="2">
        <v>43651</v>
      </c>
      <c r="D1838" t="s">
        <v>532</v>
      </c>
      <c r="E1838">
        <v>31</v>
      </c>
      <c r="F1838" t="s">
        <v>8</v>
      </c>
      <c r="G1838">
        <v>2473</v>
      </c>
      <c r="H1838" s="2">
        <v>43651</v>
      </c>
      <c r="I1838" t="s">
        <v>3271</v>
      </c>
      <c r="J1838" t="s">
        <v>7</v>
      </c>
      <c r="K1838" t="s">
        <v>313</v>
      </c>
      <c r="L1838" t="s">
        <v>336</v>
      </c>
      <c r="M1838" s="1">
        <v>1265613</v>
      </c>
      <c r="N1838" s="1">
        <v>421871</v>
      </c>
      <c r="O1838" s="1">
        <f t="shared" si="57"/>
        <v>843742</v>
      </c>
      <c r="P1838" s="1">
        <v>843742</v>
      </c>
      <c r="Q1838" s="1">
        <f t="shared" si="58"/>
        <v>0</v>
      </c>
    </row>
    <row r="1839" spans="1:17" x14ac:dyDescent="0.25">
      <c r="A1839">
        <v>637</v>
      </c>
      <c r="B1839">
        <v>2685</v>
      </c>
      <c r="C1839" s="2">
        <v>43651</v>
      </c>
      <c r="D1839" t="s">
        <v>988</v>
      </c>
      <c r="E1839">
        <v>31</v>
      </c>
      <c r="F1839" t="s">
        <v>8</v>
      </c>
      <c r="G1839">
        <v>2508</v>
      </c>
      <c r="H1839" s="2">
        <v>43651</v>
      </c>
      <c r="I1839" t="s">
        <v>3272</v>
      </c>
      <c r="J1839" t="s">
        <v>7</v>
      </c>
      <c r="K1839" t="s">
        <v>313</v>
      </c>
      <c r="L1839" t="s">
        <v>336</v>
      </c>
      <c r="M1839" s="1">
        <v>3382995</v>
      </c>
      <c r="N1839" s="1">
        <v>0</v>
      </c>
      <c r="O1839" s="1">
        <f t="shared" si="57"/>
        <v>3382995</v>
      </c>
      <c r="P1839" s="1">
        <v>1933140</v>
      </c>
      <c r="Q1839" s="1">
        <f t="shared" si="58"/>
        <v>1449855</v>
      </c>
    </row>
    <row r="1840" spans="1:17" x14ac:dyDescent="0.25">
      <c r="A1840">
        <v>637</v>
      </c>
      <c r="B1840">
        <v>2686</v>
      </c>
      <c r="C1840" s="2">
        <v>43651</v>
      </c>
      <c r="D1840" t="s">
        <v>441</v>
      </c>
      <c r="E1840">
        <v>31</v>
      </c>
      <c r="F1840" t="s">
        <v>8</v>
      </c>
      <c r="G1840">
        <v>2476</v>
      </c>
      <c r="H1840" s="2">
        <v>43651</v>
      </c>
      <c r="I1840" t="s">
        <v>3273</v>
      </c>
      <c r="J1840" t="s">
        <v>7</v>
      </c>
      <c r="K1840" t="s">
        <v>313</v>
      </c>
      <c r="L1840" t="s">
        <v>336</v>
      </c>
      <c r="M1840" s="1">
        <v>3516527</v>
      </c>
      <c r="N1840" s="1">
        <v>0</v>
      </c>
      <c r="O1840" s="1">
        <f t="shared" si="57"/>
        <v>3516527</v>
      </c>
      <c r="P1840" s="1">
        <v>2009444</v>
      </c>
      <c r="Q1840" s="1">
        <f t="shared" si="58"/>
        <v>1507083</v>
      </c>
    </row>
    <row r="1841" spans="1:17" x14ac:dyDescent="0.25">
      <c r="A1841">
        <v>637</v>
      </c>
      <c r="B1841">
        <v>2687</v>
      </c>
      <c r="C1841" s="2">
        <v>43651</v>
      </c>
      <c r="D1841" t="s">
        <v>1450</v>
      </c>
      <c r="E1841">
        <v>31</v>
      </c>
      <c r="F1841" t="s">
        <v>8</v>
      </c>
      <c r="G1841">
        <v>2477</v>
      </c>
      <c r="H1841" s="2">
        <v>43651</v>
      </c>
      <c r="I1841" t="s">
        <v>1451</v>
      </c>
      <c r="J1841" t="s">
        <v>7</v>
      </c>
      <c r="K1841" t="s">
        <v>313</v>
      </c>
      <c r="L1841" t="s">
        <v>336</v>
      </c>
      <c r="M1841" s="1">
        <v>3873016</v>
      </c>
      <c r="N1841" s="1">
        <v>0</v>
      </c>
      <c r="O1841" s="1">
        <f t="shared" si="57"/>
        <v>3873016</v>
      </c>
      <c r="P1841" s="1">
        <v>2213152</v>
      </c>
      <c r="Q1841" s="1">
        <f t="shared" si="58"/>
        <v>1659864</v>
      </c>
    </row>
    <row r="1842" spans="1:17" x14ac:dyDescent="0.25">
      <c r="A1842">
        <v>637</v>
      </c>
      <c r="B1842">
        <v>2688</v>
      </c>
      <c r="C1842" s="2">
        <v>43651</v>
      </c>
      <c r="D1842" t="s">
        <v>1392</v>
      </c>
      <c r="E1842">
        <v>31</v>
      </c>
      <c r="F1842" t="s">
        <v>8</v>
      </c>
      <c r="G1842">
        <v>2478</v>
      </c>
      <c r="H1842" s="2">
        <v>43651</v>
      </c>
      <c r="I1842" t="s">
        <v>1393</v>
      </c>
      <c r="J1842" t="s">
        <v>7</v>
      </c>
      <c r="K1842" t="s">
        <v>313</v>
      </c>
      <c r="L1842" t="s">
        <v>336</v>
      </c>
      <c r="M1842" s="1">
        <v>3335906</v>
      </c>
      <c r="N1842" s="1">
        <v>0</v>
      </c>
      <c r="O1842" s="1">
        <f t="shared" si="57"/>
        <v>3335906</v>
      </c>
      <c r="P1842" s="1">
        <v>1906232</v>
      </c>
      <c r="Q1842" s="1">
        <f t="shared" si="58"/>
        <v>1429674</v>
      </c>
    </row>
    <row r="1843" spans="1:17" x14ac:dyDescent="0.25">
      <c r="A1843">
        <v>637</v>
      </c>
      <c r="B1843">
        <v>2689</v>
      </c>
      <c r="C1843" s="2">
        <v>43651</v>
      </c>
      <c r="D1843" t="s">
        <v>1332</v>
      </c>
      <c r="E1843">
        <v>31</v>
      </c>
      <c r="F1843" t="s">
        <v>8</v>
      </c>
      <c r="G1843">
        <v>2504</v>
      </c>
      <c r="H1843" s="2">
        <v>43651</v>
      </c>
      <c r="I1843" t="s">
        <v>1333</v>
      </c>
      <c r="J1843" t="s">
        <v>7</v>
      </c>
      <c r="K1843" t="s">
        <v>313</v>
      </c>
      <c r="L1843" t="s">
        <v>336</v>
      </c>
      <c r="M1843" s="1">
        <v>1523421</v>
      </c>
      <c r="N1843" s="1">
        <v>507807</v>
      </c>
      <c r="O1843" s="1">
        <f t="shared" si="57"/>
        <v>1015614</v>
      </c>
      <c r="P1843" s="1">
        <v>1015614</v>
      </c>
      <c r="Q1843" s="1">
        <f t="shared" si="58"/>
        <v>0</v>
      </c>
    </row>
    <row r="1844" spans="1:17" x14ac:dyDescent="0.25">
      <c r="A1844">
        <v>637</v>
      </c>
      <c r="B1844">
        <v>2690</v>
      </c>
      <c r="C1844" s="2">
        <v>43651</v>
      </c>
      <c r="D1844" t="s">
        <v>3274</v>
      </c>
      <c r="E1844">
        <v>31</v>
      </c>
      <c r="F1844" t="s">
        <v>8</v>
      </c>
      <c r="G1844">
        <v>2479</v>
      </c>
      <c r="H1844" s="2">
        <v>43651</v>
      </c>
      <c r="I1844" t="s">
        <v>3275</v>
      </c>
      <c r="J1844" t="s">
        <v>7</v>
      </c>
      <c r="K1844" t="s">
        <v>313</v>
      </c>
      <c r="L1844" t="s">
        <v>336</v>
      </c>
      <c r="M1844" s="1">
        <v>4539017</v>
      </c>
      <c r="N1844" s="1">
        <v>3890586</v>
      </c>
      <c r="O1844" s="1">
        <f t="shared" si="57"/>
        <v>648431</v>
      </c>
      <c r="P1844" s="1">
        <v>648431</v>
      </c>
      <c r="Q1844" s="1">
        <f t="shared" si="58"/>
        <v>0</v>
      </c>
    </row>
    <row r="1845" spans="1:17" x14ac:dyDescent="0.25">
      <c r="A1845">
        <v>637</v>
      </c>
      <c r="B1845">
        <v>2691</v>
      </c>
      <c r="C1845" s="2">
        <v>43651</v>
      </c>
      <c r="D1845" t="s">
        <v>3276</v>
      </c>
      <c r="E1845">
        <v>31</v>
      </c>
      <c r="F1845" t="s">
        <v>8</v>
      </c>
      <c r="G1845">
        <v>2481</v>
      </c>
      <c r="H1845" s="2">
        <v>43651</v>
      </c>
      <c r="I1845" t="s">
        <v>3277</v>
      </c>
      <c r="J1845" t="s">
        <v>7</v>
      </c>
      <c r="K1845" t="s">
        <v>313</v>
      </c>
      <c r="L1845" t="s">
        <v>336</v>
      </c>
      <c r="M1845" s="1">
        <v>2539035</v>
      </c>
      <c r="N1845" s="1">
        <v>0</v>
      </c>
      <c r="O1845" s="1">
        <f t="shared" si="57"/>
        <v>2539035</v>
      </c>
      <c r="P1845" s="1">
        <v>2031228</v>
      </c>
      <c r="Q1845" s="1">
        <f t="shared" si="58"/>
        <v>507807</v>
      </c>
    </row>
    <row r="1846" spans="1:17" x14ac:dyDescent="0.25">
      <c r="A1846">
        <v>637</v>
      </c>
      <c r="B1846">
        <v>2692</v>
      </c>
      <c r="C1846" s="2">
        <v>43651</v>
      </c>
      <c r="D1846" t="s">
        <v>3278</v>
      </c>
      <c r="E1846">
        <v>31</v>
      </c>
      <c r="F1846" t="s">
        <v>8</v>
      </c>
      <c r="G1846">
        <v>2498</v>
      </c>
      <c r="H1846" s="2">
        <v>43651</v>
      </c>
      <c r="I1846" t="s">
        <v>3279</v>
      </c>
      <c r="J1846" t="s">
        <v>7</v>
      </c>
      <c r="K1846" t="s">
        <v>313</v>
      </c>
      <c r="L1846" t="s">
        <v>336</v>
      </c>
      <c r="M1846" s="1">
        <v>3281215</v>
      </c>
      <c r="N1846" s="1">
        <v>0</v>
      </c>
      <c r="O1846" s="1">
        <f t="shared" si="57"/>
        <v>3281215</v>
      </c>
      <c r="P1846" s="1">
        <v>1406235</v>
      </c>
      <c r="Q1846" s="1">
        <f t="shared" si="58"/>
        <v>1874980</v>
      </c>
    </row>
    <row r="1847" spans="1:17" hidden="1" x14ac:dyDescent="0.25">
      <c r="A1847">
        <v>819</v>
      </c>
      <c r="B1847">
        <v>2693</v>
      </c>
      <c r="C1847" s="2">
        <v>43651</v>
      </c>
      <c r="D1847" t="s">
        <v>3280</v>
      </c>
      <c r="E1847">
        <v>31</v>
      </c>
      <c r="F1847" t="s">
        <v>8</v>
      </c>
      <c r="G1847">
        <v>2100</v>
      </c>
      <c r="H1847" s="2">
        <v>43651</v>
      </c>
      <c r="I1847" t="s">
        <v>2542</v>
      </c>
      <c r="J1847" t="s">
        <v>7</v>
      </c>
      <c r="K1847" t="s">
        <v>2534</v>
      </c>
      <c r="L1847" t="s">
        <v>2485</v>
      </c>
      <c r="M1847" s="1">
        <v>88288740</v>
      </c>
      <c r="N1847" s="1">
        <v>0</v>
      </c>
      <c r="O1847" s="1">
        <f t="shared" si="57"/>
        <v>88288740</v>
      </c>
      <c r="P1847" s="1">
        <v>0</v>
      </c>
      <c r="Q1847" s="1">
        <f t="shared" si="58"/>
        <v>88288740</v>
      </c>
    </row>
    <row r="1848" spans="1:17" x14ac:dyDescent="0.25">
      <c r="A1848">
        <v>637</v>
      </c>
      <c r="B1848">
        <v>2694</v>
      </c>
      <c r="C1848" s="2">
        <v>43651</v>
      </c>
      <c r="D1848" t="s">
        <v>3281</v>
      </c>
      <c r="E1848">
        <v>31</v>
      </c>
      <c r="F1848" t="s">
        <v>8</v>
      </c>
      <c r="G1848">
        <v>2456</v>
      </c>
      <c r="H1848" s="2">
        <v>43651</v>
      </c>
      <c r="I1848" t="s">
        <v>3282</v>
      </c>
      <c r="J1848" t="s">
        <v>7</v>
      </c>
      <c r="K1848" t="s">
        <v>313</v>
      </c>
      <c r="L1848" t="s">
        <v>336</v>
      </c>
      <c r="M1848" s="1">
        <v>4484326</v>
      </c>
      <c r="N1848" s="1">
        <v>0</v>
      </c>
      <c r="O1848" s="1">
        <f t="shared" si="57"/>
        <v>4484326</v>
      </c>
      <c r="P1848" s="1">
        <v>2562472</v>
      </c>
      <c r="Q1848" s="1">
        <f t="shared" si="58"/>
        <v>1921854</v>
      </c>
    </row>
    <row r="1849" spans="1:17" x14ac:dyDescent="0.25">
      <c r="A1849">
        <v>637</v>
      </c>
      <c r="B1849">
        <v>2695</v>
      </c>
      <c r="C1849" s="2">
        <v>43651</v>
      </c>
      <c r="D1849" t="s">
        <v>574</v>
      </c>
      <c r="E1849">
        <v>31</v>
      </c>
      <c r="F1849" t="s">
        <v>8</v>
      </c>
      <c r="G1849">
        <v>2218</v>
      </c>
      <c r="H1849" s="2">
        <v>43651</v>
      </c>
      <c r="I1849" t="s">
        <v>3283</v>
      </c>
      <c r="J1849" t="s">
        <v>7</v>
      </c>
      <c r="K1849" t="s">
        <v>313</v>
      </c>
      <c r="L1849" t="s">
        <v>336</v>
      </c>
      <c r="M1849" s="1">
        <v>3017000</v>
      </c>
      <c r="N1849" s="1">
        <v>0</v>
      </c>
      <c r="O1849" s="1">
        <f t="shared" si="57"/>
        <v>3017000</v>
      </c>
      <c r="P1849" s="1">
        <v>1724000</v>
      </c>
      <c r="Q1849" s="1">
        <f t="shared" si="58"/>
        <v>1293000</v>
      </c>
    </row>
    <row r="1850" spans="1:17" x14ac:dyDescent="0.25">
      <c r="A1850">
        <v>637</v>
      </c>
      <c r="B1850">
        <v>2696</v>
      </c>
      <c r="C1850" s="2">
        <v>43651</v>
      </c>
      <c r="D1850" t="s">
        <v>3284</v>
      </c>
      <c r="E1850">
        <v>31</v>
      </c>
      <c r="F1850" t="s">
        <v>8</v>
      </c>
      <c r="G1850">
        <v>2457</v>
      </c>
      <c r="H1850" s="2">
        <v>43651</v>
      </c>
      <c r="I1850" t="s">
        <v>3285</v>
      </c>
      <c r="J1850" t="s">
        <v>7</v>
      </c>
      <c r="K1850" t="s">
        <v>313</v>
      </c>
      <c r="L1850" t="s">
        <v>336</v>
      </c>
      <c r="M1850" s="1">
        <v>3201695</v>
      </c>
      <c r="N1850" s="1">
        <v>0</v>
      </c>
      <c r="O1850" s="1">
        <f t="shared" si="57"/>
        <v>3201695</v>
      </c>
      <c r="P1850" s="1">
        <v>1372155</v>
      </c>
      <c r="Q1850" s="1">
        <f t="shared" si="58"/>
        <v>1829540</v>
      </c>
    </row>
    <row r="1851" spans="1:17" x14ac:dyDescent="0.25">
      <c r="A1851">
        <v>637</v>
      </c>
      <c r="B1851">
        <v>2697</v>
      </c>
      <c r="C1851" s="2">
        <v>43651</v>
      </c>
      <c r="D1851" t="s">
        <v>1474</v>
      </c>
      <c r="E1851">
        <v>31</v>
      </c>
      <c r="F1851" t="s">
        <v>8</v>
      </c>
      <c r="G1851">
        <v>2458</v>
      </c>
      <c r="H1851" s="2">
        <v>43651</v>
      </c>
      <c r="I1851" t="s">
        <v>1475</v>
      </c>
      <c r="J1851" t="s">
        <v>7</v>
      </c>
      <c r="K1851" t="s">
        <v>313</v>
      </c>
      <c r="L1851" t="s">
        <v>336</v>
      </c>
      <c r="M1851" s="1">
        <v>3330061</v>
      </c>
      <c r="N1851" s="1">
        <v>0</v>
      </c>
      <c r="O1851" s="1">
        <f t="shared" si="57"/>
        <v>3330061</v>
      </c>
      <c r="P1851" s="1">
        <v>1902892</v>
      </c>
      <c r="Q1851" s="1">
        <f t="shared" si="58"/>
        <v>1427169</v>
      </c>
    </row>
    <row r="1852" spans="1:17" x14ac:dyDescent="0.25">
      <c r="A1852">
        <v>637</v>
      </c>
      <c r="B1852">
        <v>2698</v>
      </c>
      <c r="C1852" s="2">
        <v>43651</v>
      </c>
      <c r="D1852" t="s">
        <v>3164</v>
      </c>
      <c r="E1852">
        <v>31</v>
      </c>
      <c r="F1852" t="s">
        <v>8</v>
      </c>
      <c r="G1852">
        <v>2459</v>
      </c>
      <c r="H1852" s="2">
        <v>43651</v>
      </c>
      <c r="I1852" t="s">
        <v>3286</v>
      </c>
      <c r="J1852" t="s">
        <v>7</v>
      </c>
      <c r="K1852" t="s">
        <v>313</v>
      </c>
      <c r="L1852" t="s">
        <v>336</v>
      </c>
      <c r="M1852" s="1">
        <v>3117156</v>
      </c>
      <c r="N1852" s="1">
        <v>0</v>
      </c>
      <c r="O1852" s="1">
        <f t="shared" si="57"/>
        <v>3117156</v>
      </c>
      <c r="P1852" s="1">
        <v>1781232</v>
      </c>
      <c r="Q1852" s="1">
        <f t="shared" si="58"/>
        <v>1335924</v>
      </c>
    </row>
    <row r="1853" spans="1:17" x14ac:dyDescent="0.25">
      <c r="A1853">
        <v>637</v>
      </c>
      <c r="B1853">
        <v>2699</v>
      </c>
      <c r="C1853" s="2">
        <v>43651</v>
      </c>
      <c r="D1853" t="s">
        <v>445</v>
      </c>
      <c r="E1853">
        <v>31</v>
      </c>
      <c r="F1853" t="s">
        <v>8</v>
      </c>
      <c r="G1853">
        <v>2460</v>
      </c>
      <c r="H1853" s="2">
        <v>43651</v>
      </c>
      <c r="I1853" t="s">
        <v>446</v>
      </c>
      <c r="J1853" t="s">
        <v>7</v>
      </c>
      <c r="K1853" t="s">
        <v>313</v>
      </c>
      <c r="L1853" t="s">
        <v>336</v>
      </c>
      <c r="M1853" s="1">
        <v>3157315</v>
      </c>
      <c r="N1853" s="1">
        <v>0</v>
      </c>
      <c r="O1853" s="1">
        <f t="shared" si="57"/>
        <v>3157315</v>
      </c>
      <c r="P1853" s="1">
        <v>1804180</v>
      </c>
      <c r="Q1853" s="1">
        <f t="shared" si="58"/>
        <v>1353135</v>
      </c>
    </row>
    <row r="1854" spans="1:17" x14ac:dyDescent="0.25">
      <c r="A1854">
        <v>637</v>
      </c>
      <c r="B1854">
        <v>2700</v>
      </c>
      <c r="C1854" s="2">
        <v>43651</v>
      </c>
      <c r="D1854" t="s">
        <v>3287</v>
      </c>
      <c r="E1854">
        <v>31</v>
      </c>
      <c r="F1854" t="s">
        <v>8</v>
      </c>
      <c r="G1854">
        <v>2482</v>
      </c>
      <c r="H1854" s="2">
        <v>43651</v>
      </c>
      <c r="I1854" t="s">
        <v>3288</v>
      </c>
      <c r="J1854" t="s">
        <v>7</v>
      </c>
      <c r="K1854" t="s">
        <v>313</v>
      </c>
      <c r="L1854" t="s">
        <v>336</v>
      </c>
      <c r="M1854" s="1">
        <v>2953097</v>
      </c>
      <c r="N1854" s="1">
        <v>0</v>
      </c>
      <c r="O1854" s="1">
        <f t="shared" si="57"/>
        <v>2953097</v>
      </c>
      <c r="P1854" s="1">
        <v>1687484</v>
      </c>
      <c r="Q1854" s="1">
        <f t="shared" si="58"/>
        <v>1265613</v>
      </c>
    </row>
    <row r="1855" spans="1:17" x14ac:dyDescent="0.25">
      <c r="A1855">
        <v>637</v>
      </c>
      <c r="B1855">
        <v>2701</v>
      </c>
      <c r="C1855" s="2">
        <v>43651</v>
      </c>
      <c r="D1855" t="s">
        <v>3289</v>
      </c>
      <c r="E1855">
        <v>31</v>
      </c>
      <c r="F1855" t="s">
        <v>8</v>
      </c>
      <c r="G1855">
        <v>2483</v>
      </c>
      <c r="H1855" s="2">
        <v>43651</v>
      </c>
      <c r="I1855" t="s">
        <v>3290</v>
      </c>
      <c r="J1855" t="s">
        <v>7</v>
      </c>
      <c r="K1855" t="s">
        <v>313</v>
      </c>
      <c r="L1855" t="s">
        <v>336</v>
      </c>
      <c r="M1855" s="1">
        <v>2953097</v>
      </c>
      <c r="N1855" s="1">
        <v>0</v>
      </c>
      <c r="O1855" s="1">
        <f t="shared" si="57"/>
        <v>2953097</v>
      </c>
      <c r="P1855" s="1">
        <v>1687484</v>
      </c>
      <c r="Q1855" s="1">
        <f t="shared" si="58"/>
        <v>1265613</v>
      </c>
    </row>
    <row r="1856" spans="1:17" x14ac:dyDescent="0.25">
      <c r="A1856">
        <v>637</v>
      </c>
      <c r="B1856">
        <v>2702</v>
      </c>
      <c r="C1856" s="2">
        <v>43651</v>
      </c>
      <c r="D1856" t="s">
        <v>2012</v>
      </c>
      <c r="E1856">
        <v>31</v>
      </c>
      <c r="F1856" t="s">
        <v>8</v>
      </c>
      <c r="G1856">
        <v>2486</v>
      </c>
      <c r="H1856" s="2">
        <v>43651</v>
      </c>
      <c r="I1856" t="s">
        <v>2013</v>
      </c>
      <c r="J1856" t="s">
        <v>7</v>
      </c>
      <c r="K1856" t="s">
        <v>313</v>
      </c>
      <c r="L1856" t="s">
        <v>336</v>
      </c>
      <c r="M1856" s="1">
        <v>4265583</v>
      </c>
      <c r="N1856" s="1">
        <v>0</v>
      </c>
      <c r="O1856" s="1">
        <f t="shared" si="57"/>
        <v>4265583</v>
      </c>
      <c r="P1856" s="1">
        <v>2437476</v>
      </c>
      <c r="Q1856" s="1">
        <f t="shared" si="58"/>
        <v>1828107</v>
      </c>
    </row>
    <row r="1857" spans="1:17" x14ac:dyDescent="0.25">
      <c r="A1857">
        <v>637</v>
      </c>
      <c r="B1857">
        <v>2703</v>
      </c>
      <c r="C1857" s="2">
        <v>43651</v>
      </c>
      <c r="D1857" t="s">
        <v>3291</v>
      </c>
      <c r="E1857">
        <v>31</v>
      </c>
      <c r="F1857" t="s">
        <v>8</v>
      </c>
      <c r="G1857">
        <v>2500</v>
      </c>
      <c r="H1857" s="2">
        <v>43651</v>
      </c>
      <c r="I1857" t="s">
        <v>3292</v>
      </c>
      <c r="J1857" t="s">
        <v>7</v>
      </c>
      <c r="K1857" t="s">
        <v>313</v>
      </c>
      <c r="L1857" t="s">
        <v>336</v>
      </c>
      <c r="M1857" s="1">
        <v>3828083</v>
      </c>
      <c r="N1857" s="1">
        <v>0</v>
      </c>
      <c r="O1857" s="1">
        <f t="shared" si="57"/>
        <v>3828083</v>
      </c>
      <c r="P1857" s="1">
        <v>2187476</v>
      </c>
      <c r="Q1857" s="1">
        <f t="shared" si="58"/>
        <v>1640607</v>
      </c>
    </row>
    <row r="1858" spans="1:17" x14ac:dyDescent="0.25">
      <c r="A1858">
        <v>637</v>
      </c>
      <c r="B1858">
        <v>2704</v>
      </c>
      <c r="C1858" s="2">
        <v>43651</v>
      </c>
      <c r="D1858" t="s">
        <v>3293</v>
      </c>
      <c r="E1858">
        <v>31</v>
      </c>
      <c r="F1858" t="s">
        <v>8</v>
      </c>
      <c r="G1858">
        <v>2462</v>
      </c>
      <c r="H1858" s="2">
        <v>43651</v>
      </c>
      <c r="I1858" t="s">
        <v>3294</v>
      </c>
      <c r="J1858" t="s">
        <v>7</v>
      </c>
      <c r="K1858" t="s">
        <v>313</v>
      </c>
      <c r="L1858" t="s">
        <v>336</v>
      </c>
      <c r="M1858" s="1">
        <v>3281215</v>
      </c>
      <c r="N1858" s="1">
        <v>0</v>
      </c>
      <c r="O1858" s="1">
        <f t="shared" si="57"/>
        <v>3281215</v>
      </c>
      <c r="P1858" s="1">
        <v>1874980</v>
      </c>
      <c r="Q1858" s="1">
        <f t="shared" si="58"/>
        <v>1406235</v>
      </c>
    </row>
    <row r="1859" spans="1:17" x14ac:dyDescent="0.25">
      <c r="A1859">
        <v>637</v>
      </c>
      <c r="B1859">
        <v>2705</v>
      </c>
      <c r="C1859" s="2">
        <v>43651</v>
      </c>
      <c r="D1859" t="s">
        <v>3295</v>
      </c>
      <c r="E1859">
        <v>31</v>
      </c>
      <c r="F1859" t="s">
        <v>8</v>
      </c>
      <c r="G1859">
        <v>2431</v>
      </c>
      <c r="H1859" s="2">
        <v>43651</v>
      </c>
      <c r="I1859" t="s">
        <v>3296</v>
      </c>
      <c r="J1859" t="s">
        <v>7</v>
      </c>
      <c r="K1859" t="s">
        <v>313</v>
      </c>
      <c r="L1859" t="s">
        <v>336</v>
      </c>
      <c r="M1859" s="1">
        <v>4374958</v>
      </c>
      <c r="N1859" s="1">
        <v>0</v>
      </c>
      <c r="O1859" s="1">
        <f t="shared" si="57"/>
        <v>4374958</v>
      </c>
      <c r="P1859" s="1">
        <v>2499976</v>
      </c>
      <c r="Q1859" s="1">
        <f t="shared" si="58"/>
        <v>1874982</v>
      </c>
    </row>
    <row r="1860" spans="1:17" x14ac:dyDescent="0.25">
      <c r="A1860">
        <v>637</v>
      </c>
      <c r="B1860">
        <v>2706</v>
      </c>
      <c r="C1860" s="2">
        <v>43651</v>
      </c>
      <c r="D1860" t="s">
        <v>1528</v>
      </c>
      <c r="E1860">
        <v>31</v>
      </c>
      <c r="F1860" t="s">
        <v>8</v>
      </c>
      <c r="G1860">
        <v>2464</v>
      </c>
      <c r="H1860" s="2">
        <v>43651</v>
      </c>
      <c r="I1860" t="s">
        <v>3297</v>
      </c>
      <c r="J1860" t="s">
        <v>7</v>
      </c>
      <c r="K1860" t="s">
        <v>313</v>
      </c>
      <c r="L1860" t="s">
        <v>336</v>
      </c>
      <c r="M1860" s="1">
        <v>2943493</v>
      </c>
      <c r="N1860" s="1">
        <v>0</v>
      </c>
      <c r="O1860" s="1">
        <f t="shared" si="57"/>
        <v>2943493</v>
      </c>
      <c r="P1860" s="1">
        <v>1681996</v>
      </c>
      <c r="Q1860" s="1">
        <f t="shared" si="58"/>
        <v>1261497</v>
      </c>
    </row>
    <row r="1861" spans="1:17" x14ac:dyDescent="0.25">
      <c r="A1861">
        <v>637</v>
      </c>
      <c r="B1861">
        <v>2707</v>
      </c>
      <c r="C1861" s="2">
        <v>43651</v>
      </c>
      <c r="D1861" t="s">
        <v>1444</v>
      </c>
      <c r="E1861">
        <v>31</v>
      </c>
      <c r="F1861" t="s">
        <v>8</v>
      </c>
      <c r="G1861">
        <v>2466</v>
      </c>
      <c r="H1861" s="2">
        <v>43651</v>
      </c>
      <c r="I1861" t="s">
        <v>1445</v>
      </c>
      <c r="J1861" t="s">
        <v>7</v>
      </c>
      <c r="K1861" t="s">
        <v>313</v>
      </c>
      <c r="L1861" t="s">
        <v>336</v>
      </c>
      <c r="M1861" s="1">
        <v>3201695</v>
      </c>
      <c r="N1861" s="1">
        <v>0</v>
      </c>
      <c r="O1861" s="1">
        <f t="shared" ref="O1861:O1924" si="59">M1861-N1861</f>
        <v>3201695</v>
      </c>
      <c r="P1861" s="1">
        <v>1829540</v>
      </c>
      <c r="Q1861" s="1">
        <f t="shared" ref="Q1861:Q1924" si="60">O1861-P1861</f>
        <v>1372155</v>
      </c>
    </row>
    <row r="1862" spans="1:17" x14ac:dyDescent="0.25">
      <c r="A1862">
        <v>637</v>
      </c>
      <c r="B1862">
        <v>2708</v>
      </c>
      <c r="C1862" s="2">
        <v>43651</v>
      </c>
      <c r="D1862" t="s">
        <v>355</v>
      </c>
      <c r="E1862">
        <v>31</v>
      </c>
      <c r="F1862" t="s">
        <v>8</v>
      </c>
      <c r="G1862">
        <v>2467</v>
      </c>
      <c r="H1862" s="2">
        <v>43651</v>
      </c>
      <c r="I1862" t="s">
        <v>3298</v>
      </c>
      <c r="J1862" t="s">
        <v>7</v>
      </c>
      <c r="K1862" t="s">
        <v>313</v>
      </c>
      <c r="L1862" t="s">
        <v>336</v>
      </c>
      <c r="M1862" s="1">
        <v>3390590</v>
      </c>
      <c r="N1862" s="1">
        <v>0</v>
      </c>
      <c r="O1862" s="1">
        <f t="shared" si="59"/>
        <v>3390590</v>
      </c>
      <c r="P1862" s="1">
        <v>1937480</v>
      </c>
      <c r="Q1862" s="1">
        <f t="shared" si="60"/>
        <v>1453110</v>
      </c>
    </row>
    <row r="1863" spans="1:17" x14ac:dyDescent="0.25">
      <c r="A1863">
        <v>637</v>
      </c>
      <c r="B1863">
        <v>2709</v>
      </c>
      <c r="C1863" s="2">
        <v>43651</v>
      </c>
      <c r="D1863" t="s">
        <v>3299</v>
      </c>
      <c r="E1863">
        <v>31</v>
      </c>
      <c r="F1863" t="s">
        <v>8</v>
      </c>
      <c r="G1863">
        <v>2436</v>
      </c>
      <c r="H1863" s="2">
        <v>43651</v>
      </c>
      <c r="I1863" t="s">
        <v>3300</v>
      </c>
      <c r="J1863" t="s">
        <v>7</v>
      </c>
      <c r="K1863" t="s">
        <v>313</v>
      </c>
      <c r="L1863" t="s">
        <v>336</v>
      </c>
      <c r="M1863" s="1">
        <v>4374958</v>
      </c>
      <c r="N1863" s="1">
        <v>0</v>
      </c>
      <c r="O1863" s="1">
        <f t="shared" si="59"/>
        <v>4374958</v>
      </c>
      <c r="P1863" s="1">
        <v>2499976</v>
      </c>
      <c r="Q1863" s="1">
        <f t="shared" si="60"/>
        <v>1874982</v>
      </c>
    </row>
    <row r="1864" spans="1:17" x14ac:dyDescent="0.25">
      <c r="A1864">
        <v>637</v>
      </c>
      <c r="B1864">
        <v>2710</v>
      </c>
      <c r="C1864" s="2">
        <v>43651</v>
      </c>
      <c r="D1864" t="s">
        <v>3301</v>
      </c>
      <c r="E1864">
        <v>31</v>
      </c>
      <c r="F1864" t="s">
        <v>8</v>
      </c>
      <c r="G1864">
        <v>2439</v>
      </c>
      <c r="H1864" s="2">
        <v>43651</v>
      </c>
      <c r="I1864" t="s">
        <v>3302</v>
      </c>
      <c r="J1864" t="s">
        <v>7</v>
      </c>
      <c r="K1864" t="s">
        <v>313</v>
      </c>
      <c r="L1864" t="s">
        <v>336</v>
      </c>
      <c r="M1864" s="1">
        <v>2953097</v>
      </c>
      <c r="N1864" s="1">
        <v>0</v>
      </c>
      <c r="O1864" s="1">
        <f t="shared" si="59"/>
        <v>2953097</v>
      </c>
      <c r="P1864" s="1">
        <v>1687484</v>
      </c>
      <c r="Q1864" s="1">
        <f t="shared" si="60"/>
        <v>1265613</v>
      </c>
    </row>
    <row r="1865" spans="1:17" x14ac:dyDescent="0.25">
      <c r="A1865">
        <v>637</v>
      </c>
      <c r="B1865">
        <v>2711</v>
      </c>
      <c r="C1865" s="2">
        <v>43651</v>
      </c>
      <c r="D1865" t="s">
        <v>3303</v>
      </c>
      <c r="E1865">
        <v>31</v>
      </c>
      <c r="F1865" t="s">
        <v>8</v>
      </c>
      <c r="G1865">
        <v>2470</v>
      </c>
      <c r="H1865" s="2">
        <v>43651</v>
      </c>
      <c r="I1865" t="s">
        <v>3304</v>
      </c>
      <c r="J1865" t="s">
        <v>7</v>
      </c>
      <c r="K1865" t="s">
        <v>313</v>
      </c>
      <c r="L1865" t="s">
        <v>336</v>
      </c>
      <c r="M1865" s="1">
        <v>3281215</v>
      </c>
      <c r="N1865" s="1">
        <v>0</v>
      </c>
      <c r="O1865" s="1">
        <f t="shared" si="59"/>
        <v>3281215</v>
      </c>
      <c r="P1865" s="1">
        <v>1874980</v>
      </c>
      <c r="Q1865" s="1">
        <f t="shared" si="60"/>
        <v>1406235</v>
      </c>
    </row>
    <row r="1866" spans="1:17" x14ac:dyDescent="0.25">
      <c r="A1866">
        <v>637</v>
      </c>
      <c r="B1866">
        <v>2712</v>
      </c>
      <c r="C1866" s="2">
        <v>43651</v>
      </c>
      <c r="D1866" t="s">
        <v>3305</v>
      </c>
      <c r="E1866">
        <v>31</v>
      </c>
      <c r="F1866" t="s">
        <v>8</v>
      </c>
      <c r="G1866">
        <v>2440</v>
      </c>
      <c r="H1866" s="2">
        <v>43651</v>
      </c>
      <c r="I1866" t="s">
        <v>3306</v>
      </c>
      <c r="J1866" t="s">
        <v>7</v>
      </c>
      <c r="K1866" t="s">
        <v>313</v>
      </c>
      <c r="L1866" t="s">
        <v>336</v>
      </c>
      <c r="M1866" s="1">
        <v>3390590</v>
      </c>
      <c r="N1866" s="1">
        <v>0</v>
      </c>
      <c r="O1866" s="1">
        <f t="shared" si="59"/>
        <v>3390590</v>
      </c>
      <c r="P1866" s="1">
        <v>1937480</v>
      </c>
      <c r="Q1866" s="1">
        <f t="shared" si="60"/>
        <v>1453110</v>
      </c>
    </row>
    <row r="1867" spans="1:17" x14ac:dyDescent="0.25">
      <c r="A1867">
        <v>637</v>
      </c>
      <c r="B1867">
        <v>2713</v>
      </c>
      <c r="C1867" s="2">
        <v>43651</v>
      </c>
      <c r="D1867" t="s">
        <v>3307</v>
      </c>
      <c r="E1867">
        <v>31</v>
      </c>
      <c r="F1867" t="s">
        <v>8</v>
      </c>
      <c r="G1867">
        <v>2448</v>
      </c>
      <c r="H1867" s="2">
        <v>43651</v>
      </c>
      <c r="I1867" t="s">
        <v>3308</v>
      </c>
      <c r="J1867" t="s">
        <v>7</v>
      </c>
      <c r="K1867" t="s">
        <v>313</v>
      </c>
      <c r="L1867" t="s">
        <v>336</v>
      </c>
      <c r="M1867" s="1">
        <v>3390590</v>
      </c>
      <c r="N1867" s="1">
        <v>0</v>
      </c>
      <c r="O1867" s="1">
        <f t="shared" si="59"/>
        <v>3390590</v>
      </c>
      <c r="P1867" s="1">
        <v>1937480</v>
      </c>
      <c r="Q1867" s="1">
        <f t="shared" si="60"/>
        <v>1453110</v>
      </c>
    </row>
    <row r="1868" spans="1:17" x14ac:dyDescent="0.25">
      <c r="A1868">
        <v>637</v>
      </c>
      <c r="B1868">
        <v>2715</v>
      </c>
      <c r="C1868" s="2">
        <v>43651</v>
      </c>
      <c r="D1868" t="s">
        <v>3309</v>
      </c>
      <c r="E1868">
        <v>31</v>
      </c>
      <c r="F1868" t="s">
        <v>8</v>
      </c>
      <c r="G1868">
        <v>2461</v>
      </c>
      <c r="H1868" s="2">
        <v>43651</v>
      </c>
      <c r="I1868" t="s">
        <v>3310</v>
      </c>
      <c r="J1868" t="s">
        <v>7</v>
      </c>
      <c r="K1868" t="s">
        <v>313</v>
      </c>
      <c r="L1868" t="s">
        <v>336</v>
      </c>
      <c r="M1868" s="1">
        <v>3281215</v>
      </c>
      <c r="N1868" s="1">
        <v>0</v>
      </c>
      <c r="O1868" s="1">
        <f t="shared" si="59"/>
        <v>3281215</v>
      </c>
      <c r="P1868" s="1">
        <v>1874980</v>
      </c>
      <c r="Q1868" s="1">
        <f t="shared" si="60"/>
        <v>1406235</v>
      </c>
    </row>
    <row r="1869" spans="1:17" x14ac:dyDescent="0.25">
      <c r="A1869">
        <v>637</v>
      </c>
      <c r="B1869">
        <v>2716</v>
      </c>
      <c r="C1869" s="2">
        <v>43651</v>
      </c>
      <c r="D1869" t="s">
        <v>1930</v>
      </c>
      <c r="E1869">
        <v>31</v>
      </c>
      <c r="F1869" t="s">
        <v>8</v>
      </c>
      <c r="G1869">
        <v>2487</v>
      </c>
      <c r="H1869" s="2">
        <v>43651</v>
      </c>
      <c r="I1869" t="s">
        <v>1931</v>
      </c>
      <c r="J1869" t="s">
        <v>7</v>
      </c>
      <c r="K1869" t="s">
        <v>313</v>
      </c>
      <c r="L1869" t="s">
        <v>336</v>
      </c>
      <c r="M1869" s="1">
        <v>3873016</v>
      </c>
      <c r="N1869" s="1">
        <v>0</v>
      </c>
      <c r="O1869" s="1">
        <f t="shared" si="59"/>
        <v>3873016</v>
      </c>
      <c r="P1869" s="1">
        <v>2213152</v>
      </c>
      <c r="Q1869" s="1">
        <f t="shared" si="60"/>
        <v>1659864</v>
      </c>
    </row>
    <row r="1870" spans="1:17" x14ac:dyDescent="0.25">
      <c r="A1870">
        <v>637</v>
      </c>
      <c r="B1870">
        <v>2717</v>
      </c>
      <c r="C1870" s="2">
        <v>43651</v>
      </c>
      <c r="D1870" t="s">
        <v>1172</v>
      </c>
      <c r="E1870">
        <v>31</v>
      </c>
      <c r="F1870" t="s">
        <v>8</v>
      </c>
      <c r="G1870">
        <v>2553</v>
      </c>
      <c r="H1870" s="2">
        <v>43651</v>
      </c>
      <c r="I1870" t="s">
        <v>1173</v>
      </c>
      <c r="J1870" t="s">
        <v>7</v>
      </c>
      <c r="K1870" t="s">
        <v>313</v>
      </c>
      <c r="L1870" t="s">
        <v>336</v>
      </c>
      <c r="M1870" s="1">
        <v>3094182</v>
      </c>
      <c r="N1870" s="1">
        <v>0</v>
      </c>
      <c r="O1870" s="1">
        <f t="shared" si="59"/>
        <v>3094182</v>
      </c>
      <c r="P1870" s="1">
        <v>1768104</v>
      </c>
      <c r="Q1870" s="1">
        <f t="shared" si="60"/>
        <v>1326078</v>
      </c>
    </row>
    <row r="1871" spans="1:17" x14ac:dyDescent="0.25">
      <c r="A1871">
        <v>637</v>
      </c>
      <c r="B1871">
        <v>2718</v>
      </c>
      <c r="C1871" s="2">
        <v>43651</v>
      </c>
      <c r="D1871" t="s">
        <v>1663</v>
      </c>
      <c r="E1871">
        <v>31</v>
      </c>
      <c r="F1871" t="s">
        <v>8</v>
      </c>
      <c r="G1871">
        <v>2492</v>
      </c>
      <c r="H1871" s="2">
        <v>43651</v>
      </c>
      <c r="I1871" t="s">
        <v>3311</v>
      </c>
      <c r="J1871" t="s">
        <v>7</v>
      </c>
      <c r="K1871" t="s">
        <v>313</v>
      </c>
      <c r="L1871" t="s">
        <v>336</v>
      </c>
      <c r="M1871" s="1">
        <v>2953097</v>
      </c>
      <c r="N1871" s="1">
        <v>0</v>
      </c>
      <c r="O1871" s="1">
        <f t="shared" si="59"/>
        <v>2953097</v>
      </c>
      <c r="P1871" s="1">
        <v>1687484</v>
      </c>
      <c r="Q1871" s="1">
        <f t="shared" si="60"/>
        <v>1265613</v>
      </c>
    </row>
    <row r="1872" spans="1:17" x14ac:dyDescent="0.25">
      <c r="A1872">
        <v>637</v>
      </c>
      <c r="B1872">
        <v>2719</v>
      </c>
      <c r="C1872" s="2">
        <v>43651</v>
      </c>
      <c r="D1872" t="s">
        <v>1576</v>
      </c>
      <c r="E1872">
        <v>31</v>
      </c>
      <c r="F1872" t="s">
        <v>8</v>
      </c>
      <c r="G1872">
        <v>2552</v>
      </c>
      <c r="H1872" s="2">
        <v>43651</v>
      </c>
      <c r="I1872" t="s">
        <v>3312</v>
      </c>
      <c r="J1872" t="s">
        <v>7</v>
      </c>
      <c r="K1872" t="s">
        <v>313</v>
      </c>
      <c r="L1872" t="s">
        <v>336</v>
      </c>
      <c r="M1872" s="1">
        <v>3828083</v>
      </c>
      <c r="N1872" s="1">
        <v>0</v>
      </c>
      <c r="O1872" s="1">
        <f t="shared" si="59"/>
        <v>3828083</v>
      </c>
      <c r="P1872" s="1">
        <v>2187476</v>
      </c>
      <c r="Q1872" s="1">
        <f t="shared" si="60"/>
        <v>1640607</v>
      </c>
    </row>
    <row r="1873" spans="1:17" x14ac:dyDescent="0.25">
      <c r="A1873">
        <v>637</v>
      </c>
      <c r="B1873">
        <v>2721</v>
      </c>
      <c r="C1873" s="2">
        <v>43651</v>
      </c>
      <c r="D1873" t="s">
        <v>724</v>
      </c>
      <c r="E1873">
        <v>31</v>
      </c>
      <c r="F1873" t="s">
        <v>8</v>
      </c>
      <c r="G1873">
        <v>2551</v>
      </c>
      <c r="H1873" s="2">
        <v>43651</v>
      </c>
      <c r="I1873" t="s">
        <v>725</v>
      </c>
      <c r="J1873" t="s">
        <v>7</v>
      </c>
      <c r="K1873" t="s">
        <v>313</v>
      </c>
      <c r="L1873" t="s">
        <v>336</v>
      </c>
      <c r="M1873" s="1">
        <v>2734347</v>
      </c>
      <c r="N1873" s="1">
        <v>2343726</v>
      </c>
      <c r="O1873" s="1">
        <f t="shared" si="59"/>
        <v>390621</v>
      </c>
      <c r="P1873" s="1">
        <v>390621</v>
      </c>
      <c r="Q1873" s="1">
        <f t="shared" si="60"/>
        <v>0</v>
      </c>
    </row>
    <row r="1874" spans="1:17" x14ac:dyDescent="0.25">
      <c r="A1874">
        <v>637</v>
      </c>
      <c r="B1874">
        <v>2722</v>
      </c>
      <c r="C1874" s="2">
        <v>43651</v>
      </c>
      <c r="D1874" t="s">
        <v>3313</v>
      </c>
      <c r="E1874">
        <v>31</v>
      </c>
      <c r="F1874" t="s">
        <v>8</v>
      </c>
      <c r="G1874">
        <v>2426</v>
      </c>
      <c r="H1874" s="2">
        <v>43651</v>
      </c>
      <c r="I1874" t="s">
        <v>3314</v>
      </c>
      <c r="J1874" t="s">
        <v>7</v>
      </c>
      <c r="K1874" t="s">
        <v>313</v>
      </c>
      <c r="L1874" t="s">
        <v>336</v>
      </c>
      <c r="M1874" s="1">
        <v>2953097</v>
      </c>
      <c r="N1874" s="1">
        <v>0</v>
      </c>
      <c r="O1874" s="1">
        <f t="shared" si="59"/>
        <v>2953097</v>
      </c>
      <c r="P1874" s="1">
        <v>1687484</v>
      </c>
      <c r="Q1874" s="1">
        <f t="shared" si="60"/>
        <v>1265613</v>
      </c>
    </row>
    <row r="1875" spans="1:17" x14ac:dyDescent="0.25">
      <c r="A1875">
        <v>637</v>
      </c>
      <c r="B1875">
        <v>2723</v>
      </c>
      <c r="C1875" s="2">
        <v>43651</v>
      </c>
      <c r="D1875" t="s">
        <v>914</v>
      </c>
      <c r="E1875">
        <v>31</v>
      </c>
      <c r="F1875" t="s">
        <v>8</v>
      </c>
      <c r="G1875">
        <v>2358</v>
      </c>
      <c r="H1875" s="2">
        <v>43651</v>
      </c>
      <c r="I1875" t="s">
        <v>915</v>
      </c>
      <c r="J1875" t="s">
        <v>7</v>
      </c>
      <c r="K1875" t="s">
        <v>313</v>
      </c>
      <c r="L1875" t="s">
        <v>336</v>
      </c>
      <c r="M1875" s="1">
        <v>3017000</v>
      </c>
      <c r="N1875" s="1">
        <v>0</v>
      </c>
      <c r="O1875" s="1">
        <f t="shared" si="59"/>
        <v>3017000</v>
      </c>
      <c r="P1875" s="1">
        <v>1724000</v>
      </c>
      <c r="Q1875" s="1">
        <f t="shared" si="60"/>
        <v>1293000</v>
      </c>
    </row>
    <row r="1876" spans="1:17" x14ac:dyDescent="0.25">
      <c r="A1876">
        <v>637</v>
      </c>
      <c r="B1876">
        <v>2726</v>
      </c>
      <c r="C1876" s="2">
        <v>43651</v>
      </c>
      <c r="D1876" t="s">
        <v>3315</v>
      </c>
      <c r="E1876">
        <v>31</v>
      </c>
      <c r="F1876" t="s">
        <v>8</v>
      </c>
      <c r="G1876">
        <v>2427</v>
      </c>
      <c r="H1876" s="2">
        <v>43651</v>
      </c>
      <c r="I1876" t="s">
        <v>3316</v>
      </c>
      <c r="J1876" t="s">
        <v>7</v>
      </c>
      <c r="K1876" t="s">
        <v>313</v>
      </c>
      <c r="L1876" t="s">
        <v>336</v>
      </c>
      <c r="M1876" s="1">
        <v>5195260</v>
      </c>
      <c r="N1876" s="1">
        <v>0</v>
      </c>
      <c r="O1876" s="1">
        <f t="shared" si="59"/>
        <v>5195260</v>
      </c>
      <c r="P1876" s="1">
        <v>2968720</v>
      </c>
      <c r="Q1876" s="1">
        <f t="shared" si="60"/>
        <v>2226540</v>
      </c>
    </row>
    <row r="1877" spans="1:17" x14ac:dyDescent="0.25">
      <c r="A1877">
        <v>637</v>
      </c>
      <c r="B1877">
        <v>2727</v>
      </c>
      <c r="C1877" s="2">
        <v>43651</v>
      </c>
      <c r="D1877" t="s">
        <v>3317</v>
      </c>
      <c r="E1877">
        <v>31</v>
      </c>
      <c r="F1877" t="s">
        <v>8</v>
      </c>
      <c r="G1877">
        <v>2428</v>
      </c>
      <c r="H1877" s="2">
        <v>43651</v>
      </c>
      <c r="I1877" t="s">
        <v>3318</v>
      </c>
      <c r="J1877" t="s">
        <v>7</v>
      </c>
      <c r="K1877" t="s">
        <v>313</v>
      </c>
      <c r="L1877" t="s">
        <v>336</v>
      </c>
      <c r="M1877" s="1">
        <v>2898406</v>
      </c>
      <c r="N1877" s="1">
        <v>0</v>
      </c>
      <c r="O1877" s="1">
        <f t="shared" si="59"/>
        <v>2898406</v>
      </c>
      <c r="P1877" s="1">
        <v>1656232</v>
      </c>
      <c r="Q1877" s="1">
        <f t="shared" si="60"/>
        <v>1242174</v>
      </c>
    </row>
    <row r="1878" spans="1:17" x14ac:dyDescent="0.25">
      <c r="A1878">
        <v>637</v>
      </c>
      <c r="B1878">
        <v>2729</v>
      </c>
      <c r="C1878" s="2">
        <v>43651</v>
      </c>
      <c r="D1878" t="s">
        <v>3319</v>
      </c>
      <c r="E1878">
        <v>31</v>
      </c>
      <c r="F1878" t="s">
        <v>8</v>
      </c>
      <c r="G1878">
        <v>2429</v>
      </c>
      <c r="H1878" s="2">
        <v>43651</v>
      </c>
      <c r="I1878" t="s">
        <v>3320</v>
      </c>
      <c r="J1878" t="s">
        <v>7</v>
      </c>
      <c r="K1878" t="s">
        <v>313</v>
      </c>
      <c r="L1878" t="s">
        <v>336</v>
      </c>
      <c r="M1878" s="1">
        <v>3281215</v>
      </c>
      <c r="N1878" s="1">
        <v>0</v>
      </c>
      <c r="O1878" s="1">
        <f t="shared" si="59"/>
        <v>3281215</v>
      </c>
      <c r="P1878" s="1">
        <v>1874980</v>
      </c>
      <c r="Q1878" s="1">
        <f t="shared" si="60"/>
        <v>1406235</v>
      </c>
    </row>
    <row r="1879" spans="1:17" x14ac:dyDescent="0.25">
      <c r="A1879">
        <v>637</v>
      </c>
      <c r="B1879">
        <v>2731</v>
      </c>
      <c r="C1879" s="2">
        <v>43651</v>
      </c>
      <c r="D1879" t="s">
        <v>3321</v>
      </c>
      <c r="E1879">
        <v>31</v>
      </c>
      <c r="F1879" t="s">
        <v>8</v>
      </c>
      <c r="G1879">
        <v>2430</v>
      </c>
      <c r="H1879" s="2">
        <v>43651</v>
      </c>
      <c r="I1879" t="s">
        <v>3322</v>
      </c>
      <c r="J1879" t="s">
        <v>7</v>
      </c>
      <c r="K1879" t="s">
        <v>313</v>
      </c>
      <c r="L1879" t="s">
        <v>336</v>
      </c>
      <c r="M1879" s="1">
        <v>3554649</v>
      </c>
      <c r="N1879" s="1">
        <v>0</v>
      </c>
      <c r="O1879" s="1">
        <f t="shared" si="59"/>
        <v>3554649</v>
      </c>
      <c r="P1879" s="1">
        <v>2031228</v>
      </c>
      <c r="Q1879" s="1">
        <f t="shared" si="60"/>
        <v>1523421</v>
      </c>
    </row>
    <row r="1880" spans="1:17" x14ac:dyDescent="0.25">
      <c r="A1880">
        <v>637</v>
      </c>
      <c r="B1880">
        <v>2732</v>
      </c>
      <c r="C1880" s="2">
        <v>43651</v>
      </c>
      <c r="D1880" t="s">
        <v>1904</v>
      </c>
      <c r="E1880">
        <v>31</v>
      </c>
      <c r="F1880" t="s">
        <v>8</v>
      </c>
      <c r="G1880">
        <v>2154</v>
      </c>
      <c r="H1880" s="2">
        <v>43651</v>
      </c>
      <c r="I1880" t="s">
        <v>1905</v>
      </c>
      <c r="J1880" t="s">
        <v>7</v>
      </c>
      <c r="K1880" t="s">
        <v>313</v>
      </c>
      <c r="L1880" t="s">
        <v>336</v>
      </c>
      <c r="M1880" s="1">
        <v>1549206</v>
      </c>
      <c r="N1880" s="1">
        <v>516402</v>
      </c>
      <c r="O1880" s="1">
        <f t="shared" si="59"/>
        <v>1032804</v>
      </c>
      <c r="P1880" s="1">
        <v>1032804</v>
      </c>
      <c r="Q1880" s="1">
        <f t="shared" si="60"/>
        <v>0</v>
      </c>
    </row>
    <row r="1881" spans="1:17" x14ac:dyDescent="0.25">
      <c r="A1881">
        <v>637</v>
      </c>
      <c r="B1881">
        <v>2733</v>
      </c>
      <c r="C1881" s="2">
        <v>43651</v>
      </c>
      <c r="D1881" t="s">
        <v>1216</v>
      </c>
      <c r="E1881">
        <v>31</v>
      </c>
      <c r="F1881" t="s">
        <v>8</v>
      </c>
      <c r="G1881">
        <v>2072</v>
      </c>
      <c r="H1881" s="2">
        <v>43651</v>
      </c>
      <c r="I1881" t="s">
        <v>1217</v>
      </c>
      <c r="J1881" t="s">
        <v>7</v>
      </c>
      <c r="K1881" t="s">
        <v>313</v>
      </c>
      <c r="L1881" t="s">
        <v>336</v>
      </c>
      <c r="M1881" s="1">
        <v>3335906</v>
      </c>
      <c r="N1881" s="1">
        <v>0</v>
      </c>
      <c r="O1881" s="1">
        <f t="shared" si="59"/>
        <v>3335906</v>
      </c>
      <c r="P1881" s="1">
        <v>1906232</v>
      </c>
      <c r="Q1881" s="1">
        <f t="shared" si="60"/>
        <v>1429674</v>
      </c>
    </row>
    <row r="1882" spans="1:17" x14ac:dyDescent="0.25">
      <c r="A1882">
        <v>637</v>
      </c>
      <c r="B1882">
        <v>2734</v>
      </c>
      <c r="C1882" s="2">
        <v>43651</v>
      </c>
      <c r="D1882" t="s">
        <v>1348</v>
      </c>
      <c r="E1882">
        <v>31</v>
      </c>
      <c r="F1882" t="s">
        <v>8</v>
      </c>
      <c r="G1882">
        <v>2520</v>
      </c>
      <c r="H1882" s="2">
        <v>43651</v>
      </c>
      <c r="I1882" t="s">
        <v>3323</v>
      </c>
      <c r="J1882" t="s">
        <v>7</v>
      </c>
      <c r="K1882" t="s">
        <v>313</v>
      </c>
      <c r="L1882" t="s">
        <v>336</v>
      </c>
      <c r="M1882" s="1">
        <v>2898406</v>
      </c>
      <c r="N1882" s="1">
        <v>0</v>
      </c>
      <c r="O1882" s="1">
        <f t="shared" si="59"/>
        <v>2898406</v>
      </c>
      <c r="P1882" s="1">
        <v>1656232</v>
      </c>
      <c r="Q1882" s="1">
        <f t="shared" si="60"/>
        <v>1242174</v>
      </c>
    </row>
    <row r="1883" spans="1:17" x14ac:dyDescent="0.25">
      <c r="A1883">
        <v>637</v>
      </c>
      <c r="B1883">
        <v>2735</v>
      </c>
      <c r="C1883" s="2">
        <v>43651</v>
      </c>
      <c r="D1883" t="s">
        <v>1050</v>
      </c>
      <c r="E1883">
        <v>31</v>
      </c>
      <c r="F1883" t="s">
        <v>8</v>
      </c>
      <c r="G1883">
        <v>2521</v>
      </c>
      <c r="H1883" s="2">
        <v>43651</v>
      </c>
      <c r="I1883" t="s">
        <v>1051</v>
      </c>
      <c r="J1883" t="s">
        <v>7</v>
      </c>
      <c r="K1883" t="s">
        <v>313</v>
      </c>
      <c r="L1883" t="s">
        <v>336</v>
      </c>
      <c r="M1883" s="1">
        <v>2887073</v>
      </c>
      <c r="N1883" s="1">
        <v>0</v>
      </c>
      <c r="O1883" s="1">
        <f t="shared" si="59"/>
        <v>2887073</v>
      </c>
      <c r="P1883" s="1">
        <v>1649756</v>
      </c>
      <c r="Q1883" s="1">
        <f t="shared" si="60"/>
        <v>1237317</v>
      </c>
    </row>
    <row r="1884" spans="1:17" x14ac:dyDescent="0.25">
      <c r="A1884">
        <v>637</v>
      </c>
      <c r="B1884">
        <v>2736</v>
      </c>
      <c r="C1884" s="2">
        <v>43651</v>
      </c>
      <c r="D1884" t="s">
        <v>986</v>
      </c>
      <c r="E1884">
        <v>31</v>
      </c>
      <c r="F1884" t="s">
        <v>8</v>
      </c>
      <c r="G1884">
        <v>2522</v>
      </c>
      <c r="H1884" s="2">
        <v>43651</v>
      </c>
      <c r="I1884" t="s">
        <v>987</v>
      </c>
      <c r="J1884" t="s">
        <v>7</v>
      </c>
      <c r="K1884" t="s">
        <v>313</v>
      </c>
      <c r="L1884" t="s">
        <v>336</v>
      </c>
      <c r="M1884" s="1">
        <v>4131218</v>
      </c>
      <c r="N1884" s="1">
        <v>0</v>
      </c>
      <c r="O1884" s="1">
        <f t="shared" si="59"/>
        <v>4131218</v>
      </c>
      <c r="P1884" s="1">
        <v>2360696</v>
      </c>
      <c r="Q1884" s="1">
        <f t="shared" si="60"/>
        <v>1770522</v>
      </c>
    </row>
    <row r="1885" spans="1:17" x14ac:dyDescent="0.25">
      <c r="A1885">
        <v>637</v>
      </c>
      <c r="B1885">
        <v>2737</v>
      </c>
      <c r="C1885" s="2">
        <v>43651</v>
      </c>
      <c r="D1885" t="s">
        <v>1104</v>
      </c>
      <c r="E1885">
        <v>31</v>
      </c>
      <c r="F1885" t="s">
        <v>8</v>
      </c>
      <c r="G1885">
        <v>2523</v>
      </c>
      <c r="H1885" s="2">
        <v>43651</v>
      </c>
      <c r="I1885" t="s">
        <v>1105</v>
      </c>
      <c r="J1885" t="s">
        <v>7</v>
      </c>
      <c r="K1885" t="s">
        <v>313</v>
      </c>
      <c r="L1885" t="s">
        <v>336</v>
      </c>
      <c r="M1885" s="1">
        <v>2750923</v>
      </c>
      <c r="N1885" s="1">
        <v>0</v>
      </c>
      <c r="O1885" s="1">
        <f t="shared" si="59"/>
        <v>2750923</v>
      </c>
      <c r="P1885" s="1">
        <v>1571956</v>
      </c>
      <c r="Q1885" s="1">
        <f t="shared" si="60"/>
        <v>1178967</v>
      </c>
    </row>
    <row r="1886" spans="1:17" x14ac:dyDescent="0.25">
      <c r="A1886">
        <v>637</v>
      </c>
      <c r="B1886">
        <v>2738</v>
      </c>
      <c r="C1886" s="2">
        <v>43651</v>
      </c>
      <c r="D1886" t="s">
        <v>1094</v>
      </c>
      <c r="E1886">
        <v>31</v>
      </c>
      <c r="F1886" t="s">
        <v>8</v>
      </c>
      <c r="G1886">
        <v>2524</v>
      </c>
      <c r="H1886" s="2">
        <v>43651</v>
      </c>
      <c r="I1886" t="s">
        <v>1095</v>
      </c>
      <c r="J1886" t="s">
        <v>7</v>
      </c>
      <c r="K1886" t="s">
        <v>313</v>
      </c>
      <c r="L1886" t="s">
        <v>336</v>
      </c>
      <c r="M1886" s="1">
        <v>2734347</v>
      </c>
      <c r="N1886" s="1">
        <v>2343726</v>
      </c>
      <c r="O1886" s="1">
        <f t="shared" si="59"/>
        <v>390621</v>
      </c>
      <c r="P1886" s="1">
        <v>390621</v>
      </c>
      <c r="Q1886" s="1">
        <f t="shared" si="60"/>
        <v>0</v>
      </c>
    </row>
    <row r="1887" spans="1:17" hidden="1" x14ac:dyDescent="0.25">
      <c r="A1887">
        <v>1032</v>
      </c>
      <c r="B1887">
        <v>2743</v>
      </c>
      <c r="C1887" s="2">
        <v>43651</v>
      </c>
      <c r="D1887" t="s">
        <v>333</v>
      </c>
      <c r="E1887">
        <v>145</v>
      </c>
      <c r="F1887" t="s">
        <v>163</v>
      </c>
      <c r="G1887">
        <v>351</v>
      </c>
      <c r="H1887" s="2">
        <v>43651</v>
      </c>
      <c r="I1887" t="s">
        <v>3120</v>
      </c>
      <c r="J1887" t="s">
        <v>7</v>
      </c>
      <c r="K1887" t="s">
        <v>313</v>
      </c>
      <c r="L1887" t="s">
        <v>314</v>
      </c>
      <c r="M1887" s="1">
        <v>6500000</v>
      </c>
      <c r="N1887" s="1">
        <v>0</v>
      </c>
      <c r="O1887" s="1">
        <f t="shared" si="59"/>
        <v>6500000</v>
      </c>
      <c r="P1887" s="1">
        <v>6500000</v>
      </c>
      <c r="Q1887" s="1">
        <f t="shared" si="60"/>
        <v>0</v>
      </c>
    </row>
    <row r="1888" spans="1:17" x14ac:dyDescent="0.25">
      <c r="A1888">
        <v>637</v>
      </c>
      <c r="B1888">
        <v>2745</v>
      </c>
      <c r="C1888" s="2">
        <v>43654</v>
      </c>
      <c r="D1888" t="s">
        <v>598</v>
      </c>
      <c r="E1888">
        <v>31</v>
      </c>
      <c r="F1888" t="s">
        <v>8</v>
      </c>
      <c r="G1888">
        <v>2549</v>
      </c>
      <c r="H1888" s="2">
        <v>43654</v>
      </c>
      <c r="I1888" t="s">
        <v>599</v>
      </c>
      <c r="J1888" t="s">
        <v>7</v>
      </c>
      <c r="K1888" t="s">
        <v>313</v>
      </c>
      <c r="L1888" t="s">
        <v>336</v>
      </c>
      <c r="M1888" s="1">
        <v>3788778</v>
      </c>
      <c r="N1888" s="1">
        <v>0</v>
      </c>
      <c r="O1888" s="1">
        <f t="shared" si="59"/>
        <v>3788778</v>
      </c>
      <c r="P1888" s="1">
        <v>2165016</v>
      </c>
      <c r="Q1888" s="1">
        <f t="shared" si="60"/>
        <v>1623762</v>
      </c>
    </row>
    <row r="1889" spans="1:17" x14ac:dyDescent="0.25">
      <c r="A1889">
        <v>637</v>
      </c>
      <c r="B1889">
        <v>2746</v>
      </c>
      <c r="C1889" s="2">
        <v>43654</v>
      </c>
      <c r="D1889" t="s">
        <v>1158</v>
      </c>
      <c r="E1889">
        <v>31</v>
      </c>
      <c r="F1889" t="s">
        <v>8</v>
      </c>
      <c r="G1889">
        <v>2548</v>
      </c>
      <c r="H1889" s="2">
        <v>43654</v>
      </c>
      <c r="I1889" t="s">
        <v>1159</v>
      </c>
      <c r="J1889" t="s">
        <v>7</v>
      </c>
      <c r="K1889" t="s">
        <v>313</v>
      </c>
      <c r="L1889" t="s">
        <v>336</v>
      </c>
      <c r="M1889" s="1">
        <v>2734347</v>
      </c>
      <c r="N1889" s="1">
        <v>0</v>
      </c>
      <c r="O1889" s="1">
        <f t="shared" si="59"/>
        <v>2734347</v>
      </c>
      <c r="P1889" s="1">
        <v>1562484</v>
      </c>
      <c r="Q1889" s="1">
        <f t="shared" si="60"/>
        <v>1171863</v>
      </c>
    </row>
    <row r="1890" spans="1:17" x14ac:dyDescent="0.25">
      <c r="A1890">
        <v>637</v>
      </c>
      <c r="B1890">
        <v>2747</v>
      </c>
      <c r="C1890" s="2">
        <v>43654</v>
      </c>
      <c r="D1890" t="s">
        <v>1196</v>
      </c>
      <c r="E1890">
        <v>31</v>
      </c>
      <c r="F1890" t="s">
        <v>8</v>
      </c>
      <c r="G1890">
        <v>2547</v>
      </c>
      <c r="H1890" s="2">
        <v>43654</v>
      </c>
      <c r="I1890" t="s">
        <v>1197</v>
      </c>
      <c r="J1890" t="s">
        <v>7</v>
      </c>
      <c r="K1890" t="s">
        <v>313</v>
      </c>
      <c r="L1890" t="s">
        <v>336</v>
      </c>
      <c r="M1890" s="1">
        <v>3788848</v>
      </c>
      <c r="N1890" s="1">
        <v>0</v>
      </c>
      <c r="O1890" s="1">
        <f t="shared" si="59"/>
        <v>3788848</v>
      </c>
      <c r="P1890" s="1">
        <v>2165056</v>
      </c>
      <c r="Q1890" s="1">
        <f t="shared" si="60"/>
        <v>1623792</v>
      </c>
    </row>
    <row r="1891" spans="1:17" x14ac:dyDescent="0.25">
      <c r="A1891">
        <v>637</v>
      </c>
      <c r="B1891">
        <v>2748</v>
      </c>
      <c r="C1891" s="2">
        <v>43654</v>
      </c>
      <c r="D1891" t="s">
        <v>1496</v>
      </c>
      <c r="E1891">
        <v>31</v>
      </c>
      <c r="F1891" t="s">
        <v>8</v>
      </c>
      <c r="G1891">
        <v>2546</v>
      </c>
      <c r="H1891" s="2">
        <v>43654</v>
      </c>
      <c r="I1891" t="s">
        <v>1497</v>
      </c>
      <c r="J1891" t="s">
        <v>7</v>
      </c>
      <c r="K1891" t="s">
        <v>313</v>
      </c>
      <c r="L1891" t="s">
        <v>336</v>
      </c>
      <c r="M1891" s="1">
        <v>4027933</v>
      </c>
      <c r="N1891" s="1">
        <v>0</v>
      </c>
      <c r="O1891" s="1">
        <f t="shared" si="59"/>
        <v>4027933</v>
      </c>
      <c r="P1891" s="1">
        <v>2301676</v>
      </c>
      <c r="Q1891" s="1">
        <f t="shared" si="60"/>
        <v>1726257</v>
      </c>
    </row>
    <row r="1892" spans="1:17" x14ac:dyDescent="0.25">
      <c r="A1892">
        <v>637</v>
      </c>
      <c r="B1892">
        <v>2749</v>
      </c>
      <c r="C1892" s="2">
        <v>43654</v>
      </c>
      <c r="D1892" t="s">
        <v>451</v>
      </c>
      <c r="E1892">
        <v>31</v>
      </c>
      <c r="F1892" t="s">
        <v>8</v>
      </c>
      <c r="G1892">
        <v>2545</v>
      </c>
      <c r="H1892" s="2">
        <v>43654</v>
      </c>
      <c r="I1892" t="s">
        <v>452</v>
      </c>
      <c r="J1892" t="s">
        <v>7</v>
      </c>
      <c r="K1892" t="s">
        <v>313</v>
      </c>
      <c r="L1892" t="s">
        <v>336</v>
      </c>
      <c r="M1892" s="1">
        <v>3378333</v>
      </c>
      <c r="N1892" s="1">
        <v>0</v>
      </c>
      <c r="O1892" s="1">
        <f t="shared" si="59"/>
        <v>3378333</v>
      </c>
      <c r="P1892" s="1">
        <v>1930476</v>
      </c>
      <c r="Q1892" s="1">
        <f t="shared" si="60"/>
        <v>1447857</v>
      </c>
    </row>
    <row r="1893" spans="1:17" x14ac:dyDescent="0.25">
      <c r="A1893">
        <v>637</v>
      </c>
      <c r="B1893">
        <v>2750</v>
      </c>
      <c r="C1893" s="2">
        <v>43654</v>
      </c>
      <c r="D1893" t="s">
        <v>1048</v>
      </c>
      <c r="E1893">
        <v>31</v>
      </c>
      <c r="F1893" t="s">
        <v>8</v>
      </c>
      <c r="G1893">
        <v>2544</v>
      </c>
      <c r="H1893" s="2">
        <v>43654</v>
      </c>
      <c r="I1893" t="s">
        <v>1049</v>
      </c>
      <c r="J1893" t="s">
        <v>7</v>
      </c>
      <c r="K1893" t="s">
        <v>313</v>
      </c>
      <c r="L1893" t="s">
        <v>336</v>
      </c>
      <c r="M1893" s="1">
        <v>2842000</v>
      </c>
      <c r="N1893" s="1">
        <v>2436000</v>
      </c>
      <c r="O1893" s="1">
        <f t="shared" si="59"/>
        <v>406000</v>
      </c>
      <c r="P1893" s="1">
        <v>406000</v>
      </c>
      <c r="Q1893" s="1">
        <f t="shared" si="60"/>
        <v>0</v>
      </c>
    </row>
    <row r="1894" spans="1:17" x14ac:dyDescent="0.25">
      <c r="A1894">
        <v>637</v>
      </c>
      <c r="B1894">
        <v>2751</v>
      </c>
      <c r="C1894" s="2">
        <v>43654</v>
      </c>
      <c r="D1894" t="s">
        <v>942</v>
      </c>
      <c r="E1894">
        <v>31</v>
      </c>
      <c r="F1894" t="s">
        <v>8</v>
      </c>
      <c r="G1894">
        <v>2543</v>
      </c>
      <c r="H1894" s="2">
        <v>43654</v>
      </c>
      <c r="I1894" t="s">
        <v>3324</v>
      </c>
      <c r="J1894" t="s">
        <v>7</v>
      </c>
      <c r="K1894" t="s">
        <v>313</v>
      </c>
      <c r="L1894" t="s">
        <v>336</v>
      </c>
      <c r="M1894" s="1">
        <v>2734347</v>
      </c>
      <c r="N1894" s="1">
        <v>0</v>
      </c>
      <c r="O1894" s="1">
        <f t="shared" si="59"/>
        <v>2734347</v>
      </c>
      <c r="P1894" s="1">
        <v>1562484</v>
      </c>
      <c r="Q1894" s="1">
        <f t="shared" si="60"/>
        <v>1171863</v>
      </c>
    </row>
    <row r="1895" spans="1:17" x14ac:dyDescent="0.25">
      <c r="A1895">
        <v>637</v>
      </c>
      <c r="B1895">
        <v>2752</v>
      </c>
      <c r="C1895" s="2">
        <v>43654</v>
      </c>
      <c r="D1895" t="s">
        <v>1661</v>
      </c>
      <c r="E1895">
        <v>31</v>
      </c>
      <c r="F1895" t="s">
        <v>8</v>
      </c>
      <c r="G1895">
        <v>2593</v>
      </c>
      <c r="H1895" s="2">
        <v>43654</v>
      </c>
      <c r="I1895" t="s">
        <v>1662</v>
      </c>
      <c r="J1895" t="s">
        <v>7</v>
      </c>
      <c r="K1895" t="s">
        <v>313</v>
      </c>
      <c r="L1895" t="s">
        <v>336</v>
      </c>
      <c r="M1895" s="1">
        <v>3554649</v>
      </c>
      <c r="N1895" s="1">
        <v>0</v>
      </c>
      <c r="O1895" s="1">
        <f t="shared" si="59"/>
        <v>3554649</v>
      </c>
      <c r="P1895" s="1">
        <v>2031228</v>
      </c>
      <c r="Q1895" s="1">
        <f t="shared" si="60"/>
        <v>1523421</v>
      </c>
    </row>
    <row r="1896" spans="1:17" x14ac:dyDescent="0.25">
      <c r="A1896">
        <v>637</v>
      </c>
      <c r="B1896">
        <v>2753</v>
      </c>
      <c r="C1896" s="2">
        <v>43654</v>
      </c>
      <c r="D1896" t="s">
        <v>769</v>
      </c>
      <c r="E1896">
        <v>31</v>
      </c>
      <c r="F1896" t="s">
        <v>8</v>
      </c>
      <c r="G1896">
        <v>2542</v>
      </c>
      <c r="H1896" s="2">
        <v>43654</v>
      </c>
      <c r="I1896" t="s">
        <v>3325</v>
      </c>
      <c r="J1896" t="s">
        <v>7</v>
      </c>
      <c r="K1896" t="s">
        <v>313</v>
      </c>
      <c r="L1896" t="s">
        <v>336</v>
      </c>
      <c r="M1896" s="1">
        <v>3022586</v>
      </c>
      <c r="N1896" s="1">
        <v>0</v>
      </c>
      <c r="O1896" s="1">
        <f t="shared" si="59"/>
        <v>3022586</v>
      </c>
      <c r="P1896" s="1">
        <v>1727192</v>
      </c>
      <c r="Q1896" s="1">
        <f t="shared" si="60"/>
        <v>1295394</v>
      </c>
    </row>
    <row r="1897" spans="1:17" x14ac:dyDescent="0.25">
      <c r="A1897">
        <v>637</v>
      </c>
      <c r="B1897">
        <v>2754</v>
      </c>
      <c r="C1897" s="2">
        <v>43654</v>
      </c>
      <c r="D1897" t="s">
        <v>1753</v>
      </c>
      <c r="E1897">
        <v>31</v>
      </c>
      <c r="F1897" t="s">
        <v>8</v>
      </c>
      <c r="G1897">
        <v>2594</v>
      </c>
      <c r="H1897" s="2">
        <v>43654</v>
      </c>
      <c r="I1897" t="s">
        <v>1754</v>
      </c>
      <c r="J1897" t="s">
        <v>7</v>
      </c>
      <c r="K1897" t="s">
        <v>313</v>
      </c>
      <c r="L1897" t="s">
        <v>336</v>
      </c>
      <c r="M1897" s="1">
        <v>2898406</v>
      </c>
      <c r="N1897" s="1">
        <v>0</v>
      </c>
      <c r="O1897" s="1">
        <f t="shared" si="59"/>
        <v>2898406</v>
      </c>
      <c r="P1897" s="1">
        <v>1656232</v>
      </c>
      <c r="Q1897" s="1">
        <f t="shared" si="60"/>
        <v>1242174</v>
      </c>
    </row>
    <row r="1898" spans="1:17" x14ac:dyDescent="0.25">
      <c r="A1898">
        <v>637</v>
      </c>
      <c r="B1898">
        <v>2755</v>
      </c>
      <c r="C1898" s="2">
        <v>43654</v>
      </c>
      <c r="D1898" t="s">
        <v>1370</v>
      </c>
      <c r="E1898">
        <v>31</v>
      </c>
      <c r="F1898" t="s">
        <v>8</v>
      </c>
      <c r="G1898">
        <v>2541</v>
      </c>
      <c r="H1898" s="2">
        <v>43654</v>
      </c>
      <c r="I1898" t="s">
        <v>3326</v>
      </c>
      <c r="J1898" t="s">
        <v>7</v>
      </c>
      <c r="K1898" t="s">
        <v>313</v>
      </c>
      <c r="L1898" t="s">
        <v>336</v>
      </c>
      <c r="M1898" s="1">
        <v>4802539</v>
      </c>
      <c r="N1898" s="1">
        <v>0</v>
      </c>
      <c r="O1898" s="1">
        <f t="shared" si="59"/>
        <v>4802539</v>
      </c>
      <c r="P1898" s="1">
        <v>2744308</v>
      </c>
      <c r="Q1898" s="1">
        <f t="shared" si="60"/>
        <v>2058231</v>
      </c>
    </row>
    <row r="1899" spans="1:17" x14ac:dyDescent="0.25">
      <c r="A1899">
        <v>637</v>
      </c>
      <c r="B1899">
        <v>2756</v>
      </c>
      <c r="C1899" s="2">
        <v>43654</v>
      </c>
      <c r="D1899" t="s">
        <v>1092</v>
      </c>
      <c r="E1899">
        <v>31</v>
      </c>
      <c r="F1899" t="s">
        <v>8</v>
      </c>
      <c r="G1899">
        <v>2525</v>
      </c>
      <c r="H1899" s="2">
        <v>43654</v>
      </c>
      <c r="I1899" t="s">
        <v>1093</v>
      </c>
      <c r="J1899" t="s">
        <v>7</v>
      </c>
      <c r="K1899" t="s">
        <v>313</v>
      </c>
      <c r="L1899" t="s">
        <v>336</v>
      </c>
      <c r="M1899" s="1">
        <v>3218670</v>
      </c>
      <c r="N1899" s="1">
        <v>0</v>
      </c>
      <c r="O1899" s="1">
        <f t="shared" si="59"/>
        <v>3218670</v>
      </c>
      <c r="P1899" s="1">
        <v>1839240</v>
      </c>
      <c r="Q1899" s="1">
        <f t="shared" si="60"/>
        <v>1379430</v>
      </c>
    </row>
    <row r="1900" spans="1:17" x14ac:dyDescent="0.25">
      <c r="A1900">
        <v>637</v>
      </c>
      <c r="B1900">
        <v>2757</v>
      </c>
      <c r="C1900" s="2">
        <v>43654</v>
      </c>
      <c r="D1900" t="s">
        <v>1651</v>
      </c>
      <c r="E1900">
        <v>31</v>
      </c>
      <c r="F1900" t="s">
        <v>8</v>
      </c>
      <c r="G1900">
        <v>2596</v>
      </c>
      <c r="H1900" s="2">
        <v>43654</v>
      </c>
      <c r="I1900" t="s">
        <v>3327</v>
      </c>
      <c r="J1900" t="s">
        <v>7</v>
      </c>
      <c r="K1900" t="s">
        <v>313</v>
      </c>
      <c r="L1900" t="s">
        <v>336</v>
      </c>
      <c r="M1900" s="1">
        <v>2898406</v>
      </c>
      <c r="N1900" s="1">
        <v>0</v>
      </c>
      <c r="O1900" s="1">
        <f t="shared" si="59"/>
        <v>2898406</v>
      </c>
      <c r="P1900" s="1">
        <v>1656232</v>
      </c>
      <c r="Q1900" s="1">
        <f t="shared" si="60"/>
        <v>1242174</v>
      </c>
    </row>
    <row r="1901" spans="1:17" x14ac:dyDescent="0.25">
      <c r="A1901">
        <v>637</v>
      </c>
      <c r="B1901">
        <v>2758</v>
      </c>
      <c r="C1901" s="2">
        <v>43654</v>
      </c>
      <c r="D1901" t="s">
        <v>1078</v>
      </c>
      <c r="E1901">
        <v>31</v>
      </c>
      <c r="F1901" t="s">
        <v>8</v>
      </c>
      <c r="G1901">
        <v>2526</v>
      </c>
      <c r="H1901" s="2">
        <v>43654</v>
      </c>
      <c r="I1901" t="s">
        <v>1079</v>
      </c>
      <c r="J1901" t="s">
        <v>7</v>
      </c>
      <c r="K1901" t="s">
        <v>313</v>
      </c>
      <c r="L1901" t="s">
        <v>336</v>
      </c>
      <c r="M1901" s="1">
        <v>3157315</v>
      </c>
      <c r="N1901" s="1">
        <v>0</v>
      </c>
      <c r="O1901" s="1">
        <f t="shared" si="59"/>
        <v>3157315</v>
      </c>
      <c r="P1901" s="1">
        <v>1804180</v>
      </c>
      <c r="Q1901" s="1">
        <f t="shared" si="60"/>
        <v>1353135</v>
      </c>
    </row>
    <row r="1902" spans="1:17" x14ac:dyDescent="0.25">
      <c r="A1902">
        <v>637</v>
      </c>
      <c r="B1902">
        <v>2759</v>
      </c>
      <c r="C1902" s="2">
        <v>43654</v>
      </c>
      <c r="D1902" t="s">
        <v>1653</v>
      </c>
      <c r="E1902">
        <v>31</v>
      </c>
      <c r="F1902" t="s">
        <v>8</v>
      </c>
      <c r="G1902">
        <v>2591</v>
      </c>
      <c r="H1902" s="2">
        <v>43654</v>
      </c>
      <c r="I1902" t="s">
        <v>3328</v>
      </c>
      <c r="J1902" t="s">
        <v>7</v>
      </c>
      <c r="K1902" t="s">
        <v>313</v>
      </c>
      <c r="L1902" t="s">
        <v>336</v>
      </c>
      <c r="M1902" s="1">
        <v>3098410</v>
      </c>
      <c r="N1902" s="1">
        <v>0</v>
      </c>
      <c r="O1902" s="1">
        <f t="shared" si="59"/>
        <v>3098410</v>
      </c>
      <c r="P1902" s="1">
        <v>1770520</v>
      </c>
      <c r="Q1902" s="1">
        <f t="shared" si="60"/>
        <v>1327890</v>
      </c>
    </row>
    <row r="1903" spans="1:17" x14ac:dyDescent="0.25">
      <c r="A1903">
        <v>637</v>
      </c>
      <c r="B1903">
        <v>2760</v>
      </c>
      <c r="C1903" s="2">
        <v>43654</v>
      </c>
      <c r="D1903" t="s">
        <v>1084</v>
      </c>
      <c r="E1903">
        <v>31</v>
      </c>
      <c r="F1903" t="s">
        <v>8</v>
      </c>
      <c r="G1903">
        <v>2527</v>
      </c>
      <c r="H1903" s="2">
        <v>43654</v>
      </c>
      <c r="I1903" t="s">
        <v>3329</v>
      </c>
      <c r="J1903" t="s">
        <v>7</v>
      </c>
      <c r="K1903" t="s">
        <v>313</v>
      </c>
      <c r="L1903" t="s">
        <v>336</v>
      </c>
      <c r="M1903" s="1">
        <v>2734347</v>
      </c>
      <c r="N1903" s="1">
        <v>0</v>
      </c>
      <c r="O1903" s="1">
        <f t="shared" si="59"/>
        <v>2734347</v>
      </c>
      <c r="P1903" s="1">
        <v>1562484</v>
      </c>
      <c r="Q1903" s="1">
        <f t="shared" si="60"/>
        <v>1171863</v>
      </c>
    </row>
    <row r="1904" spans="1:17" x14ac:dyDescent="0.25">
      <c r="A1904">
        <v>637</v>
      </c>
      <c r="B1904">
        <v>2761</v>
      </c>
      <c r="C1904" s="2">
        <v>43654</v>
      </c>
      <c r="D1904" t="s">
        <v>3330</v>
      </c>
      <c r="E1904">
        <v>31</v>
      </c>
      <c r="F1904" t="s">
        <v>8</v>
      </c>
      <c r="G1904">
        <v>2540</v>
      </c>
      <c r="H1904" s="2">
        <v>43654</v>
      </c>
      <c r="I1904" t="s">
        <v>1239</v>
      </c>
      <c r="J1904" t="s">
        <v>7</v>
      </c>
      <c r="K1904" t="s">
        <v>313</v>
      </c>
      <c r="L1904" t="s">
        <v>336</v>
      </c>
      <c r="M1904" s="1">
        <v>3463222</v>
      </c>
      <c r="N1904" s="1">
        <v>0</v>
      </c>
      <c r="O1904" s="1">
        <f t="shared" si="59"/>
        <v>3463222</v>
      </c>
      <c r="P1904" s="1">
        <v>1978984</v>
      </c>
      <c r="Q1904" s="1">
        <f t="shared" si="60"/>
        <v>1484238</v>
      </c>
    </row>
    <row r="1905" spans="1:17" x14ac:dyDescent="0.25">
      <c r="A1905">
        <v>637</v>
      </c>
      <c r="B1905">
        <v>2762</v>
      </c>
      <c r="C1905" s="2">
        <v>43654</v>
      </c>
      <c r="D1905" t="s">
        <v>1615</v>
      </c>
      <c r="E1905">
        <v>31</v>
      </c>
      <c r="F1905" t="s">
        <v>8</v>
      </c>
      <c r="G1905">
        <v>2539</v>
      </c>
      <c r="H1905" s="2">
        <v>43654</v>
      </c>
      <c r="I1905" t="s">
        <v>1616</v>
      </c>
      <c r="J1905" t="s">
        <v>7</v>
      </c>
      <c r="K1905" t="s">
        <v>313</v>
      </c>
      <c r="L1905" t="s">
        <v>336</v>
      </c>
      <c r="M1905" s="1">
        <v>3017000</v>
      </c>
      <c r="N1905" s="1">
        <v>0</v>
      </c>
      <c r="O1905" s="1">
        <f t="shared" si="59"/>
        <v>3017000</v>
      </c>
      <c r="P1905" s="1">
        <v>1724000</v>
      </c>
      <c r="Q1905" s="1">
        <f t="shared" si="60"/>
        <v>1293000</v>
      </c>
    </row>
    <row r="1906" spans="1:17" x14ac:dyDescent="0.25">
      <c r="A1906">
        <v>637</v>
      </c>
      <c r="B1906">
        <v>2763</v>
      </c>
      <c r="C1906" s="2">
        <v>43654</v>
      </c>
      <c r="D1906" t="s">
        <v>962</v>
      </c>
      <c r="E1906">
        <v>31</v>
      </c>
      <c r="F1906" t="s">
        <v>8</v>
      </c>
      <c r="G1906">
        <v>2528</v>
      </c>
      <c r="H1906" s="2">
        <v>43654</v>
      </c>
      <c r="I1906" t="s">
        <v>963</v>
      </c>
      <c r="J1906" t="s">
        <v>7</v>
      </c>
      <c r="K1906" t="s">
        <v>313</v>
      </c>
      <c r="L1906" t="s">
        <v>336</v>
      </c>
      <c r="M1906" s="1">
        <v>3511536</v>
      </c>
      <c r="N1906" s="1">
        <v>0</v>
      </c>
      <c r="O1906" s="1">
        <f t="shared" si="59"/>
        <v>3511536</v>
      </c>
      <c r="P1906" s="1">
        <v>2006592</v>
      </c>
      <c r="Q1906" s="1">
        <f t="shared" si="60"/>
        <v>1504944</v>
      </c>
    </row>
    <row r="1907" spans="1:17" x14ac:dyDescent="0.25">
      <c r="A1907">
        <v>637</v>
      </c>
      <c r="B1907">
        <v>2764</v>
      </c>
      <c r="C1907" s="2">
        <v>43654</v>
      </c>
      <c r="D1907" t="s">
        <v>1328</v>
      </c>
      <c r="E1907">
        <v>31</v>
      </c>
      <c r="F1907" t="s">
        <v>8</v>
      </c>
      <c r="G1907">
        <v>2538</v>
      </c>
      <c r="H1907" s="2">
        <v>43654</v>
      </c>
      <c r="I1907" t="s">
        <v>1329</v>
      </c>
      <c r="J1907" t="s">
        <v>7</v>
      </c>
      <c r="K1907" t="s">
        <v>313</v>
      </c>
      <c r="L1907" t="s">
        <v>336</v>
      </c>
      <c r="M1907" s="1">
        <v>3718092</v>
      </c>
      <c r="N1907" s="1">
        <v>0</v>
      </c>
      <c r="O1907" s="1">
        <f t="shared" si="59"/>
        <v>3718092</v>
      </c>
      <c r="P1907" s="1">
        <v>2124624</v>
      </c>
      <c r="Q1907" s="1">
        <f t="shared" si="60"/>
        <v>1593468</v>
      </c>
    </row>
    <row r="1908" spans="1:17" x14ac:dyDescent="0.25">
      <c r="A1908">
        <v>637</v>
      </c>
      <c r="B1908">
        <v>2765</v>
      </c>
      <c r="C1908" s="2">
        <v>43654</v>
      </c>
      <c r="D1908" t="s">
        <v>1504</v>
      </c>
      <c r="E1908">
        <v>31</v>
      </c>
      <c r="F1908" t="s">
        <v>8</v>
      </c>
      <c r="G1908">
        <v>2537</v>
      </c>
      <c r="H1908" s="2">
        <v>43654</v>
      </c>
      <c r="I1908" t="s">
        <v>1505</v>
      </c>
      <c r="J1908" t="s">
        <v>7</v>
      </c>
      <c r="K1908" t="s">
        <v>313</v>
      </c>
      <c r="L1908" t="s">
        <v>336</v>
      </c>
      <c r="M1908" s="1">
        <v>3743922</v>
      </c>
      <c r="N1908" s="1">
        <v>0</v>
      </c>
      <c r="O1908" s="1">
        <f t="shared" si="59"/>
        <v>3743922</v>
      </c>
      <c r="P1908" s="1">
        <v>2139384</v>
      </c>
      <c r="Q1908" s="1">
        <f t="shared" si="60"/>
        <v>1604538</v>
      </c>
    </row>
    <row r="1909" spans="1:17" x14ac:dyDescent="0.25">
      <c r="A1909">
        <v>637</v>
      </c>
      <c r="B1909">
        <v>2766</v>
      </c>
      <c r="C1909" s="2">
        <v>43654</v>
      </c>
      <c r="D1909" t="s">
        <v>740</v>
      </c>
      <c r="E1909">
        <v>31</v>
      </c>
      <c r="F1909" t="s">
        <v>8</v>
      </c>
      <c r="G1909">
        <v>2530</v>
      </c>
      <c r="H1909" s="2">
        <v>43654</v>
      </c>
      <c r="I1909" t="s">
        <v>3331</v>
      </c>
      <c r="J1909" t="s">
        <v>7</v>
      </c>
      <c r="K1909" t="s">
        <v>313</v>
      </c>
      <c r="L1909" t="s">
        <v>336</v>
      </c>
      <c r="M1909" s="1">
        <v>2924376</v>
      </c>
      <c r="N1909" s="1">
        <v>0</v>
      </c>
      <c r="O1909" s="1">
        <f t="shared" si="59"/>
        <v>2924376</v>
      </c>
      <c r="P1909" s="1">
        <v>1671072</v>
      </c>
      <c r="Q1909" s="1">
        <f t="shared" si="60"/>
        <v>1253304</v>
      </c>
    </row>
    <row r="1910" spans="1:17" x14ac:dyDescent="0.25">
      <c r="A1910">
        <v>637</v>
      </c>
      <c r="B1910">
        <v>2767</v>
      </c>
      <c r="C1910" s="2">
        <v>43654</v>
      </c>
      <c r="D1910" t="s">
        <v>682</v>
      </c>
      <c r="E1910">
        <v>31</v>
      </c>
      <c r="F1910" t="s">
        <v>8</v>
      </c>
      <c r="G1910">
        <v>2532</v>
      </c>
      <c r="H1910" s="2">
        <v>43654</v>
      </c>
      <c r="I1910" t="s">
        <v>3332</v>
      </c>
      <c r="J1910" t="s">
        <v>7</v>
      </c>
      <c r="K1910" t="s">
        <v>313</v>
      </c>
      <c r="L1910" t="s">
        <v>336</v>
      </c>
      <c r="M1910" s="1">
        <v>2788569</v>
      </c>
      <c r="N1910" s="1">
        <v>0</v>
      </c>
      <c r="O1910" s="1">
        <f t="shared" si="59"/>
        <v>2788569</v>
      </c>
      <c r="P1910" s="1">
        <v>1593468</v>
      </c>
      <c r="Q1910" s="1">
        <f t="shared" si="60"/>
        <v>1195101</v>
      </c>
    </row>
    <row r="1911" spans="1:17" x14ac:dyDescent="0.25">
      <c r="A1911">
        <v>637</v>
      </c>
      <c r="B1911">
        <v>2768</v>
      </c>
      <c r="C1911" s="2">
        <v>43654</v>
      </c>
      <c r="D1911" t="s">
        <v>680</v>
      </c>
      <c r="E1911">
        <v>31</v>
      </c>
      <c r="F1911" t="s">
        <v>8</v>
      </c>
      <c r="G1911">
        <v>2533</v>
      </c>
      <c r="H1911" s="2">
        <v>43654</v>
      </c>
      <c r="I1911" t="s">
        <v>681</v>
      </c>
      <c r="J1911" t="s">
        <v>7</v>
      </c>
      <c r="K1911" t="s">
        <v>313</v>
      </c>
      <c r="L1911" t="s">
        <v>336</v>
      </c>
      <c r="M1911" s="1">
        <v>2975525</v>
      </c>
      <c r="N1911" s="1">
        <v>0</v>
      </c>
      <c r="O1911" s="1">
        <f t="shared" si="59"/>
        <v>2975525</v>
      </c>
      <c r="P1911" s="1">
        <v>1700300</v>
      </c>
      <c r="Q1911" s="1">
        <f t="shared" si="60"/>
        <v>1275225</v>
      </c>
    </row>
    <row r="1912" spans="1:17" x14ac:dyDescent="0.25">
      <c r="A1912">
        <v>637</v>
      </c>
      <c r="B1912">
        <v>2769</v>
      </c>
      <c r="C1912" s="2">
        <v>43654</v>
      </c>
      <c r="D1912" t="s">
        <v>1498</v>
      </c>
      <c r="E1912">
        <v>31</v>
      </c>
      <c r="F1912" t="s">
        <v>8</v>
      </c>
      <c r="G1912">
        <v>2534</v>
      </c>
      <c r="H1912" s="2">
        <v>43654</v>
      </c>
      <c r="I1912" t="s">
        <v>1499</v>
      </c>
      <c r="J1912" t="s">
        <v>7</v>
      </c>
      <c r="K1912" t="s">
        <v>313</v>
      </c>
      <c r="L1912" t="s">
        <v>336</v>
      </c>
      <c r="M1912" s="1">
        <v>2898406</v>
      </c>
      <c r="N1912" s="1">
        <v>0</v>
      </c>
      <c r="O1912" s="1">
        <f t="shared" si="59"/>
        <v>2898406</v>
      </c>
      <c r="P1912" s="1">
        <v>1656232</v>
      </c>
      <c r="Q1912" s="1">
        <f t="shared" si="60"/>
        <v>1242174</v>
      </c>
    </row>
    <row r="1913" spans="1:17" x14ac:dyDescent="0.25">
      <c r="A1913">
        <v>637</v>
      </c>
      <c r="B1913">
        <v>2770</v>
      </c>
      <c r="C1913" s="2">
        <v>43654</v>
      </c>
      <c r="D1913" t="s">
        <v>1280</v>
      </c>
      <c r="E1913">
        <v>31</v>
      </c>
      <c r="F1913" t="s">
        <v>8</v>
      </c>
      <c r="G1913">
        <v>2535</v>
      </c>
      <c r="H1913" s="2">
        <v>43654</v>
      </c>
      <c r="I1913" t="s">
        <v>1281</v>
      </c>
      <c r="J1913" t="s">
        <v>7</v>
      </c>
      <c r="K1913" t="s">
        <v>313</v>
      </c>
      <c r="L1913" t="s">
        <v>336</v>
      </c>
      <c r="M1913" s="1">
        <v>2898406</v>
      </c>
      <c r="N1913" s="1">
        <v>0</v>
      </c>
      <c r="O1913" s="1">
        <f t="shared" si="59"/>
        <v>2898406</v>
      </c>
      <c r="P1913" s="1">
        <v>1656232</v>
      </c>
      <c r="Q1913" s="1">
        <f t="shared" si="60"/>
        <v>1242174</v>
      </c>
    </row>
    <row r="1914" spans="1:17" x14ac:dyDescent="0.25">
      <c r="A1914">
        <v>637</v>
      </c>
      <c r="B1914">
        <v>2771</v>
      </c>
      <c r="C1914" s="2">
        <v>43654</v>
      </c>
      <c r="D1914" t="s">
        <v>678</v>
      </c>
      <c r="E1914">
        <v>31</v>
      </c>
      <c r="F1914" t="s">
        <v>8</v>
      </c>
      <c r="G1914">
        <v>2536</v>
      </c>
      <c r="H1914" s="2">
        <v>43654</v>
      </c>
      <c r="I1914" t="s">
        <v>3333</v>
      </c>
      <c r="J1914" t="s">
        <v>7</v>
      </c>
      <c r="K1914" t="s">
        <v>313</v>
      </c>
      <c r="L1914" t="s">
        <v>336</v>
      </c>
      <c r="M1914" s="1">
        <v>3022327</v>
      </c>
      <c r="N1914" s="1">
        <v>0</v>
      </c>
      <c r="O1914" s="1">
        <f t="shared" si="59"/>
        <v>3022327</v>
      </c>
      <c r="P1914" s="1">
        <v>1727044</v>
      </c>
      <c r="Q1914" s="1">
        <f t="shared" si="60"/>
        <v>1295283</v>
      </c>
    </row>
    <row r="1915" spans="1:17" x14ac:dyDescent="0.25">
      <c r="A1915">
        <v>637</v>
      </c>
      <c r="B1915">
        <v>2772</v>
      </c>
      <c r="C1915" s="2">
        <v>43654</v>
      </c>
      <c r="D1915" t="s">
        <v>3334</v>
      </c>
      <c r="E1915">
        <v>31</v>
      </c>
      <c r="F1915" t="s">
        <v>8</v>
      </c>
      <c r="G1915">
        <v>2592</v>
      </c>
      <c r="H1915" s="2">
        <v>43654</v>
      </c>
      <c r="I1915" t="s">
        <v>3335</v>
      </c>
      <c r="J1915" t="s">
        <v>7</v>
      </c>
      <c r="K1915" t="s">
        <v>313</v>
      </c>
      <c r="L1915" t="s">
        <v>336</v>
      </c>
      <c r="M1915" s="1">
        <v>2898406</v>
      </c>
      <c r="N1915" s="1">
        <v>0</v>
      </c>
      <c r="O1915" s="1">
        <f t="shared" si="59"/>
        <v>2898406</v>
      </c>
      <c r="P1915" s="1">
        <v>1656232</v>
      </c>
      <c r="Q1915" s="1">
        <f t="shared" si="60"/>
        <v>1242174</v>
      </c>
    </row>
    <row r="1916" spans="1:17" x14ac:dyDescent="0.25">
      <c r="A1916">
        <v>637</v>
      </c>
      <c r="B1916">
        <v>2773</v>
      </c>
      <c r="C1916" s="2">
        <v>43654</v>
      </c>
      <c r="D1916" t="s">
        <v>1070</v>
      </c>
      <c r="E1916">
        <v>31</v>
      </c>
      <c r="F1916" t="s">
        <v>8</v>
      </c>
      <c r="G1916">
        <v>2581</v>
      </c>
      <c r="H1916" s="2">
        <v>43654</v>
      </c>
      <c r="I1916" t="s">
        <v>3336</v>
      </c>
      <c r="J1916" t="s">
        <v>7</v>
      </c>
      <c r="K1916" t="s">
        <v>313</v>
      </c>
      <c r="L1916" t="s">
        <v>336</v>
      </c>
      <c r="M1916" s="1">
        <v>3318945</v>
      </c>
      <c r="N1916" s="1">
        <v>0</v>
      </c>
      <c r="O1916" s="1">
        <f t="shared" si="59"/>
        <v>3318945</v>
      </c>
      <c r="P1916" s="1">
        <v>1896540</v>
      </c>
      <c r="Q1916" s="1">
        <f t="shared" si="60"/>
        <v>1422405</v>
      </c>
    </row>
    <row r="1917" spans="1:17" x14ac:dyDescent="0.25">
      <c r="A1917">
        <v>637</v>
      </c>
      <c r="B1917">
        <v>2774</v>
      </c>
      <c r="C1917" s="2">
        <v>43654</v>
      </c>
      <c r="D1917" t="s">
        <v>3337</v>
      </c>
      <c r="E1917">
        <v>31</v>
      </c>
      <c r="F1917" t="s">
        <v>8</v>
      </c>
      <c r="G1917">
        <v>2588</v>
      </c>
      <c r="H1917" s="2">
        <v>43654</v>
      </c>
      <c r="I1917" t="s">
        <v>3338</v>
      </c>
      <c r="J1917" t="s">
        <v>7</v>
      </c>
      <c r="K1917" t="s">
        <v>313</v>
      </c>
      <c r="L1917" t="s">
        <v>336</v>
      </c>
      <c r="M1917" s="1">
        <v>3022327</v>
      </c>
      <c r="N1917" s="1">
        <v>0</v>
      </c>
      <c r="O1917" s="1">
        <f t="shared" si="59"/>
        <v>3022327</v>
      </c>
      <c r="P1917" s="1">
        <v>1727044</v>
      </c>
      <c r="Q1917" s="1">
        <f t="shared" si="60"/>
        <v>1295283</v>
      </c>
    </row>
    <row r="1918" spans="1:17" x14ac:dyDescent="0.25">
      <c r="A1918">
        <v>637</v>
      </c>
      <c r="B1918">
        <v>2775</v>
      </c>
      <c r="C1918" s="2">
        <v>43654</v>
      </c>
      <c r="D1918" t="s">
        <v>1272</v>
      </c>
      <c r="E1918">
        <v>31</v>
      </c>
      <c r="F1918" t="s">
        <v>8</v>
      </c>
      <c r="G1918">
        <v>2579</v>
      </c>
      <c r="H1918" s="2">
        <v>43654</v>
      </c>
      <c r="I1918" t="s">
        <v>1273</v>
      </c>
      <c r="J1918" t="s">
        <v>7</v>
      </c>
      <c r="K1918" t="s">
        <v>313</v>
      </c>
      <c r="L1918" t="s">
        <v>336</v>
      </c>
      <c r="M1918" s="1">
        <v>2953097</v>
      </c>
      <c r="N1918" s="1">
        <v>0</v>
      </c>
      <c r="O1918" s="1">
        <f t="shared" si="59"/>
        <v>2953097</v>
      </c>
      <c r="P1918" s="1">
        <v>1687484</v>
      </c>
      <c r="Q1918" s="1">
        <f t="shared" si="60"/>
        <v>1265613</v>
      </c>
    </row>
    <row r="1919" spans="1:17" x14ac:dyDescent="0.25">
      <c r="A1919">
        <v>637</v>
      </c>
      <c r="B1919">
        <v>2776</v>
      </c>
      <c r="C1919" s="2">
        <v>43654</v>
      </c>
      <c r="D1919" t="s">
        <v>1578</v>
      </c>
      <c r="E1919">
        <v>31</v>
      </c>
      <c r="F1919" t="s">
        <v>8</v>
      </c>
      <c r="G1919">
        <v>2580</v>
      </c>
      <c r="H1919" s="2">
        <v>43654</v>
      </c>
      <c r="I1919" t="s">
        <v>3339</v>
      </c>
      <c r="J1919" t="s">
        <v>7</v>
      </c>
      <c r="K1919" t="s">
        <v>313</v>
      </c>
      <c r="L1919" t="s">
        <v>336</v>
      </c>
      <c r="M1919" s="1">
        <v>3608675</v>
      </c>
      <c r="N1919" s="1">
        <v>0</v>
      </c>
      <c r="O1919" s="1">
        <f t="shared" si="59"/>
        <v>3608675</v>
      </c>
      <c r="P1919" s="1">
        <v>2062100</v>
      </c>
      <c r="Q1919" s="1">
        <f t="shared" si="60"/>
        <v>1546575</v>
      </c>
    </row>
    <row r="1920" spans="1:17" x14ac:dyDescent="0.25">
      <c r="A1920">
        <v>637</v>
      </c>
      <c r="B1920">
        <v>2777</v>
      </c>
      <c r="C1920" s="2">
        <v>43654</v>
      </c>
      <c r="D1920" t="s">
        <v>2363</v>
      </c>
      <c r="E1920">
        <v>31</v>
      </c>
      <c r="F1920" t="s">
        <v>8</v>
      </c>
      <c r="G1920">
        <v>2578</v>
      </c>
      <c r="H1920" s="2">
        <v>43654</v>
      </c>
      <c r="I1920" t="s">
        <v>2364</v>
      </c>
      <c r="J1920" t="s">
        <v>7</v>
      </c>
      <c r="K1920" t="s">
        <v>313</v>
      </c>
      <c r="L1920" t="s">
        <v>336</v>
      </c>
      <c r="M1920" s="1">
        <v>1687484</v>
      </c>
      <c r="N1920" s="1">
        <v>0</v>
      </c>
      <c r="O1920" s="1">
        <f t="shared" si="59"/>
        <v>1687484</v>
      </c>
      <c r="P1920" s="1">
        <v>1265613</v>
      </c>
      <c r="Q1920" s="1">
        <f t="shared" si="60"/>
        <v>421871</v>
      </c>
    </row>
    <row r="1921" spans="1:17" x14ac:dyDescent="0.25">
      <c r="A1921">
        <v>637</v>
      </c>
      <c r="B1921">
        <v>2778</v>
      </c>
      <c r="C1921" s="2">
        <v>43654</v>
      </c>
      <c r="D1921" t="s">
        <v>564</v>
      </c>
      <c r="E1921">
        <v>31</v>
      </c>
      <c r="F1921" t="s">
        <v>8</v>
      </c>
      <c r="G1921">
        <v>2575</v>
      </c>
      <c r="H1921" s="2">
        <v>43654</v>
      </c>
      <c r="I1921" t="s">
        <v>565</v>
      </c>
      <c r="J1921" t="s">
        <v>7</v>
      </c>
      <c r="K1921" t="s">
        <v>313</v>
      </c>
      <c r="L1921" t="s">
        <v>336</v>
      </c>
      <c r="M1921" s="1">
        <v>3112599</v>
      </c>
      <c r="N1921" s="1">
        <v>0</v>
      </c>
      <c r="O1921" s="1">
        <f t="shared" si="59"/>
        <v>3112599</v>
      </c>
      <c r="P1921" s="1">
        <v>1778628</v>
      </c>
      <c r="Q1921" s="1">
        <f t="shared" si="60"/>
        <v>1333971</v>
      </c>
    </row>
    <row r="1922" spans="1:17" x14ac:dyDescent="0.25">
      <c r="A1922">
        <v>637</v>
      </c>
      <c r="B1922">
        <v>2779</v>
      </c>
      <c r="C1922" s="2">
        <v>43654</v>
      </c>
      <c r="D1922" t="s">
        <v>377</v>
      </c>
      <c r="E1922">
        <v>31</v>
      </c>
      <c r="F1922" t="s">
        <v>8</v>
      </c>
      <c r="G1922">
        <v>2574</v>
      </c>
      <c r="H1922" s="2">
        <v>43654</v>
      </c>
      <c r="I1922" t="s">
        <v>378</v>
      </c>
      <c r="J1922" t="s">
        <v>7</v>
      </c>
      <c r="K1922" t="s">
        <v>313</v>
      </c>
      <c r="L1922" t="s">
        <v>336</v>
      </c>
      <c r="M1922" s="1">
        <v>3992149</v>
      </c>
      <c r="N1922" s="1">
        <v>0</v>
      </c>
      <c r="O1922" s="1">
        <f t="shared" si="59"/>
        <v>3992149</v>
      </c>
      <c r="P1922" s="1">
        <v>2281228</v>
      </c>
      <c r="Q1922" s="1">
        <f t="shared" si="60"/>
        <v>1710921</v>
      </c>
    </row>
    <row r="1923" spans="1:17" x14ac:dyDescent="0.25">
      <c r="A1923">
        <v>637</v>
      </c>
      <c r="B1923">
        <v>2780</v>
      </c>
      <c r="C1923" s="2">
        <v>43654</v>
      </c>
      <c r="D1923" t="s">
        <v>1042</v>
      </c>
      <c r="E1923">
        <v>31</v>
      </c>
      <c r="F1923" t="s">
        <v>8</v>
      </c>
      <c r="G1923">
        <v>2573</v>
      </c>
      <c r="H1923" s="2">
        <v>43654</v>
      </c>
      <c r="I1923" t="s">
        <v>1043</v>
      </c>
      <c r="J1923" t="s">
        <v>7</v>
      </c>
      <c r="K1923" t="s">
        <v>313</v>
      </c>
      <c r="L1923" t="s">
        <v>336</v>
      </c>
      <c r="M1923" s="1">
        <v>3017000</v>
      </c>
      <c r="N1923" s="1">
        <v>0</v>
      </c>
      <c r="O1923" s="1">
        <f t="shared" si="59"/>
        <v>3017000</v>
      </c>
      <c r="P1923" s="1">
        <v>1724000</v>
      </c>
      <c r="Q1923" s="1">
        <f t="shared" si="60"/>
        <v>1293000</v>
      </c>
    </row>
    <row r="1924" spans="1:17" x14ac:dyDescent="0.25">
      <c r="A1924">
        <v>637</v>
      </c>
      <c r="B1924">
        <v>2781</v>
      </c>
      <c r="C1924" s="2">
        <v>43654</v>
      </c>
      <c r="D1924" t="s">
        <v>684</v>
      </c>
      <c r="E1924">
        <v>31</v>
      </c>
      <c r="F1924" t="s">
        <v>8</v>
      </c>
      <c r="G1924">
        <v>2571</v>
      </c>
      <c r="H1924" s="2">
        <v>43654</v>
      </c>
      <c r="I1924" t="s">
        <v>685</v>
      </c>
      <c r="J1924" t="s">
        <v>7</v>
      </c>
      <c r="K1924" t="s">
        <v>313</v>
      </c>
      <c r="L1924" t="s">
        <v>336</v>
      </c>
      <c r="M1924" s="1">
        <v>3788848</v>
      </c>
      <c r="N1924" s="1">
        <v>0</v>
      </c>
      <c r="O1924" s="1">
        <f t="shared" si="59"/>
        <v>3788848</v>
      </c>
      <c r="P1924" s="1">
        <v>2165056</v>
      </c>
      <c r="Q1924" s="1">
        <f t="shared" si="60"/>
        <v>1623792</v>
      </c>
    </row>
    <row r="1925" spans="1:17" x14ac:dyDescent="0.25">
      <c r="A1925">
        <v>637</v>
      </c>
      <c r="B1925">
        <v>2782</v>
      </c>
      <c r="C1925" s="2">
        <v>43654</v>
      </c>
      <c r="D1925" t="s">
        <v>1124</v>
      </c>
      <c r="E1925">
        <v>31</v>
      </c>
      <c r="F1925" t="s">
        <v>8</v>
      </c>
      <c r="G1925">
        <v>2294</v>
      </c>
      <c r="H1925" s="2">
        <v>43654</v>
      </c>
      <c r="I1925" t="s">
        <v>3340</v>
      </c>
      <c r="J1925" t="s">
        <v>7</v>
      </c>
      <c r="K1925" t="s">
        <v>313</v>
      </c>
      <c r="L1925" t="s">
        <v>336</v>
      </c>
      <c r="M1925" s="1">
        <v>3337495</v>
      </c>
      <c r="N1925" s="1">
        <v>0</v>
      </c>
      <c r="O1925" s="1">
        <f t="shared" ref="O1925:O1988" si="61">M1925-N1925</f>
        <v>3337495</v>
      </c>
      <c r="P1925" s="1">
        <v>1907140</v>
      </c>
      <c r="Q1925" s="1">
        <f t="shared" ref="Q1925:Q1988" si="62">O1925-P1925</f>
        <v>1430355</v>
      </c>
    </row>
    <row r="1926" spans="1:17" x14ac:dyDescent="0.25">
      <c r="A1926">
        <v>637</v>
      </c>
      <c r="B1926">
        <v>2784</v>
      </c>
      <c r="C1926" s="2">
        <v>43654</v>
      </c>
      <c r="D1926" t="s">
        <v>748</v>
      </c>
      <c r="E1926">
        <v>31</v>
      </c>
      <c r="F1926" t="s">
        <v>8</v>
      </c>
      <c r="G1926">
        <v>2570</v>
      </c>
      <c r="H1926" s="2">
        <v>43654</v>
      </c>
      <c r="I1926" t="s">
        <v>749</v>
      </c>
      <c r="J1926" t="s">
        <v>7</v>
      </c>
      <c r="K1926" t="s">
        <v>313</v>
      </c>
      <c r="L1926" t="s">
        <v>336</v>
      </c>
      <c r="M1926" s="1">
        <v>3007781</v>
      </c>
      <c r="N1926" s="1">
        <v>0</v>
      </c>
      <c r="O1926" s="1">
        <f t="shared" si="61"/>
        <v>3007781</v>
      </c>
      <c r="P1926" s="1">
        <v>1718732</v>
      </c>
      <c r="Q1926" s="1">
        <f t="shared" si="62"/>
        <v>1289049</v>
      </c>
    </row>
    <row r="1927" spans="1:17" x14ac:dyDescent="0.25">
      <c r="A1927">
        <v>637</v>
      </c>
      <c r="B1927">
        <v>2785</v>
      </c>
      <c r="C1927" s="2">
        <v>43654</v>
      </c>
      <c r="D1927" t="s">
        <v>3341</v>
      </c>
      <c r="E1927">
        <v>31</v>
      </c>
      <c r="F1927" t="s">
        <v>8</v>
      </c>
      <c r="G1927">
        <v>2499</v>
      </c>
      <c r="H1927" s="2">
        <v>43654</v>
      </c>
      <c r="I1927" t="s">
        <v>3342</v>
      </c>
      <c r="J1927" t="s">
        <v>7</v>
      </c>
      <c r="K1927" t="s">
        <v>313</v>
      </c>
      <c r="L1927" t="s">
        <v>336</v>
      </c>
      <c r="M1927" s="1">
        <v>4101524</v>
      </c>
      <c r="N1927" s="1">
        <v>0</v>
      </c>
      <c r="O1927" s="1">
        <f t="shared" si="61"/>
        <v>4101524</v>
      </c>
      <c r="P1927" s="1">
        <v>2343728</v>
      </c>
      <c r="Q1927" s="1">
        <f t="shared" si="62"/>
        <v>1757796</v>
      </c>
    </row>
    <row r="1928" spans="1:17" x14ac:dyDescent="0.25">
      <c r="A1928">
        <v>637</v>
      </c>
      <c r="B1928">
        <v>2786</v>
      </c>
      <c r="C1928" s="2">
        <v>43654</v>
      </c>
      <c r="D1928" t="s">
        <v>3343</v>
      </c>
      <c r="E1928">
        <v>31</v>
      </c>
      <c r="F1928" t="s">
        <v>8</v>
      </c>
      <c r="G1928">
        <v>2463</v>
      </c>
      <c r="H1928" s="2">
        <v>43654</v>
      </c>
      <c r="I1928" t="s">
        <v>3344</v>
      </c>
      <c r="J1928" t="s">
        <v>7</v>
      </c>
      <c r="K1928" t="s">
        <v>313</v>
      </c>
      <c r="L1928" t="s">
        <v>336</v>
      </c>
      <c r="M1928" s="1">
        <v>2953097</v>
      </c>
      <c r="N1928" s="1">
        <v>0</v>
      </c>
      <c r="O1928" s="1">
        <f t="shared" si="61"/>
        <v>2953097</v>
      </c>
      <c r="P1928" s="1">
        <v>1687484</v>
      </c>
      <c r="Q1928" s="1">
        <f t="shared" si="62"/>
        <v>1265613</v>
      </c>
    </row>
    <row r="1929" spans="1:17" x14ac:dyDescent="0.25">
      <c r="A1929">
        <v>637</v>
      </c>
      <c r="B1929">
        <v>2787</v>
      </c>
      <c r="C1929" s="2">
        <v>43654</v>
      </c>
      <c r="D1929" t="s">
        <v>3345</v>
      </c>
      <c r="E1929">
        <v>31</v>
      </c>
      <c r="F1929" t="s">
        <v>8</v>
      </c>
      <c r="G1929">
        <v>2465</v>
      </c>
      <c r="H1929" s="2">
        <v>43654</v>
      </c>
      <c r="I1929" t="s">
        <v>3346</v>
      </c>
      <c r="J1929" t="s">
        <v>7</v>
      </c>
      <c r="K1929" t="s">
        <v>313</v>
      </c>
      <c r="L1929" t="s">
        <v>336</v>
      </c>
      <c r="M1929" s="1">
        <v>3937458</v>
      </c>
      <c r="N1929" s="1">
        <v>0</v>
      </c>
      <c r="O1929" s="1">
        <f t="shared" si="61"/>
        <v>3937458</v>
      </c>
      <c r="P1929" s="1">
        <v>2249976</v>
      </c>
      <c r="Q1929" s="1">
        <f t="shared" si="62"/>
        <v>1687482</v>
      </c>
    </row>
    <row r="1930" spans="1:17" x14ac:dyDescent="0.25">
      <c r="A1930">
        <v>637</v>
      </c>
      <c r="B1930">
        <v>2788</v>
      </c>
      <c r="C1930" s="2">
        <v>43654</v>
      </c>
      <c r="D1930" t="s">
        <v>3347</v>
      </c>
      <c r="E1930">
        <v>31</v>
      </c>
      <c r="F1930" t="s">
        <v>8</v>
      </c>
      <c r="G1930">
        <v>2468</v>
      </c>
      <c r="H1930" s="2">
        <v>43654</v>
      </c>
      <c r="I1930" t="s">
        <v>3348</v>
      </c>
      <c r="J1930" t="s">
        <v>7</v>
      </c>
      <c r="K1930" t="s">
        <v>313</v>
      </c>
      <c r="L1930" t="s">
        <v>336</v>
      </c>
      <c r="M1930" s="1">
        <v>2953097</v>
      </c>
      <c r="N1930" s="1">
        <v>0</v>
      </c>
      <c r="O1930" s="1">
        <f t="shared" si="61"/>
        <v>2953097</v>
      </c>
      <c r="P1930" s="1">
        <v>1687484</v>
      </c>
      <c r="Q1930" s="1">
        <f t="shared" si="62"/>
        <v>1265613</v>
      </c>
    </row>
    <row r="1931" spans="1:17" x14ac:dyDescent="0.25">
      <c r="A1931">
        <v>637</v>
      </c>
      <c r="B1931">
        <v>2789</v>
      </c>
      <c r="C1931" s="2">
        <v>43654</v>
      </c>
      <c r="D1931" t="s">
        <v>3349</v>
      </c>
      <c r="E1931">
        <v>31</v>
      </c>
      <c r="F1931" t="s">
        <v>8</v>
      </c>
      <c r="G1931">
        <v>2275</v>
      </c>
      <c r="H1931" s="2">
        <v>43654</v>
      </c>
      <c r="I1931" t="s">
        <v>965</v>
      </c>
      <c r="J1931" t="s">
        <v>7</v>
      </c>
      <c r="K1931" t="s">
        <v>313</v>
      </c>
      <c r="L1931" t="s">
        <v>336</v>
      </c>
      <c r="M1931" s="1">
        <v>3992149</v>
      </c>
      <c r="N1931" s="1">
        <v>0</v>
      </c>
      <c r="O1931" s="1">
        <f t="shared" si="61"/>
        <v>3992149</v>
      </c>
      <c r="P1931" s="1">
        <v>2281228</v>
      </c>
      <c r="Q1931" s="1">
        <f t="shared" si="62"/>
        <v>1710921</v>
      </c>
    </row>
    <row r="1932" spans="1:17" x14ac:dyDescent="0.25">
      <c r="A1932">
        <v>637</v>
      </c>
      <c r="B1932">
        <v>2790</v>
      </c>
      <c r="C1932" s="2">
        <v>43654</v>
      </c>
      <c r="D1932" t="s">
        <v>3350</v>
      </c>
      <c r="E1932">
        <v>31</v>
      </c>
      <c r="F1932" t="s">
        <v>8</v>
      </c>
      <c r="G1932">
        <v>2469</v>
      </c>
      <c r="H1932" s="2">
        <v>43654</v>
      </c>
      <c r="I1932" t="s">
        <v>3351</v>
      </c>
      <c r="J1932" t="s">
        <v>7</v>
      </c>
      <c r="K1932" t="s">
        <v>313</v>
      </c>
      <c r="L1932" t="s">
        <v>336</v>
      </c>
      <c r="M1932" s="1">
        <v>3992149</v>
      </c>
      <c r="N1932" s="1">
        <v>0</v>
      </c>
      <c r="O1932" s="1">
        <f t="shared" si="61"/>
        <v>3992149</v>
      </c>
      <c r="P1932" s="1">
        <v>2281228</v>
      </c>
      <c r="Q1932" s="1">
        <f t="shared" si="62"/>
        <v>1710921</v>
      </c>
    </row>
    <row r="1933" spans="1:17" x14ac:dyDescent="0.25">
      <c r="A1933">
        <v>637</v>
      </c>
      <c r="B1933">
        <v>2791</v>
      </c>
      <c r="C1933" s="2">
        <v>43654</v>
      </c>
      <c r="D1933" t="s">
        <v>3352</v>
      </c>
      <c r="E1933">
        <v>31</v>
      </c>
      <c r="F1933" t="s">
        <v>8</v>
      </c>
      <c r="G1933">
        <v>2471</v>
      </c>
      <c r="H1933" s="2">
        <v>43654</v>
      </c>
      <c r="I1933" t="s">
        <v>3353</v>
      </c>
      <c r="J1933" t="s">
        <v>7</v>
      </c>
      <c r="K1933" t="s">
        <v>313</v>
      </c>
      <c r="L1933" t="s">
        <v>336</v>
      </c>
      <c r="M1933" s="1">
        <v>4101524</v>
      </c>
      <c r="N1933" s="1">
        <v>0</v>
      </c>
      <c r="O1933" s="1">
        <f t="shared" si="61"/>
        <v>4101524</v>
      </c>
      <c r="P1933" s="1">
        <v>2343728</v>
      </c>
      <c r="Q1933" s="1">
        <f t="shared" si="62"/>
        <v>1757796</v>
      </c>
    </row>
    <row r="1934" spans="1:17" x14ac:dyDescent="0.25">
      <c r="A1934">
        <v>637</v>
      </c>
      <c r="B1934">
        <v>2792</v>
      </c>
      <c r="C1934" s="2">
        <v>43654</v>
      </c>
      <c r="D1934" t="s">
        <v>3354</v>
      </c>
      <c r="E1934">
        <v>31</v>
      </c>
      <c r="F1934" t="s">
        <v>8</v>
      </c>
      <c r="G1934">
        <v>2474</v>
      </c>
      <c r="H1934" s="2">
        <v>43654</v>
      </c>
      <c r="I1934" t="s">
        <v>3355</v>
      </c>
      <c r="J1934" t="s">
        <v>7</v>
      </c>
      <c r="K1934" t="s">
        <v>313</v>
      </c>
      <c r="L1934" t="s">
        <v>336</v>
      </c>
      <c r="M1934" s="1">
        <v>3117156</v>
      </c>
      <c r="N1934" s="1">
        <v>0</v>
      </c>
      <c r="O1934" s="1">
        <f t="shared" si="61"/>
        <v>3117156</v>
      </c>
      <c r="P1934" s="1">
        <v>1781232</v>
      </c>
      <c r="Q1934" s="1">
        <f t="shared" si="62"/>
        <v>1335924</v>
      </c>
    </row>
    <row r="1935" spans="1:17" x14ac:dyDescent="0.25">
      <c r="A1935">
        <v>637</v>
      </c>
      <c r="B1935">
        <v>2793</v>
      </c>
      <c r="C1935" s="2">
        <v>43654</v>
      </c>
      <c r="D1935" t="s">
        <v>1542</v>
      </c>
      <c r="E1935">
        <v>31</v>
      </c>
      <c r="F1935" t="s">
        <v>8</v>
      </c>
      <c r="G1935">
        <v>2475</v>
      </c>
      <c r="H1935" s="2">
        <v>43654</v>
      </c>
      <c r="I1935" t="s">
        <v>1543</v>
      </c>
      <c r="J1935" t="s">
        <v>7</v>
      </c>
      <c r="K1935" t="s">
        <v>313</v>
      </c>
      <c r="L1935" t="s">
        <v>336</v>
      </c>
      <c r="M1935" s="1">
        <v>3157315</v>
      </c>
      <c r="N1935" s="1">
        <v>0</v>
      </c>
      <c r="O1935" s="1">
        <f t="shared" si="61"/>
        <v>3157315</v>
      </c>
      <c r="P1935" s="1">
        <v>1804180</v>
      </c>
      <c r="Q1935" s="1">
        <f t="shared" si="62"/>
        <v>1353135</v>
      </c>
    </row>
    <row r="1936" spans="1:17" x14ac:dyDescent="0.25">
      <c r="A1936">
        <v>637</v>
      </c>
      <c r="B1936">
        <v>2794</v>
      </c>
      <c r="C1936" s="2">
        <v>43654</v>
      </c>
      <c r="D1936" t="s">
        <v>353</v>
      </c>
      <c r="E1936">
        <v>31</v>
      </c>
      <c r="F1936" t="s">
        <v>8</v>
      </c>
      <c r="G1936">
        <v>2480</v>
      </c>
      <c r="H1936" s="2">
        <v>43654</v>
      </c>
      <c r="I1936" t="s">
        <v>354</v>
      </c>
      <c r="J1936" t="s">
        <v>7</v>
      </c>
      <c r="K1936" t="s">
        <v>313</v>
      </c>
      <c r="L1936" t="s">
        <v>336</v>
      </c>
      <c r="M1936" s="1">
        <v>2953097</v>
      </c>
      <c r="N1936" s="1">
        <v>0</v>
      </c>
      <c r="O1936" s="1">
        <f t="shared" si="61"/>
        <v>2953097</v>
      </c>
      <c r="P1936" s="1">
        <v>1687484</v>
      </c>
      <c r="Q1936" s="1">
        <f t="shared" si="62"/>
        <v>1265613</v>
      </c>
    </row>
    <row r="1937" spans="1:17" x14ac:dyDescent="0.25">
      <c r="A1937">
        <v>637</v>
      </c>
      <c r="B1937">
        <v>2795</v>
      </c>
      <c r="C1937" s="2">
        <v>43654</v>
      </c>
      <c r="D1937" t="s">
        <v>3356</v>
      </c>
      <c r="E1937">
        <v>31</v>
      </c>
      <c r="F1937" t="s">
        <v>8</v>
      </c>
      <c r="G1937">
        <v>2484</v>
      </c>
      <c r="H1937" s="2">
        <v>43654</v>
      </c>
      <c r="I1937" t="s">
        <v>3357</v>
      </c>
      <c r="J1937" t="s">
        <v>7</v>
      </c>
      <c r="K1937" t="s">
        <v>313</v>
      </c>
      <c r="L1937" t="s">
        <v>336</v>
      </c>
      <c r="M1937" s="1">
        <v>3554649</v>
      </c>
      <c r="N1937" s="1">
        <v>0</v>
      </c>
      <c r="O1937" s="1">
        <f t="shared" si="61"/>
        <v>3554649</v>
      </c>
      <c r="P1937" s="1">
        <v>2031228</v>
      </c>
      <c r="Q1937" s="1">
        <f t="shared" si="62"/>
        <v>1523421</v>
      </c>
    </row>
    <row r="1938" spans="1:17" x14ac:dyDescent="0.25">
      <c r="A1938">
        <v>637</v>
      </c>
      <c r="B1938">
        <v>2796</v>
      </c>
      <c r="C1938" s="2">
        <v>43654</v>
      </c>
      <c r="D1938" t="s">
        <v>3358</v>
      </c>
      <c r="E1938">
        <v>31</v>
      </c>
      <c r="F1938" t="s">
        <v>8</v>
      </c>
      <c r="G1938">
        <v>2485</v>
      </c>
      <c r="H1938" s="2">
        <v>43654</v>
      </c>
      <c r="I1938" t="s">
        <v>3359</v>
      </c>
      <c r="J1938" t="s">
        <v>7</v>
      </c>
      <c r="K1938" t="s">
        <v>313</v>
      </c>
      <c r="L1938" t="s">
        <v>336</v>
      </c>
      <c r="M1938" s="1">
        <v>4101524</v>
      </c>
      <c r="N1938" s="1">
        <v>0</v>
      </c>
      <c r="O1938" s="1">
        <f t="shared" si="61"/>
        <v>4101524</v>
      </c>
      <c r="P1938" s="1">
        <v>2343728</v>
      </c>
      <c r="Q1938" s="1">
        <f t="shared" si="62"/>
        <v>1757796</v>
      </c>
    </row>
    <row r="1939" spans="1:17" x14ac:dyDescent="0.25">
      <c r="A1939">
        <v>637</v>
      </c>
      <c r="B1939">
        <v>2797</v>
      </c>
      <c r="C1939" s="2">
        <v>43654</v>
      </c>
      <c r="D1939" t="s">
        <v>3360</v>
      </c>
      <c r="E1939">
        <v>31</v>
      </c>
      <c r="F1939" t="s">
        <v>8</v>
      </c>
      <c r="G1939">
        <v>2496</v>
      </c>
      <c r="H1939" s="2">
        <v>43654</v>
      </c>
      <c r="I1939" t="s">
        <v>3361</v>
      </c>
      <c r="J1939" t="s">
        <v>7</v>
      </c>
      <c r="K1939" t="s">
        <v>313</v>
      </c>
      <c r="L1939" t="s">
        <v>336</v>
      </c>
      <c r="M1939" s="1">
        <v>2953097</v>
      </c>
      <c r="N1939" s="1">
        <v>0</v>
      </c>
      <c r="O1939" s="1">
        <f t="shared" si="61"/>
        <v>2953097</v>
      </c>
      <c r="P1939" s="1">
        <v>1687484</v>
      </c>
      <c r="Q1939" s="1">
        <f t="shared" si="62"/>
        <v>1265613</v>
      </c>
    </row>
    <row r="1940" spans="1:17" x14ac:dyDescent="0.25">
      <c r="A1940">
        <v>637</v>
      </c>
      <c r="B1940">
        <v>2798</v>
      </c>
      <c r="C1940" s="2">
        <v>43654</v>
      </c>
      <c r="D1940" t="s">
        <v>3362</v>
      </c>
      <c r="E1940">
        <v>31</v>
      </c>
      <c r="F1940" t="s">
        <v>8</v>
      </c>
      <c r="G1940">
        <v>2497</v>
      </c>
      <c r="H1940" s="2">
        <v>43654</v>
      </c>
      <c r="I1940" t="s">
        <v>3363</v>
      </c>
      <c r="J1940" t="s">
        <v>7</v>
      </c>
      <c r="K1940" t="s">
        <v>313</v>
      </c>
      <c r="L1940" t="s">
        <v>336</v>
      </c>
      <c r="M1940" s="1">
        <v>3390590</v>
      </c>
      <c r="N1940" s="1">
        <v>0</v>
      </c>
      <c r="O1940" s="1">
        <f t="shared" si="61"/>
        <v>3390590</v>
      </c>
      <c r="P1940" s="1">
        <v>1937480</v>
      </c>
      <c r="Q1940" s="1">
        <f t="shared" si="62"/>
        <v>1453110</v>
      </c>
    </row>
    <row r="1941" spans="1:17" x14ac:dyDescent="0.25">
      <c r="A1941">
        <v>637</v>
      </c>
      <c r="B1941">
        <v>2799</v>
      </c>
      <c r="C1941" s="2">
        <v>43654</v>
      </c>
      <c r="D1941" t="s">
        <v>562</v>
      </c>
      <c r="E1941">
        <v>31</v>
      </c>
      <c r="F1941" t="s">
        <v>8</v>
      </c>
      <c r="G1941">
        <v>2568</v>
      </c>
      <c r="H1941" s="2">
        <v>43654</v>
      </c>
      <c r="I1941" t="s">
        <v>3364</v>
      </c>
      <c r="J1941" t="s">
        <v>7</v>
      </c>
      <c r="K1941" t="s">
        <v>313</v>
      </c>
      <c r="L1941" t="s">
        <v>336</v>
      </c>
      <c r="M1941" s="1">
        <v>2734347</v>
      </c>
      <c r="N1941" s="1">
        <v>0</v>
      </c>
      <c r="O1941" s="1">
        <f t="shared" si="61"/>
        <v>2734347</v>
      </c>
      <c r="P1941" s="1">
        <v>1562484</v>
      </c>
      <c r="Q1941" s="1">
        <f t="shared" si="62"/>
        <v>1171863</v>
      </c>
    </row>
    <row r="1942" spans="1:17" x14ac:dyDescent="0.25">
      <c r="A1942">
        <v>637</v>
      </c>
      <c r="B1942">
        <v>2800</v>
      </c>
      <c r="C1942" s="2">
        <v>43654</v>
      </c>
      <c r="D1942" t="s">
        <v>894</v>
      </c>
      <c r="E1942">
        <v>31</v>
      </c>
      <c r="F1942" t="s">
        <v>8</v>
      </c>
      <c r="G1942">
        <v>2569</v>
      </c>
      <c r="H1942" s="2">
        <v>43654</v>
      </c>
      <c r="I1942" t="s">
        <v>895</v>
      </c>
      <c r="J1942" t="s">
        <v>7</v>
      </c>
      <c r="K1942" t="s">
        <v>313</v>
      </c>
      <c r="L1942" t="s">
        <v>336</v>
      </c>
      <c r="M1942" s="1">
        <v>3383254</v>
      </c>
      <c r="N1942" s="1">
        <v>0</v>
      </c>
      <c r="O1942" s="1">
        <f t="shared" si="61"/>
        <v>3383254</v>
      </c>
      <c r="P1942" s="1">
        <v>1933288</v>
      </c>
      <c r="Q1942" s="1">
        <f t="shared" si="62"/>
        <v>1449966</v>
      </c>
    </row>
    <row r="1943" spans="1:17" x14ac:dyDescent="0.25">
      <c r="A1943">
        <v>637</v>
      </c>
      <c r="B1943">
        <v>2801</v>
      </c>
      <c r="C1943" s="2">
        <v>43654</v>
      </c>
      <c r="D1943" t="s">
        <v>447</v>
      </c>
      <c r="E1943">
        <v>31</v>
      </c>
      <c r="F1943" t="s">
        <v>8</v>
      </c>
      <c r="G1943">
        <v>2566</v>
      </c>
      <c r="H1943" s="2">
        <v>43654</v>
      </c>
      <c r="I1943" t="s">
        <v>448</v>
      </c>
      <c r="J1943" t="s">
        <v>7</v>
      </c>
      <c r="K1943" t="s">
        <v>313</v>
      </c>
      <c r="L1943" t="s">
        <v>336</v>
      </c>
      <c r="M1943" s="1">
        <v>3780000</v>
      </c>
      <c r="N1943" s="1">
        <v>0</v>
      </c>
      <c r="O1943" s="1">
        <f t="shared" si="61"/>
        <v>3780000</v>
      </c>
      <c r="P1943" s="1">
        <v>2160000</v>
      </c>
      <c r="Q1943" s="1">
        <f t="shared" si="62"/>
        <v>1620000</v>
      </c>
    </row>
    <row r="1944" spans="1:17" x14ac:dyDescent="0.25">
      <c r="A1944">
        <v>637</v>
      </c>
      <c r="B1944">
        <v>2802</v>
      </c>
      <c r="C1944" s="2">
        <v>43654</v>
      </c>
      <c r="D1944" t="s">
        <v>566</v>
      </c>
      <c r="E1944">
        <v>31</v>
      </c>
      <c r="F1944" t="s">
        <v>8</v>
      </c>
      <c r="G1944">
        <v>2567</v>
      </c>
      <c r="H1944" s="2">
        <v>43654</v>
      </c>
      <c r="I1944" t="s">
        <v>3365</v>
      </c>
      <c r="J1944" t="s">
        <v>7</v>
      </c>
      <c r="K1944" t="s">
        <v>313</v>
      </c>
      <c r="L1944" t="s">
        <v>336</v>
      </c>
      <c r="M1944" s="1">
        <v>3698583</v>
      </c>
      <c r="N1944" s="1">
        <v>0</v>
      </c>
      <c r="O1944" s="1">
        <f t="shared" si="61"/>
        <v>3698583</v>
      </c>
      <c r="P1944" s="1">
        <v>2113476</v>
      </c>
      <c r="Q1944" s="1">
        <f t="shared" si="62"/>
        <v>1585107</v>
      </c>
    </row>
    <row r="1945" spans="1:17" x14ac:dyDescent="0.25">
      <c r="A1945">
        <v>637</v>
      </c>
      <c r="B1945">
        <v>2803</v>
      </c>
      <c r="C1945" s="2">
        <v>43654</v>
      </c>
      <c r="D1945" t="s">
        <v>1044</v>
      </c>
      <c r="E1945">
        <v>31</v>
      </c>
      <c r="F1945" t="s">
        <v>8</v>
      </c>
      <c r="G1945">
        <v>2564</v>
      </c>
      <c r="H1945" s="2">
        <v>43654</v>
      </c>
      <c r="I1945" t="s">
        <v>3366</v>
      </c>
      <c r="J1945" t="s">
        <v>7</v>
      </c>
      <c r="K1945" t="s">
        <v>313</v>
      </c>
      <c r="L1945" t="s">
        <v>336</v>
      </c>
      <c r="M1945" s="1">
        <v>3022327</v>
      </c>
      <c r="N1945" s="1">
        <v>0</v>
      </c>
      <c r="O1945" s="1">
        <f t="shared" si="61"/>
        <v>3022327</v>
      </c>
      <c r="P1945" s="1">
        <v>1727044</v>
      </c>
      <c r="Q1945" s="1">
        <f t="shared" si="62"/>
        <v>1295283</v>
      </c>
    </row>
    <row r="1946" spans="1:17" x14ac:dyDescent="0.25">
      <c r="A1946">
        <v>637</v>
      </c>
      <c r="B1946">
        <v>2804</v>
      </c>
      <c r="C1946" s="2">
        <v>43654</v>
      </c>
      <c r="D1946" t="s">
        <v>1192</v>
      </c>
      <c r="E1946">
        <v>31</v>
      </c>
      <c r="F1946" t="s">
        <v>8</v>
      </c>
      <c r="G1946">
        <v>2565</v>
      </c>
      <c r="H1946" s="2">
        <v>43654</v>
      </c>
      <c r="I1946" t="s">
        <v>1193</v>
      </c>
      <c r="J1946" t="s">
        <v>7</v>
      </c>
      <c r="K1946" t="s">
        <v>313</v>
      </c>
      <c r="L1946" t="s">
        <v>336</v>
      </c>
      <c r="M1946" s="1">
        <v>3201695</v>
      </c>
      <c r="N1946" s="1">
        <v>0</v>
      </c>
      <c r="O1946" s="1">
        <f t="shared" si="61"/>
        <v>3201695</v>
      </c>
      <c r="P1946" s="1">
        <v>1829540</v>
      </c>
      <c r="Q1946" s="1">
        <f t="shared" si="62"/>
        <v>1372155</v>
      </c>
    </row>
    <row r="1947" spans="1:17" x14ac:dyDescent="0.25">
      <c r="A1947">
        <v>637</v>
      </c>
      <c r="B1947">
        <v>2805</v>
      </c>
      <c r="C1947" s="2">
        <v>43654</v>
      </c>
      <c r="D1947" t="s">
        <v>455</v>
      </c>
      <c r="E1947">
        <v>31</v>
      </c>
      <c r="F1947" t="s">
        <v>8</v>
      </c>
      <c r="G1947">
        <v>2562</v>
      </c>
      <c r="H1947" s="2">
        <v>43654</v>
      </c>
      <c r="I1947" t="s">
        <v>456</v>
      </c>
      <c r="J1947" t="s">
        <v>7</v>
      </c>
      <c r="K1947" t="s">
        <v>313</v>
      </c>
      <c r="L1947" t="s">
        <v>336</v>
      </c>
      <c r="M1947" s="1">
        <v>3017000</v>
      </c>
      <c r="N1947" s="1">
        <v>0</v>
      </c>
      <c r="O1947" s="1">
        <f t="shared" si="61"/>
        <v>3017000</v>
      </c>
      <c r="P1947" s="1">
        <v>1724000</v>
      </c>
      <c r="Q1947" s="1">
        <f t="shared" si="62"/>
        <v>1293000</v>
      </c>
    </row>
    <row r="1948" spans="1:17" x14ac:dyDescent="0.25">
      <c r="A1948">
        <v>637</v>
      </c>
      <c r="B1948">
        <v>2806</v>
      </c>
      <c r="C1948" s="2">
        <v>43654</v>
      </c>
      <c r="D1948" t="s">
        <v>994</v>
      </c>
      <c r="E1948">
        <v>31</v>
      </c>
      <c r="F1948" t="s">
        <v>8</v>
      </c>
      <c r="G1948">
        <v>2563</v>
      </c>
      <c r="H1948" s="2">
        <v>43654</v>
      </c>
      <c r="I1948" t="s">
        <v>3367</v>
      </c>
      <c r="J1948" t="s">
        <v>7</v>
      </c>
      <c r="K1948" t="s">
        <v>313</v>
      </c>
      <c r="L1948" t="s">
        <v>336</v>
      </c>
      <c r="M1948" s="1">
        <v>2734347</v>
      </c>
      <c r="N1948" s="1">
        <v>0</v>
      </c>
      <c r="O1948" s="1">
        <f t="shared" si="61"/>
        <v>2734347</v>
      </c>
      <c r="P1948" s="1">
        <v>1562484</v>
      </c>
      <c r="Q1948" s="1">
        <f t="shared" si="62"/>
        <v>1171863</v>
      </c>
    </row>
    <row r="1949" spans="1:17" x14ac:dyDescent="0.25">
      <c r="A1949">
        <v>637</v>
      </c>
      <c r="B1949">
        <v>2807</v>
      </c>
      <c r="C1949" s="2">
        <v>43654</v>
      </c>
      <c r="D1949" t="s">
        <v>1607</v>
      </c>
      <c r="E1949">
        <v>31</v>
      </c>
      <c r="F1949" t="s">
        <v>8</v>
      </c>
      <c r="G1949">
        <v>2560</v>
      </c>
      <c r="H1949" s="2">
        <v>43654</v>
      </c>
      <c r="I1949" t="s">
        <v>1608</v>
      </c>
      <c r="J1949" t="s">
        <v>7</v>
      </c>
      <c r="K1949" t="s">
        <v>313</v>
      </c>
      <c r="L1949" t="s">
        <v>336</v>
      </c>
      <c r="M1949" s="1">
        <v>2898406</v>
      </c>
      <c r="N1949" s="1">
        <v>0</v>
      </c>
      <c r="O1949" s="1">
        <f t="shared" si="61"/>
        <v>2898406</v>
      </c>
      <c r="P1949" s="1">
        <v>1656232</v>
      </c>
      <c r="Q1949" s="1">
        <f t="shared" si="62"/>
        <v>1242174</v>
      </c>
    </row>
    <row r="1950" spans="1:17" x14ac:dyDescent="0.25">
      <c r="A1950">
        <v>637</v>
      </c>
      <c r="B1950">
        <v>2808</v>
      </c>
      <c r="C1950" s="2">
        <v>43654</v>
      </c>
      <c r="D1950" t="s">
        <v>1212</v>
      </c>
      <c r="E1950">
        <v>31</v>
      </c>
      <c r="F1950" t="s">
        <v>8</v>
      </c>
      <c r="G1950">
        <v>2561</v>
      </c>
      <c r="H1950" s="2">
        <v>43654</v>
      </c>
      <c r="I1950" t="s">
        <v>1213</v>
      </c>
      <c r="J1950" t="s">
        <v>7</v>
      </c>
      <c r="K1950" t="s">
        <v>313</v>
      </c>
      <c r="L1950" t="s">
        <v>336</v>
      </c>
      <c r="M1950" s="1">
        <v>2943493</v>
      </c>
      <c r="N1950" s="1">
        <v>0</v>
      </c>
      <c r="O1950" s="1">
        <f t="shared" si="61"/>
        <v>2943493</v>
      </c>
      <c r="P1950" s="1">
        <v>1681996</v>
      </c>
      <c r="Q1950" s="1">
        <f t="shared" si="62"/>
        <v>1261497</v>
      </c>
    </row>
    <row r="1951" spans="1:17" x14ac:dyDescent="0.25">
      <c r="A1951">
        <v>637</v>
      </c>
      <c r="B1951">
        <v>2809</v>
      </c>
      <c r="C1951" s="2">
        <v>43654</v>
      </c>
      <c r="D1951" t="s">
        <v>383</v>
      </c>
      <c r="E1951">
        <v>31</v>
      </c>
      <c r="F1951" t="s">
        <v>8</v>
      </c>
      <c r="G1951">
        <v>2558</v>
      </c>
      <c r="H1951" s="2">
        <v>43654</v>
      </c>
      <c r="I1951" t="s">
        <v>384</v>
      </c>
      <c r="J1951" t="s">
        <v>7</v>
      </c>
      <c r="K1951" t="s">
        <v>313</v>
      </c>
      <c r="L1951" t="s">
        <v>336</v>
      </c>
      <c r="M1951" s="1">
        <v>3281215</v>
      </c>
      <c r="N1951" s="1">
        <v>0</v>
      </c>
      <c r="O1951" s="1">
        <f t="shared" si="61"/>
        <v>3281215</v>
      </c>
      <c r="P1951" s="1">
        <v>1874980</v>
      </c>
      <c r="Q1951" s="1">
        <f t="shared" si="62"/>
        <v>1406235</v>
      </c>
    </row>
    <row r="1952" spans="1:17" x14ac:dyDescent="0.25">
      <c r="A1952">
        <v>637</v>
      </c>
      <c r="B1952">
        <v>2810</v>
      </c>
      <c r="C1952" s="2">
        <v>43654</v>
      </c>
      <c r="D1952" t="s">
        <v>584</v>
      </c>
      <c r="E1952">
        <v>31</v>
      </c>
      <c r="F1952" t="s">
        <v>8</v>
      </c>
      <c r="G1952">
        <v>2559</v>
      </c>
      <c r="H1952" s="2">
        <v>43654</v>
      </c>
      <c r="I1952" t="s">
        <v>3368</v>
      </c>
      <c r="J1952" t="s">
        <v>7</v>
      </c>
      <c r="K1952" t="s">
        <v>313</v>
      </c>
      <c r="L1952" t="s">
        <v>336</v>
      </c>
      <c r="M1952" s="1">
        <v>3022327</v>
      </c>
      <c r="N1952" s="1">
        <v>0</v>
      </c>
      <c r="O1952" s="1">
        <f t="shared" si="61"/>
        <v>3022327</v>
      </c>
      <c r="P1952" s="1">
        <v>1727044</v>
      </c>
      <c r="Q1952" s="1">
        <f t="shared" si="62"/>
        <v>1295283</v>
      </c>
    </row>
    <row r="1953" spans="1:17" x14ac:dyDescent="0.25">
      <c r="A1953">
        <v>637</v>
      </c>
      <c r="B1953">
        <v>2811</v>
      </c>
      <c r="C1953" s="2">
        <v>43654</v>
      </c>
      <c r="D1953" t="s">
        <v>805</v>
      </c>
      <c r="E1953">
        <v>31</v>
      </c>
      <c r="F1953" t="s">
        <v>8</v>
      </c>
      <c r="G1953">
        <v>2557</v>
      </c>
      <c r="H1953" s="2">
        <v>43654</v>
      </c>
      <c r="I1953" t="s">
        <v>3369</v>
      </c>
      <c r="J1953" t="s">
        <v>7</v>
      </c>
      <c r="K1953" t="s">
        <v>313</v>
      </c>
      <c r="L1953" t="s">
        <v>336</v>
      </c>
      <c r="M1953" s="1">
        <v>3098410</v>
      </c>
      <c r="N1953" s="1">
        <v>0</v>
      </c>
      <c r="O1953" s="1">
        <f t="shared" si="61"/>
        <v>3098410</v>
      </c>
      <c r="P1953" s="1">
        <v>1770520</v>
      </c>
      <c r="Q1953" s="1">
        <f t="shared" si="62"/>
        <v>1327890</v>
      </c>
    </row>
    <row r="1954" spans="1:17" x14ac:dyDescent="0.25">
      <c r="A1954">
        <v>637</v>
      </c>
      <c r="B1954">
        <v>2812</v>
      </c>
      <c r="C1954" s="2">
        <v>43654</v>
      </c>
      <c r="D1954" t="s">
        <v>1340</v>
      </c>
      <c r="E1954">
        <v>31</v>
      </c>
      <c r="F1954" t="s">
        <v>8</v>
      </c>
      <c r="G1954">
        <v>2556</v>
      </c>
      <c r="H1954" s="2">
        <v>43654</v>
      </c>
      <c r="I1954" t="s">
        <v>1341</v>
      </c>
      <c r="J1954" t="s">
        <v>7</v>
      </c>
      <c r="K1954" t="s">
        <v>313</v>
      </c>
      <c r="L1954" t="s">
        <v>336</v>
      </c>
      <c r="M1954" s="1">
        <v>3516527</v>
      </c>
      <c r="N1954" s="1">
        <v>3014166</v>
      </c>
      <c r="O1954" s="1">
        <f t="shared" si="61"/>
        <v>502361</v>
      </c>
      <c r="P1954" s="1">
        <v>502361</v>
      </c>
      <c r="Q1954" s="1">
        <f t="shared" si="62"/>
        <v>0</v>
      </c>
    </row>
    <row r="1955" spans="1:17" x14ac:dyDescent="0.25">
      <c r="A1955">
        <v>637</v>
      </c>
      <c r="B1955">
        <v>2813</v>
      </c>
      <c r="C1955" s="2">
        <v>43654</v>
      </c>
      <c r="D1955" t="s">
        <v>1574</v>
      </c>
      <c r="E1955">
        <v>31</v>
      </c>
      <c r="F1955" t="s">
        <v>8</v>
      </c>
      <c r="G1955">
        <v>2555</v>
      </c>
      <c r="H1955" s="2">
        <v>43654</v>
      </c>
      <c r="I1955" t="s">
        <v>1575</v>
      </c>
      <c r="J1955" t="s">
        <v>7</v>
      </c>
      <c r="K1955" t="s">
        <v>313</v>
      </c>
      <c r="L1955" t="s">
        <v>336</v>
      </c>
      <c r="M1955" s="1">
        <v>3201695</v>
      </c>
      <c r="N1955" s="1">
        <v>0</v>
      </c>
      <c r="O1955" s="1">
        <f t="shared" si="61"/>
        <v>3201695</v>
      </c>
      <c r="P1955" s="1">
        <v>1829540</v>
      </c>
      <c r="Q1955" s="1">
        <f t="shared" si="62"/>
        <v>1372155</v>
      </c>
    </row>
    <row r="1956" spans="1:17" x14ac:dyDescent="0.25">
      <c r="A1956">
        <v>637</v>
      </c>
      <c r="B1956">
        <v>2814</v>
      </c>
      <c r="C1956" s="2">
        <v>43654</v>
      </c>
      <c r="D1956" t="s">
        <v>1190</v>
      </c>
      <c r="E1956">
        <v>31</v>
      </c>
      <c r="F1956" t="s">
        <v>8</v>
      </c>
      <c r="G1956">
        <v>2554</v>
      </c>
      <c r="H1956" s="2">
        <v>43654</v>
      </c>
      <c r="I1956" t="s">
        <v>3370</v>
      </c>
      <c r="J1956" t="s">
        <v>7</v>
      </c>
      <c r="K1956" t="s">
        <v>313</v>
      </c>
      <c r="L1956" t="s">
        <v>336</v>
      </c>
      <c r="M1956" s="1">
        <v>5009095</v>
      </c>
      <c r="N1956" s="1">
        <v>0</v>
      </c>
      <c r="O1956" s="1">
        <f t="shared" si="61"/>
        <v>5009095</v>
      </c>
      <c r="P1956" s="1">
        <v>2862340</v>
      </c>
      <c r="Q1956" s="1">
        <f t="shared" si="62"/>
        <v>2146755</v>
      </c>
    </row>
    <row r="1957" spans="1:17" x14ac:dyDescent="0.25">
      <c r="A1957">
        <v>637</v>
      </c>
      <c r="B1957">
        <v>2815</v>
      </c>
      <c r="C1957" s="2">
        <v>43654</v>
      </c>
      <c r="D1957" t="s">
        <v>3371</v>
      </c>
      <c r="E1957">
        <v>31</v>
      </c>
      <c r="F1957" t="s">
        <v>8</v>
      </c>
      <c r="G1957">
        <v>2595</v>
      </c>
      <c r="H1957" s="2">
        <v>43654</v>
      </c>
      <c r="I1957" t="s">
        <v>3372</v>
      </c>
      <c r="J1957" t="s">
        <v>7</v>
      </c>
      <c r="K1957" t="s">
        <v>313</v>
      </c>
      <c r="L1957" t="s">
        <v>336</v>
      </c>
      <c r="M1957" s="1">
        <v>2898406</v>
      </c>
      <c r="N1957" s="1">
        <v>0</v>
      </c>
      <c r="O1957" s="1">
        <f t="shared" si="61"/>
        <v>2898406</v>
      </c>
      <c r="P1957" s="1">
        <v>1656232</v>
      </c>
      <c r="Q1957" s="1">
        <f t="shared" si="62"/>
        <v>1242174</v>
      </c>
    </row>
    <row r="1958" spans="1:17" x14ac:dyDescent="0.25">
      <c r="A1958">
        <v>637</v>
      </c>
      <c r="B1958">
        <v>2817</v>
      </c>
      <c r="C1958" s="2">
        <v>43654</v>
      </c>
      <c r="D1958" t="s">
        <v>3374</v>
      </c>
      <c r="E1958">
        <v>31</v>
      </c>
      <c r="F1958" t="s">
        <v>8</v>
      </c>
      <c r="G1958">
        <v>2601</v>
      </c>
      <c r="H1958" s="2">
        <v>43654</v>
      </c>
      <c r="I1958" t="s">
        <v>1600</v>
      </c>
      <c r="J1958" t="s">
        <v>7</v>
      </c>
      <c r="K1958" t="s">
        <v>313</v>
      </c>
      <c r="L1958" t="s">
        <v>336</v>
      </c>
      <c r="M1958" s="1">
        <v>2109355</v>
      </c>
      <c r="N1958" s="1">
        <v>0</v>
      </c>
      <c r="O1958" s="1">
        <f t="shared" si="61"/>
        <v>2109355</v>
      </c>
      <c r="P1958" s="1">
        <v>1687484</v>
      </c>
      <c r="Q1958" s="1">
        <f t="shared" si="62"/>
        <v>421871</v>
      </c>
    </row>
    <row r="1959" spans="1:17" hidden="1" x14ac:dyDescent="0.25">
      <c r="A1959">
        <v>823</v>
      </c>
      <c r="B1959">
        <v>2818</v>
      </c>
      <c r="C1959" s="2">
        <v>43654</v>
      </c>
      <c r="D1959" t="s">
        <v>1206</v>
      </c>
      <c r="E1959">
        <v>31</v>
      </c>
      <c r="F1959" t="s">
        <v>8</v>
      </c>
      <c r="G1959">
        <v>2585</v>
      </c>
      <c r="H1959" s="2">
        <v>43654</v>
      </c>
      <c r="I1959" t="s">
        <v>2546</v>
      </c>
      <c r="J1959" t="s">
        <v>7</v>
      </c>
      <c r="K1959" t="s">
        <v>313</v>
      </c>
      <c r="L1959" t="s">
        <v>2323</v>
      </c>
      <c r="M1959" s="1">
        <v>57968120</v>
      </c>
      <c r="N1959" s="1">
        <v>0</v>
      </c>
      <c r="O1959" s="1">
        <f t="shared" si="61"/>
        <v>57968120</v>
      </c>
      <c r="P1959" s="1">
        <v>0</v>
      </c>
      <c r="Q1959" s="1">
        <f t="shared" si="62"/>
        <v>57968120</v>
      </c>
    </row>
    <row r="1960" spans="1:17" x14ac:dyDescent="0.25">
      <c r="A1960">
        <v>637</v>
      </c>
      <c r="B1960">
        <v>2819</v>
      </c>
      <c r="C1960" s="2">
        <v>43654</v>
      </c>
      <c r="D1960" t="s">
        <v>1402</v>
      </c>
      <c r="E1960">
        <v>31</v>
      </c>
      <c r="F1960" t="s">
        <v>8</v>
      </c>
      <c r="G1960">
        <v>2602</v>
      </c>
      <c r="H1960" s="2">
        <v>43654</v>
      </c>
      <c r="I1960" t="s">
        <v>1403</v>
      </c>
      <c r="J1960" t="s">
        <v>7</v>
      </c>
      <c r="K1960" t="s">
        <v>313</v>
      </c>
      <c r="L1960" t="s">
        <v>336</v>
      </c>
      <c r="M1960" s="1">
        <v>2031230</v>
      </c>
      <c r="N1960" s="1">
        <v>0</v>
      </c>
      <c r="O1960" s="1">
        <f t="shared" si="61"/>
        <v>2031230</v>
      </c>
      <c r="P1960" s="1">
        <v>1624984</v>
      </c>
      <c r="Q1960" s="1">
        <f t="shared" si="62"/>
        <v>406246</v>
      </c>
    </row>
    <row r="1961" spans="1:17" x14ac:dyDescent="0.25">
      <c r="A1961">
        <v>637</v>
      </c>
      <c r="B1961">
        <v>2821</v>
      </c>
      <c r="C1961" s="2">
        <v>43654</v>
      </c>
      <c r="D1961" t="s">
        <v>3182</v>
      </c>
      <c r="E1961">
        <v>31</v>
      </c>
      <c r="F1961" t="s">
        <v>8</v>
      </c>
      <c r="G1961">
        <v>2618</v>
      </c>
      <c r="H1961" s="2">
        <v>43654</v>
      </c>
      <c r="I1961" t="s">
        <v>3376</v>
      </c>
      <c r="J1961" t="s">
        <v>7</v>
      </c>
      <c r="K1961" t="s">
        <v>313</v>
      </c>
      <c r="L1961" t="s">
        <v>336</v>
      </c>
      <c r="M1961" s="1">
        <v>3828083</v>
      </c>
      <c r="N1961" s="1">
        <v>0</v>
      </c>
      <c r="O1961" s="1">
        <f t="shared" si="61"/>
        <v>3828083</v>
      </c>
      <c r="P1961" s="1">
        <v>2187476</v>
      </c>
      <c r="Q1961" s="1">
        <f t="shared" si="62"/>
        <v>1640607</v>
      </c>
    </row>
    <row r="1962" spans="1:17" x14ac:dyDescent="0.25">
      <c r="A1962">
        <v>637</v>
      </c>
      <c r="B1962">
        <v>2822</v>
      </c>
      <c r="C1962" s="2">
        <v>43654</v>
      </c>
      <c r="D1962" t="s">
        <v>3377</v>
      </c>
      <c r="E1962">
        <v>31</v>
      </c>
      <c r="F1962" t="s">
        <v>8</v>
      </c>
      <c r="G1962">
        <v>2619</v>
      </c>
      <c r="H1962" s="2">
        <v>43654</v>
      </c>
      <c r="I1962" t="s">
        <v>3378</v>
      </c>
      <c r="J1962" t="s">
        <v>7</v>
      </c>
      <c r="K1962" t="s">
        <v>313</v>
      </c>
      <c r="L1962" t="s">
        <v>336</v>
      </c>
      <c r="M1962" s="1">
        <v>3773399</v>
      </c>
      <c r="N1962" s="1">
        <v>0</v>
      </c>
      <c r="O1962" s="1">
        <f t="shared" si="61"/>
        <v>3773399</v>
      </c>
      <c r="P1962" s="1">
        <v>3234342</v>
      </c>
      <c r="Q1962" s="1">
        <f t="shared" si="62"/>
        <v>539057</v>
      </c>
    </row>
    <row r="1963" spans="1:17" x14ac:dyDescent="0.25">
      <c r="A1963">
        <v>637</v>
      </c>
      <c r="B1963">
        <v>2823</v>
      </c>
      <c r="C1963" s="2">
        <v>43654</v>
      </c>
      <c r="D1963" t="s">
        <v>3379</v>
      </c>
      <c r="E1963">
        <v>31</v>
      </c>
      <c r="F1963" t="s">
        <v>8</v>
      </c>
      <c r="G1963">
        <v>2529</v>
      </c>
      <c r="H1963" s="2">
        <v>43654</v>
      </c>
      <c r="I1963" t="s">
        <v>1081</v>
      </c>
      <c r="J1963" t="s">
        <v>7</v>
      </c>
      <c r="K1963" t="s">
        <v>313</v>
      </c>
      <c r="L1963" t="s">
        <v>336</v>
      </c>
      <c r="M1963" s="1">
        <v>3157315</v>
      </c>
      <c r="N1963" s="1">
        <v>0</v>
      </c>
      <c r="O1963" s="1">
        <f t="shared" si="61"/>
        <v>3157315</v>
      </c>
      <c r="P1963" s="1">
        <v>1804180</v>
      </c>
      <c r="Q1963" s="1">
        <f t="shared" si="62"/>
        <v>1353135</v>
      </c>
    </row>
    <row r="1964" spans="1:17" x14ac:dyDescent="0.25">
      <c r="A1964">
        <v>637</v>
      </c>
      <c r="B1964">
        <v>2824</v>
      </c>
      <c r="C1964" s="2">
        <v>43654</v>
      </c>
      <c r="D1964" t="s">
        <v>1438</v>
      </c>
      <c r="E1964">
        <v>31</v>
      </c>
      <c r="F1964" t="s">
        <v>8</v>
      </c>
      <c r="G1964">
        <v>2620</v>
      </c>
      <c r="H1964" s="2">
        <v>43654</v>
      </c>
      <c r="I1964" t="s">
        <v>1439</v>
      </c>
      <c r="J1964" t="s">
        <v>7</v>
      </c>
      <c r="K1964" t="s">
        <v>313</v>
      </c>
      <c r="L1964" t="s">
        <v>336</v>
      </c>
      <c r="M1964" s="1">
        <v>3157315</v>
      </c>
      <c r="N1964" s="1">
        <v>2706270</v>
      </c>
      <c r="O1964" s="1">
        <f t="shared" si="61"/>
        <v>451045</v>
      </c>
      <c r="P1964" s="1">
        <v>451045</v>
      </c>
      <c r="Q1964" s="1">
        <f t="shared" si="62"/>
        <v>0</v>
      </c>
    </row>
    <row r="1965" spans="1:17" x14ac:dyDescent="0.25">
      <c r="A1965">
        <v>637</v>
      </c>
      <c r="B1965">
        <v>2825</v>
      </c>
      <c r="C1965" s="2">
        <v>43654</v>
      </c>
      <c r="D1965" t="s">
        <v>357</v>
      </c>
      <c r="E1965">
        <v>31</v>
      </c>
      <c r="F1965" t="s">
        <v>8</v>
      </c>
      <c r="G1965">
        <v>2621</v>
      </c>
      <c r="H1965" s="2">
        <v>43654</v>
      </c>
      <c r="I1965" t="s">
        <v>358</v>
      </c>
      <c r="J1965" t="s">
        <v>7</v>
      </c>
      <c r="K1965" t="s">
        <v>313</v>
      </c>
      <c r="L1965" t="s">
        <v>336</v>
      </c>
      <c r="M1965" s="1">
        <v>3619000</v>
      </c>
      <c r="N1965" s="1">
        <v>0</v>
      </c>
      <c r="O1965" s="1">
        <f t="shared" si="61"/>
        <v>3619000</v>
      </c>
      <c r="P1965" s="1">
        <v>1551000</v>
      </c>
      <c r="Q1965" s="1">
        <f t="shared" si="62"/>
        <v>2068000</v>
      </c>
    </row>
    <row r="1966" spans="1:17" x14ac:dyDescent="0.25">
      <c r="A1966">
        <v>637</v>
      </c>
      <c r="B1966">
        <v>2826</v>
      </c>
      <c r="C1966" s="2">
        <v>43654</v>
      </c>
      <c r="D1966" t="s">
        <v>606</v>
      </c>
      <c r="E1966">
        <v>31</v>
      </c>
      <c r="F1966" t="s">
        <v>8</v>
      </c>
      <c r="G1966">
        <v>2531</v>
      </c>
      <c r="H1966" s="2">
        <v>43654</v>
      </c>
      <c r="I1966" t="s">
        <v>607</v>
      </c>
      <c r="J1966" t="s">
        <v>7</v>
      </c>
      <c r="K1966" t="s">
        <v>313</v>
      </c>
      <c r="L1966" t="s">
        <v>336</v>
      </c>
      <c r="M1966" s="1">
        <v>3383254</v>
      </c>
      <c r="N1966" s="1">
        <v>0</v>
      </c>
      <c r="O1966" s="1">
        <f t="shared" si="61"/>
        <v>3383254</v>
      </c>
      <c r="P1966" s="1">
        <v>1933288</v>
      </c>
      <c r="Q1966" s="1">
        <f t="shared" si="62"/>
        <v>1449966</v>
      </c>
    </row>
    <row r="1967" spans="1:17" x14ac:dyDescent="0.25">
      <c r="A1967">
        <v>637</v>
      </c>
      <c r="B1967">
        <v>2827</v>
      </c>
      <c r="C1967" s="2">
        <v>43654</v>
      </c>
      <c r="D1967" t="s">
        <v>1434</v>
      </c>
      <c r="E1967">
        <v>31</v>
      </c>
      <c r="F1967" t="s">
        <v>8</v>
      </c>
      <c r="G1967">
        <v>2622</v>
      </c>
      <c r="H1967" s="2">
        <v>43654</v>
      </c>
      <c r="I1967" t="s">
        <v>1435</v>
      </c>
      <c r="J1967" t="s">
        <v>7</v>
      </c>
      <c r="K1967" t="s">
        <v>313</v>
      </c>
      <c r="L1967" t="s">
        <v>336</v>
      </c>
      <c r="M1967" s="1">
        <v>1218738</v>
      </c>
      <c r="N1967" s="1">
        <v>406246</v>
      </c>
      <c r="O1967" s="1">
        <f t="shared" si="61"/>
        <v>812492</v>
      </c>
      <c r="P1967" s="1">
        <v>812492</v>
      </c>
      <c r="Q1967" s="1">
        <f t="shared" si="62"/>
        <v>0</v>
      </c>
    </row>
    <row r="1968" spans="1:17" x14ac:dyDescent="0.25">
      <c r="A1968">
        <v>637</v>
      </c>
      <c r="B1968">
        <v>2828</v>
      </c>
      <c r="C1968" s="2">
        <v>43654</v>
      </c>
      <c r="D1968" t="s">
        <v>1633</v>
      </c>
      <c r="E1968">
        <v>31</v>
      </c>
      <c r="F1968" t="s">
        <v>8</v>
      </c>
      <c r="G1968">
        <v>2623</v>
      </c>
      <c r="H1968" s="2">
        <v>43654</v>
      </c>
      <c r="I1968" t="s">
        <v>3380</v>
      </c>
      <c r="J1968" t="s">
        <v>7</v>
      </c>
      <c r="K1968" t="s">
        <v>313</v>
      </c>
      <c r="L1968" t="s">
        <v>336</v>
      </c>
      <c r="M1968" s="1">
        <v>1372155</v>
      </c>
      <c r="N1968" s="1">
        <v>457385</v>
      </c>
      <c r="O1968" s="1">
        <f t="shared" si="61"/>
        <v>914770</v>
      </c>
      <c r="P1968" s="1">
        <v>914770</v>
      </c>
      <c r="Q1968" s="1">
        <f t="shared" si="62"/>
        <v>0</v>
      </c>
    </row>
    <row r="1969" spans="1:17" x14ac:dyDescent="0.25">
      <c r="A1969">
        <v>637</v>
      </c>
      <c r="B1969">
        <v>2829</v>
      </c>
      <c r="C1969" s="2">
        <v>43654</v>
      </c>
      <c r="D1969" t="s">
        <v>815</v>
      </c>
      <c r="E1969">
        <v>31</v>
      </c>
      <c r="F1969" t="s">
        <v>8</v>
      </c>
      <c r="G1969">
        <v>2625</v>
      </c>
      <c r="H1969" s="2">
        <v>43654</v>
      </c>
      <c r="I1969" t="s">
        <v>816</v>
      </c>
      <c r="J1969" t="s">
        <v>7</v>
      </c>
      <c r="K1969" t="s">
        <v>313</v>
      </c>
      <c r="L1969" t="s">
        <v>336</v>
      </c>
      <c r="M1969" s="1">
        <v>2898406</v>
      </c>
      <c r="N1969" s="1">
        <v>0</v>
      </c>
      <c r="O1969" s="1">
        <f t="shared" si="61"/>
        <v>2898406</v>
      </c>
      <c r="P1969" s="1">
        <v>1656232</v>
      </c>
      <c r="Q1969" s="1">
        <f t="shared" si="62"/>
        <v>1242174</v>
      </c>
    </row>
    <row r="1970" spans="1:17" x14ac:dyDescent="0.25">
      <c r="A1970">
        <v>637</v>
      </c>
      <c r="B1970">
        <v>2830</v>
      </c>
      <c r="C1970" s="2">
        <v>43654</v>
      </c>
      <c r="D1970" t="s">
        <v>385</v>
      </c>
      <c r="E1970">
        <v>31</v>
      </c>
      <c r="F1970" t="s">
        <v>8</v>
      </c>
      <c r="G1970">
        <v>2628</v>
      </c>
      <c r="H1970" s="2">
        <v>43654</v>
      </c>
      <c r="I1970" t="s">
        <v>386</v>
      </c>
      <c r="J1970" t="s">
        <v>7</v>
      </c>
      <c r="K1970" t="s">
        <v>313</v>
      </c>
      <c r="L1970" t="s">
        <v>336</v>
      </c>
      <c r="M1970" s="1">
        <v>2898406</v>
      </c>
      <c r="N1970" s="1">
        <v>2484348</v>
      </c>
      <c r="O1970" s="1">
        <f t="shared" si="61"/>
        <v>414058</v>
      </c>
      <c r="P1970" s="1">
        <v>414058</v>
      </c>
      <c r="Q1970" s="1">
        <f t="shared" si="62"/>
        <v>0</v>
      </c>
    </row>
    <row r="1971" spans="1:17" x14ac:dyDescent="0.25">
      <c r="A1971">
        <v>637</v>
      </c>
      <c r="B1971">
        <v>2831</v>
      </c>
      <c r="C1971" s="2">
        <v>43654</v>
      </c>
      <c r="D1971" t="s">
        <v>803</v>
      </c>
      <c r="E1971">
        <v>31</v>
      </c>
      <c r="F1971" t="s">
        <v>8</v>
      </c>
      <c r="G1971">
        <v>2550</v>
      </c>
      <c r="H1971" s="2">
        <v>43654</v>
      </c>
      <c r="I1971" t="s">
        <v>3381</v>
      </c>
      <c r="J1971" t="s">
        <v>7</v>
      </c>
      <c r="K1971" t="s">
        <v>313</v>
      </c>
      <c r="L1971" t="s">
        <v>336</v>
      </c>
      <c r="M1971" s="1">
        <v>3788778</v>
      </c>
      <c r="N1971" s="1">
        <v>0</v>
      </c>
      <c r="O1971" s="1">
        <f t="shared" si="61"/>
        <v>3788778</v>
      </c>
      <c r="P1971" s="1">
        <v>2165016</v>
      </c>
      <c r="Q1971" s="1">
        <f t="shared" si="62"/>
        <v>1623762</v>
      </c>
    </row>
    <row r="1972" spans="1:17" x14ac:dyDescent="0.25">
      <c r="A1972">
        <v>637</v>
      </c>
      <c r="B1972">
        <v>2832</v>
      </c>
      <c r="C1972" s="2">
        <v>43654</v>
      </c>
      <c r="D1972" t="s">
        <v>391</v>
      </c>
      <c r="E1972">
        <v>31</v>
      </c>
      <c r="F1972" t="s">
        <v>8</v>
      </c>
      <c r="G1972">
        <v>2629</v>
      </c>
      <c r="H1972" s="2">
        <v>43654</v>
      </c>
      <c r="I1972" t="s">
        <v>392</v>
      </c>
      <c r="J1972" t="s">
        <v>7</v>
      </c>
      <c r="K1972" t="s">
        <v>313</v>
      </c>
      <c r="L1972" t="s">
        <v>336</v>
      </c>
      <c r="M1972" s="1">
        <v>3017000</v>
      </c>
      <c r="N1972" s="1">
        <v>2586000</v>
      </c>
      <c r="O1972" s="1">
        <f t="shared" si="61"/>
        <v>431000</v>
      </c>
      <c r="P1972" s="1">
        <v>431000</v>
      </c>
      <c r="Q1972" s="1">
        <f t="shared" si="62"/>
        <v>0</v>
      </c>
    </row>
    <row r="1973" spans="1:17" x14ac:dyDescent="0.25">
      <c r="A1973">
        <v>637</v>
      </c>
      <c r="B1973">
        <v>2836</v>
      </c>
      <c r="C1973" s="2">
        <v>43654</v>
      </c>
      <c r="D1973" t="s">
        <v>1176</v>
      </c>
      <c r="E1973">
        <v>31</v>
      </c>
      <c r="F1973" t="s">
        <v>8</v>
      </c>
      <c r="G1973">
        <v>2572</v>
      </c>
      <c r="H1973" s="2">
        <v>43654</v>
      </c>
      <c r="I1973" t="s">
        <v>1177</v>
      </c>
      <c r="J1973" t="s">
        <v>7</v>
      </c>
      <c r="K1973" t="s">
        <v>313</v>
      </c>
      <c r="L1973" t="s">
        <v>336</v>
      </c>
      <c r="M1973" s="1">
        <v>2886919</v>
      </c>
      <c r="N1973" s="1">
        <v>0</v>
      </c>
      <c r="O1973" s="1">
        <f t="shared" si="61"/>
        <v>2886919</v>
      </c>
      <c r="P1973" s="1">
        <v>1649668</v>
      </c>
      <c r="Q1973" s="1">
        <f t="shared" si="62"/>
        <v>1237251</v>
      </c>
    </row>
    <row r="1974" spans="1:17" x14ac:dyDescent="0.25">
      <c r="A1974">
        <v>637</v>
      </c>
      <c r="B1974">
        <v>2837</v>
      </c>
      <c r="C1974" s="2">
        <v>43654</v>
      </c>
      <c r="D1974" t="s">
        <v>3385</v>
      </c>
      <c r="E1974">
        <v>31</v>
      </c>
      <c r="F1974" t="s">
        <v>8</v>
      </c>
      <c r="G1974">
        <v>2577</v>
      </c>
      <c r="H1974" s="2">
        <v>43654</v>
      </c>
      <c r="I1974" t="s">
        <v>3386</v>
      </c>
      <c r="J1974" t="s">
        <v>7</v>
      </c>
      <c r="K1974" t="s">
        <v>313</v>
      </c>
      <c r="L1974" t="s">
        <v>336</v>
      </c>
      <c r="M1974" s="1">
        <v>3554649</v>
      </c>
      <c r="N1974" s="1">
        <v>0</v>
      </c>
      <c r="O1974" s="1">
        <f t="shared" si="61"/>
        <v>3554649</v>
      </c>
      <c r="P1974" s="1">
        <v>2031228</v>
      </c>
      <c r="Q1974" s="1">
        <f t="shared" si="62"/>
        <v>1523421</v>
      </c>
    </row>
    <row r="1975" spans="1:17" x14ac:dyDescent="0.25">
      <c r="A1975">
        <v>637</v>
      </c>
      <c r="B1975">
        <v>2838</v>
      </c>
      <c r="C1975" s="2">
        <v>43654</v>
      </c>
      <c r="D1975" t="s">
        <v>3387</v>
      </c>
      <c r="E1975">
        <v>31</v>
      </c>
      <c r="F1975" t="s">
        <v>8</v>
      </c>
      <c r="G1975">
        <v>2582</v>
      </c>
      <c r="H1975" s="2">
        <v>43654</v>
      </c>
      <c r="I1975" t="s">
        <v>3388</v>
      </c>
      <c r="J1975" t="s">
        <v>7</v>
      </c>
      <c r="K1975" t="s">
        <v>313</v>
      </c>
      <c r="L1975" t="s">
        <v>336</v>
      </c>
      <c r="M1975" s="1">
        <v>3281215</v>
      </c>
      <c r="N1975" s="1">
        <v>0</v>
      </c>
      <c r="O1975" s="1">
        <f t="shared" si="61"/>
        <v>3281215</v>
      </c>
      <c r="P1975" s="1">
        <v>1874980</v>
      </c>
      <c r="Q1975" s="1">
        <f t="shared" si="62"/>
        <v>1406235</v>
      </c>
    </row>
    <row r="1976" spans="1:17" x14ac:dyDescent="0.25">
      <c r="A1976">
        <v>637</v>
      </c>
      <c r="B1976">
        <v>2839</v>
      </c>
      <c r="C1976" s="2">
        <v>43654</v>
      </c>
      <c r="D1976" t="s">
        <v>3389</v>
      </c>
      <c r="E1976">
        <v>31</v>
      </c>
      <c r="F1976" t="s">
        <v>8</v>
      </c>
      <c r="G1976">
        <v>2589</v>
      </c>
      <c r="H1976" s="2">
        <v>43654</v>
      </c>
      <c r="I1976" t="s">
        <v>3390</v>
      </c>
      <c r="J1976" t="s">
        <v>7</v>
      </c>
      <c r="K1976" t="s">
        <v>313</v>
      </c>
      <c r="L1976" t="s">
        <v>336</v>
      </c>
      <c r="M1976" s="1">
        <v>3390590</v>
      </c>
      <c r="N1976" s="1">
        <v>0</v>
      </c>
      <c r="O1976" s="1">
        <f t="shared" si="61"/>
        <v>3390590</v>
      </c>
      <c r="P1976" s="1">
        <v>1937480</v>
      </c>
      <c r="Q1976" s="1">
        <f t="shared" si="62"/>
        <v>1453110</v>
      </c>
    </row>
    <row r="1977" spans="1:17" x14ac:dyDescent="0.25">
      <c r="A1977">
        <v>637</v>
      </c>
      <c r="B1977">
        <v>2840</v>
      </c>
      <c r="C1977" s="2">
        <v>43654</v>
      </c>
      <c r="D1977" t="s">
        <v>3391</v>
      </c>
      <c r="E1977">
        <v>31</v>
      </c>
      <c r="F1977" t="s">
        <v>8</v>
      </c>
      <c r="G1977">
        <v>2590</v>
      </c>
      <c r="H1977" s="2">
        <v>43654</v>
      </c>
      <c r="I1977" t="s">
        <v>3392</v>
      </c>
      <c r="J1977" t="s">
        <v>7</v>
      </c>
      <c r="K1977" t="s">
        <v>313</v>
      </c>
      <c r="L1977" t="s">
        <v>336</v>
      </c>
      <c r="M1977" s="1">
        <v>4374958</v>
      </c>
      <c r="N1977" s="1">
        <v>0</v>
      </c>
      <c r="O1977" s="1">
        <f t="shared" si="61"/>
        <v>4374958</v>
      </c>
      <c r="P1977" s="1">
        <v>2499976</v>
      </c>
      <c r="Q1977" s="1">
        <f t="shared" si="62"/>
        <v>1874982</v>
      </c>
    </row>
    <row r="1978" spans="1:17" x14ac:dyDescent="0.25">
      <c r="A1978">
        <v>637</v>
      </c>
      <c r="B1978">
        <v>2841</v>
      </c>
      <c r="C1978" s="2">
        <v>43655</v>
      </c>
      <c r="D1978" t="s">
        <v>791</v>
      </c>
      <c r="E1978">
        <v>31</v>
      </c>
      <c r="F1978" t="s">
        <v>8</v>
      </c>
      <c r="G1978">
        <v>2608</v>
      </c>
      <c r="H1978" s="2">
        <v>43655</v>
      </c>
      <c r="I1978" t="s">
        <v>792</v>
      </c>
      <c r="J1978" t="s">
        <v>7</v>
      </c>
      <c r="K1978" t="s">
        <v>313</v>
      </c>
      <c r="L1978" t="s">
        <v>336</v>
      </c>
      <c r="M1978" s="1">
        <v>2841279</v>
      </c>
      <c r="N1978" s="1">
        <v>0</v>
      </c>
      <c r="O1978" s="1">
        <f t="shared" si="61"/>
        <v>2841279</v>
      </c>
      <c r="P1978" s="1">
        <v>1623588</v>
      </c>
      <c r="Q1978" s="1">
        <f t="shared" si="62"/>
        <v>1217691</v>
      </c>
    </row>
    <row r="1979" spans="1:17" x14ac:dyDescent="0.25">
      <c r="A1979">
        <v>637</v>
      </c>
      <c r="B1979">
        <v>2842</v>
      </c>
      <c r="C1979" s="2">
        <v>43655</v>
      </c>
      <c r="D1979" t="s">
        <v>1793</v>
      </c>
      <c r="E1979">
        <v>31</v>
      </c>
      <c r="F1979" t="s">
        <v>8</v>
      </c>
      <c r="G1979">
        <v>2609</v>
      </c>
      <c r="H1979" s="2">
        <v>43655</v>
      </c>
      <c r="I1979" t="s">
        <v>1794</v>
      </c>
      <c r="J1979" t="s">
        <v>7</v>
      </c>
      <c r="K1979" t="s">
        <v>313</v>
      </c>
      <c r="L1979" t="s">
        <v>336</v>
      </c>
      <c r="M1979" s="1">
        <v>1333971</v>
      </c>
      <c r="N1979" s="1">
        <v>444657</v>
      </c>
      <c r="O1979" s="1">
        <f t="shared" si="61"/>
        <v>889314</v>
      </c>
      <c r="P1979" s="1">
        <v>889314</v>
      </c>
      <c r="Q1979" s="1">
        <f t="shared" si="62"/>
        <v>0</v>
      </c>
    </row>
    <row r="1980" spans="1:17" x14ac:dyDescent="0.25">
      <c r="A1980">
        <v>637</v>
      </c>
      <c r="B1980">
        <v>2843</v>
      </c>
      <c r="C1980" s="2">
        <v>43655</v>
      </c>
      <c r="D1980" t="s">
        <v>2990</v>
      </c>
      <c r="E1980">
        <v>31</v>
      </c>
      <c r="F1980" t="s">
        <v>8</v>
      </c>
      <c r="G1980">
        <v>2610</v>
      </c>
      <c r="H1980" s="2">
        <v>43655</v>
      </c>
      <c r="I1980" t="s">
        <v>2989</v>
      </c>
      <c r="J1980" t="s">
        <v>7</v>
      </c>
      <c r="K1980" t="s">
        <v>313</v>
      </c>
      <c r="L1980" t="s">
        <v>336</v>
      </c>
      <c r="M1980" s="1">
        <v>4687456</v>
      </c>
      <c r="N1980" s="1">
        <v>0</v>
      </c>
      <c r="O1980" s="1">
        <f t="shared" si="61"/>
        <v>4687456</v>
      </c>
      <c r="P1980" s="1">
        <v>2929660</v>
      </c>
      <c r="Q1980" s="1">
        <f t="shared" si="62"/>
        <v>1757796</v>
      </c>
    </row>
    <row r="1981" spans="1:17" x14ac:dyDescent="0.25">
      <c r="A1981">
        <v>637</v>
      </c>
      <c r="B1981">
        <v>2844</v>
      </c>
      <c r="C1981" s="2">
        <v>43655</v>
      </c>
      <c r="D1981" t="s">
        <v>1944</v>
      </c>
      <c r="E1981">
        <v>31</v>
      </c>
      <c r="F1981" t="s">
        <v>8</v>
      </c>
      <c r="G1981">
        <v>2611</v>
      </c>
      <c r="H1981" s="2">
        <v>43655</v>
      </c>
      <c r="I1981" t="s">
        <v>1945</v>
      </c>
      <c r="J1981" t="s">
        <v>7</v>
      </c>
      <c r="K1981" t="s">
        <v>313</v>
      </c>
      <c r="L1981" t="s">
        <v>336</v>
      </c>
      <c r="M1981" s="1">
        <v>2586000</v>
      </c>
      <c r="N1981" s="1">
        <v>0</v>
      </c>
      <c r="O1981" s="1">
        <f t="shared" si="61"/>
        <v>2586000</v>
      </c>
      <c r="P1981" s="1">
        <v>1724000</v>
      </c>
      <c r="Q1981" s="1">
        <f t="shared" si="62"/>
        <v>862000</v>
      </c>
    </row>
    <row r="1982" spans="1:17" x14ac:dyDescent="0.25">
      <c r="A1982">
        <v>637</v>
      </c>
      <c r="B1982">
        <v>2845</v>
      </c>
      <c r="C1982" s="2">
        <v>43655</v>
      </c>
      <c r="D1982" t="s">
        <v>1942</v>
      </c>
      <c r="E1982">
        <v>31</v>
      </c>
      <c r="F1982" t="s">
        <v>8</v>
      </c>
      <c r="G1982">
        <v>2612</v>
      </c>
      <c r="H1982" s="2">
        <v>43655</v>
      </c>
      <c r="I1982" t="s">
        <v>1943</v>
      </c>
      <c r="J1982" t="s">
        <v>7</v>
      </c>
      <c r="K1982" t="s">
        <v>313</v>
      </c>
      <c r="L1982" t="s">
        <v>336</v>
      </c>
      <c r="M1982" s="1">
        <v>2531226</v>
      </c>
      <c r="N1982" s="1">
        <v>0</v>
      </c>
      <c r="O1982" s="1">
        <f t="shared" si="61"/>
        <v>2531226</v>
      </c>
      <c r="P1982" s="1">
        <v>1687484</v>
      </c>
      <c r="Q1982" s="1">
        <f t="shared" si="62"/>
        <v>843742</v>
      </c>
    </row>
    <row r="1983" spans="1:17" x14ac:dyDescent="0.25">
      <c r="A1983">
        <v>637</v>
      </c>
      <c r="B1983">
        <v>2846</v>
      </c>
      <c r="C1983" s="2">
        <v>43655</v>
      </c>
      <c r="D1983" t="s">
        <v>1783</v>
      </c>
      <c r="E1983">
        <v>31</v>
      </c>
      <c r="F1983" t="s">
        <v>8</v>
      </c>
      <c r="G1983">
        <v>2613</v>
      </c>
      <c r="H1983" s="2">
        <v>43655</v>
      </c>
      <c r="I1983" t="s">
        <v>1784</v>
      </c>
      <c r="J1983" t="s">
        <v>7</v>
      </c>
      <c r="K1983" t="s">
        <v>313</v>
      </c>
      <c r="L1983" t="s">
        <v>336</v>
      </c>
      <c r="M1983" s="1">
        <v>3518186</v>
      </c>
      <c r="N1983" s="1">
        <v>0</v>
      </c>
      <c r="O1983" s="1">
        <f t="shared" si="61"/>
        <v>3518186</v>
      </c>
      <c r="P1983" s="1">
        <v>2010392</v>
      </c>
      <c r="Q1983" s="1">
        <f t="shared" si="62"/>
        <v>1507794</v>
      </c>
    </row>
    <row r="1984" spans="1:17" x14ac:dyDescent="0.25">
      <c r="A1984">
        <v>637</v>
      </c>
      <c r="B1984">
        <v>2847</v>
      </c>
      <c r="C1984" s="2">
        <v>43655</v>
      </c>
      <c r="D1984" t="s">
        <v>3183</v>
      </c>
      <c r="E1984">
        <v>31</v>
      </c>
      <c r="F1984" t="s">
        <v>8</v>
      </c>
      <c r="G1984">
        <v>2614</v>
      </c>
      <c r="H1984" s="2">
        <v>43655</v>
      </c>
      <c r="I1984" t="s">
        <v>3393</v>
      </c>
      <c r="J1984" t="s">
        <v>7</v>
      </c>
      <c r="K1984" t="s">
        <v>313</v>
      </c>
      <c r="L1984" t="s">
        <v>336</v>
      </c>
      <c r="M1984" s="1">
        <v>2953097</v>
      </c>
      <c r="N1984" s="1">
        <v>0</v>
      </c>
      <c r="O1984" s="1">
        <f t="shared" si="61"/>
        <v>2953097</v>
      </c>
      <c r="P1984" s="1">
        <v>1687484</v>
      </c>
      <c r="Q1984" s="1">
        <f t="shared" si="62"/>
        <v>1265613</v>
      </c>
    </row>
    <row r="1985" spans="1:17" x14ac:dyDescent="0.25">
      <c r="A1985">
        <v>637</v>
      </c>
      <c r="B1985">
        <v>2848</v>
      </c>
      <c r="C1985" s="2">
        <v>43655</v>
      </c>
      <c r="D1985" t="s">
        <v>3227</v>
      </c>
      <c r="E1985">
        <v>31</v>
      </c>
      <c r="F1985" t="s">
        <v>8</v>
      </c>
      <c r="G1985">
        <v>2615</v>
      </c>
      <c r="H1985" s="2">
        <v>43655</v>
      </c>
      <c r="I1985" t="s">
        <v>3394</v>
      </c>
      <c r="J1985" t="s">
        <v>7</v>
      </c>
      <c r="K1985" t="s">
        <v>313</v>
      </c>
      <c r="L1985" t="s">
        <v>336</v>
      </c>
      <c r="M1985" s="1">
        <v>3390590</v>
      </c>
      <c r="N1985" s="1">
        <v>0</v>
      </c>
      <c r="O1985" s="1">
        <f t="shared" si="61"/>
        <v>3390590</v>
      </c>
      <c r="P1985" s="1">
        <v>1937480</v>
      </c>
      <c r="Q1985" s="1">
        <f t="shared" si="62"/>
        <v>1453110</v>
      </c>
    </row>
    <row r="1986" spans="1:17" x14ac:dyDescent="0.25">
      <c r="A1986">
        <v>637</v>
      </c>
      <c r="B1986">
        <v>2851</v>
      </c>
      <c r="C1986" s="2">
        <v>43655</v>
      </c>
      <c r="D1986" t="s">
        <v>3397</v>
      </c>
      <c r="E1986">
        <v>31</v>
      </c>
      <c r="F1986" t="s">
        <v>8</v>
      </c>
      <c r="G1986">
        <v>2576</v>
      </c>
      <c r="H1986" s="2">
        <v>43655</v>
      </c>
      <c r="I1986" t="s">
        <v>3398</v>
      </c>
      <c r="J1986" t="s">
        <v>7</v>
      </c>
      <c r="K1986" t="s">
        <v>313</v>
      </c>
      <c r="L1986" t="s">
        <v>336</v>
      </c>
      <c r="M1986" s="1">
        <v>3992149</v>
      </c>
      <c r="N1986" s="1">
        <v>0</v>
      </c>
      <c r="O1986" s="1">
        <f t="shared" si="61"/>
        <v>3992149</v>
      </c>
      <c r="P1986" s="1">
        <v>2281228</v>
      </c>
      <c r="Q1986" s="1">
        <f t="shared" si="62"/>
        <v>1710921</v>
      </c>
    </row>
    <row r="1987" spans="1:17" x14ac:dyDescent="0.25">
      <c r="A1987">
        <v>637</v>
      </c>
      <c r="B1987">
        <v>2852</v>
      </c>
      <c r="C1987" s="2">
        <v>43655</v>
      </c>
      <c r="D1987" t="s">
        <v>1414</v>
      </c>
      <c r="E1987">
        <v>31</v>
      </c>
      <c r="F1987" t="s">
        <v>8</v>
      </c>
      <c r="G1987">
        <v>2603</v>
      </c>
      <c r="H1987" s="2">
        <v>43655</v>
      </c>
      <c r="I1987" t="s">
        <v>1415</v>
      </c>
      <c r="J1987" t="s">
        <v>7</v>
      </c>
      <c r="K1987" t="s">
        <v>313</v>
      </c>
      <c r="L1987" t="s">
        <v>336</v>
      </c>
      <c r="M1987" s="1">
        <v>2324835</v>
      </c>
      <c r="N1987" s="1">
        <v>0</v>
      </c>
      <c r="O1987" s="1">
        <f t="shared" si="61"/>
        <v>2324835</v>
      </c>
      <c r="P1987" s="1">
        <v>1859868</v>
      </c>
      <c r="Q1987" s="1">
        <f t="shared" si="62"/>
        <v>464967</v>
      </c>
    </row>
    <row r="1988" spans="1:17" x14ac:dyDescent="0.25">
      <c r="A1988">
        <v>637</v>
      </c>
      <c r="B1988">
        <v>2853</v>
      </c>
      <c r="C1988" s="2">
        <v>43655</v>
      </c>
      <c r="D1988" t="s">
        <v>1572</v>
      </c>
      <c r="E1988">
        <v>31</v>
      </c>
      <c r="F1988" t="s">
        <v>8</v>
      </c>
      <c r="G1988">
        <v>2604</v>
      </c>
      <c r="H1988" s="2">
        <v>43655</v>
      </c>
      <c r="I1988" t="s">
        <v>1573</v>
      </c>
      <c r="J1988" t="s">
        <v>7</v>
      </c>
      <c r="K1988" t="s">
        <v>313</v>
      </c>
      <c r="L1988" t="s">
        <v>336</v>
      </c>
      <c r="M1988" s="1">
        <v>4484326</v>
      </c>
      <c r="N1988" s="1">
        <v>0</v>
      </c>
      <c r="O1988" s="1">
        <f t="shared" si="61"/>
        <v>4484326</v>
      </c>
      <c r="P1988" s="1">
        <v>2562472</v>
      </c>
      <c r="Q1988" s="1">
        <f t="shared" si="62"/>
        <v>1921854</v>
      </c>
    </row>
    <row r="1989" spans="1:17" x14ac:dyDescent="0.25">
      <c r="A1989">
        <v>637</v>
      </c>
      <c r="B1989">
        <v>2854</v>
      </c>
      <c r="C1989" s="2">
        <v>43655</v>
      </c>
      <c r="D1989" t="s">
        <v>1282</v>
      </c>
      <c r="E1989">
        <v>31</v>
      </c>
      <c r="F1989" t="s">
        <v>8</v>
      </c>
      <c r="G1989">
        <v>2605</v>
      </c>
      <c r="H1989" s="2">
        <v>43655</v>
      </c>
      <c r="I1989" t="s">
        <v>1283</v>
      </c>
      <c r="J1989" t="s">
        <v>7</v>
      </c>
      <c r="K1989" t="s">
        <v>313</v>
      </c>
      <c r="L1989" t="s">
        <v>336</v>
      </c>
      <c r="M1989" s="1">
        <v>2898406</v>
      </c>
      <c r="N1989" s="1">
        <v>0</v>
      </c>
      <c r="O1989" s="1">
        <f t="shared" ref="O1989:O2052" si="63">M1989-N1989</f>
        <v>2898406</v>
      </c>
      <c r="P1989" s="1">
        <v>1656232</v>
      </c>
      <c r="Q1989" s="1">
        <f t="shared" ref="Q1989:Q2052" si="64">O1989-P1989</f>
        <v>1242174</v>
      </c>
    </row>
    <row r="1990" spans="1:17" x14ac:dyDescent="0.25">
      <c r="A1990">
        <v>637</v>
      </c>
      <c r="B1990">
        <v>2855</v>
      </c>
      <c r="C1990" s="2">
        <v>43655</v>
      </c>
      <c r="D1990" t="s">
        <v>1214</v>
      </c>
      <c r="E1990">
        <v>31</v>
      </c>
      <c r="F1990" t="s">
        <v>8</v>
      </c>
      <c r="G1990">
        <v>2606</v>
      </c>
      <c r="H1990" s="2">
        <v>43655</v>
      </c>
      <c r="I1990" t="s">
        <v>1215</v>
      </c>
      <c r="J1990" t="s">
        <v>7</v>
      </c>
      <c r="K1990" t="s">
        <v>313</v>
      </c>
      <c r="L1990" t="s">
        <v>336</v>
      </c>
      <c r="M1990" s="1">
        <v>3281215</v>
      </c>
      <c r="N1990" s="1">
        <v>0</v>
      </c>
      <c r="O1990" s="1">
        <f t="shared" si="63"/>
        <v>3281215</v>
      </c>
      <c r="P1990" s="1">
        <v>468745</v>
      </c>
      <c r="Q1990" s="1">
        <f t="shared" si="64"/>
        <v>2812470</v>
      </c>
    </row>
    <row r="1991" spans="1:17" x14ac:dyDescent="0.25">
      <c r="A1991">
        <v>637</v>
      </c>
      <c r="B1991">
        <v>2856</v>
      </c>
      <c r="C1991" s="2">
        <v>43655</v>
      </c>
      <c r="D1991" t="s">
        <v>1518</v>
      </c>
      <c r="E1991">
        <v>31</v>
      </c>
      <c r="F1991" t="s">
        <v>8</v>
      </c>
      <c r="G1991">
        <v>2607</v>
      </c>
      <c r="H1991" s="2">
        <v>43655</v>
      </c>
      <c r="I1991" t="s">
        <v>1519</v>
      </c>
      <c r="J1991" t="s">
        <v>7</v>
      </c>
      <c r="K1991" t="s">
        <v>313</v>
      </c>
      <c r="L1991" t="s">
        <v>336</v>
      </c>
      <c r="M1991" s="1">
        <v>3281215</v>
      </c>
      <c r="N1991" s="1">
        <v>0</v>
      </c>
      <c r="O1991" s="1">
        <f t="shared" si="63"/>
        <v>3281215</v>
      </c>
      <c r="P1991" s="1">
        <v>1874980</v>
      </c>
      <c r="Q1991" s="1">
        <f t="shared" si="64"/>
        <v>1406235</v>
      </c>
    </row>
    <row r="1992" spans="1:17" hidden="1" x14ac:dyDescent="0.25">
      <c r="A1992">
        <v>874</v>
      </c>
      <c r="B1992">
        <v>2858</v>
      </c>
      <c r="C1992" s="2">
        <v>43655</v>
      </c>
      <c r="D1992" t="s">
        <v>3400</v>
      </c>
      <c r="E1992">
        <v>31</v>
      </c>
      <c r="F1992" t="s">
        <v>8</v>
      </c>
      <c r="G1992">
        <v>2381</v>
      </c>
      <c r="H1992" s="2">
        <v>43655</v>
      </c>
      <c r="I1992" t="s">
        <v>2538</v>
      </c>
      <c r="J1992" t="s">
        <v>7</v>
      </c>
      <c r="K1992" t="s">
        <v>2534</v>
      </c>
      <c r="L1992" t="s">
        <v>839</v>
      </c>
      <c r="M1992" s="1">
        <v>34589100</v>
      </c>
      <c r="N1992" s="1">
        <v>0</v>
      </c>
      <c r="O1992" s="1">
        <f t="shared" si="63"/>
        <v>34589100</v>
      </c>
      <c r="P1992" s="1">
        <v>0</v>
      </c>
      <c r="Q1992" s="1">
        <f t="shared" si="64"/>
        <v>34589100</v>
      </c>
    </row>
    <row r="1993" spans="1:17" hidden="1" x14ac:dyDescent="0.25">
      <c r="A1993">
        <v>335</v>
      </c>
      <c r="B1993">
        <v>2866</v>
      </c>
      <c r="C1993" s="2">
        <v>43656</v>
      </c>
      <c r="D1993" t="s">
        <v>186</v>
      </c>
      <c r="E1993">
        <v>1</v>
      </c>
      <c r="F1993" t="s">
        <v>187</v>
      </c>
      <c r="G1993">
        <v>47</v>
      </c>
      <c r="H1993" s="2">
        <v>43656</v>
      </c>
      <c r="I1993" t="s">
        <v>3401</v>
      </c>
      <c r="J1993" t="s">
        <v>7</v>
      </c>
      <c r="K1993" t="s">
        <v>313</v>
      </c>
      <c r="L1993" t="s">
        <v>314</v>
      </c>
      <c r="M1993" s="1">
        <v>72720300</v>
      </c>
      <c r="N1993" s="1">
        <v>0</v>
      </c>
      <c r="O1993" s="1">
        <f t="shared" si="63"/>
        <v>72720300</v>
      </c>
      <c r="P1993" s="1">
        <v>72720300</v>
      </c>
      <c r="Q1993" s="1">
        <f t="shared" si="64"/>
        <v>0</v>
      </c>
    </row>
    <row r="1994" spans="1:17" hidden="1" x14ac:dyDescent="0.25">
      <c r="A1994">
        <v>1033</v>
      </c>
      <c r="B1994">
        <v>2871</v>
      </c>
      <c r="C1994" s="2">
        <v>43656</v>
      </c>
      <c r="D1994" t="s">
        <v>757</v>
      </c>
      <c r="E1994">
        <v>145</v>
      </c>
      <c r="F1994" t="s">
        <v>163</v>
      </c>
      <c r="G1994">
        <v>375</v>
      </c>
      <c r="H1994" s="2">
        <v>43656</v>
      </c>
      <c r="I1994" t="s">
        <v>3121</v>
      </c>
      <c r="J1994" t="s">
        <v>7</v>
      </c>
      <c r="K1994" t="s">
        <v>313</v>
      </c>
      <c r="L1994" t="s">
        <v>314</v>
      </c>
      <c r="M1994" s="1">
        <v>5345000</v>
      </c>
      <c r="N1994" s="1">
        <v>0</v>
      </c>
      <c r="O1994" s="1">
        <f t="shared" si="63"/>
        <v>5345000</v>
      </c>
      <c r="P1994" s="1">
        <v>5345000</v>
      </c>
      <c r="Q1994" s="1">
        <f t="shared" si="64"/>
        <v>0</v>
      </c>
    </row>
    <row r="1995" spans="1:17" x14ac:dyDescent="0.25">
      <c r="A1995">
        <v>637</v>
      </c>
      <c r="B1995">
        <v>2873</v>
      </c>
      <c r="C1995" s="2">
        <v>43656</v>
      </c>
      <c r="D1995" t="s">
        <v>3402</v>
      </c>
      <c r="E1995">
        <v>31</v>
      </c>
      <c r="F1995" t="s">
        <v>8</v>
      </c>
      <c r="G1995">
        <v>2616</v>
      </c>
      <c r="H1995" s="2">
        <v>43656</v>
      </c>
      <c r="I1995" t="s">
        <v>3403</v>
      </c>
      <c r="J1995" t="s">
        <v>7</v>
      </c>
      <c r="K1995" t="s">
        <v>313</v>
      </c>
      <c r="L1995" t="s">
        <v>336</v>
      </c>
      <c r="M1995" s="1">
        <v>4374958</v>
      </c>
      <c r="N1995" s="1">
        <v>0</v>
      </c>
      <c r="O1995" s="1">
        <f t="shared" si="63"/>
        <v>4374958</v>
      </c>
      <c r="P1995" s="1">
        <v>2499976</v>
      </c>
      <c r="Q1995" s="1">
        <f t="shared" si="64"/>
        <v>1874982</v>
      </c>
    </row>
    <row r="1996" spans="1:17" x14ac:dyDescent="0.25">
      <c r="A1996">
        <v>637</v>
      </c>
      <c r="B1996">
        <v>2874</v>
      </c>
      <c r="C1996" s="2">
        <v>43656</v>
      </c>
      <c r="D1996" t="s">
        <v>3404</v>
      </c>
      <c r="E1996">
        <v>31</v>
      </c>
      <c r="F1996" t="s">
        <v>8</v>
      </c>
      <c r="G1996">
        <v>2624</v>
      </c>
      <c r="H1996" s="2">
        <v>43656</v>
      </c>
      <c r="I1996" t="s">
        <v>3405</v>
      </c>
      <c r="J1996" t="s">
        <v>7</v>
      </c>
      <c r="K1996" t="s">
        <v>313</v>
      </c>
      <c r="L1996" t="s">
        <v>336</v>
      </c>
      <c r="M1996" s="1">
        <v>2953097</v>
      </c>
      <c r="N1996" s="1">
        <v>0</v>
      </c>
      <c r="O1996" s="1">
        <f t="shared" si="63"/>
        <v>2953097</v>
      </c>
      <c r="P1996" s="1">
        <v>1687484</v>
      </c>
      <c r="Q1996" s="1">
        <f t="shared" si="64"/>
        <v>1265613</v>
      </c>
    </row>
    <row r="1997" spans="1:17" x14ac:dyDescent="0.25">
      <c r="A1997">
        <v>637</v>
      </c>
      <c r="B1997">
        <v>2875</v>
      </c>
      <c r="C1997" s="2">
        <v>43656</v>
      </c>
      <c r="D1997" t="s">
        <v>3406</v>
      </c>
      <c r="E1997">
        <v>31</v>
      </c>
      <c r="F1997" t="s">
        <v>8</v>
      </c>
      <c r="G1997">
        <v>2626</v>
      </c>
      <c r="H1997" s="2">
        <v>43656</v>
      </c>
      <c r="I1997" t="s">
        <v>3407</v>
      </c>
      <c r="J1997" t="s">
        <v>7</v>
      </c>
      <c r="K1997" t="s">
        <v>313</v>
      </c>
      <c r="L1997" t="s">
        <v>336</v>
      </c>
      <c r="M1997" s="1">
        <v>3117156</v>
      </c>
      <c r="N1997" s="1">
        <v>0</v>
      </c>
      <c r="O1997" s="1">
        <f t="shared" si="63"/>
        <v>3117156</v>
      </c>
      <c r="P1997" s="1">
        <v>1781232</v>
      </c>
      <c r="Q1997" s="1">
        <f t="shared" si="64"/>
        <v>1335924</v>
      </c>
    </row>
    <row r="1998" spans="1:17" x14ac:dyDescent="0.25">
      <c r="A1998">
        <v>637</v>
      </c>
      <c r="B1998">
        <v>2876</v>
      </c>
      <c r="C1998" s="2">
        <v>43656</v>
      </c>
      <c r="D1998" t="s">
        <v>1016</v>
      </c>
      <c r="E1998">
        <v>31</v>
      </c>
      <c r="F1998" t="s">
        <v>8</v>
      </c>
      <c r="G1998">
        <v>2627</v>
      </c>
      <c r="H1998" s="2">
        <v>43656</v>
      </c>
      <c r="I1998" t="s">
        <v>1017</v>
      </c>
      <c r="J1998" t="s">
        <v>7</v>
      </c>
      <c r="K1998" t="s">
        <v>313</v>
      </c>
      <c r="L1998" t="s">
        <v>336</v>
      </c>
      <c r="M1998" s="1">
        <v>2975525</v>
      </c>
      <c r="N1998" s="1">
        <v>2550450</v>
      </c>
      <c r="O1998" s="1">
        <f t="shared" si="63"/>
        <v>425075</v>
      </c>
      <c r="P1998" s="1">
        <v>425075</v>
      </c>
      <c r="Q1998" s="1">
        <f t="shared" si="64"/>
        <v>0</v>
      </c>
    </row>
    <row r="1999" spans="1:17" x14ac:dyDescent="0.25">
      <c r="A1999">
        <v>637</v>
      </c>
      <c r="B1999">
        <v>2877</v>
      </c>
      <c r="C1999" s="2">
        <v>43656</v>
      </c>
      <c r="D1999" t="s">
        <v>662</v>
      </c>
      <c r="E1999">
        <v>31</v>
      </c>
      <c r="F1999" t="s">
        <v>8</v>
      </c>
      <c r="G1999">
        <v>2659</v>
      </c>
      <c r="H1999" s="2">
        <v>43656</v>
      </c>
      <c r="I1999" t="s">
        <v>663</v>
      </c>
      <c r="J1999" t="s">
        <v>7</v>
      </c>
      <c r="K1999" t="s">
        <v>313</v>
      </c>
      <c r="L1999" t="s">
        <v>336</v>
      </c>
      <c r="M1999" s="1">
        <v>2975525</v>
      </c>
      <c r="N1999" s="1">
        <v>0</v>
      </c>
      <c r="O1999" s="1">
        <f t="shared" si="63"/>
        <v>2975525</v>
      </c>
      <c r="P1999" s="1">
        <v>1700300</v>
      </c>
      <c r="Q1999" s="1">
        <f t="shared" si="64"/>
        <v>1275225</v>
      </c>
    </row>
    <row r="2000" spans="1:17" x14ac:dyDescent="0.25">
      <c r="A2000">
        <v>637</v>
      </c>
      <c r="B2000">
        <v>2878</v>
      </c>
      <c r="C2000" s="2">
        <v>43656</v>
      </c>
      <c r="D2000" t="s">
        <v>3408</v>
      </c>
      <c r="E2000">
        <v>31</v>
      </c>
      <c r="F2000" t="s">
        <v>8</v>
      </c>
      <c r="G2000">
        <v>2661</v>
      </c>
      <c r="H2000" s="2">
        <v>43656</v>
      </c>
      <c r="I2000" t="s">
        <v>887</v>
      </c>
      <c r="J2000" t="s">
        <v>7</v>
      </c>
      <c r="K2000" t="s">
        <v>313</v>
      </c>
      <c r="L2000" t="s">
        <v>336</v>
      </c>
      <c r="M2000" s="1">
        <v>5132763</v>
      </c>
      <c r="N2000" s="1">
        <v>0</v>
      </c>
      <c r="O2000" s="1">
        <f t="shared" si="63"/>
        <v>5132763</v>
      </c>
      <c r="P2000" s="1">
        <v>3421842</v>
      </c>
      <c r="Q2000" s="1">
        <f t="shared" si="64"/>
        <v>1710921</v>
      </c>
    </row>
    <row r="2001" spans="1:17" x14ac:dyDescent="0.25">
      <c r="A2001">
        <v>637</v>
      </c>
      <c r="B2001">
        <v>2879</v>
      </c>
      <c r="C2001" s="2">
        <v>43656</v>
      </c>
      <c r="D2001" t="s">
        <v>3409</v>
      </c>
      <c r="E2001">
        <v>31</v>
      </c>
      <c r="F2001" t="s">
        <v>8</v>
      </c>
      <c r="G2001">
        <v>2662</v>
      </c>
      <c r="H2001" s="2">
        <v>43656</v>
      </c>
      <c r="I2001" t="s">
        <v>3410</v>
      </c>
      <c r="J2001" t="s">
        <v>7</v>
      </c>
      <c r="K2001" t="s">
        <v>313</v>
      </c>
      <c r="L2001" t="s">
        <v>336</v>
      </c>
      <c r="M2001" s="1">
        <v>3828083</v>
      </c>
      <c r="N2001" s="1">
        <v>0</v>
      </c>
      <c r="O2001" s="1">
        <f t="shared" si="63"/>
        <v>3828083</v>
      </c>
      <c r="P2001" s="1">
        <v>2187476</v>
      </c>
      <c r="Q2001" s="1">
        <f t="shared" si="64"/>
        <v>1640607</v>
      </c>
    </row>
    <row r="2002" spans="1:17" x14ac:dyDescent="0.25">
      <c r="A2002">
        <v>637</v>
      </c>
      <c r="B2002">
        <v>2880</v>
      </c>
      <c r="C2002" s="2">
        <v>43657</v>
      </c>
      <c r="D2002" t="s">
        <v>1880</v>
      </c>
      <c r="E2002">
        <v>31</v>
      </c>
      <c r="F2002" t="s">
        <v>8</v>
      </c>
      <c r="G2002">
        <v>2646</v>
      </c>
      <c r="H2002" s="2">
        <v>43657</v>
      </c>
      <c r="I2002" t="s">
        <v>1881</v>
      </c>
      <c r="J2002" t="s">
        <v>7</v>
      </c>
      <c r="K2002" t="s">
        <v>313</v>
      </c>
      <c r="L2002" t="s">
        <v>336</v>
      </c>
      <c r="M2002" s="1">
        <v>3363507</v>
      </c>
      <c r="N2002" s="1">
        <v>0</v>
      </c>
      <c r="O2002" s="1">
        <f t="shared" si="63"/>
        <v>3363507</v>
      </c>
      <c r="P2002" s="1">
        <v>1922004</v>
      </c>
      <c r="Q2002" s="1">
        <f t="shared" si="64"/>
        <v>1441503</v>
      </c>
    </row>
    <row r="2003" spans="1:17" x14ac:dyDescent="0.25">
      <c r="A2003">
        <v>637</v>
      </c>
      <c r="B2003">
        <v>2881</v>
      </c>
      <c r="C2003" s="2">
        <v>43657</v>
      </c>
      <c r="D2003" t="s">
        <v>1108</v>
      </c>
      <c r="E2003">
        <v>31</v>
      </c>
      <c r="F2003" t="s">
        <v>8</v>
      </c>
      <c r="G2003">
        <v>2647</v>
      </c>
      <c r="H2003" s="2">
        <v>43657</v>
      </c>
      <c r="I2003" t="s">
        <v>1109</v>
      </c>
      <c r="J2003" t="s">
        <v>7</v>
      </c>
      <c r="K2003" t="s">
        <v>313</v>
      </c>
      <c r="L2003" t="s">
        <v>336</v>
      </c>
      <c r="M2003" s="1">
        <v>2213150</v>
      </c>
      <c r="N2003" s="1">
        <v>0</v>
      </c>
      <c r="O2003" s="1">
        <f t="shared" si="63"/>
        <v>2213150</v>
      </c>
      <c r="P2003" s="1">
        <v>1770520</v>
      </c>
      <c r="Q2003" s="1">
        <f t="shared" si="64"/>
        <v>442630</v>
      </c>
    </row>
    <row r="2004" spans="1:17" x14ac:dyDescent="0.25">
      <c r="A2004">
        <v>637</v>
      </c>
      <c r="B2004">
        <v>2882</v>
      </c>
      <c r="C2004" s="2">
        <v>43657</v>
      </c>
      <c r="D2004" t="s">
        <v>1924</v>
      </c>
      <c r="E2004">
        <v>31</v>
      </c>
      <c r="F2004" t="s">
        <v>8</v>
      </c>
      <c r="G2004">
        <v>2651</v>
      </c>
      <c r="H2004" s="2">
        <v>43657</v>
      </c>
      <c r="I2004" t="s">
        <v>1925</v>
      </c>
      <c r="J2004" t="s">
        <v>7</v>
      </c>
      <c r="K2004" t="s">
        <v>313</v>
      </c>
      <c r="L2004" t="s">
        <v>336</v>
      </c>
      <c r="M2004" s="1">
        <v>2943493</v>
      </c>
      <c r="N2004" s="1">
        <v>0</v>
      </c>
      <c r="O2004" s="1">
        <f t="shared" si="63"/>
        <v>2943493</v>
      </c>
      <c r="P2004" s="1">
        <v>1681996</v>
      </c>
      <c r="Q2004" s="1">
        <f t="shared" si="64"/>
        <v>1261497</v>
      </c>
    </row>
    <row r="2005" spans="1:17" x14ac:dyDescent="0.25">
      <c r="A2005">
        <v>637</v>
      </c>
      <c r="B2005">
        <v>2883</v>
      </c>
      <c r="C2005" s="2">
        <v>43657</v>
      </c>
      <c r="D2005" t="s">
        <v>3411</v>
      </c>
      <c r="E2005">
        <v>31</v>
      </c>
      <c r="F2005" t="s">
        <v>8</v>
      </c>
      <c r="G2005">
        <v>2656</v>
      </c>
      <c r="H2005" s="2">
        <v>43657</v>
      </c>
      <c r="I2005" t="s">
        <v>3412</v>
      </c>
      <c r="J2005" t="s">
        <v>7</v>
      </c>
      <c r="K2005" t="s">
        <v>313</v>
      </c>
      <c r="L2005" t="s">
        <v>336</v>
      </c>
      <c r="M2005" s="1">
        <v>4101524</v>
      </c>
      <c r="N2005" s="1">
        <v>0</v>
      </c>
      <c r="O2005" s="1">
        <f t="shared" si="63"/>
        <v>4101524</v>
      </c>
      <c r="P2005" s="1">
        <v>2343728</v>
      </c>
      <c r="Q2005" s="1">
        <f t="shared" si="64"/>
        <v>1757796</v>
      </c>
    </row>
    <row r="2006" spans="1:17" x14ac:dyDescent="0.25">
      <c r="A2006">
        <v>637</v>
      </c>
      <c r="B2006">
        <v>2884</v>
      </c>
      <c r="C2006" s="2">
        <v>43657</v>
      </c>
      <c r="D2006" t="s">
        <v>3413</v>
      </c>
      <c r="E2006">
        <v>31</v>
      </c>
      <c r="F2006" t="s">
        <v>8</v>
      </c>
      <c r="G2006">
        <v>2655</v>
      </c>
      <c r="H2006" s="2">
        <v>43657</v>
      </c>
      <c r="I2006" t="s">
        <v>3414</v>
      </c>
      <c r="J2006" t="s">
        <v>7</v>
      </c>
      <c r="K2006" t="s">
        <v>313</v>
      </c>
      <c r="L2006" t="s">
        <v>336</v>
      </c>
      <c r="M2006" s="1">
        <v>3022327</v>
      </c>
      <c r="N2006" s="1">
        <v>0</v>
      </c>
      <c r="O2006" s="1">
        <f t="shared" si="63"/>
        <v>3022327</v>
      </c>
      <c r="P2006" s="1">
        <v>1727044</v>
      </c>
      <c r="Q2006" s="1">
        <f t="shared" si="64"/>
        <v>1295283</v>
      </c>
    </row>
    <row r="2007" spans="1:17" x14ac:dyDescent="0.25">
      <c r="A2007">
        <v>637</v>
      </c>
      <c r="B2007">
        <v>2885</v>
      </c>
      <c r="C2007" s="2">
        <v>43657</v>
      </c>
      <c r="D2007" t="s">
        <v>439</v>
      </c>
      <c r="E2007">
        <v>31</v>
      </c>
      <c r="F2007" t="s">
        <v>8</v>
      </c>
      <c r="G2007">
        <v>2658</v>
      </c>
      <c r="H2007" s="2">
        <v>43657</v>
      </c>
      <c r="I2007" t="s">
        <v>440</v>
      </c>
      <c r="J2007" t="s">
        <v>7</v>
      </c>
      <c r="K2007" t="s">
        <v>313</v>
      </c>
      <c r="L2007" t="s">
        <v>336</v>
      </c>
      <c r="M2007" s="1">
        <v>3749200</v>
      </c>
      <c r="N2007" s="1">
        <v>0</v>
      </c>
      <c r="O2007" s="1">
        <f t="shared" si="63"/>
        <v>3749200</v>
      </c>
      <c r="P2007" s="1">
        <v>2142400</v>
      </c>
      <c r="Q2007" s="1">
        <f t="shared" si="64"/>
        <v>1606800</v>
      </c>
    </row>
    <row r="2008" spans="1:17" x14ac:dyDescent="0.25">
      <c r="A2008">
        <v>637</v>
      </c>
      <c r="B2008">
        <v>2886</v>
      </c>
      <c r="C2008" s="2">
        <v>43657</v>
      </c>
      <c r="D2008" t="s">
        <v>3415</v>
      </c>
      <c r="E2008">
        <v>31</v>
      </c>
      <c r="F2008" t="s">
        <v>8</v>
      </c>
      <c r="G2008">
        <v>2617</v>
      </c>
      <c r="H2008" s="2">
        <v>43657</v>
      </c>
      <c r="I2008" t="s">
        <v>3416</v>
      </c>
      <c r="J2008" t="s">
        <v>7</v>
      </c>
      <c r="K2008" t="s">
        <v>313</v>
      </c>
      <c r="L2008" t="s">
        <v>336</v>
      </c>
      <c r="M2008" s="1">
        <v>2953097</v>
      </c>
      <c r="N2008" s="1">
        <v>0</v>
      </c>
      <c r="O2008" s="1">
        <f t="shared" si="63"/>
        <v>2953097</v>
      </c>
      <c r="P2008" s="1">
        <v>1687484</v>
      </c>
      <c r="Q2008" s="1">
        <f t="shared" si="64"/>
        <v>1265613</v>
      </c>
    </row>
    <row r="2009" spans="1:17" x14ac:dyDescent="0.25">
      <c r="A2009">
        <v>637</v>
      </c>
      <c r="B2009">
        <v>2887</v>
      </c>
      <c r="C2009" s="2">
        <v>43657</v>
      </c>
      <c r="D2009" t="s">
        <v>3417</v>
      </c>
      <c r="E2009">
        <v>31</v>
      </c>
      <c r="F2009" t="s">
        <v>8</v>
      </c>
      <c r="G2009">
        <v>2648</v>
      </c>
      <c r="H2009" s="2">
        <v>43657</v>
      </c>
      <c r="I2009" t="s">
        <v>3418</v>
      </c>
      <c r="J2009" t="s">
        <v>7</v>
      </c>
      <c r="K2009" t="s">
        <v>313</v>
      </c>
      <c r="L2009" t="s">
        <v>336</v>
      </c>
      <c r="M2009" s="1">
        <v>3226531</v>
      </c>
      <c r="N2009" s="1">
        <v>0</v>
      </c>
      <c r="O2009" s="1">
        <f t="shared" si="63"/>
        <v>3226531</v>
      </c>
      <c r="P2009" s="1">
        <v>1843732</v>
      </c>
      <c r="Q2009" s="1">
        <f t="shared" si="64"/>
        <v>1382799</v>
      </c>
    </row>
    <row r="2010" spans="1:17" x14ac:dyDescent="0.25">
      <c r="A2010">
        <v>637</v>
      </c>
      <c r="B2010">
        <v>2888</v>
      </c>
      <c r="C2010" s="2">
        <v>43657</v>
      </c>
      <c r="D2010" t="s">
        <v>3419</v>
      </c>
      <c r="E2010">
        <v>31</v>
      </c>
      <c r="F2010" t="s">
        <v>8</v>
      </c>
      <c r="G2010">
        <v>2649</v>
      </c>
      <c r="H2010" s="2">
        <v>43657</v>
      </c>
      <c r="I2010" t="s">
        <v>3420</v>
      </c>
      <c r="J2010" t="s">
        <v>7</v>
      </c>
      <c r="K2010" t="s">
        <v>313</v>
      </c>
      <c r="L2010" t="s">
        <v>336</v>
      </c>
      <c r="M2010" s="1">
        <v>2898406</v>
      </c>
      <c r="N2010" s="1">
        <v>0</v>
      </c>
      <c r="O2010" s="1">
        <f t="shared" si="63"/>
        <v>2898406</v>
      </c>
      <c r="P2010" s="1">
        <v>1656232</v>
      </c>
      <c r="Q2010" s="1">
        <f t="shared" si="64"/>
        <v>1242174</v>
      </c>
    </row>
    <row r="2011" spans="1:17" x14ac:dyDescent="0.25">
      <c r="A2011">
        <v>637</v>
      </c>
      <c r="B2011">
        <v>2889</v>
      </c>
      <c r="C2011" s="2">
        <v>43657</v>
      </c>
      <c r="D2011" t="s">
        <v>3421</v>
      </c>
      <c r="E2011">
        <v>31</v>
      </c>
      <c r="F2011" t="s">
        <v>8</v>
      </c>
      <c r="G2011">
        <v>2650</v>
      </c>
      <c r="H2011" s="2">
        <v>43657</v>
      </c>
      <c r="I2011" t="s">
        <v>3422</v>
      </c>
      <c r="J2011" t="s">
        <v>7</v>
      </c>
      <c r="K2011" t="s">
        <v>313</v>
      </c>
      <c r="L2011" t="s">
        <v>336</v>
      </c>
      <c r="M2011" s="1">
        <v>3390590</v>
      </c>
      <c r="N2011" s="1">
        <v>0</v>
      </c>
      <c r="O2011" s="1">
        <f t="shared" si="63"/>
        <v>3390590</v>
      </c>
      <c r="P2011" s="1">
        <v>1937480</v>
      </c>
      <c r="Q2011" s="1">
        <f t="shared" si="64"/>
        <v>1453110</v>
      </c>
    </row>
    <row r="2012" spans="1:17" x14ac:dyDescent="0.25">
      <c r="A2012">
        <v>637</v>
      </c>
      <c r="B2012">
        <v>2890</v>
      </c>
      <c r="C2012" s="2">
        <v>43657</v>
      </c>
      <c r="D2012" t="s">
        <v>1076</v>
      </c>
      <c r="E2012">
        <v>31</v>
      </c>
      <c r="F2012" t="s">
        <v>8</v>
      </c>
      <c r="G2012">
        <v>2657</v>
      </c>
      <c r="H2012" s="2">
        <v>43657</v>
      </c>
      <c r="I2012" t="s">
        <v>1077</v>
      </c>
      <c r="J2012" t="s">
        <v>7</v>
      </c>
      <c r="K2012" t="s">
        <v>313</v>
      </c>
      <c r="L2012" t="s">
        <v>336</v>
      </c>
      <c r="M2012" s="1">
        <v>3374280</v>
      </c>
      <c r="N2012" s="1">
        <v>2892240</v>
      </c>
      <c r="O2012" s="1">
        <f t="shared" si="63"/>
        <v>482040</v>
      </c>
      <c r="P2012" s="1">
        <v>482040</v>
      </c>
      <c r="Q2012" s="1">
        <f t="shared" si="64"/>
        <v>0</v>
      </c>
    </row>
    <row r="2013" spans="1:17" x14ac:dyDescent="0.25">
      <c r="A2013">
        <v>637</v>
      </c>
      <c r="B2013">
        <v>2891</v>
      </c>
      <c r="C2013" s="2">
        <v>43657</v>
      </c>
      <c r="D2013" t="s">
        <v>3423</v>
      </c>
      <c r="E2013">
        <v>31</v>
      </c>
      <c r="F2013" t="s">
        <v>8</v>
      </c>
      <c r="G2013">
        <v>2660</v>
      </c>
      <c r="H2013" s="2">
        <v>43657</v>
      </c>
      <c r="I2013" t="s">
        <v>3424</v>
      </c>
      <c r="J2013" t="s">
        <v>7</v>
      </c>
      <c r="K2013" t="s">
        <v>313</v>
      </c>
      <c r="L2013" t="s">
        <v>336</v>
      </c>
      <c r="M2013" s="1">
        <v>2898406</v>
      </c>
      <c r="N2013" s="1">
        <v>0</v>
      </c>
      <c r="O2013" s="1">
        <f t="shared" si="63"/>
        <v>2898406</v>
      </c>
      <c r="P2013" s="1">
        <v>1656232</v>
      </c>
      <c r="Q2013" s="1">
        <f t="shared" si="64"/>
        <v>1242174</v>
      </c>
    </row>
    <row r="2014" spans="1:17" x14ac:dyDescent="0.25">
      <c r="A2014">
        <v>637</v>
      </c>
      <c r="B2014">
        <v>2892</v>
      </c>
      <c r="C2014" s="2">
        <v>43657</v>
      </c>
      <c r="D2014" t="s">
        <v>1266</v>
      </c>
      <c r="E2014">
        <v>31</v>
      </c>
      <c r="F2014" t="s">
        <v>8</v>
      </c>
      <c r="G2014">
        <v>2640</v>
      </c>
      <c r="H2014" s="2">
        <v>43657</v>
      </c>
      <c r="I2014" t="s">
        <v>3425</v>
      </c>
      <c r="J2014" t="s">
        <v>7</v>
      </c>
      <c r="K2014" t="s">
        <v>313</v>
      </c>
      <c r="L2014" t="s">
        <v>336</v>
      </c>
      <c r="M2014" s="1">
        <v>3017000</v>
      </c>
      <c r="N2014" s="1">
        <v>0</v>
      </c>
      <c r="O2014" s="1">
        <f t="shared" si="63"/>
        <v>3017000</v>
      </c>
      <c r="P2014" s="1">
        <v>1724000</v>
      </c>
      <c r="Q2014" s="1">
        <f t="shared" si="64"/>
        <v>1293000</v>
      </c>
    </row>
    <row r="2015" spans="1:17" x14ac:dyDescent="0.25">
      <c r="A2015">
        <v>637</v>
      </c>
      <c r="B2015">
        <v>2893</v>
      </c>
      <c r="C2015" s="2">
        <v>43657</v>
      </c>
      <c r="D2015" t="s">
        <v>1850</v>
      </c>
      <c r="E2015">
        <v>31</v>
      </c>
      <c r="F2015" t="s">
        <v>8</v>
      </c>
      <c r="G2015">
        <v>2641</v>
      </c>
      <c r="H2015" s="2">
        <v>43657</v>
      </c>
      <c r="I2015" t="s">
        <v>1851</v>
      </c>
      <c r="J2015" t="s">
        <v>7</v>
      </c>
      <c r="K2015" t="s">
        <v>313</v>
      </c>
      <c r="L2015" t="s">
        <v>336</v>
      </c>
      <c r="M2015" s="1">
        <v>1874980</v>
      </c>
      <c r="N2015" s="1">
        <v>0</v>
      </c>
      <c r="O2015" s="1">
        <f t="shared" si="63"/>
        <v>1874980</v>
      </c>
      <c r="P2015" s="1">
        <v>1406235</v>
      </c>
      <c r="Q2015" s="1">
        <f t="shared" si="64"/>
        <v>468745</v>
      </c>
    </row>
    <row r="2016" spans="1:17" x14ac:dyDescent="0.25">
      <c r="A2016">
        <v>637</v>
      </c>
      <c r="B2016">
        <v>2894</v>
      </c>
      <c r="C2016" s="2">
        <v>43657</v>
      </c>
      <c r="D2016" t="s">
        <v>1030</v>
      </c>
      <c r="E2016">
        <v>31</v>
      </c>
      <c r="F2016" t="s">
        <v>8</v>
      </c>
      <c r="G2016">
        <v>2642</v>
      </c>
      <c r="H2016" s="2">
        <v>43657</v>
      </c>
      <c r="I2016" t="s">
        <v>1031</v>
      </c>
      <c r="J2016" t="s">
        <v>7</v>
      </c>
      <c r="K2016" t="s">
        <v>313</v>
      </c>
      <c r="L2016" t="s">
        <v>336</v>
      </c>
      <c r="M2016" s="1">
        <v>2788569</v>
      </c>
      <c r="N2016" s="1">
        <v>0</v>
      </c>
      <c r="O2016" s="1">
        <f t="shared" si="63"/>
        <v>2788569</v>
      </c>
      <c r="P2016" s="1">
        <v>1593468</v>
      </c>
      <c r="Q2016" s="1">
        <f t="shared" si="64"/>
        <v>1195101</v>
      </c>
    </row>
    <row r="2017" spans="1:17" x14ac:dyDescent="0.25">
      <c r="A2017">
        <v>637</v>
      </c>
      <c r="B2017">
        <v>2895</v>
      </c>
      <c r="C2017" s="2">
        <v>43657</v>
      </c>
      <c r="D2017" t="s">
        <v>1765</v>
      </c>
      <c r="E2017">
        <v>31</v>
      </c>
      <c r="F2017" t="s">
        <v>8</v>
      </c>
      <c r="G2017">
        <v>2643</v>
      </c>
      <c r="H2017" s="2">
        <v>43657</v>
      </c>
      <c r="I2017" t="s">
        <v>1766</v>
      </c>
      <c r="J2017" t="s">
        <v>7</v>
      </c>
      <c r="K2017" t="s">
        <v>313</v>
      </c>
      <c r="L2017" t="s">
        <v>336</v>
      </c>
      <c r="M2017" s="1">
        <v>1933288</v>
      </c>
      <c r="N2017" s="1">
        <v>0</v>
      </c>
      <c r="O2017" s="1">
        <f t="shared" si="63"/>
        <v>1933288</v>
      </c>
      <c r="P2017" s="1">
        <v>1449966</v>
      </c>
      <c r="Q2017" s="1">
        <f t="shared" si="64"/>
        <v>483322</v>
      </c>
    </row>
    <row r="2018" spans="1:17" x14ac:dyDescent="0.25">
      <c r="A2018">
        <v>637</v>
      </c>
      <c r="B2018">
        <v>2896</v>
      </c>
      <c r="C2018" s="2">
        <v>43657</v>
      </c>
      <c r="D2018" t="s">
        <v>1468</v>
      </c>
      <c r="E2018">
        <v>31</v>
      </c>
      <c r="F2018" t="s">
        <v>8</v>
      </c>
      <c r="G2018">
        <v>2644</v>
      </c>
      <c r="H2018" s="2">
        <v>43657</v>
      </c>
      <c r="I2018" t="s">
        <v>3426</v>
      </c>
      <c r="J2018" t="s">
        <v>7</v>
      </c>
      <c r="K2018" t="s">
        <v>313</v>
      </c>
      <c r="L2018" t="s">
        <v>336</v>
      </c>
      <c r="M2018" s="1">
        <v>2343725</v>
      </c>
      <c r="N2018" s="1">
        <v>0</v>
      </c>
      <c r="O2018" s="1">
        <f t="shared" si="63"/>
        <v>2343725</v>
      </c>
      <c r="P2018" s="1">
        <v>1874980</v>
      </c>
      <c r="Q2018" s="1">
        <f t="shared" si="64"/>
        <v>468745</v>
      </c>
    </row>
    <row r="2019" spans="1:17" x14ac:dyDescent="0.25">
      <c r="A2019">
        <v>637</v>
      </c>
      <c r="B2019">
        <v>2897</v>
      </c>
      <c r="C2019" s="2">
        <v>43657</v>
      </c>
      <c r="D2019" t="s">
        <v>1592</v>
      </c>
      <c r="E2019">
        <v>31</v>
      </c>
      <c r="F2019" t="s">
        <v>8</v>
      </c>
      <c r="G2019">
        <v>2645</v>
      </c>
      <c r="H2019" s="2">
        <v>43657</v>
      </c>
      <c r="I2019" t="s">
        <v>1593</v>
      </c>
      <c r="J2019" t="s">
        <v>7</v>
      </c>
      <c r="K2019" t="s">
        <v>313</v>
      </c>
      <c r="L2019" t="s">
        <v>336</v>
      </c>
      <c r="M2019" s="1">
        <v>2009444</v>
      </c>
      <c r="N2019" s="1">
        <v>0</v>
      </c>
      <c r="O2019" s="1">
        <f t="shared" si="63"/>
        <v>2009444</v>
      </c>
      <c r="P2019" s="1">
        <v>1507083</v>
      </c>
      <c r="Q2019" s="1">
        <f t="shared" si="64"/>
        <v>502361</v>
      </c>
    </row>
    <row r="2020" spans="1:17" x14ac:dyDescent="0.25">
      <c r="A2020">
        <v>637</v>
      </c>
      <c r="B2020">
        <v>2905</v>
      </c>
      <c r="C2020" s="2">
        <v>43658</v>
      </c>
      <c r="D2020" t="s">
        <v>3427</v>
      </c>
      <c r="E2020">
        <v>31</v>
      </c>
      <c r="F2020" t="s">
        <v>8</v>
      </c>
      <c r="G2020">
        <v>2678</v>
      </c>
      <c r="H2020" s="2">
        <v>43658</v>
      </c>
      <c r="I2020" t="s">
        <v>3428</v>
      </c>
      <c r="J2020" t="s">
        <v>7</v>
      </c>
      <c r="K2020" t="s">
        <v>313</v>
      </c>
      <c r="L2020" t="s">
        <v>336</v>
      </c>
      <c r="M2020" s="1">
        <v>2898406</v>
      </c>
      <c r="N2020" s="1">
        <v>2484348</v>
      </c>
      <c r="O2020" s="1">
        <f t="shared" si="63"/>
        <v>414058</v>
      </c>
      <c r="P2020" s="1">
        <v>414058</v>
      </c>
      <c r="Q2020" s="1">
        <f t="shared" si="64"/>
        <v>0</v>
      </c>
    </row>
    <row r="2021" spans="1:17" x14ac:dyDescent="0.25">
      <c r="A2021">
        <v>637</v>
      </c>
      <c r="B2021">
        <v>2906</v>
      </c>
      <c r="C2021" s="2">
        <v>43658</v>
      </c>
      <c r="D2021" t="s">
        <v>1570</v>
      </c>
      <c r="E2021">
        <v>31</v>
      </c>
      <c r="F2021" t="s">
        <v>8</v>
      </c>
      <c r="G2021">
        <v>2683</v>
      </c>
      <c r="H2021" s="2">
        <v>43658</v>
      </c>
      <c r="I2021" t="s">
        <v>1571</v>
      </c>
      <c r="J2021" t="s">
        <v>7</v>
      </c>
      <c r="K2021" t="s">
        <v>313</v>
      </c>
      <c r="L2021" t="s">
        <v>336</v>
      </c>
      <c r="M2021" s="1">
        <v>2734347</v>
      </c>
      <c r="N2021" s="1">
        <v>0</v>
      </c>
      <c r="O2021" s="1">
        <f t="shared" si="63"/>
        <v>2734347</v>
      </c>
      <c r="P2021" s="1">
        <v>1562484</v>
      </c>
      <c r="Q2021" s="1">
        <f t="shared" si="64"/>
        <v>1171863</v>
      </c>
    </row>
    <row r="2022" spans="1:17" x14ac:dyDescent="0.25">
      <c r="A2022">
        <v>1060</v>
      </c>
      <c r="B2022">
        <v>2924</v>
      </c>
      <c r="C2022" s="2">
        <v>43664</v>
      </c>
      <c r="D2022" t="s">
        <v>3429</v>
      </c>
      <c r="E2022">
        <v>31</v>
      </c>
      <c r="F2022" t="s">
        <v>8</v>
      </c>
      <c r="G2022">
        <v>2745</v>
      </c>
      <c r="H2022" s="2">
        <v>43664</v>
      </c>
      <c r="I2022" t="s">
        <v>3430</v>
      </c>
      <c r="J2022" t="s">
        <v>7</v>
      </c>
      <c r="K2022" t="s">
        <v>313</v>
      </c>
      <c r="L2022" t="s">
        <v>336</v>
      </c>
      <c r="M2022" s="1">
        <v>3148405</v>
      </c>
      <c r="N2022" s="1">
        <v>0</v>
      </c>
      <c r="O2022" s="1">
        <f t="shared" si="63"/>
        <v>3148405</v>
      </c>
      <c r="P2022" s="1">
        <v>1695295</v>
      </c>
      <c r="Q2022" s="1">
        <f t="shared" si="64"/>
        <v>1453110</v>
      </c>
    </row>
    <row r="2023" spans="1:17" x14ac:dyDescent="0.25">
      <c r="A2023">
        <v>1060</v>
      </c>
      <c r="B2023">
        <v>2925</v>
      </c>
      <c r="C2023" s="2">
        <v>43664</v>
      </c>
      <c r="D2023" t="s">
        <v>3179</v>
      </c>
      <c r="E2023">
        <v>31</v>
      </c>
      <c r="F2023" t="s">
        <v>8</v>
      </c>
      <c r="G2023">
        <v>2747</v>
      </c>
      <c r="H2023" s="2">
        <v>43664</v>
      </c>
      <c r="I2023" t="s">
        <v>3431</v>
      </c>
      <c r="J2023" t="s">
        <v>7</v>
      </c>
      <c r="K2023" t="s">
        <v>313</v>
      </c>
      <c r="L2023" t="s">
        <v>336</v>
      </c>
      <c r="M2023" s="1">
        <v>3706995</v>
      </c>
      <c r="N2023" s="1">
        <v>0</v>
      </c>
      <c r="O2023" s="1">
        <f t="shared" si="63"/>
        <v>3706995</v>
      </c>
      <c r="P2023" s="1">
        <v>855460</v>
      </c>
      <c r="Q2023" s="1">
        <f t="shared" si="64"/>
        <v>2851535</v>
      </c>
    </row>
    <row r="2024" spans="1:17" x14ac:dyDescent="0.25">
      <c r="A2024">
        <v>637</v>
      </c>
      <c r="B2024">
        <v>2928</v>
      </c>
      <c r="C2024" s="2">
        <v>43664</v>
      </c>
      <c r="D2024" t="s">
        <v>3177</v>
      </c>
      <c r="E2024">
        <v>31</v>
      </c>
      <c r="F2024" t="s">
        <v>8</v>
      </c>
      <c r="G2024">
        <v>2713</v>
      </c>
      <c r="H2024" s="2">
        <v>43664</v>
      </c>
      <c r="I2024" t="s">
        <v>3434</v>
      </c>
      <c r="J2024" t="s">
        <v>7</v>
      </c>
      <c r="K2024" t="s">
        <v>313</v>
      </c>
      <c r="L2024" t="s">
        <v>336</v>
      </c>
      <c r="M2024" s="1">
        <v>2894502</v>
      </c>
      <c r="N2024" s="1">
        <v>0</v>
      </c>
      <c r="O2024" s="1">
        <f t="shared" si="63"/>
        <v>2894502</v>
      </c>
      <c r="P2024" s="1">
        <v>1558578</v>
      </c>
      <c r="Q2024" s="1">
        <f t="shared" si="64"/>
        <v>1335924</v>
      </c>
    </row>
    <row r="2025" spans="1:17" x14ac:dyDescent="0.25">
      <c r="A2025">
        <v>637</v>
      </c>
      <c r="B2025">
        <v>2929</v>
      </c>
      <c r="C2025" s="2">
        <v>43664</v>
      </c>
      <c r="D2025" t="s">
        <v>3435</v>
      </c>
      <c r="E2025">
        <v>31</v>
      </c>
      <c r="F2025" t="s">
        <v>8</v>
      </c>
      <c r="G2025">
        <v>2728</v>
      </c>
      <c r="H2025" s="2">
        <v>43664</v>
      </c>
      <c r="I2025" t="s">
        <v>3436</v>
      </c>
      <c r="J2025" t="s">
        <v>7</v>
      </c>
      <c r="K2025" t="s">
        <v>313</v>
      </c>
      <c r="L2025" t="s">
        <v>336</v>
      </c>
      <c r="M2025" s="1">
        <v>3808558</v>
      </c>
      <c r="N2025" s="1">
        <v>0</v>
      </c>
      <c r="O2025" s="1">
        <f t="shared" si="63"/>
        <v>3808558</v>
      </c>
      <c r="P2025" s="1">
        <v>2050762</v>
      </c>
      <c r="Q2025" s="1">
        <f t="shared" si="64"/>
        <v>1757796</v>
      </c>
    </row>
    <row r="2026" spans="1:17" x14ac:dyDescent="0.25">
      <c r="A2026">
        <v>1060</v>
      </c>
      <c r="B2026">
        <v>2930</v>
      </c>
      <c r="C2026" s="2">
        <v>43664</v>
      </c>
      <c r="D2026" t="s">
        <v>3437</v>
      </c>
      <c r="E2026">
        <v>31</v>
      </c>
      <c r="F2026" t="s">
        <v>8</v>
      </c>
      <c r="G2026">
        <v>2740</v>
      </c>
      <c r="H2026" s="2">
        <v>43664</v>
      </c>
      <c r="I2026" t="s">
        <v>3438</v>
      </c>
      <c r="J2026" t="s">
        <v>7</v>
      </c>
      <c r="K2026" t="s">
        <v>313</v>
      </c>
      <c r="L2026" t="s">
        <v>336</v>
      </c>
      <c r="M2026" s="1">
        <v>2742161</v>
      </c>
      <c r="N2026" s="1">
        <v>0</v>
      </c>
      <c r="O2026" s="1">
        <f t="shared" si="63"/>
        <v>2742161</v>
      </c>
      <c r="P2026" s="1">
        <v>1476548</v>
      </c>
      <c r="Q2026" s="1">
        <f t="shared" si="64"/>
        <v>1265613</v>
      </c>
    </row>
    <row r="2027" spans="1:17" x14ac:dyDescent="0.25">
      <c r="A2027">
        <v>1060</v>
      </c>
      <c r="B2027">
        <v>2931</v>
      </c>
      <c r="C2027" s="2">
        <v>43664</v>
      </c>
      <c r="D2027" t="s">
        <v>3439</v>
      </c>
      <c r="E2027">
        <v>31</v>
      </c>
      <c r="F2027" t="s">
        <v>8</v>
      </c>
      <c r="G2027">
        <v>2742</v>
      </c>
      <c r="H2027" s="2">
        <v>43664</v>
      </c>
      <c r="I2027" t="s">
        <v>3440</v>
      </c>
      <c r="J2027" t="s">
        <v>7</v>
      </c>
      <c r="K2027" t="s">
        <v>313</v>
      </c>
      <c r="L2027" t="s">
        <v>336</v>
      </c>
      <c r="M2027" s="1">
        <v>3554648</v>
      </c>
      <c r="N2027" s="1">
        <v>0</v>
      </c>
      <c r="O2027" s="1">
        <f t="shared" si="63"/>
        <v>3554648</v>
      </c>
      <c r="P2027" s="1">
        <v>1914041</v>
      </c>
      <c r="Q2027" s="1">
        <f t="shared" si="64"/>
        <v>1640607</v>
      </c>
    </row>
    <row r="2028" spans="1:17" hidden="1" x14ac:dyDescent="0.25">
      <c r="A2028">
        <v>1064</v>
      </c>
      <c r="B2028">
        <v>2932</v>
      </c>
      <c r="C2028" s="2">
        <v>43664</v>
      </c>
      <c r="D2028" t="s">
        <v>3017</v>
      </c>
      <c r="E2028">
        <v>31</v>
      </c>
      <c r="F2028" t="s">
        <v>8</v>
      </c>
      <c r="G2028">
        <v>2780</v>
      </c>
      <c r="H2028" s="2">
        <v>43664</v>
      </c>
      <c r="I2028" t="s">
        <v>3124</v>
      </c>
      <c r="J2028" t="s">
        <v>7</v>
      </c>
      <c r="K2028" t="s">
        <v>313</v>
      </c>
      <c r="L2028" t="s">
        <v>3441</v>
      </c>
      <c r="M2028" s="1">
        <v>2070290</v>
      </c>
      <c r="N2028" s="1">
        <v>0</v>
      </c>
      <c r="O2028" s="1">
        <f t="shared" si="63"/>
        <v>2070290</v>
      </c>
      <c r="P2028" s="1">
        <v>2070290</v>
      </c>
      <c r="Q2028" s="1">
        <f t="shared" si="64"/>
        <v>0</v>
      </c>
    </row>
    <row r="2029" spans="1:17" x14ac:dyDescent="0.25">
      <c r="A2029">
        <v>637</v>
      </c>
      <c r="B2029">
        <v>2933</v>
      </c>
      <c r="C2029" s="2">
        <v>43664</v>
      </c>
      <c r="D2029" t="s">
        <v>3442</v>
      </c>
      <c r="E2029">
        <v>31</v>
      </c>
      <c r="F2029" t="s">
        <v>8</v>
      </c>
      <c r="G2029">
        <v>2724</v>
      </c>
      <c r="H2029" s="2">
        <v>43664</v>
      </c>
      <c r="I2029" t="s">
        <v>3443</v>
      </c>
      <c r="J2029" t="s">
        <v>7</v>
      </c>
      <c r="K2029" t="s">
        <v>313</v>
      </c>
      <c r="L2029" t="s">
        <v>336</v>
      </c>
      <c r="M2029" s="1">
        <v>3808558</v>
      </c>
      <c r="N2029" s="1">
        <v>0</v>
      </c>
      <c r="O2029" s="1">
        <f t="shared" si="63"/>
        <v>3808558</v>
      </c>
      <c r="P2029" s="1">
        <v>2050762</v>
      </c>
      <c r="Q2029" s="1">
        <f t="shared" si="64"/>
        <v>1757796</v>
      </c>
    </row>
    <row r="2030" spans="1:17" x14ac:dyDescent="0.25">
      <c r="A2030">
        <v>637</v>
      </c>
      <c r="B2030">
        <v>2934</v>
      </c>
      <c r="C2030" s="2">
        <v>43664</v>
      </c>
      <c r="D2030" t="s">
        <v>3444</v>
      </c>
      <c r="E2030">
        <v>31</v>
      </c>
      <c r="F2030" t="s">
        <v>8</v>
      </c>
      <c r="G2030">
        <v>2725</v>
      </c>
      <c r="H2030" s="2">
        <v>43664</v>
      </c>
      <c r="I2030" t="s">
        <v>3445</v>
      </c>
      <c r="J2030" t="s">
        <v>7</v>
      </c>
      <c r="K2030" t="s">
        <v>313</v>
      </c>
      <c r="L2030" t="s">
        <v>336</v>
      </c>
      <c r="M2030" s="1">
        <v>3554648</v>
      </c>
      <c r="N2030" s="1">
        <v>0</v>
      </c>
      <c r="O2030" s="1">
        <f t="shared" si="63"/>
        <v>3554648</v>
      </c>
      <c r="P2030" s="1">
        <v>1914041</v>
      </c>
      <c r="Q2030" s="1">
        <f t="shared" si="64"/>
        <v>1640607</v>
      </c>
    </row>
    <row r="2031" spans="1:17" x14ac:dyDescent="0.25">
      <c r="A2031">
        <v>637</v>
      </c>
      <c r="B2031">
        <v>2935</v>
      </c>
      <c r="C2031" s="2">
        <v>43664</v>
      </c>
      <c r="D2031" t="s">
        <v>3446</v>
      </c>
      <c r="E2031">
        <v>31</v>
      </c>
      <c r="F2031" t="s">
        <v>8</v>
      </c>
      <c r="G2031">
        <v>2726</v>
      </c>
      <c r="H2031" s="2">
        <v>43664</v>
      </c>
      <c r="I2031" t="s">
        <v>3447</v>
      </c>
      <c r="J2031" t="s">
        <v>7</v>
      </c>
      <c r="K2031" t="s">
        <v>313</v>
      </c>
      <c r="L2031" t="s">
        <v>336</v>
      </c>
      <c r="M2031" s="1">
        <v>3046842</v>
      </c>
      <c r="N2031" s="1">
        <v>0</v>
      </c>
      <c r="O2031" s="1">
        <f t="shared" si="63"/>
        <v>3046842</v>
      </c>
      <c r="P2031" s="1">
        <v>1640607</v>
      </c>
      <c r="Q2031" s="1">
        <f t="shared" si="64"/>
        <v>1406235</v>
      </c>
    </row>
    <row r="2032" spans="1:17" x14ac:dyDescent="0.25">
      <c r="A2032">
        <v>1060</v>
      </c>
      <c r="B2032">
        <v>2936</v>
      </c>
      <c r="C2032" s="2">
        <v>43664</v>
      </c>
      <c r="D2032" t="s">
        <v>3448</v>
      </c>
      <c r="E2032">
        <v>31</v>
      </c>
      <c r="F2032" t="s">
        <v>8</v>
      </c>
      <c r="G2032">
        <v>2738</v>
      </c>
      <c r="H2032" s="2">
        <v>43664</v>
      </c>
      <c r="I2032" t="s">
        <v>3449</v>
      </c>
      <c r="J2032" t="s">
        <v>7</v>
      </c>
      <c r="K2032" t="s">
        <v>313</v>
      </c>
      <c r="L2032" t="s">
        <v>336</v>
      </c>
      <c r="M2032" s="1">
        <v>3402308</v>
      </c>
      <c r="N2032" s="1">
        <v>0</v>
      </c>
      <c r="O2032" s="1">
        <f t="shared" si="63"/>
        <v>3402308</v>
      </c>
      <c r="P2032" s="1">
        <v>1832012</v>
      </c>
      <c r="Q2032" s="1">
        <f t="shared" si="64"/>
        <v>1570296</v>
      </c>
    </row>
    <row r="2033" spans="1:17" x14ac:dyDescent="0.25">
      <c r="A2033">
        <v>1060</v>
      </c>
      <c r="B2033">
        <v>2937</v>
      </c>
      <c r="C2033" s="2">
        <v>43664</v>
      </c>
      <c r="D2033" t="s">
        <v>3450</v>
      </c>
      <c r="E2033">
        <v>31</v>
      </c>
      <c r="F2033" t="s">
        <v>8</v>
      </c>
      <c r="G2033">
        <v>2741</v>
      </c>
      <c r="H2033" s="2">
        <v>43664</v>
      </c>
      <c r="I2033" t="s">
        <v>3451</v>
      </c>
      <c r="J2033" t="s">
        <v>7</v>
      </c>
      <c r="K2033" t="s">
        <v>313</v>
      </c>
      <c r="L2033" t="s">
        <v>336</v>
      </c>
      <c r="M2033" s="1">
        <v>3046842</v>
      </c>
      <c r="N2033" s="1">
        <v>0</v>
      </c>
      <c r="O2033" s="1">
        <f t="shared" si="63"/>
        <v>3046842</v>
      </c>
      <c r="P2033" s="1">
        <v>1640607</v>
      </c>
      <c r="Q2033" s="1">
        <f t="shared" si="64"/>
        <v>1406235</v>
      </c>
    </row>
    <row r="2034" spans="1:17" x14ac:dyDescent="0.25">
      <c r="A2034">
        <v>1060</v>
      </c>
      <c r="B2034">
        <v>2938</v>
      </c>
      <c r="C2034" s="2">
        <v>43664</v>
      </c>
      <c r="D2034" t="s">
        <v>3452</v>
      </c>
      <c r="E2034">
        <v>31</v>
      </c>
      <c r="F2034" t="s">
        <v>8</v>
      </c>
      <c r="G2034">
        <v>2743</v>
      </c>
      <c r="H2034" s="2">
        <v>43664</v>
      </c>
      <c r="I2034" t="s">
        <v>3453</v>
      </c>
      <c r="J2034" t="s">
        <v>7</v>
      </c>
      <c r="K2034" t="s">
        <v>313</v>
      </c>
      <c r="L2034" t="s">
        <v>336</v>
      </c>
      <c r="M2034" s="1">
        <v>3046842</v>
      </c>
      <c r="N2034" s="1">
        <v>0</v>
      </c>
      <c r="O2034" s="1">
        <f t="shared" si="63"/>
        <v>3046842</v>
      </c>
      <c r="P2034" s="1">
        <v>1640607</v>
      </c>
      <c r="Q2034" s="1">
        <f t="shared" si="64"/>
        <v>1406235</v>
      </c>
    </row>
    <row r="2035" spans="1:17" x14ac:dyDescent="0.25">
      <c r="A2035">
        <v>1060</v>
      </c>
      <c r="B2035">
        <v>2939</v>
      </c>
      <c r="C2035" s="2">
        <v>43664</v>
      </c>
      <c r="D2035" t="s">
        <v>3454</v>
      </c>
      <c r="E2035">
        <v>31</v>
      </c>
      <c r="F2035" t="s">
        <v>8</v>
      </c>
      <c r="G2035">
        <v>2744</v>
      </c>
      <c r="H2035" s="2">
        <v>43664</v>
      </c>
      <c r="I2035" t="s">
        <v>3455</v>
      </c>
      <c r="J2035" t="s">
        <v>7</v>
      </c>
      <c r="K2035" t="s">
        <v>313</v>
      </c>
      <c r="L2035" t="s">
        <v>336</v>
      </c>
      <c r="M2035" s="1">
        <v>3706995</v>
      </c>
      <c r="N2035" s="1">
        <v>0</v>
      </c>
      <c r="O2035" s="1">
        <f t="shared" si="63"/>
        <v>3706995</v>
      </c>
      <c r="P2035" s="1">
        <v>1996074</v>
      </c>
      <c r="Q2035" s="1">
        <f t="shared" si="64"/>
        <v>1710921</v>
      </c>
    </row>
    <row r="2036" spans="1:17" x14ac:dyDescent="0.25">
      <c r="A2036">
        <v>1060</v>
      </c>
      <c r="B2036">
        <v>2940</v>
      </c>
      <c r="C2036" s="2">
        <v>43664</v>
      </c>
      <c r="D2036" t="s">
        <v>3456</v>
      </c>
      <c r="E2036">
        <v>31</v>
      </c>
      <c r="F2036" t="s">
        <v>8</v>
      </c>
      <c r="G2036">
        <v>2746</v>
      </c>
      <c r="H2036" s="2">
        <v>43664</v>
      </c>
      <c r="I2036" t="s">
        <v>3457</v>
      </c>
      <c r="J2036" t="s">
        <v>7</v>
      </c>
      <c r="K2036" t="s">
        <v>313</v>
      </c>
      <c r="L2036" t="s">
        <v>336</v>
      </c>
      <c r="M2036" s="1">
        <v>3046842</v>
      </c>
      <c r="N2036" s="1">
        <v>0</v>
      </c>
      <c r="O2036" s="1">
        <f t="shared" si="63"/>
        <v>3046842</v>
      </c>
      <c r="P2036" s="1">
        <v>1640607</v>
      </c>
      <c r="Q2036" s="1">
        <f t="shared" si="64"/>
        <v>1406235</v>
      </c>
    </row>
    <row r="2037" spans="1:17" x14ac:dyDescent="0.25">
      <c r="A2037">
        <v>637</v>
      </c>
      <c r="B2037">
        <v>2941</v>
      </c>
      <c r="C2037" s="2">
        <v>43664</v>
      </c>
      <c r="D2037" t="s">
        <v>3458</v>
      </c>
      <c r="E2037">
        <v>31</v>
      </c>
      <c r="F2037" t="s">
        <v>8</v>
      </c>
      <c r="G2037">
        <v>2729</v>
      </c>
      <c r="H2037" s="2">
        <v>43664</v>
      </c>
      <c r="I2037" t="s">
        <v>3459</v>
      </c>
      <c r="J2037" t="s">
        <v>7</v>
      </c>
      <c r="K2037" t="s">
        <v>313</v>
      </c>
      <c r="L2037" t="s">
        <v>336</v>
      </c>
      <c r="M2037" s="1">
        <v>4062461</v>
      </c>
      <c r="N2037" s="1">
        <v>0</v>
      </c>
      <c r="O2037" s="1">
        <f t="shared" si="63"/>
        <v>4062461</v>
      </c>
      <c r="P2037" s="1">
        <v>2187479</v>
      </c>
      <c r="Q2037" s="1">
        <f t="shared" si="64"/>
        <v>1874982</v>
      </c>
    </row>
    <row r="2038" spans="1:17" x14ac:dyDescent="0.25">
      <c r="A2038">
        <v>1060</v>
      </c>
      <c r="B2038">
        <v>2942</v>
      </c>
      <c r="C2038" s="2">
        <v>43664</v>
      </c>
      <c r="D2038" t="s">
        <v>3460</v>
      </c>
      <c r="E2038">
        <v>31</v>
      </c>
      <c r="F2038" t="s">
        <v>8</v>
      </c>
      <c r="G2038">
        <v>2748</v>
      </c>
      <c r="H2038" s="2">
        <v>43664</v>
      </c>
      <c r="I2038" t="s">
        <v>3461</v>
      </c>
      <c r="J2038" t="s">
        <v>7</v>
      </c>
      <c r="K2038" t="s">
        <v>313</v>
      </c>
      <c r="L2038" t="s">
        <v>336</v>
      </c>
      <c r="M2038" s="1">
        <v>2742161</v>
      </c>
      <c r="N2038" s="1">
        <v>0</v>
      </c>
      <c r="O2038" s="1">
        <f t="shared" si="63"/>
        <v>2742161</v>
      </c>
      <c r="P2038" s="1">
        <v>1476548</v>
      </c>
      <c r="Q2038" s="1">
        <f t="shared" si="64"/>
        <v>1265613</v>
      </c>
    </row>
    <row r="2039" spans="1:17" x14ac:dyDescent="0.25">
      <c r="A2039">
        <v>1060</v>
      </c>
      <c r="B2039">
        <v>2943</v>
      </c>
      <c r="C2039" s="2">
        <v>43664</v>
      </c>
      <c r="D2039" t="s">
        <v>3462</v>
      </c>
      <c r="E2039">
        <v>31</v>
      </c>
      <c r="F2039" t="s">
        <v>8</v>
      </c>
      <c r="G2039">
        <v>2749</v>
      </c>
      <c r="H2039" s="2">
        <v>43664</v>
      </c>
      <c r="I2039" t="s">
        <v>3463</v>
      </c>
      <c r="J2039" t="s">
        <v>7</v>
      </c>
      <c r="K2039" t="s">
        <v>313</v>
      </c>
      <c r="L2039" t="s">
        <v>336</v>
      </c>
      <c r="M2039" s="1">
        <v>3046842</v>
      </c>
      <c r="N2039" s="1">
        <v>0</v>
      </c>
      <c r="O2039" s="1">
        <f t="shared" si="63"/>
        <v>3046842</v>
      </c>
      <c r="P2039" s="1">
        <v>1640607</v>
      </c>
      <c r="Q2039" s="1">
        <f t="shared" si="64"/>
        <v>1406235</v>
      </c>
    </row>
    <row r="2040" spans="1:17" x14ac:dyDescent="0.25">
      <c r="A2040">
        <v>1060</v>
      </c>
      <c r="B2040">
        <v>2944</v>
      </c>
      <c r="C2040" s="2">
        <v>43664</v>
      </c>
      <c r="D2040" t="s">
        <v>3464</v>
      </c>
      <c r="E2040">
        <v>31</v>
      </c>
      <c r="F2040" t="s">
        <v>8</v>
      </c>
      <c r="G2040">
        <v>2751</v>
      </c>
      <c r="H2040" s="2">
        <v>43664</v>
      </c>
      <c r="I2040" t="s">
        <v>3465</v>
      </c>
      <c r="J2040" t="s">
        <v>7</v>
      </c>
      <c r="K2040" t="s">
        <v>313</v>
      </c>
      <c r="L2040" t="s">
        <v>336</v>
      </c>
      <c r="M2040" s="1">
        <v>3046842</v>
      </c>
      <c r="N2040" s="1">
        <v>0</v>
      </c>
      <c r="O2040" s="1">
        <f t="shared" si="63"/>
        <v>3046842</v>
      </c>
      <c r="P2040" s="1">
        <v>1640607</v>
      </c>
      <c r="Q2040" s="1">
        <f t="shared" si="64"/>
        <v>1406235</v>
      </c>
    </row>
    <row r="2041" spans="1:17" x14ac:dyDescent="0.25">
      <c r="A2041">
        <v>637</v>
      </c>
      <c r="B2041">
        <v>2945</v>
      </c>
      <c r="C2041" s="2">
        <v>43664</v>
      </c>
      <c r="D2041" t="s">
        <v>3466</v>
      </c>
      <c r="E2041">
        <v>31</v>
      </c>
      <c r="F2041" t="s">
        <v>8</v>
      </c>
      <c r="G2041">
        <v>2730</v>
      </c>
      <c r="H2041" s="2">
        <v>43664</v>
      </c>
      <c r="I2041" t="s">
        <v>3467</v>
      </c>
      <c r="J2041" t="s">
        <v>7</v>
      </c>
      <c r="K2041" t="s">
        <v>313</v>
      </c>
      <c r="L2041" t="s">
        <v>336</v>
      </c>
      <c r="M2041" s="1">
        <v>3808558</v>
      </c>
      <c r="N2041" s="1">
        <v>0</v>
      </c>
      <c r="O2041" s="1">
        <f t="shared" si="63"/>
        <v>3808558</v>
      </c>
      <c r="P2041" s="1">
        <v>2050762</v>
      </c>
      <c r="Q2041" s="1">
        <f t="shared" si="64"/>
        <v>1757796</v>
      </c>
    </row>
    <row r="2042" spans="1:17" x14ac:dyDescent="0.25">
      <c r="A2042">
        <v>440</v>
      </c>
      <c r="B2042">
        <v>2946</v>
      </c>
      <c r="C2042" s="2">
        <v>43664</v>
      </c>
      <c r="D2042" t="s">
        <v>3468</v>
      </c>
      <c r="E2042">
        <v>31</v>
      </c>
      <c r="F2042" t="s">
        <v>8</v>
      </c>
      <c r="G2042">
        <v>2714</v>
      </c>
      <c r="H2042" s="2">
        <v>43664</v>
      </c>
      <c r="I2042" t="s">
        <v>3469</v>
      </c>
      <c r="J2042" t="s">
        <v>7</v>
      </c>
      <c r="K2042" t="s">
        <v>313</v>
      </c>
      <c r="L2042" t="s">
        <v>336</v>
      </c>
      <c r="M2042" s="1">
        <v>3706995</v>
      </c>
      <c r="N2042" s="1">
        <v>0</v>
      </c>
      <c r="O2042" s="1">
        <f t="shared" si="63"/>
        <v>3706995</v>
      </c>
      <c r="P2042" s="1">
        <v>1996074</v>
      </c>
      <c r="Q2042" s="1">
        <f t="shared" si="64"/>
        <v>1710921</v>
      </c>
    </row>
    <row r="2043" spans="1:17" x14ac:dyDescent="0.25">
      <c r="A2043">
        <v>1060</v>
      </c>
      <c r="B2043">
        <v>2947</v>
      </c>
      <c r="C2043" s="2">
        <v>43664</v>
      </c>
      <c r="D2043" t="s">
        <v>3470</v>
      </c>
      <c r="E2043">
        <v>31</v>
      </c>
      <c r="F2043" t="s">
        <v>8</v>
      </c>
      <c r="G2043">
        <v>2750</v>
      </c>
      <c r="H2043" s="2">
        <v>43664</v>
      </c>
      <c r="I2043" t="s">
        <v>3471</v>
      </c>
      <c r="J2043" t="s">
        <v>7</v>
      </c>
      <c r="K2043" t="s">
        <v>313</v>
      </c>
      <c r="L2043" t="s">
        <v>336</v>
      </c>
      <c r="M2043" s="1">
        <v>3046842</v>
      </c>
      <c r="N2043" s="1">
        <v>0</v>
      </c>
      <c r="O2043" s="1">
        <f t="shared" si="63"/>
        <v>3046842</v>
      </c>
      <c r="P2043" s="1">
        <v>1640607</v>
      </c>
      <c r="Q2043" s="1">
        <f t="shared" si="64"/>
        <v>1406235</v>
      </c>
    </row>
    <row r="2044" spans="1:17" x14ac:dyDescent="0.25">
      <c r="A2044">
        <v>1060</v>
      </c>
      <c r="B2044">
        <v>2948</v>
      </c>
      <c r="C2044" s="2">
        <v>43664</v>
      </c>
      <c r="D2044" t="s">
        <v>3472</v>
      </c>
      <c r="E2044">
        <v>31</v>
      </c>
      <c r="F2044" t="s">
        <v>8</v>
      </c>
      <c r="G2044">
        <v>2732</v>
      </c>
      <c r="H2044" s="2">
        <v>43664</v>
      </c>
      <c r="I2044" t="s">
        <v>3473</v>
      </c>
      <c r="J2044" t="s">
        <v>7</v>
      </c>
      <c r="K2044" t="s">
        <v>313</v>
      </c>
      <c r="L2044" t="s">
        <v>336</v>
      </c>
      <c r="M2044" s="1">
        <v>3808558</v>
      </c>
      <c r="N2044" s="1">
        <v>0</v>
      </c>
      <c r="O2044" s="1">
        <f t="shared" si="63"/>
        <v>3808558</v>
      </c>
      <c r="P2044" s="1">
        <v>2050762</v>
      </c>
      <c r="Q2044" s="1">
        <f t="shared" si="64"/>
        <v>1757796</v>
      </c>
    </row>
    <row r="2045" spans="1:17" x14ac:dyDescent="0.25">
      <c r="A2045">
        <v>637</v>
      </c>
      <c r="B2045">
        <v>2949</v>
      </c>
      <c r="C2045" s="2">
        <v>43664</v>
      </c>
      <c r="D2045" t="s">
        <v>3474</v>
      </c>
      <c r="E2045">
        <v>31</v>
      </c>
      <c r="F2045" t="s">
        <v>8</v>
      </c>
      <c r="G2045">
        <v>2752</v>
      </c>
      <c r="H2045" s="2">
        <v>43664</v>
      </c>
      <c r="I2045" t="s">
        <v>3475</v>
      </c>
      <c r="J2045" t="s">
        <v>7</v>
      </c>
      <c r="K2045" t="s">
        <v>313</v>
      </c>
      <c r="L2045" t="s">
        <v>336</v>
      </c>
      <c r="M2045" s="1">
        <v>2691377</v>
      </c>
      <c r="N2045" s="1">
        <v>0</v>
      </c>
      <c r="O2045" s="1">
        <f t="shared" si="63"/>
        <v>2691377</v>
      </c>
      <c r="P2045" s="1">
        <v>1449203</v>
      </c>
      <c r="Q2045" s="1">
        <f t="shared" si="64"/>
        <v>1242174</v>
      </c>
    </row>
    <row r="2046" spans="1:17" x14ac:dyDescent="0.25">
      <c r="A2046">
        <v>1060</v>
      </c>
      <c r="B2046">
        <v>2950</v>
      </c>
      <c r="C2046" s="2">
        <v>43664</v>
      </c>
      <c r="D2046" t="s">
        <v>3476</v>
      </c>
      <c r="E2046">
        <v>31</v>
      </c>
      <c r="F2046" t="s">
        <v>8</v>
      </c>
      <c r="G2046">
        <v>2739</v>
      </c>
      <c r="H2046" s="2">
        <v>43664</v>
      </c>
      <c r="I2046" t="s">
        <v>3477</v>
      </c>
      <c r="J2046" t="s">
        <v>7</v>
      </c>
      <c r="K2046" t="s">
        <v>313</v>
      </c>
      <c r="L2046" t="s">
        <v>336</v>
      </c>
      <c r="M2046" s="1">
        <v>2742161</v>
      </c>
      <c r="N2046" s="1">
        <v>0</v>
      </c>
      <c r="O2046" s="1">
        <f t="shared" si="63"/>
        <v>2742161</v>
      </c>
      <c r="P2046" s="1">
        <v>1476548</v>
      </c>
      <c r="Q2046" s="1">
        <f t="shared" si="64"/>
        <v>1265613</v>
      </c>
    </row>
    <row r="2047" spans="1:17" x14ac:dyDescent="0.25">
      <c r="A2047">
        <v>1060</v>
      </c>
      <c r="B2047">
        <v>2951</v>
      </c>
      <c r="C2047" s="2">
        <v>43664</v>
      </c>
      <c r="D2047" t="s">
        <v>3478</v>
      </c>
      <c r="E2047">
        <v>31</v>
      </c>
      <c r="F2047" t="s">
        <v>8</v>
      </c>
      <c r="G2047">
        <v>2735</v>
      </c>
      <c r="H2047" s="2">
        <v>43664</v>
      </c>
      <c r="I2047" t="s">
        <v>3479</v>
      </c>
      <c r="J2047" t="s">
        <v>7</v>
      </c>
      <c r="K2047" t="s">
        <v>313</v>
      </c>
      <c r="L2047" t="s">
        <v>336</v>
      </c>
      <c r="M2047" s="1">
        <v>2691377</v>
      </c>
      <c r="N2047" s="1">
        <v>0</v>
      </c>
      <c r="O2047" s="1">
        <f t="shared" si="63"/>
        <v>2691377</v>
      </c>
      <c r="P2047" s="1">
        <v>1449403</v>
      </c>
      <c r="Q2047" s="1">
        <f t="shared" si="64"/>
        <v>1241974</v>
      </c>
    </row>
    <row r="2048" spans="1:17" x14ac:dyDescent="0.25">
      <c r="A2048">
        <v>1060</v>
      </c>
      <c r="B2048">
        <v>2952</v>
      </c>
      <c r="C2048" s="2">
        <v>43664</v>
      </c>
      <c r="D2048" t="s">
        <v>3480</v>
      </c>
      <c r="E2048">
        <v>31</v>
      </c>
      <c r="F2048" t="s">
        <v>8</v>
      </c>
      <c r="G2048">
        <v>2736</v>
      </c>
      <c r="H2048" s="2">
        <v>43664</v>
      </c>
      <c r="I2048" t="s">
        <v>3481</v>
      </c>
      <c r="J2048" t="s">
        <v>7</v>
      </c>
      <c r="K2048" t="s">
        <v>313</v>
      </c>
      <c r="L2048" t="s">
        <v>336</v>
      </c>
      <c r="M2048" s="1">
        <v>3960898</v>
      </c>
      <c r="N2048" s="1">
        <v>0</v>
      </c>
      <c r="O2048" s="1">
        <f t="shared" si="63"/>
        <v>3960898</v>
      </c>
      <c r="P2048" s="1">
        <v>1645296</v>
      </c>
      <c r="Q2048" s="1">
        <f t="shared" si="64"/>
        <v>2315602</v>
      </c>
    </row>
    <row r="2049" spans="1:17" x14ac:dyDescent="0.25">
      <c r="A2049">
        <v>1060</v>
      </c>
      <c r="B2049">
        <v>2953</v>
      </c>
      <c r="C2049" s="2">
        <v>43664</v>
      </c>
      <c r="D2049" t="s">
        <v>3482</v>
      </c>
      <c r="E2049">
        <v>31</v>
      </c>
      <c r="F2049" t="s">
        <v>8</v>
      </c>
      <c r="G2049">
        <v>2737</v>
      </c>
      <c r="H2049" s="2">
        <v>43664</v>
      </c>
      <c r="I2049" t="s">
        <v>3483</v>
      </c>
      <c r="J2049" t="s">
        <v>7</v>
      </c>
      <c r="K2049" t="s">
        <v>313</v>
      </c>
      <c r="L2049" t="s">
        <v>336</v>
      </c>
      <c r="M2049" s="1">
        <v>3554648</v>
      </c>
      <c r="N2049" s="1">
        <v>0</v>
      </c>
      <c r="O2049" s="1">
        <f t="shared" si="63"/>
        <v>3554648</v>
      </c>
      <c r="P2049" s="1">
        <v>1367172</v>
      </c>
      <c r="Q2049" s="1">
        <f t="shared" si="64"/>
        <v>2187476</v>
      </c>
    </row>
    <row r="2050" spans="1:17" x14ac:dyDescent="0.25">
      <c r="A2050">
        <v>1060</v>
      </c>
      <c r="B2050">
        <v>2954</v>
      </c>
      <c r="C2050" s="2">
        <v>43664</v>
      </c>
      <c r="D2050" t="s">
        <v>3484</v>
      </c>
      <c r="E2050">
        <v>31</v>
      </c>
      <c r="F2050" t="s">
        <v>8</v>
      </c>
      <c r="G2050">
        <v>2734</v>
      </c>
      <c r="H2050" s="2">
        <v>43664</v>
      </c>
      <c r="I2050" t="s">
        <v>3485</v>
      </c>
      <c r="J2050" t="s">
        <v>7</v>
      </c>
      <c r="K2050" t="s">
        <v>313</v>
      </c>
      <c r="L2050" t="s">
        <v>336</v>
      </c>
      <c r="M2050" s="1">
        <v>3148405</v>
      </c>
      <c r="N2050" s="1">
        <v>0</v>
      </c>
      <c r="O2050" s="1">
        <f t="shared" si="63"/>
        <v>3148405</v>
      </c>
      <c r="P2050" s="1">
        <v>1695295</v>
      </c>
      <c r="Q2050" s="1">
        <f t="shared" si="64"/>
        <v>1453110</v>
      </c>
    </row>
    <row r="2051" spans="1:17" x14ac:dyDescent="0.25">
      <c r="A2051">
        <v>637</v>
      </c>
      <c r="B2051">
        <v>2956</v>
      </c>
      <c r="C2051" s="2">
        <v>43664</v>
      </c>
      <c r="D2051" t="s">
        <v>3486</v>
      </c>
      <c r="E2051">
        <v>31</v>
      </c>
      <c r="F2051" t="s">
        <v>8</v>
      </c>
      <c r="G2051">
        <v>2715</v>
      </c>
      <c r="H2051" s="2">
        <v>43664</v>
      </c>
      <c r="I2051" t="s">
        <v>3487</v>
      </c>
      <c r="J2051" t="s">
        <v>7</v>
      </c>
      <c r="K2051" t="s">
        <v>313</v>
      </c>
      <c r="L2051" t="s">
        <v>336</v>
      </c>
      <c r="M2051" s="1">
        <v>3046842</v>
      </c>
      <c r="N2051" s="1">
        <v>0</v>
      </c>
      <c r="O2051" s="1">
        <f t="shared" si="63"/>
        <v>3046842</v>
      </c>
      <c r="P2051" s="1">
        <v>1640607</v>
      </c>
      <c r="Q2051" s="1">
        <f t="shared" si="64"/>
        <v>1406235</v>
      </c>
    </row>
    <row r="2052" spans="1:17" x14ac:dyDescent="0.25">
      <c r="A2052">
        <v>637</v>
      </c>
      <c r="B2052">
        <v>2957</v>
      </c>
      <c r="C2052" s="2">
        <v>43664</v>
      </c>
      <c r="D2052" t="s">
        <v>3488</v>
      </c>
      <c r="E2052">
        <v>31</v>
      </c>
      <c r="F2052" t="s">
        <v>8</v>
      </c>
      <c r="G2052">
        <v>2716</v>
      </c>
      <c r="H2052" s="2">
        <v>43664</v>
      </c>
      <c r="I2052" t="s">
        <v>3489</v>
      </c>
      <c r="J2052" t="s">
        <v>7</v>
      </c>
      <c r="K2052" t="s">
        <v>313</v>
      </c>
      <c r="L2052" t="s">
        <v>336</v>
      </c>
      <c r="M2052" s="1">
        <v>3046842</v>
      </c>
      <c r="N2052" s="1">
        <v>0</v>
      </c>
      <c r="O2052" s="1">
        <f t="shared" si="63"/>
        <v>3046842</v>
      </c>
      <c r="P2052" s="1">
        <v>1640607</v>
      </c>
      <c r="Q2052" s="1">
        <f t="shared" si="64"/>
        <v>1406235</v>
      </c>
    </row>
    <row r="2053" spans="1:17" x14ac:dyDescent="0.25">
      <c r="A2053">
        <v>637</v>
      </c>
      <c r="B2053">
        <v>2958</v>
      </c>
      <c r="C2053" s="2">
        <v>43664</v>
      </c>
      <c r="D2053" t="s">
        <v>3490</v>
      </c>
      <c r="E2053">
        <v>31</v>
      </c>
      <c r="F2053" t="s">
        <v>8</v>
      </c>
      <c r="G2053">
        <v>2765</v>
      </c>
      <c r="H2053" s="2">
        <v>43664</v>
      </c>
      <c r="I2053" t="s">
        <v>3491</v>
      </c>
      <c r="J2053" t="s">
        <v>7</v>
      </c>
      <c r="K2053" t="s">
        <v>313</v>
      </c>
      <c r="L2053" t="s">
        <v>336</v>
      </c>
      <c r="M2053" s="1">
        <v>2742161</v>
      </c>
      <c r="N2053" s="1">
        <v>0</v>
      </c>
      <c r="O2053" s="1">
        <f t="shared" ref="O2053:O2116" si="65">M2053-N2053</f>
        <v>2742161</v>
      </c>
      <c r="P2053" s="1">
        <v>1476548</v>
      </c>
      <c r="Q2053" s="1">
        <f t="shared" ref="Q2053:Q2116" si="66">O2053-P2053</f>
        <v>1265613</v>
      </c>
    </row>
    <row r="2054" spans="1:17" x14ac:dyDescent="0.25">
      <c r="A2054">
        <v>637</v>
      </c>
      <c r="B2054">
        <v>2959</v>
      </c>
      <c r="C2054" s="2">
        <v>43664</v>
      </c>
      <c r="D2054" t="s">
        <v>3492</v>
      </c>
      <c r="E2054">
        <v>31</v>
      </c>
      <c r="F2054" t="s">
        <v>8</v>
      </c>
      <c r="G2054">
        <v>2717</v>
      </c>
      <c r="H2054" s="2">
        <v>43664</v>
      </c>
      <c r="I2054" t="s">
        <v>3493</v>
      </c>
      <c r="J2054" t="s">
        <v>7</v>
      </c>
      <c r="K2054" t="s">
        <v>313</v>
      </c>
      <c r="L2054" t="s">
        <v>336</v>
      </c>
      <c r="M2054" s="1">
        <v>3148405</v>
      </c>
      <c r="N2054" s="1">
        <v>0</v>
      </c>
      <c r="O2054" s="1">
        <f t="shared" si="65"/>
        <v>3148405</v>
      </c>
      <c r="P2054" s="1">
        <v>1695295</v>
      </c>
      <c r="Q2054" s="1">
        <f t="shared" si="66"/>
        <v>1453110</v>
      </c>
    </row>
    <row r="2055" spans="1:17" x14ac:dyDescent="0.25">
      <c r="A2055">
        <v>637</v>
      </c>
      <c r="B2055">
        <v>2960</v>
      </c>
      <c r="C2055" s="2">
        <v>43664</v>
      </c>
      <c r="D2055" t="s">
        <v>3494</v>
      </c>
      <c r="E2055">
        <v>31</v>
      </c>
      <c r="F2055" t="s">
        <v>8</v>
      </c>
      <c r="G2055">
        <v>2766</v>
      </c>
      <c r="H2055" s="2">
        <v>43664</v>
      </c>
      <c r="I2055" t="s">
        <v>3495</v>
      </c>
      <c r="J2055" t="s">
        <v>7</v>
      </c>
      <c r="K2055" t="s">
        <v>313</v>
      </c>
      <c r="L2055" t="s">
        <v>336</v>
      </c>
      <c r="M2055" s="1">
        <v>3402308</v>
      </c>
      <c r="N2055" s="1">
        <v>0</v>
      </c>
      <c r="O2055" s="1">
        <f t="shared" si="65"/>
        <v>3402308</v>
      </c>
      <c r="P2055" s="1">
        <v>1832012</v>
      </c>
      <c r="Q2055" s="1">
        <f t="shared" si="66"/>
        <v>1570296</v>
      </c>
    </row>
    <row r="2056" spans="1:17" x14ac:dyDescent="0.25">
      <c r="A2056">
        <v>637</v>
      </c>
      <c r="B2056">
        <v>2961</v>
      </c>
      <c r="C2056" s="2">
        <v>43664</v>
      </c>
      <c r="D2056" t="s">
        <v>3496</v>
      </c>
      <c r="E2056">
        <v>31</v>
      </c>
      <c r="F2056" t="s">
        <v>8</v>
      </c>
      <c r="G2056">
        <v>2718</v>
      </c>
      <c r="H2056" s="2">
        <v>43664</v>
      </c>
      <c r="I2056" t="s">
        <v>3497</v>
      </c>
      <c r="J2056" t="s">
        <v>7</v>
      </c>
      <c r="K2056" t="s">
        <v>313</v>
      </c>
      <c r="L2056" t="s">
        <v>336</v>
      </c>
      <c r="M2056" s="1">
        <v>3046842</v>
      </c>
      <c r="N2056" s="1">
        <v>0</v>
      </c>
      <c r="O2056" s="1">
        <f t="shared" si="65"/>
        <v>3046842</v>
      </c>
      <c r="P2056" s="1">
        <v>1640607</v>
      </c>
      <c r="Q2056" s="1">
        <f t="shared" si="66"/>
        <v>1406235</v>
      </c>
    </row>
    <row r="2057" spans="1:17" x14ac:dyDescent="0.25">
      <c r="A2057">
        <v>637</v>
      </c>
      <c r="B2057">
        <v>2962</v>
      </c>
      <c r="C2057" s="2">
        <v>43664</v>
      </c>
      <c r="D2057" t="s">
        <v>3498</v>
      </c>
      <c r="E2057">
        <v>31</v>
      </c>
      <c r="F2057" t="s">
        <v>8</v>
      </c>
      <c r="G2057">
        <v>2767</v>
      </c>
      <c r="H2057" s="2">
        <v>43664</v>
      </c>
      <c r="I2057" t="s">
        <v>3499</v>
      </c>
      <c r="J2057" t="s">
        <v>7</v>
      </c>
      <c r="K2057" t="s">
        <v>313</v>
      </c>
      <c r="L2057" t="s">
        <v>336</v>
      </c>
      <c r="M2057" s="1">
        <v>3706995</v>
      </c>
      <c r="N2057" s="1">
        <v>0</v>
      </c>
      <c r="O2057" s="1">
        <f t="shared" si="65"/>
        <v>3706995</v>
      </c>
      <c r="P2057" s="1">
        <v>1996074</v>
      </c>
      <c r="Q2057" s="1">
        <f t="shared" si="66"/>
        <v>1710921</v>
      </c>
    </row>
    <row r="2058" spans="1:17" x14ac:dyDescent="0.25">
      <c r="A2058">
        <v>637</v>
      </c>
      <c r="B2058">
        <v>2963</v>
      </c>
      <c r="C2058" s="2">
        <v>43664</v>
      </c>
      <c r="D2058" t="s">
        <v>3500</v>
      </c>
      <c r="E2058">
        <v>31</v>
      </c>
      <c r="F2058" t="s">
        <v>8</v>
      </c>
      <c r="G2058">
        <v>2768</v>
      </c>
      <c r="H2058" s="2">
        <v>43664</v>
      </c>
      <c r="I2058" t="s">
        <v>3501</v>
      </c>
      <c r="J2058" t="s">
        <v>7</v>
      </c>
      <c r="K2058" t="s">
        <v>313</v>
      </c>
      <c r="L2058" t="s">
        <v>336</v>
      </c>
      <c r="M2058" s="1">
        <v>2691377</v>
      </c>
      <c r="N2058" s="1">
        <v>0</v>
      </c>
      <c r="O2058" s="1">
        <f t="shared" si="65"/>
        <v>2691377</v>
      </c>
      <c r="P2058" s="1">
        <v>1449203</v>
      </c>
      <c r="Q2058" s="1">
        <f t="shared" si="66"/>
        <v>1242174</v>
      </c>
    </row>
    <row r="2059" spans="1:17" x14ac:dyDescent="0.25">
      <c r="A2059">
        <v>637</v>
      </c>
      <c r="B2059">
        <v>2964</v>
      </c>
      <c r="C2059" s="2">
        <v>43664</v>
      </c>
      <c r="D2059" t="s">
        <v>3502</v>
      </c>
      <c r="E2059">
        <v>31</v>
      </c>
      <c r="F2059" t="s">
        <v>8</v>
      </c>
      <c r="G2059">
        <v>2719</v>
      </c>
      <c r="H2059" s="2">
        <v>43664</v>
      </c>
      <c r="I2059" t="s">
        <v>3503</v>
      </c>
      <c r="J2059" t="s">
        <v>7</v>
      </c>
      <c r="K2059" t="s">
        <v>313</v>
      </c>
      <c r="L2059" t="s">
        <v>336</v>
      </c>
      <c r="M2059" s="1">
        <v>3554648</v>
      </c>
      <c r="N2059" s="1">
        <v>0</v>
      </c>
      <c r="O2059" s="1">
        <f t="shared" si="65"/>
        <v>3554648</v>
      </c>
      <c r="P2059" s="1">
        <v>1914041</v>
      </c>
      <c r="Q2059" s="1">
        <f t="shared" si="66"/>
        <v>1640607</v>
      </c>
    </row>
    <row r="2060" spans="1:17" x14ac:dyDescent="0.25">
      <c r="A2060">
        <v>637</v>
      </c>
      <c r="B2060">
        <v>2965</v>
      </c>
      <c r="C2060" s="2">
        <v>43664</v>
      </c>
      <c r="D2060" t="s">
        <v>3504</v>
      </c>
      <c r="E2060">
        <v>31</v>
      </c>
      <c r="F2060" t="s">
        <v>8</v>
      </c>
      <c r="G2060">
        <v>2769</v>
      </c>
      <c r="H2060" s="2">
        <v>43664</v>
      </c>
      <c r="I2060" t="s">
        <v>3505</v>
      </c>
      <c r="J2060" t="s">
        <v>7</v>
      </c>
      <c r="K2060" t="s">
        <v>313</v>
      </c>
      <c r="L2060" t="s">
        <v>336</v>
      </c>
      <c r="M2060" s="1">
        <v>3706995</v>
      </c>
      <c r="N2060" s="1">
        <v>0</v>
      </c>
      <c r="O2060" s="1">
        <f t="shared" si="65"/>
        <v>3706995</v>
      </c>
      <c r="P2060" s="1">
        <v>1996074</v>
      </c>
      <c r="Q2060" s="1">
        <f t="shared" si="66"/>
        <v>1710921</v>
      </c>
    </row>
    <row r="2061" spans="1:17" x14ac:dyDescent="0.25">
      <c r="A2061">
        <v>637</v>
      </c>
      <c r="B2061">
        <v>2966</v>
      </c>
      <c r="C2061" s="2">
        <v>43664</v>
      </c>
      <c r="D2061" t="s">
        <v>3506</v>
      </c>
      <c r="E2061">
        <v>31</v>
      </c>
      <c r="F2061" t="s">
        <v>8</v>
      </c>
      <c r="G2061">
        <v>2720</v>
      </c>
      <c r="H2061" s="2">
        <v>43664</v>
      </c>
      <c r="I2061" t="s">
        <v>3507</v>
      </c>
      <c r="J2061" t="s">
        <v>7</v>
      </c>
      <c r="K2061" t="s">
        <v>313</v>
      </c>
      <c r="L2061" t="s">
        <v>336</v>
      </c>
      <c r="M2061" s="1">
        <v>2742161</v>
      </c>
      <c r="N2061" s="1">
        <v>0</v>
      </c>
      <c r="O2061" s="1">
        <f t="shared" si="65"/>
        <v>2742161</v>
      </c>
      <c r="P2061" s="1">
        <v>1476548</v>
      </c>
      <c r="Q2061" s="1">
        <f t="shared" si="66"/>
        <v>1265613</v>
      </c>
    </row>
    <row r="2062" spans="1:17" x14ac:dyDescent="0.25">
      <c r="A2062">
        <v>637</v>
      </c>
      <c r="B2062">
        <v>2967</v>
      </c>
      <c r="C2062" s="2">
        <v>43664</v>
      </c>
      <c r="D2062" t="s">
        <v>3508</v>
      </c>
      <c r="E2062">
        <v>31</v>
      </c>
      <c r="F2062" t="s">
        <v>8</v>
      </c>
      <c r="G2062">
        <v>2776</v>
      </c>
      <c r="H2062" s="2">
        <v>43664</v>
      </c>
      <c r="I2062" t="s">
        <v>3509</v>
      </c>
      <c r="J2062" t="s">
        <v>7</v>
      </c>
      <c r="K2062" t="s">
        <v>313</v>
      </c>
      <c r="L2062" t="s">
        <v>336</v>
      </c>
      <c r="M2062" s="1">
        <v>2742161</v>
      </c>
      <c r="N2062" s="1">
        <v>0</v>
      </c>
      <c r="O2062" s="1">
        <f t="shared" si="65"/>
        <v>2742161</v>
      </c>
      <c r="P2062" s="1">
        <v>1476548</v>
      </c>
      <c r="Q2062" s="1">
        <f t="shared" si="66"/>
        <v>1265613</v>
      </c>
    </row>
    <row r="2063" spans="1:17" x14ac:dyDescent="0.25">
      <c r="A2063">
        <v>637</v>
      </c>
      <c r="B2063">
        <v>2968</v>
      </c>
      <c r="C2063" s="2">
        <v>43664</v>
      </c>
      <c r="D2063" t="s">
        <v>3510</v>
      </c>
      <c r="E2063">
        <v>31</v>
      </c>
      <c r="F2063" t="s">
        <v>8</v>
      </c>
      <c r="G2063">
        <v>2721</v>
      </c>
      <c r="H2063" s="2">
        <v>43664</v>
      </c>
      <c r="I2063" t="s">
        <v>3511</v>
      </c>
      <c r="J2063" t="s">
        <v>7</v>
      </c>
      <c r="K2063" t="s">
        <v>313</v>
      </c>
      <c r="L2063" t="s">
        <v>336</v>
      </c>
      <c r="M2063" s="1">
        <v>3148405</v>
      </c>
      <c r="N2063" s="1">
        <v>0</v>
      </c>
      <c r="O2063" s="1">
        <f t="shared" si="65"/>
        <v>3148405</v>
      </c>
      <c r="P2063" s="1">
        <v>1695295</v>
      </c>
      <c r="Q2063" s="1">
        <f t="shared" si="66"/>
        <v>1453110</v>
      </c>
    </row>
    <row r="2064" spans="1:17" x14ac:dyDescent="0.25">
      <c r="A2064">
        <v>637</v>
      </c>
      <c r="B2064">
        <v>2969</v>
      </c>
      <c r="C2064" s="2">
        <v>43664</v>
      </c>
      <c r="D2064" t="s">
        <v>3512</v>
      </c>
      <c r="E2064">
        <v>31</v>
      </c>
      <c r="F2064" t="s">
        <v>8</v>
      </c>
      <c r="G2064">
        <v>2722</v>
      </c>
      <c r="H2064" s="2">
        <v>43664</v>
      </c>
      <c r="I2064" t="s">
        <v>3513</v>
      </c>
      <c r="J2064" t="s">
        <v>7</v>
      </c>
      <c r="K2064" t="s">
        <v>313</v>
      </c>
      <c r="L2064" t="s">
        <v>336</v>
      </c>
      <c r="M2064" s="1">
        <v>2792939</v>
      </c>
      <c r="N2064" s="1">
        <v>0</v>
      </c>
      <c r="O2064" s="1">
        <f t="shared" si="65"/>
        <v>2792939</v>
      </c>
      <c r="P2064" s="1">
        <v>1503890</v>
      </c>
      <c r="Q2064" s="1">
        <f t="shared" si="66"/>
        <v>1289049</v>
      </c>
    </row>
    <row r="2065" spans="1:17" x14ac:dyDescent="0.25">
      <c r="A2065">
        <v>637</v>
      </c>
      <c r="B2065">
        <v>2970</v>
      </c>
      <c r="C2065" s="2">
        <v>43664</v>
      </c>
      <c r="D2065" t="s">
        <v>3514</v>
      </c>
      <c r="E2065">
        <v>31</v>
      </c>
      <c r="F2065" t="s">
        <v>8</v>
      </c>
      <c r="G2065">
        <v>2777</v>
      </c>
      <c r="H2065" s="2">
        <v>43664</v>
      </c>
      <c r="I2065" t="s">
        <v>3515</v>
      </c>
      <c r="J2065" t="s">
        <v>7</v>
      </c>
      <c r="K2065" t="s">
        <v>313</v>
      </c>
      <c r="L2065" t="s">
        <v>336</v>
      </c>
      <c r="M2065" s="1">
        <v>2742161</v>
      </c>
      <c r="N2065" s="1">
        <v>0</v>
      </c>
      <c r="O2065" s="1">
        <f t="shared" si="65"/>
        <v>2742161</v>
      </c>
      <c r="P2065" s="1">
        <v>1476548</v>
      </c>
      <c r="Q2065" s="1">
        <f t="shared" si="66"/>
        <v>1265613</v>
      </c>
    </row>
    <row r="2066" spans="1:17" x14ac:dyDescent="0.25">
      <c r="A2066">
        <v>637</v>
      </c>
      <c r="B2066">
        <v>2971</v>
      </c>
      <c r="C2066" s="2">
        <v>43664</v>
      </c>
      <c r="D2066" t="s">
        <v>3516</v>
      </c>
      <c r="E2066">
        <v>31</v>
      </c>
      <c r="F2066" t="s">
        <v>8</v>
      </c>
      <c r="G2066">
        <v>2723</v>
      </c>
      <c r="H2066" s="2">
        <v>43664</v>
      </c>
      <c r="I2066" t="s">
        <v>3517</v>
      </c>
      <c r="J2066" t="s">
        <v>7</v>
      </c>
      <c r="K2066" t="s">
        <v>313</v>
      </c>
      <c r="L2066" t="s">
        <v>336</v>
      </c>
      <c r="M2066" s="1">
        <v>3554648</v>
      </c>
      <c r="N2066" s="1">
        <v>0</v>
      </c>
      <c r="O2066" s="1">
        <f t="shared" si="65"/>
        <v>3554648</v>
      </c>
      <c r="P2066" s="1">
        <v>1914041</v>
      </c>
      <c r="Q2066" s="1">
        <f t="shared" si="66"/>
        <v>1640607</v>
      </c>
    </row>
    <row r="2067" spans="1:17" x14ac:dyDescent="0.25">
      <c r="A2067">
        <v>637</v>
      </c>
      <c r="B2067">
        <v>2972</v>
      </c>
      <c r="C2067" s="2">
        <v>43664</v>
      </c>
      <c r="D2067" t="s">
        <v>3518</v>
      </c>
      <c r="E2067">
        <v>31</v>
      </c>
      <c r="F2067" t="s">
        <v>8</v>
      </c>
      <c r="G2067">
        <v>2778</v>
      </c>
      <c r="H2067" s="2">
        <v>43664</v>
      </c>
      <c r="I2067" t="s">
        <v>3519</v>
      </c>
      <c r="J2067" t="s">
        <v>7</v>
      </c>
      <c r="K2067" t="s">
        <v>313</v>
      </c>
      <c r="L2067" t="s">
        <v>336</v>
      </c>
      <c r="M2067" s="1">
        <v>2691377</v>
      </c>
      <c r="N2067" s="1">
        <v>0</v>
      </c>
      <c r="O2067" s="1">
        <f t="shared" si="65"/>
        <v>2691377</v>
      </c>
      <c r="P2067" s="1">
        <v>1449203</v>
      </c>
      <c r="Q2067" s="1">
        <f t="shared" si="66"/>
        <v>1242174</v>
      </c>
    </row>
    <row r="2068" spans="1:17" x14ac:dyDescent="0.25">
      <c r="A2068">
        <v>637</v>
      </c>
      <c r="B2068">
        <v>2973</v>
      </c>
      <c r="C2068" s="2">
        <v>43664</v>
      </c>
      <c r="D2068" t="s">
        <v>3520</v>
      </c>
      <c r="E2068">
        <v>31</v>
      </c>
      <c r="F2068" t="s">
        <v>8</v>
      </c>
      <c r="G2068">
        <v>2770</v>
      </c>
      <c r="H2068" s="2">
        <v>43664</v>
      </c>
      <c r="I2068" t="s">
        <v>3521</v>
      </c>
      <c r="J2068" t="s">
        <v>7</v>
      </c>
      <c r="K2068" t="s">
        <v>313</v>
      </c>
      <c r="L2068" t="s">
        <v>336</v>
      </c>
      <c r="M2068" s="1">
        <v>3148405</v>
      </c>
      <c r="N2068" s="1">
        <v>0</v>
      </c>
      <c r="O2068" s="1">
        <f t="shared" si="65"/>
        <v>3148405</v>
      </c>
      <c r="P2068" s="1">
        <v>1695295</v>
      </c>
      <c r="Q2068" s="1">
        <f t="shared" si="66"/>
        <v>1453110</v>
      </c>
    </row>
    <row r="2069" spans="1:17" x14ac:dyDescent="0.25">
      <c r="A2069">
        <v>637</v>
      </c>
      <c r="B2069">
        <v>2974</v>
      </c>
      <c r="C2069" s="2">
        <v>43664</v>
      </c>
      <c r="D2069" t="s">
        <v>3522</v>
      </c>
      <c r="E2069">
        <v>31</v>
      </c>
      <c r="F2069" t="s">
        <v>8</v>
      </c>
      <c r="G2069">
        <v>2771</v>
      </c>
      <c r="H2069" s="2">
        <v>43664</v>
      </c>
      <c r="I2069" t="s">
        <v>3523</v>
      </c>
      <c r="J2069" t="s">
        <v>7</v>
      </c>
      <c r="K2069" t="s">
        <v>313</v>
      </c>
      <c r="L2069" t="s">
        <v>336</v>
      </c>
      <c r="M2069" s="1">
        <v>3706995</v>
      </c>
      <c r="N2069" s="1">
        <v>0</v>
      </c>
      <c r="O2069" s="1">
        <f t="shared" si="65"/>
        <v>3706995</v>
      </c>
      <c r="P2069" s="1">
        <v>1996074</v>
      </c>
      <c r="Q2069" s="1">
        <f t="shared" si="66"/>
        <v>1710921</v>
      </c>
    </row>
    <row r="2070" spans="1:17" x14ac:dyDescent="0.25">
      <c r="A2070">
        <v>1060</v>
      </c>
      <c r="B2070">
        <v>2975</v>
      </c>
      <c r="C2070" s="2">
        <v>43664</v>
      </c>
      <c r="D2070" t="s">
        <v>3524</v>
      </c>
      <c r="E2070">
        <v>31</v>
      </c>
      <c r="F2070" t="s">
        <v>8</v>
      </c>
      <c r="G2070">
        <v>2779</v>
      </c>
      <c r="H2070" s="2">
        <v>43664</v>
      </c>
      <c r="I2070" t="s">
        <v>3525</v>
      </c>
      <c r="J2070" t="s">
        <v>7</v>
      </c>
      <c r="K2070" t="s">
        <v>313</v>
      </c>
      <c r="L2070" t="s">
        <v>336</v>
      </c>
      <c r="M2070" s="1">
        <v>2742161</v>
      </c>
      <c r="N2070" s="1">
        <v>0</v>
      </c>
      <c r="O2070" s="1">
        <f t="shared" si="65"/>
        <v>2742161</v>
      </c>
      <c r="P2070" s="1">
        <v>1476548</v>
      </c>
      <c r="Q2070" s="1">
        <f t="shared" si="66"/>
        <v>1265613</v>
      </c>
    </row>
    <row r="2071" spans="1:17" x14ac:dyDescent="0.25">
      <c r="A2071">
        <v>637</v>
      </c>
      <c r="B2071">
        <v>2976</v>
      </c>
      <c r="C2071" s="2">
        <v>43664</v>
      </c>
      <c r="D2071" t="s">
        <v>3526</v>
      </c>
      <c r="E2071">
        <v>31</v>
      </c>
      <c r="F2071" t="s">
        <v>8</v>
      </c>
      <c r="G2071">
        <v>2772</v>
      </c>
      <c r="H2071" s="2">
        <v>43664</v>
      </c>
      <c r="I2071" t="s">
        <v>3527</v>
      </c>
      <c r="J2071" t="s">
        <v>7</v>
      </c>
      <c r="K2071" t="s">
        <v>313</v>
      </c>
      <c r="L2071" t="s">
        <v>336</v>
      </c>
      <c r="M2071" s="1">
        <v>3300745</v>
      </c>
      <c r="N2071" s="1">
        <v>0</v>
      </c>
      <c r="O2071" s="1">
        <f t="shared" si="65"/>
        <v>3300745</v>
      </c>
      <c r="P2071" s="1">
        <v>1777324</v>
      </c>
      <c r="Q2071" s="1">
        <f t="shared" si="66"/>
        <v>1523421</v>
      </c>
    </row>
    <row r="2072" spans="1:17" x14ac:dyDescent="0.25">
      <c r="A2072">
        <v>1060</v>
      </c>
      <c r="B2072">
        <v>2977</v>
      </c>
      <c r="C2072" s="2">
        <v>43664</v>
      </c>
      <c r="D2072" t="s">
        <v>3528</v>
      </c>
      <c r="E2072">
        <v>31</v>
      </c>
      <c r="F2072" t="s">
        <v>8</v>
      </c>
      <c r="G2072">
        <v>2764</v>
      </c>
      <c r="H2072" s="2">
        <v>43664</v>
      </c>
      <c r="I2072" t="s">
        <v>3529</v>
      </c>
      <c r="J2072" t="s">
        <v>7</v>
      </c>
      <c r="K2072" t="s">
        <v>313</v>
      </c>
      <c r="L2072" t="s">
        <v>336</v>
      </c>
      <c r="M2072" s="1">
        <v>2691377</v>
      </c>
      <c r="N2072" s="1">
        <v>0</v>
      </c>
      <c r="O2072" s="1">
        <f t="shared" si="65"/>
        <v>2691377</v>
      </c>
      <c r="P2072" s="1">
        <v>1449403</v>
      </c>
      <c r="Q2072" s="1">
        <f t="shared" si="66"/>
        <v>1241974</v>
      </c>
    </row>
    <row r="2073" spans="1:17" x14ac:dyDescent="0.25">
      <c r="A2073">
        <v>637</v>
      </c>
      <c r="B2073">
        <v>2978</v>
      </c>
      <c r="C2073" s="2">
        <v>43664</v>
      </c>
      <c r="D2073" t="s">
        <v>3530</v>
      </c>
      <c r="E2073">
        <v>31</v>
      </c>
      <c r="F2073" t="s">
        <v>8</v>
      </c>
      <c r="G2073">
        <v>2773</v>
      </c>
      <c r="H2073" s="2">
        <v>43664</v>
      </c>
      <c r="I2073" t="s">
        <v>3531</v>
      </c>
      <c r="J2073" t="s">
        <v>7</v>
      </c>
      <c r="K2073" t="s">
        <v>313</v>
      </c>
      <c r="L2073" t="s">
        <v>336</v>
      </c>
      <c r="M2073" s="1">
        <v>3503870</v>
      </c>
      <c r="N2073" s="1">
        <v>0</v>
      </c>
      <c r="O2073" s="1">
        <f t="shared" si="65"/>
        <v>3503870</v>
      </c>
      <c r="P2073" s="1">
        <v>1886699</v>
      </c>
      <c r="Q2073" s="1">
        <f t="shared" si="66"/>
        <v>1617171</v>
      </c>
    </row>
    <row r="2074" spans="1:17" x14ac:dyDescent="0.25">
      <c r="A2074">
        <v>637</v>
      </c>
      <c r="B2074">
        <v>2979</v>
      </c>
      <c r="C2074" s="2">
        <v>43664</v>
      </c>
      <c r="D2074" t="s">
        <v>3532</v>
      </c>
      <c r="E2074">
        <v>31</v>
      </c>
      <c r="F2074" t="s">
        <v>8</v>
      </c>
      <c r="G2074">
        <v>2774</v>
      </c>
      <c r="H2074" s="2">
        <v>43664</v>
      </c>
      <c r="I2074" t="s">
        <v>3533</v>
      </c>
      <c r="J2074" t="s">
        <v>7</v>
      </c>
      <c r="K2074" t="s">
        <v>313</v>
      </c>
      <c r="L2074" t="s">
        <v>336</v>
      </c>
      <c r="M2074" s="1">
        <v>4570267</v>
      </c>
      <c r="N2074" s="1">
        <v>0</v>
      </c>
      <c r="O2074" s="1">
        <f t="shared" si="65"/>
        <v>4570267</v>
      </c>
      <c r="P2074" s="1">
        <v>2460913</v>
      </c>
      <c r="Q2074" s="1">
        <f t="shared" si="66"/>
        <v>2109354</v>
      </c>
    </row>
    <row r="2075" spans="1:17" x14ac:dyDescent="0.25">
      <c r="A2075">
        <v>637</v>
      </c>
      <c r="B2075">
        <v>2980</v>
      </c>
      <c r="C2075" s="2">
        <v>43664</v>
      </c>
      <c r="D2075" t="s">
        <v>3534</v>
      </c>
      <c r="E2075">
        <v>31</v>
      </c>
      <c r="F2075" t="s">
        <v>8</v>
      </c>
      <c r="G2075">
        <v>2775</v>
      </c>
      <c r="H2075" s="2">
        <v>43664</v>
      </c>
      <c r="I2075" t="s">
        <v>3535</v>
      </c>
      <c r="J2075" t="s">
        <v>7</v>
      </c>
      <c r="K2075" t="s">
        <v>313</v>
      </c>
      <c r="L2075" t="s">
        <v>336</v>
      </c>
      <c r="M2075" s="1">
        <v>2742161</v>
      </c>
      <c r="N2075" s="1">
        <v>0</v>
      </c>
      <c r="O2075" s="1">
        <f t="shared" si="65"/>
        <v>2742161</v>
      </c>
      <c r="P2075" s="1">
        <v>1476548</v>
      </c>
      <c r="Q2075" s="1">
        <f t="shared" si="66"/>
        <v>1265613</v>
      </c>
    </row>
    <row r="2076" spans="1:17" x14ac:dyDescent="0.25">
      <c r="A2076">
        <v>637</v>
      </c>
      <c r="B2076">
        <v>2981</v>
      </c>
      <c r="C2076" s="2">
        <v>43665</v>
      </c>
      <c r="D2076" t="s">
        <v>3536</v>
      </c>
      <c r="E2076">
        <v>31</v>
      </c>
      <c r="F2076" t="s">
        <v>8</v>
      </c>
      <c r="G2076">
        <v>2685</v>
      </c>
      <c r="H2076" s="2">
        <v>43665</v>
      </c>
      <c r="I2076" t="s">
        <v>3537</v>
      </c>
      <c r="J2076" t="s">
        <v>7</v>
      </c>
      <c r="K2076" t="s">
        <v>313</v>
      </c>
      <c r="L2076" t="s">
        <v>336</v>
      </c>
      <c r="M2076" s="1">
        <v>3390590</v>
      </c>
      <c r="N2076" s="1">
        <v>0</v>
      </c>
      <c r="O2076" s="1">
        <f t="shared" si="65"/>
        <v>3390590</v>
      </c>
      <c r="P2076" s="1">
        <v>1453110</v>
      </c>
      <c r="Q2076" s="1">
        <f t="shared" si="66"/>
        <v>1937480</v>
      </c>
    </row>
    <row r="2077" spans="1:17" x14ac:dyDescent="0.25">
      <c r="A2077">
        <v>1060</v>
      </c>
      <c r="B2077">
        <v>2984</v>
      </c>
      <c r="C2077" s="2">
        <v>43665</v>
      </c>
      <c r="D2077" t="s">
        <v>3538</v>
      </c>
      <c r="E2077">
        <v>31</v>
      </c>
      <c r="F2077" t="s">
        <v>8</v>
      </c>
      <c r="G2077">
        <v>2733</v>
      </c>
      <c r="H2077" s="2">
        <v>43665</v>
      </c>
      <c r="I2077" t="s">
        <v>3539</v>
      </c>
      <c r="J2077" t="s">
        <v>7</v>
      </c>
      <c r="K2077" t="s">
        <v>313</v>
      </c>
      <c r="L2077" t="s">
        <v>336</v>
      </c>
      <c r="M2077" s="1">
        <v>3300745</v>
      </c>
      <c r="N2077" s="1">
        <v>0</v>
      </c>
      <c r="O2077" s="1">
        <f t="shared" si="65"/>
        <v>3300745</v>
      </c>
      <c r="P2077" s="1">
        <v>1777324</v>
      </c>
      <c r="Q2077" s="1">
        <f t="shared" si="66"/>
        <v>1523421</v>
      </c>
    </row>
    <row r="2078" spans="1:17" x14ac:dyDescent="0.25">
      <c r="A2078">
        <v>637</v>
      </c>
      <c r="B2078">
        <v>2985</v>
      </c>
      <c r="C2078" s="2">
        <v>43668</v>
      </c>
      <c r="D2078" t="s">
        <v>3540</v>
      </c>
      <c r="E2078">
        <v>31</v>
      </c>
      <c r="F2078" t="s">
        <v>8</v>
      </c>
      <c r="G2078">
        <v>2727</v>
      </c>
      <c r="H2078" s="2">
        <v>43668</v>
      </c>
      <c r="I2078" t="s">
        <v>3541</v>
      </c>
      <c r="J2078" t="s">
        <v>7</v>
      </c>
      <c r="K2078" t="s">
        <v>313</v>
      </c>
      <c r="L2078" t="s">
        <v>336</v>
      </c>
      <c r="M2078" s="1">
        <v>2742161</v>
      </c>
      <c r="N2078" s="1">
        <v>0</v>
      </c>
      <c r="O2078" s="1">
        <f t="shared" si="65"/>
        <v>2742161</v>
      </c>
      <c r="P2078" s="1">
        <v>1476548</v>
      </c>
      <c r="Q2078" s="1">
        <f t="shared" si="66"/>
        <v>1265613</v>
      </c>
    </row>
    <row r="2079" spans="1:17" hidden="1" x14ac:dyDescent="0.25">
      <c r="A2079">
        <v>335</v>
      </c>
      <c r="B2079">
        <v>2988</v>
      </c>
      <c r="C2079" s="2">
        <v>43669</v>
      </c>
      <c r="D2079" t="s">
        <v>186</v>
      </c>
      <c r="E2079">
        <v>1</v>
      </c>
      <c r="F2079" t="s">
        <v>187</v>
      </c>
      <c r="G2079">
        <v>48</v>
      </c>
      <c r="H2079" s="2">
        <v>43669</v>
      </c>
      <c r="I2079" t="s">
        <v>3542</v>
      </c>
      <c r="J2079" t="s">
        <v>7</v>
      </c>
      <c r="K2079" t="s">
        <v>313</v>
      </c>
      <c r="L2079" t="s">
        <v>314</v>
      </c>
      <c r="M2079" s="1">
        <v>187337259</v>
      </c>
      <c r="N2079" s="1">
        <v>0</v>
      </c>
      <c r="O2079" s="1">
        <f t="shared" si="65"/>
        <v>187337259</v>
      </c>
      <c r="P2079" s="1">
        <v>187337259</v>
      </c>
      <c r="Q2079" s="1">
        <f t="shared" si="66"/>
        <v>0</v>
      </c>
    </row>
    <row r="2080" spans="1:17" hidden="1" x14ac:dyDescent="0.25">
      <c r="A2080">
        <v>1043</v>
      </c>
      <c r="B2080">
        <v>3011</v>
      </c>
      <c r="C2080" s="2">
        <v>43672</v>
      </c>
      <c r="D2080" t="s">
        <v>2382</v>
      </c>
      <c r="E2080">
        <v>31</v>
      </c>
      <c r="F2080" t="s">
        <v>8</v>
      </c>
      <c r="G2080">
        <v>2825</v>
      </c>
      <c r="H2080" s="2">
        <v>43672</v>
      </c>
      <c r="I2080" t="s">
        <v>2932</v>
      </c>
      <c r="J2080" t="s">
        <v>7</v>
      </c>
      <c r="K2080" t="s">
        <v>313</v>
      </c>
      <c r="L2080" t="s">
        <v>2323</v>
      </c>
      <c r="M2080" s="1">
        <v>57968120</v>
      </c>
      <c r="N2080" s="1">
        <v>0</v>
      </c>
      <c r="O2080" s="1">
        <f t="shared" si="65"/>
        <v>57968120</v>
      </c>
      <c r="P2080" s="1">
        <v>28000000</v>
      </c>
      <c r="Q2080" s="1">
        <f t="shared" si="66"/>
        <v>29968120</v>
      </c>
    </row>
    <row r="2081" spans="1:17" hidden="1" x14ac:dyDescent="0.25">
      <c r="A2081">
        <v>1012</v>
      </c>
      <c r="B2081">
        <v>3012</v>
      </c>
      <c r="C2081" s="2">
        <v>43672</v>
      </c>
      <c r="D2081" t="s">
        <v>3545</v>
      </c>
      <c r="E2081">
        <v>31</v>
      </c>
      <c r="F2081" t="s">
        <v>8</v>
      </c>
      <c r="G2081">
        <v>2759</v>
      </c>
      <c r="H2081" s="2">
        <v>43672</v>
      </c>
      <c r="I2081" t="s">
        <v>2887</v>
      </c>
      <c r="J2081" t="s">
        <v>7</v>
      </c>
      <c r="K2081" t="s">
        <v>2534</v>
      </c>
      <c r="L2081" t="s">
        <v>2323</v>
      </c>
      <c r="M2081" s="1">
        <v>57968120</v>
      </c>
      <c r="N2081" s="1">
        <v>0</v>
      </c>
      <c r="O2081" s="1">
        <f t="shared" si="65"/>
        <v>57968120</v>
      </c>
      <c r="P2081" s="1">
        <v>57968120</v>
      </c>
      <c r="Q2081" s="1">
        <f t="shared" si="66"/>
        <v>0</v>
      </c>
    </row>
    <row r="2082" spans="1:17" hidden="1" x14ac:dyDescent="0.25">
      <c r="A2082">
        <v>1013</v>
      </c>
      <c r="B2082">
        <v>3013</v>
      </c>
      <c r="C2082" s="2">
        <v>43672</v>
      </c>
      <c r="D2082" t="s">
        <v>3546</v>
      </c>
      <c r="E2082">
        <v>31</v>
      </c>
      <c r="F2082" t="s">
        <v>8</v>
      </c>
      <c r="G2082">
        <v>2758</v>
      </c>
      <c r="H2082" s="2">
        <v>43672</v>
      </c>
      <c r="I2082" t="s">
        <v>2891</v>
      </c>
      <c r="J2082" t="s">
        <v>7</v>
      </c>
      <c r="K2082" t="s">
        <v>2534</v>
      </c>
      <c r="L2082" t="s">
        <v>2323</v>
      </c>
      <c r="M2082" s="1">
        <v>57968120</v>
      </c>
      <c r="N2082" s="1">
        <v>0</v>
      </c>
      <c r="O2082" s="1">
        <f t="shared" si="65"/>
        <v>57968120</v>
      </c>
      <c r="P2082" s="1">
        <v>57968120</v>
      </c>
      <c r="Q2082" s="1">
        <f t="shared" si="66"/>
        <v>0</v>
      </c>
    </row>
    <row r="2083" spans="1:17" hidden="1" x14ac:dyDescent="0.25">
      <c r="A2083">
        <v>1014</v>
      </c>
      <c r="B2083">
        <v>3014</v>
      </c>
      <c r="C2083" s="2">
        <v>43672</v>
      </c>
      <c r="D2083" t="s">
        <v>3334</v>
      </c>
      <c r="E2083">
        <v>31</v>
      </c>
      <c r="F2083" t="s">
        <v>8</v>
      </c>
      <c r="G2083">
        <v>2755</v>
      </c>
      <c r="H2083" s="2">
        <v>43672</v>
      </c>
      <c r="I2083" t="s">
        <v>2893</v>
      </c>
      <c r="J2083" t="s">
        <v>7</v>
      </c>
      <c r="K2083" t="s">
        <v>2534</v>
      </c>
      <c r="L2083" t="s">
        <v>2323</v>
      </c>
      <c r="M2083" s="1">
        <v>57968120</v>
      </c>
      <c r="N2083" s="1">
        <v>0</v>
      </c>
      <c r="O2083" s="1">
        <f t="shared" si="65"/>
        <v>57968120</v>
      </c>
      <c r="P2083" s="1">
        <v>57968120</v>
      </c>
      <c r="Q2083" s="1">
        <f t="shared" si="66"/>
        <v>0</v>
      </c>
    </row>
    <row r="2084" spans="1:17" hidden="1" x14ac:dyDescent="0.25">
      <c r="A2084">
        <v>1019</v>
      </c>
      <c r="B2084">
        <v>3015</v>
      </c>
      <c r="C2084" s="2">
        <v>43672</v>
      </c>
      <c r="D2084" t="s">
        <v>3547</v>
      </c>
      <c r="E2084">
        <v>31</v>
      </c>
      <c r="F2084" t="s">
        <v>8</v>
      </c>
      <c r="G2084">
        <v>2757</v>
      </c>
      <c r="H2084" s="2">
        <v>43672</v>
      </c>
      <c r="I2084" t="s">
        <v>2896</v>
      </c>
      <c r="J2084" t="s">
        <v>7</v>
      </c>
      <c r="K2084" t="s">
        <v>313</v>
      </c>
      <c r="L2084" t="s">
        <v>2323</v>
      </c>
      <c r="M2084" s="1">
        <v>55105640</v>
      </c>
      <c r="N2084" s="1">
        <v>0</v>
      </c>
      <c r="O2084" s="1">
        <f t="shared" si="65"/>
        <v>55105640</v>
      </c>
      <c r="P2084" s="1">
        <v>55105640</v>
      </c>
      <c r="Q2084" s="1">
        <f t="shared" si="66"/>
        <v>0</v>
      </c>
    </row>
    <row r="2085" spans="1:17" hidden="1" x14ac:dyDescent="0.25">
      <c r="A2085">
        <v>1020</v>
      </c>
      <c r="B2085">
        <v>3016</v>
      </c>
      <c r="C2085" s="2">
        <v>43672</v>
      </c>
      <c r="D2085" t="s">
        <v>3547</v>
      </c>
      <c r="E2085">
        <v>31</v>
      </c>
      <c r="F2085" t="s">
        <v>8</v>
      </c>
      <c r="G2085">
        <v>2757</v>
      </c>
      <c r="H2085" s="2">
        <v>43672</v>
      </c>
      <c r="I2085" t="s">
        <v>2896</v>
      </c>
      <c r="J2085" t="s">
        <v>7</v>
      </c>
      <c r="K2085" t="s">
        <v>2534</v>
      </c>
      <c r="L2085" t="s">
        <v>2323</v>
      </c>
      <c r="M2085" s="1">
        <v>2862480</v>
      </c>
      <c r="N2085" s="1">
        <v>0</v>
      </c>
      <c r="O2085" s="1">
        <f t="shared" si="65"/>
        <v>2862480</v>
      </c>
      <c r="P2085" s="1">
        <v>0</v>
      </c>
      <c r="Q2085" s="1">
        <f t="shared" si="66"/>
        <v>2862480</v>
      </c>
    </row>
    <row r="2086" spans="1:17" hidden="1" x14ac:dyDescent="0.25">
      <c r="A2086">
        <v>928</v>
      </c>
      <c r="B2086">
        <v>3017</v>
      </c>
      <c r="C2086" s="2">
        <v>43672</v>
      </c>
      <c r="D2086" t="s">
        <v>3520</v>
      </c>
      <c r="E2086">
        <v>31</v>
      </c>
      <c r="F2086" t="s">
        <v>8</v>
      </c>
      <c r="G2086">
        <v>2756</v>
      </c>
      <c r="H2086" s="2">
        <v>43672</v>
      </c>
      <c r="I2086" t="s">
        <v>2846</v>
      </c>
      <c r="J2086" t="s">
        <v>7</v>
      </c>
      <c r="K2086" t="s">
        <v>2534</v>
      </c>
      <c r="L2086" t="s">
        <v>2323</v>
      </c>
      <c r="M2086" s="1">
        <v>57968120</v>
      </c>
      <c r="N2086" s="1">
        <v>0</v>
      </c>
      <c r="O2086" s="1">
        <f t="shared" si="65"/>
        <v>57968120</v>
      </c>
      <c r="P2086" s="1">
        <v>57968120</v>
      </c>
      <c r="Q2086" s="1">
        <f t="shared" si="66"/>
        <v>0</v>
      </c>
    </row>
    <row r="2087" spans="1:17" hidden="1" x14ac:dyDescent="0.25">
      <c r="A2087">
        <v>992</v>
      </c>
      <c r="B2087">
        <v>3018</v>
      </c>
      <c r="C2087" s="2">
        <v>43672</v>
      </c>
      <c r="D2087" t="s">
        <v>3548</v>
      </c>
      <c r="E2087">
        <v>31</v>
      </c>
      <c r="F2087" t="s">
        <v>8</v>
      </c>
      <c r="G2087">
        <v>2754</v>
      </c>
      <c r="H2087" s="2">
        <v>43672</v>
      </c>
      <c r="I2087" t="s">
        <v>2847</v>
      </c>
      <c r="J2087" t="s">
        <v>7</v>
      </c>
      <c r="K2087" t="s">
        <v>2534</v>
      </c>
      <c r="L2087" t="s">
        <v>2323</v>
      </c>
      <c r="M2087" s="1">
        <v>57968120</v>
      </c>
      <c r="N2087" s="1">
        <v>0</v>
      </c>
      <c r="O2087" s="1">
        <f t="shared" si="65"/>
        <v>57968120</v>
      </c>
      <c r="P2087" s="1">
        <v>57968120</v>
      </c>
      <c r="Q2087" s="1">
        <f t="shared" si="66"/>
        <v>0</v>
      </c>
    </row>
    <row r="2088" spans="1:17" hidden="1" x14ac:dyDescent="0.25">
      <c r="A2088">
        <v>994</v>
      </c>
      <c r="B2088">
        <v>3019</v>
      </c>
      <c r="C2088" s="2">
        <v>43672</v>
      </c>
      <c r="D2088" t="s">
        <v>3549</v>
      </c>
      <c r="E2088">
        <v>31</v>
      </c>
      <c r="F2088" t="s">
        <v>8</v>
      </c>
      <c r="G2088">
        <v>2760</v>
      </c>
      <c r="H2088" s="2">
        <v>43672</v>
      </c>
      <c r="I2088" t="s">
        <v>2849</v>
      </c>
      <c r="J2088" t="s">
        <v>7</v>
      </c>
      <c r="K2088" t="s">
        <v>2534</v>
      </c>
      <c r="L2088" t="s">
        <v>2323</v>
      </c>
      <c r="M2088" s="1">
        <v>57968120</v>
      </c>
      <c r="N2088" s="1">
        <v>0</v>
      </c>
      <c r="O2088" s="1">
        <f t="shared" si="65"/>
        <v>57968120</v>
      </c>
      <c r="P2088" s="1">
        <v>57968120</v>
      </c>
      <c r="Q2088" s="1">
        <f t="shared" si="66"/>
        <v>0</v>
      </c>
    </row>
    <row r="2089" spans="1:17" hidden="1" x14ac:dyDescent="0.25">
      <c r="A2089">
        <v>1023</v>
      </c>
      <c r="B2089">
        <v>3020</v>
      </c>
      <c r="C2089" s="2">
        <v>43672</v>
      </c>
      <c r="D2089" t="s">
        <v>3550</v>
      </c>
      <c r="E2089">
        <v>31</v>
      </c>
      <c r="F2089" t="s">
        <v>8</v>
      </c>
      <c r="G2089">
        <v>2761</v>
      </c>
      <c r="H2089" s="2">
        <v>43672</v>
      </c>
      <c r="I2089" t="s">
        <v>2903</v>
      </c>
      <c r="J2089" t="s">
        <v>7</v>
      </c>
      <c r="K2089" t="s">
        <v>313</v>
      </c>
      <c r="L2089" t="s">
        <v>2323</v>
      </c>
      <c r="M2089" s="1">
        <v>57968120</v>
      </c>
      <c r="N2089" s="1">
        <v>0</v>
      </c>
      <c r="O2089" s="1">
        <f t="shared" si="65"/>
        <v>57968120</v>
      </c>
      <c r="P2089" s="1">
        <v>57968120</v>
      </c>
      <c r="Q2089" s="1">
        <f t="shared" si="66"/>
        <v>0</v>
      </c>
    </row>
    <row r="2090" spans="1:17" hidden="1" x14ac:dyDescent="0.25">
      <c r="A2090">
        <v>993</v>
      </c>
      <c r="B2090">
        <v>3021</v>
      </c>
      <c r="C2090" s="2">
        <v>43672</v>
      </c>
      <c r="D2090" t="s">
        <v>3551</v>
      </c>
      <c r="E2090">
        <v>31</v>
      </c>
      <c r="F2090" t="s">
        <v>8</v>
      </c>
      <c r="G2090">
        <v>2762</v>
      </c>
      <c r="H2090" s="2">
        <v>43672</v>
      </c>
      <c r="I2090" t="s">
        <v>2848</v>
      </c>
      <c r="J2090" t="s">
        <v>7</v>
      </c>
      <c r="K2090" t="s">
        <v>2534</v>
      </c>
      <c r="L2090" t="s">
        <v>2323</v>
      </c>
      <c r="M2090" s="1">
        <v>57968120</v>
      </c>
      <c r="N2090" s="1">
        <v>0</v>
      </c>
      <c r="O2090" s="1">
        <f t="shared" si="65"/>
        <v>57968120</v>
      </c>
      <c r="P2090" s="1">
        <v>57968120</v>
      </c>
      <c r="Q2090" s="1">
        <f t="shared" si="66"/>
        <v>0</v>
      </c>
    </row>
    <row r="2091" spans="1:17" hidden="1" x14ac:dyDescent="0.25">
      <c r="A2091">
        <v>1022</v>
      </c>
      <c r="B2091">
        <v>3022</v>
      </c>
      <c r="C2091" s="2">
        <v>43672</v>
      </c>
      <c r="D2091" t="s">
        <v>3552</v>
      </c>
      <c r="E2091">
        <v>31</v>
      </c>
      <c r="F2091" t="s">
        <v>8</v>
      </c>
      <c r="G2091">
        <v>2822</v>
      </c>
      <c r="H2091" s="2">
        <v>43672</v>
      </c>
      <c r="I2091" t="s">
        <v>2902</v>
      </c>
      <c r="J2091" t="s">
        <v>7</v>
      </c>
      <c r="K2091" t="s">
        <v>313</v>
      </c>
      <c r="L2091" t="s">
        <v>2323</v>
      </c>
      <c r="M2091" s="1">
        <v>57968120</v>
      </c>
      <c r="N2091" s="1">
        <v>0</v>
      </c>
      <c r="O2091" s="1">
        <f t="shared" si="65"/>
        <v>57968120</v>
      </c>
      <c r="P2091" s="1">
        <v>57968120</v>
      </c>
      <c r="Q2091" s="1">
        <f t="shared" si="66"/>
        <v>0</v>
      </c>
    </row>
    <row r="2092" spans="1:17" hidden="1" x14ac:dyDescent="0.25">
      <c r="A2092">
        <v>1017</v>
      </c>
      <c r="B2092">
        <v>3023</v>
      </c>
      <c r="C2092" s="2">
        <v>43672</v>
      </c>
      <c r="D2092" t="s">
        <v>3553</v>
      </c>
      <c r="E2092">
        <v>31</v>
      </c>
      <c r="F2092" t="s">
        <v>8</v>
      </c>
      <c r="G2092">
        <v>2823</v>
      </c>
      <c r="H2092" s="2">
        <v>43672</v>
      </c>
      <c r="I2092" t="s">
        <v>2895</v>
      </c>
      <c r="J2092" t="s">
        <v>7</v>
      </c>
      <c r="K2092" t="s">
        <v>2534</v>
      </c>
      <c r="L2092" t="s">
        <v>2323</v>
      </c>
      <c r="M2092" s="1">
        <v>57968120</v>
      </c>
      <c r="N2092" s="1">
        <v>0</v>
      </c>
      <c r="O2092" s="1">
        <f t="shared" si="65"/>
        <v>57968120</v>
      </c>
      <c r="P2092" s="1">
        <v>57968120</v>
      </c>
      <c r="Q2092" s="1">
        <f t="shared" si="66"/>
        <v>0</v>
      </c>
    </row>
    <row r="2093" spans="1:17" hidden="1" x14ac:dyDescent="0.25">
      <c r="A2093">
        <v>1053</v>
      </c>
      <c r="B2093">
        <v>3024</v>
      </c>
      <c r="C2093" s="2">
        <v>43672</v>
      </c>
      <c r="D2093" t="s">
        <v>3554</v>
      </c>
      <c r="E2093">
        <v>31</v>
      </c>
      <c r="F2093" t="s">
        <v>8</v>
      </c>
      <c r="G2093">
        <v>2826</v>
      </c>
      <c r="H2093" s="2">
        <v>43672</v>
      </c>
      <c r="I2093" t="s">
        <v>2912</v>
      </c>
      <c r="J2093" t="s">
        <v>7</v>
      </c>
      <c r="K2093" t="s">
        <v>313</v>
      </c>
      <c r="L2093" t="s">
        <v>2323</v>
      </c>
      <c r="M2093" s="1">
        <v>57968120</v>
      </c>
      <c r="N2093" s="1">
        <v>0</v>
      </c>
      <c r="O2093" s="1">
        <f t="shared" si="65"/>
        <v>57968120</v>
      </c>
      <c r="P2093" s="1">
        <v>57968120</v>
      </c>
      <c r="Q2093" s="1">
        <f t="shared" si="66"/>
        <v>0</v>
      </c>
    </row>
    <row r="2094" spans="1:17" hidden="1" x14ac:dyDescent="0.25">
      <c r="A2094">
        <v>1052</v>
      </c>
      <c r="B2094">
        <v>3025</v>
      </c>
      <c r="C2094" s="2">
        <v>43672</v>
      </c>
      <c r="D2094" t="s">
        <v>3555</v>
      </c>
      <c r="E2094">
        <v>31</v>
      </c>
      <c r="F2094" t="s">
        <v>8</v>
      </c>
      <c r="G2094">
        <v>2827</v>
      </c>
      <c r="H2094" s="2">
        <v>43672</v>
      </c>
      <c r="I2094" t="s">
        <v>2911</v>
      </c>
      <c r="J2094" t="s">
        <v>7</v>
      </c>
      <c r="K2094" t="s">
        <v>313</v>
      </c>
      <c r="L2094" t="s">
        <v>2323</v>
      </c>
      <c r="M2094" s="1">
        <v>57968120</v>
      </c>
      <c r="N2094" s="1">
        <v>0</v>
      </c>
      <c r="O2094" s="1">
        <f t="shared" si="65"/>
        <v>57968120</v>
      </c>
      <c r="P2094" s="1">
        <v>57968120</v>
      </c>
      <c r="Q2094" s="1">
        <f t="shared" si="66"/>
        <v>0</v>
      </c>
    </row>
    <row r="2095" spans="1:17" hidden="1" x14ac:dyDescent="0.25">
      <c r="A2095">
        <v>1046</v>
      </c>
      <c r="B2095">
        <v>3026</v>
      </c>
      <c r="C2095" s="2">
        <v>43672</v>
      </c>
      <c r="D2095" t="s">
        <v>3556</v>
      </c>
      <c r="E2095">
        <v>31</v>
      </c>
      <c r="F2095" t="s">
        <v>8</v>
      </c>
      <c r="G2095">
        <v>2828</v>
      </c>
      <c r="H2095" s="2">
        <v>43672</v>
      </c>
      <c r="I2095" t="s">
        <v>2923</v>
      </c>
      <c r="J2095" t="s">
        <v>7</v>
      </c>
      <c r="K2095" t="s">
        <v>313</v>
      </c>
      <c r="L2095" t="s">
        <v>2323</v>
      </c>
      <c r="M2095" s="1">
        <v>57968120</v>
      </c>
      <c r="N2095" s="1">
        <v>0</v>
      </c>
      <c r="O2095" s="1">
        <f t="shared" si="65"/>
        <v>57968120</v>
      </c>
      <c r="P2095" s="1">
        <v>57968120</v>
      </c>
      <c r="Q2095" s="1">
        <f t="shared" si="66"/>
        <v>0</v>
      </c>
    </row>
    <row r="2096" spans="1:17" hidden="1" x14ac:dyDescent="0.25">
      <c r="A2096">
        <v>995</v>
      </c>
      <c r="B2096">
        <v>3027</v>
      </c>
      <c r="C2096" s="2">
        <v>43675</v>
      </c>
      <c r="D2096" t="s">
        <v>3439</v>
      </c>
      <c r="E2096">
        <v>31</v>
      </c>
      <c r="F2096" t="s">
        <v>8</v>
      </c>
      <c r="G2096">
        <v>2763</v>
      </c>
      <c r="H2096" s="2">
        <v>43675</v>
      </c>
      <c r="I2096" t="s">
        <v>2855</v>
      </c>
      <c r="J2096" t="s">
        <v>7</v>
      </c>
      <c r="K2096" t="s">
        <v>2534</v>
      </c>
      <c r="L2096" t="s">
        <v>2323</v>
      </c>
      <c r="M2096" s="1">
        <v>57968120</v>
      </c>
      <c r="N2096" s="1">
        <v>0</v>
      </c>
      <c r="O2096" s="1">
        <f t="shared" si="65"/>
        <v>57968120</v>
      </c>
      <c r="P2096" s="1">
        <v>57968120</v>
      </c>
      <c r="Q2096" s="1">
        <f t="shared" si="66"/>
        <v>0</v>
      </c>
    </row>
    <row r="2097" spans="1:17" hidden="1" x14ac:dyDescent="0.25">
      <c r="A2097">
        <v>1040</v>
      </c>
      <c r="B2097">
        <v>3028</v>
      </c>
      <c r="C2097" s="2">
        <v>43675</v>
      </c>
      <c r="D2097" t="s">
        <v>3557</v>
      </c>
      <c r="E2097">
        <v>31</v>
      </c>
      <c r="F2097" t="s">
        <v>8</v>
      </c>
      <c r="G2097">
        <v>2818</v>
      </c>
      <c r="H2097" s="2">
        <v>43675</v>
      </c>
      <c r="I2097" t="s">
        <v>2918</v>
      </c>
      <c r="J2097" t="s">
        <v>7</v>
      </c>
      <c r="K2097" t="s">
        <v>313</v>
      </c>
      <c r="L2097" t="s">
        <v>2323</v>
      </c>
      <c r="M2097" s="1">
        <v>57968120</v>
      </c>
      <c r="N2097" s="1">
        <v>0</v>
      </c>
      <c r="O2097" s="1">
        <f t="shared" si="65"/>
        <v>57968120</v>
      </c>
      <c r="P2097" s="1">
        <v>57968120</v>
      </c>
      <c r="Q2097" s="1">
        <f t="shared" si="66"/>
        <v>0</v>
      </c>
    </row>
    <row r="2098" spans="1:17" hidden="1" x14ac:dyDescent="0.25">
      <c r="A2098">
        <v>1047</v>
      </c>
      <c r="B2098">
        <v>3029</v>
      </c>
      <c r="C2098" s="2">
        <v>43675</v>
      </c>
      <c r="D2098" t="s">
        <v>3558</v>
      </c>
      <c r="E2098">
        <v>31</v>
      </c>
      <c r="F2098" t="s">
        <v>8</v>
      </c>
      <c r="G2098">
        <v>2819</v>
      </c>
      <c r="H2098" s="2">
        <v>43675</v>
      </c>
      <c r="I2098" t="s">
        <v>2924</v>
      </c>
      <c r="J2098" t="s">
        <v>7</v>
      </c>
      <c r="K2098" t="s">
        <v>313</v>
      </c>
      <c r="L2098" t="s">
        <v>2323</v>
      </c>
      <c r="M2098" s="1">
        <v>57968120</v>
      </c>
      <c r="N2098" s="1">
        <v>0</v>
      </c>
      <c r="O2098" s="1">
        <f t="shared" si="65"/>
        <v>57968120</v>
      </c>
      <c r="P2098" s="1">
        <v>57968120</v>
      </c>
      <c r="Q2098" s="1">
        <f t="shared" si="66"/>
        <v>0</v>
      </c>
    </row>
    <row r="2099" spans="1:17" hidden="1" x14ac:dyDescent="0.25">
      <c r="A2099">
        <v>1049</v>
      </c>
      <c r="B2099">
        <v>3030</v>
      </c>
      <c r="C2099" s="2">
        <v>43675</v>
      </c>
      <c r="D2099" t="s">
        <v>1546</v>
      </c>
      <c r="E2099">
        <v>31</v>
      </c>
      <c r="F2099" t="s">
        <v>8</v>
      </c>
      <c r="G2099">
        <v>2820</v>
      </c>
      <c r="H2099" s="2">
        <v>43675</v>
      </c>
      <c r="I2099" t="s">
        <v>2926</v>
      </c>
      <c r="J2099" t="s">
        <v>7</v>
      </c>
      <c r="K2099" t="s">
        <v>313</v>
      </c>
      <c r="L2099" t="s">
        <v>2323</v>
      </c>
      <c r="M2099" s="1">
        <v>57968120</v>
      </c>
      <c r="N2099" s="1">
        <v>0</v>
      </c>
      <c r="O2099" s="1">
        <f t="shared" si="65"/>
        <v>57968120</v>
      </c>
      <c r="P2099" s="1">
        <v>57968120</v>
      </c>
      <c r="Q2099" s="1">
        <f t="shared" si="66"/>
        <v>0</v>
      </c>
    </row>
    <row r="2100" spans="1:17" hidden="1" x14ac:dyDescent="0.25">
      <c r="A2100">
        <v>1016</v>
      </c>
      <c r="B2100">
        <v>3031</v>
      </c>
      <c r="C2100" s="2">
        <v>43675</v>
      </c>
      <c r="D2100" t="s">
        <v>3559</v>
      </c>
      <c r="E2100">
        <v>31</v>
      </c>
      <c r="F2100" t="s">
        <v>8</v>
      </c>
      <c r="G2100">
        <v>2821</v>
      </c>
      <c r="H2100" s="2">
        <v>43675</v>
      </c>
      <c r="I2100" t="s">
        <v>2894</v>
      </c>
      <c r="J2100" t="s">
        <v>7</v>
      </c>
      <c r="K2100" t="s">
        <v>2534</v>
      </c>
      <c r="L2100" t="s">
        <v>2323</v>
      </c>
      <c r="M2100" s="1">
        <v>57968120</v>
      </c>
      <c r="N2100" s="1">
        <v>0</v>
      </c>
      <c r="O2100" s="1">
        <f t="shared" si="65"/>
        <v>57968120</v>
      </c>
      <c r="P2100" s="1">
        <v>57968120</v>
      </c>
      <c r="Q2100" s="1">
        <f t="shared" si="66"/>
        <v>0</v>
      </c>
    </row>
    <row r="2101" spans="1:17" hidden="1" x14ac:dyDescent="0.25">
      <c r="A2101">
        <v>821</v>
      </c>
      <c r="B2101">
        <v>3033</v>
      </c>
      <c r="C2101" s="2">
        <v>43676</v>
      </c>
      <c r="D2101" t="s">
        <v>3561</v>
      </c>
      <c r="E2101">
        <v>31</v>
      </c>
      <c r="F2101" t="s">
        <v>8</v>
      </c>
      <c r="G2101">
        <v>2994</v>
      </c>
      <c r="H2101" s="2">
        <v>43676</v>
      </c>
      <c r="I2101" t="s">
        <v>2544</v>
      </c>
      <c r="J2101" t="s">
        <v>7</v>
      </c>
      <c r="K2101" t="s">
        <v>2534</v>
      </c>
      <c r="L2101" t="s">
        <v>2485</v>
      </c>
      <c r="M2101" s="1">
        <v>44814000</v>
      </c>
      <c r="N2101" s="1">
        <v>0</v>
      </c>
      <c r="O2101" s="1">
        <f t="shared" si="65"/>
        <v>44814000</v>
      </c>
      <c r="P2101" s="1">
        <v>44814000</v>
      </c>
      <c r="Q2101" s="1">
        <f t="shared" si="66"/>
        <v>0</v>
      </c>
    </row>
    <row r="2102" spans="1:17" hidden="1" x14ac:dyDescent="0.25">
      <c r="A2102">
        <v>1054</v>
      </c>
      <c r="B2102">
        <v>3034</v>
      </c>
      <c r="C2102" s="2">
        <v>43676</v>
      </c>
      <c r="D2102" t="s">
        <v>3562</v>
      </c>
      <c r="E2102">
        <v>31</v>
      </c>
      <c r="F2102" t="s">
        <v>8</v>
      </c>
      <c r="G2102">
        <v>2824</v>
      </c>
      <c r="H2102" s="2">
        <v>43676</v>
      </c>
      <c r="I2102" t="s">
        <v>2916</v>
      </c>
      <c r="J2102" t="s">
        <v>7</v>
      </c>
      <c r="K2102" t="s">
        <v>313</v>
      </c>
      <c r="L2102" t="s">
        <v>2323</v>
      </c>
      <c r="M2102" s="1">
        <v>57968120</v>
      </c>
      <c r="N2102" s="1">
        <v>0</v>
      </c>
      <c r="O2102" s="1">
        <f t="shared" si="65"/>
        <v>57968120</v>
      </c>
      <c r="P2102" s="1">
        <v>57968120</v>
      </c>
      <c r="Q2102" s="1">
        <f t="shared" si="66"/>
        <v>0</v>
      </c>
    </row>
    <row r="2103" spans="1:17" x14ac:dyDescent="0.25">
      <c r="A2103">
        <v>1060</v>
      </c>
      <c r="B2103">
        <v>3037</v>
      </c>
      <c r="C2103" s="2">
        <v>43678</v>
      </c>
      <c r="D2103" t="s">
        <v>1906</v>
      </c>
      <c r="E2103">
        <v>31</v>
      </c>
      <c r="F2103" t="s">
        <v>8</v>
      </c>
      <c r="G2103">
        <v>2973</v>
      </c>
      <c r="H2103" s="2">
        <v>43678</v>
      </c>
      <c r="I2103" t="s">
        <v>3734</v>
      </c>
      <c r="J2103" t="s">
        <v>7</v>
      </c>
      <c r="K2103" t="s">
        <v>313</v>
      </c>
      <c r="L2103" t="s">
        <v>336</v>
      </c>
      <c r="M2103" s="1">
        <v>2506608</v>
      </c>
      <c r="N2103" s="1">
        <v>0</v>
      </c>
      <c r="O2103" s="1">
        <f t="shared" si="65"/>
        <v>2506608</v>
      </c>
      <c r="P2103" s="1">
        <v>1253304</v>
      </c>
      <c r="Q2103" s="1">
        <f t="shared" si="66"/>
        <v>1253304</v>
      </c>
    </row>
    <row r="2104" spans="1:17" x14ac:dyDescent="0.25">
      <c r="A2104">
        <v>1060</v>
      </c>
      <c r="B2104">
        <v>3038</v>
      </c>
      <c r="C2104" s="2">
        <v>43678</v>
      </c>
      <c r="D2104" t="s">
        <v>3735</v>
      </c>
      <c r="E2104">
        <v>31</v>
      </c>
      <c r="F2104" t="s">
        <v>8</v>
      </c>
      <c r="G2104">
        <v>2972</v>
      </c>
      <c r="H2104" s="2">
        <v>43678</v>
      </c>
      <c r="I2104" t="s">
        <v>3736</v>
      </c>
      <c r="J2104" t="s">
        <v>7</v>
      </c>
      <c r="K2104" t="s">
        <v>313</v>
      </c>
      <c r="L2104" t="s">
        <v>336</v>
      </c>
      <c r="M2104" s="1">
        <v>3515592</v>
      </c>
      <c r="N2104" s="1">
        <v>0</v>
      </c>
      <c r="O2104" s="1">
        <f t="shared" si="65"/>
        <v>3515592</v>
      </c>
      <c r="P2104" s="1">
        <v>1757796</v>
      </c>
      <c r="Q2104" s="1">
        <f t="shared" si="66"/>
        <v>1757796</v>
      </c>
    </row>
    <row r="2105" spans="1:17" x14ac:dyDescent="0.25">
      <c r="A2105">
        <v>1060</v>
      </c>
      <c r="B2105">
        <v>3039</v>
      </c>
      <c r="C2105" s="2">
        <v>43678</v>
      </c>
      <c r="D2105" t="s">
        <v>3737</v>
      </c>
      <c r="E2105">
        <v>31</v>
      </c>
      <c r="F2105" t="s">
        <v>8</v>
      </c>
      <c r="G2105">
        <v>2974</v>
      </c>
      <c r="H2105" s="2">
        <v>43678</v>
      </c>
      <c r="I2105" t="s">
        <v>3738</v>
      </c>
      <c r="J2105" t="s">
        <v>7</v>
      </c>
      <c r="K2105" t="s">
        <v>313</v>
      </c>
      <c r="L2105" t="s">
        <v>336</v>
      </c>
      <c r="M2105" s="1">
        <v>2531226</v>
      </c>
      <c r="N2105" s="1">
        <v>0</v>
      </c>
      <c r="O2105" s="1">
        <f t="shared" si="65"/>
        <v>2531226</v>
      </c>
      <c r="P2105" s="1">
        <v>1265613</v>
      </c>
      <c r="Q2105" s="1">
        <f t="shared" si="66"/>
        <v>1265613</v>
      </c>
    </row>
    <row r="2106" spans="1:17" x14ac:dyDescent="0.25">
      <c r="A2106">
        <v>1060</v>
      </c>
      <c r="B2106">
        <v>3040</v>
      </c>
      <c r="C2106" s="2">
        <v>43678</v>
      </c>
      <c r="D2106" t="s">
        <v>3739</v>
      </c>
      <c r="E2106">
        <v>31</v>
      </c>
      <c r="F2106" t="s">
        <v>8</v>
      </c>
      <c r="G2106">
        <v>2975</v>
      </c>
      <c r="H2106" s="2">
        <v>43678</v>
      </c>
      <c r="I2106" t="s">
        <v>3740</v>
      </c>
      <c r="J2106" t="s">
        <v>7</v>
      </c>
      <c r="K2106" t="s">
        <v>313</v>
      </c>
      <c r="L2106" t="s">
        <v>336</v>
      </c>
      <c r="M2106" s="1">
        <v>3234342</v>
      </c>
      <c r="N2106" s="1">
        <v>0</v>
      </c>
      <c r="O2106" s="1">
        <f t="shared" si="65"/>
        <v>3234342</v>
      </c>
      <c r="P2106" s="1">
        <v>1617171</v>
      </c>
      <c r="Q2106" s="1">
        <f t="shared" si="66"/>
        <v>1617171</v>
      </c>
    </row>
    <row r="2107" spans="1:17" x14ac:dyDescent="0.25">
      <c r="A2107">
        <v>1060</v>
      </c>
      <c r="B2107">
        <v>3041</v>
      </c>
      <c r="C2107" s="2">
        <v>43678</v>
      </c>
      <c r="D2107" t="s">
        <v>1410</v>
      </c>
      <c r="E2107">
        <v>31</v>
      </c>
      <c r="F2107" t="s">
        <v>8</v>
      </c>
      <c r="G2107">
        <v>2988</v>
      </c>
      <c r="H2107" s="2">
        <v>43678</v>
      </c>
      <c r="I2107" t="s">
        <v>3741</v>
      </c>
      <c r="J2107" t="s">
        <v>7</v>
      </c>
      <c r="K2107" t="s">
        <v>313</v>
      </c>
      <c r="L2107" t="s">
        <v>336</v>
      </c>
      <c r="M2107" s="1">
        <v>2965620</v>
      </c>
      <c r="N2107" s="1">
        <v>0</v>
      </c>
      <c r="O2107" s="1">
        <f t="shared" si="65"/>
        <v>2965620</v>
      </c>
      <c r="P2107" s="1">
        <v>1482810</v>
      </c>
      <c r="Q2107" s="1">
        <f t="shared" si="66"/>
        <v>1482810</v>
      </c>
    </row>
    <row r="2108" spans="1:17" x14ac:dyDescent="0.25">
      <c r="A2108">
        <v>1060</v>
      </c>
      <c r="B2108">
        <v>3042</v>
      </c>
      <c r="C2108" s="2">
        <v>43678</v>
      </c>
      <c r="D2108" t="s">
        <v>3742</v>
      </c>
      <c r="E2108">
        <v>31</v>
      </c>
      <c r="F2108" t="s">
        <v>8</v>
      </c>
      <c r="G2108">
        <v>2977</v>
      </c>
      <c r="H2108" s="2">
        <v>43678</v>
      </c>
      <c r="I2108" t="s">
        <v>3743</v>
      </c>
      <c r="J2108" t="s">
        <v>7</v>
      </c>
      <c r="K2108" t="s">
        <v>313</v>
      </c>
      <c r="L2108" t="s">
        <v>336</v>
      </c>
      <c r="M2108" s="1">
        <v>2812470</v>
      </c>
      <c r="N2108" s="1">
        <v>0</v>
      </c>
      <c r="O2108" s="1">
        <f t="shared" si="65"/>
        <v>2812470</v>
      </c>
      <c r="P2108" s="1">
        <v>1406235</v>
      </c>
      <c r="Q2108" s="1">
        <f t="shared" si="66"/>
        <v>1406235</v>
      </c>
    </row>
    <row r="2109" spans="1:17" x14ac:dyDescent="0.25">
      <c r="A2109">
        <v>1060</v>
      </c>
      <c r="B2109">
        <v>3043</v>
      </c>
      <c r="C2109" s="2">
        <v>43678</v>
      </c>
      <c r="D2109" t="s">
        <v>3744</v>
      </c>
      <c r="E2109">
        <v>31</v>
      </c>
      <c r="F2109" t="s">
        <v>8</v>
      </c>
      <c r="G2109">
        <v>2989</v>
      </c>
      <c r="H2109" s="2">
        <v>43678</v>
      </c>
      <c r="I2109" t="s">
        <v>3745</v>
      </c>
      <c r="J2109" t="s">
        <v>7</v>
      </c>
      <c r="K2109" t="s">
        <v>313</v>
      </c>
      <c r="L2109" t="s">
        <v>336</v>
      </c>
      <c r="M2109" s="1">
        <v>3281214</v>
      </c>
      <c r="N2109" s="1">
        <v>0</v>
      </c>
      <c r="O2109" s="1">
        <f t="shared" si="65"/>
        <v>3281214</v>
      </c>
      <c r="P2109" s="1">
        <v>1640607</v>
      </c>
      <c r="Q2109" s="1">
        <f t="shared" si="66"/>
        <v>1640607</v>
      </c>
    </row>
    <row r="2110" spans="1:17" x14ac:dyDescent="0.25">
      <c r="A2110">
        <v>1060</v>
      </c>
      <c r="B2110">
        <v>3044</v>
      </c>
      <c r="C2110" s="2">
        <v>43678</v>
      </c>
      <c r="D2110" t="s">
        <v>3746</v>
      </c>
      <c r="E2110">
        <v>31</v>
      </c>
      <c r="F2110" t="s">
        <v>8</v>
      </c>
      <c r="G2110">
        <v>2978</v>
      </c>
      <c r="H2110" s="2">
        <v>43678</v>
      </c>
      <c r="I2110" t="s">
        <v>3747</v>
      </c>
      <c r="J2110" t="s">
        <v>7</v>
      </c>
      <c r="K2110" t="s">
        <v>313</v>
      </c>
      <c r="L2110" t="s">
        <v>336</v>
      </c>
      <c r="M2110" s="1">
        <v>2812470</v>
      </c>
      <c r="N2110" s="1">
        <v>0</v>
      </c>
      <c r="O2110" s="1">
        <f t="shared" si="65"/>
        <v>2812470</v>
      </c>
      <c r="P2110" s="1">
        <v>1406235</v>
      </c>
      <c r="Q2110" s="1">
        <f t="shared" si="66"/>
        <v>1406235</v>
      </c>
    </row>
    <row r="2111" spans="1:17" x14ac:dyDescent="0.25">
      <c r="A2111">
        <v>1060</v>
      </c>
      <c r="B2111">
        <v>3045</v>
      </c>
      <c r="C2111" s="2">
        <v>43678</v>
      </c>
      <c r="D2111" t="s">
        <v>3748</v>
      </c>
      <c r="E2111">
        <v>31</v>
      </c>
      <c r="F2111" t="s">
        <v>8</v>
      </c>
      <c r="G2111">
        <v>2979</v>
      </c>
      <c r="H2111" s="2">
        <v>43678</v>
      </c>
      <c r="I2111" t="s">
        <v>3749</v>
      </c>
      <c r="J2111" t="s">
        <v>7</v>
      </c>
      <c r="K2111" t="s">
        <v>313</v>
      </c>
      <c r="L2111" t="s">
        <v>336</v>
      </c>
      <c r="M2111" s="1">
        <v>4078086</v>
      </c>
      <c r="N2111" s="1">
        <v>0</v>
      </c>
      <c r="O2111" s="1">
        <f t="shared" si="65"/>
        <v>4078086</v>
      </c>
      <c r="P2111" s="1">
        <v>2039043</v>
      </c>
      <c r="Q2111" s="1">
        <f t="shared" si="66"/>
        <v>2039043</v>
      </c>
    </row>
    <row r="2112" spans="1:17" x14ac:dyDescent="0.25">
      <c r="A2112">
        <v>1060</v>
      </c>
      <c r="B2112">
        <v>3046</v>
      </c>
      <c r="C2112" s="2">
        <v>43678</v>
      </c>
      <c r="D2112" t="s">
        <v>3750</v>
      </c>
      <c r="E2112">
        <v>31</v>
      </c>
      <c r="F2112" t="s">
        <v>8</v>
      </c>
      <c r="G2112">
        <v>2990</v>
      </c>
      <c r="H2112" s="2">
        <v>43678</v>
      </c>
      <c r="I2112" t="s">
        <v>3751</v>
      </c>
      <c r="J2112" t="s">
        <v>7</v>
      </c>
      <c r="K2112" t="s">
        <v>313</v>
      </c>
      <c r="L2112" t="s">
        <v>336</v>
      </c>
      <c r="M2112" s="1">
        <v>2671848</v>
      </c>
      <c r="N2112" s="1">
        <v>0</v>
      </c>
      <c r="O2112" s="1">
        <f t="shared" si="65"/>
        <v>2671848</v>
      </c>
      <c r="P2112" s="1">
        <v>1335924</v>
      </c>
      <c r="Q2112" s="1">
        <f t="shared" si="66"/>
        <v>1335924</v>
      </c>
    </row>
    <row r="2113" spans="1:17" x14ac:dyDescent="0.25">
      <c r="A2113">
        <v>1060</v>
      </c>
      <c r="B2113">
        <v>3047</v>
      </c>
      <c r="C2113" s="2">
        <v>43678</v>
      </c>
      <c r="D2113" t="s">
        <v>3752</v>
      </c>
      <c r="E2113">
        <v>31</v>
      </c>
      <c r="F2113" t="s">
        <v>8</v>
      </c>
      <c r="G2113">
        <v>2991</v>
      </c>
      <c r="H2113" s="2">
        <v>43678</v>
      </c>
      <c r="I2113" t="s">
        <v>3753</v>
      </c>
      <c r="J2113" t="s">
        <v>7</v>
      </c>
      <c r="K2113" t="s">
        <v>313</v>
      </c>
      <c r="L2113" t="s">
        <v>336</v>
      </c>
      <c r="M2113" s="1">
        <v>3421842</v>
      </c>
      <c r="N2113" s="1">
        <v>0</v>
      </c>
      <c r="O2113" s="1">
        <f t="shared" si="65"/>
        <v>3421842</v>
      </c>
      <c r="P2113" s="1">
        <v>1710921</v>
      </c>
      <c r="Q2113" s="1">
        <f t="shared" si="66"/>
        <v>1710921</v>
      </c>
    </row>
    <row r="2114" spans="1:17" x14ac:dyDescent="0.25">
      <c r="A2114">
        <v>1060</v>
      </c>
      <c r="B2114">
        <v>3048</v>
      </c>
      <c r="C2114" s="2">
        <v>43678</v>
      </c>
      <c r="D2114" t="s">
        <v>3754</v>
      </c>
      <c r="E2114">
        <v>31</v>
      </c>
      <c r="F2114" t="s">
        <v>8</v>
      </c>
      <c r="G2114">
        <v>2992</v>
      </c>
      <c r="H2114" s="2">
        <v>43678</v>
      </c>
      <c r="I2114" t="s">
        <v>3755</v>
      </c>
      <c r="J2114" t="s">
        <v>7</v>
      </c>
      <c r="K2114" t="s">
        <v>313</v>
      </c>
      <c r="L2114" t="s">
        <v>336</v>
      </c>
      <c r="M2114" s="1">
        <v>2812470</v>
      </c>
      <c r="N2114" s="1">
        <v>0</v>
      </c>
      <c r="O2114" s="1">
        <f t="shared" si="65"/>
        <v>2812470</v>
      </c>
      <c r="P2114" s="1">
        <v>468745</v>
      </c>
      <c r="Q2114" s="1">
        <f t="shared" si="66"/>
        <v>2343725</v>
      </c>
    </row>
    <row r="2115" spans="1:17" x14ac:dyDescent="0.25">
      <c r="A2115">
        <v>1060</v>
      </c>
      <c r="B2115">
        <v>3049</v>
      </c>
      <c r="C2115" s="2">
        <v>43678</v>
      </c>
      <c r="D2115" t="s">
        <v>3756</v>
      </c>
      <c r="E2115">
        <v>31</v>
      </c>
      <c r="F2115" t="s">
        <v>8</v>
      </c>
      <c r="G2115">
        <v>2993</v>
      </c>
      <c r="H2115" s="2">
        <v>43678</v>
      </c>
      <c r="I2115" t="s">
        <v>3757</v>
      </c>
      <c r="J2115" t="s">
        <v>7</v>
      </c>
      <c r="K2115" t="s">
        <v>313</v>
      </c>
      <c r="L2115" t="s">
        <v>336</v>
      </c>
      <c r="M2115" s="1">
        <v>2906220</v>
      </c>
      <c r="N2115" s="1">
        <v>0</v>
      </c>
      <c r="O2115" s="1">
        <f t="shared" si="65"/>
        <v>2906220</v>
      </c>
      <c r="P2115" s="1">
        <v>1453110</v>
      </c>
      <c r="Q2115" s="1">
        <f t="shared" si="66"/>
        <v>1453110</v>
      </c>
    </row>
    <row r="2116" spans="1:17" x14ac:dyDescent="0.25">
      <c r="A2116">
        <v>1060</v>
      </c>
      <c r="B2116">
        <v>3050</v>
      </c>
      <c r="C2116" s="2">
        <v>43678</v>
      </c>
      <c r="D2116" t="s">
        <v>3557</v>
      </c>
      <c r="E2116">
        <v>31</v>
      </c>
      <c r="F2116" t="s">
        <v>8</v>
      </c>
      <c r="G2116">
        <v>2958</v>
      </c>
      <c r="H2116" s="2">
        <v>43678</v>
      </c>
      <c r="I2116" t="s">
        <v>3758</v>
      </c>
      <c r="J2116" t="s">
        <v>7</v>
      </c>
      <c r="K2116" t="s">
        <v>313</v>
      </c>
      <c r="L2116" t="s">
        <v>336</v>
      </c>
      <c r="M2116" s="1">
        <v>3046842</v>
      </c>
      <c r="N2116" s="1">
        <v>0</v>
      </c>
      <c r="O2116" s="1">
        <f t="shared" si="65"/>
        <v>3046842</v>
      </c>
      <c r="P2116" s="1">
        <v>1523421</v>
      </c>
      <c r="Q2116" s="1">
        <f t="shared" si="66"/>
        <v>1523421</v>
      </c>
    </row>
    <row r="2117" spans="1:17" x14ac:dyDescent="0.25">
      <c r="A2117">
        <v>1060</v>
      </c>
      <c r="B2117">
        <v>3051</v>
      </c>
      <c r="C2117" s="2">
        <v>43678</v>
      </c>
      <c r="D2117" t="s">
        <v>1665</v>
      </c>
      <c r="E2117">
        <v>31</v>
      </c>
      <c r="F2117" t="s">
        <v>8</v>
      </c>
      <c r="G2117">
        <v>3038</v>
      </c>
      <c r="H2117" s="2">
        <v>43678</v>
      </c>
      <c r="I2117" t="s">
        <v>1666</v>
      </c>
      <c r="J2117" t="s">
        <v>7</v>
      </c>
      <c r="K2117" t="s">
        <v>313</v>
      </c>
      <c r="L2117" t="s">
        <v>336</v>
      </c>
      <c r="M2117" s="1">
        <v>2706270</v>
      </c>
      <c r="N2117" s="1">
        <v>0</v>
      </c>
      <c r="O2117" s="1">
        <f t="shared" ref="O2117:O2180" si="67">M2117-N2117</f>
        <v>2706270</v>
      </c>
      <c r="P2117" s="1">
        <v>1353135</v>
      </c>
      <c r="Q2117" s="1">
        <f t="shared" ref="Q2117:Q2180" si="68">O2117-P2117</f>
        <v>1353135</v>
      </c>
    </row>
    <row r="2118" spans="1:17" x14ac:dyDescent="0.25">
      <c r="A2118">
        <v>1060</v>
      </c>
      <c r="B2118">
        <v>3052</v>
      </c>
      <c r="C2118" s="2">
        <v>43678</v>
      </c>
      <c r="D2118" t="s">
        <v>1729</v>
      </c>
      <c r="E2118">
        <v>31</v>
      </c>
      <c r="F2118" t="s">
        <v>8</v>
      </c>
      <c r="G2118">
        <v>3039</v>
      </c>
      <c r="H2118" s="2">
        <v>43678</v>
      </c>
      <c r="I2118" t="s">
        <v>1730</v>
      </c>
      <c r="J2118" t="s">
        <v>7</v>
      </c>
      <c r="K2118" t="s">
        <v>313</v>
      </c>
      <c r="L2118" t="s">
        <v>336</v>
      </c>
      <c r="M2118" s="1">
        <v>3098412</v>
      </c>
      <c r="N2118" s="1">
        <v>0</v>
      </c>
      <c r="O2118" s="1">
        <f t="shared" si="67"/>
        <v>3098412</v>
      </c>
      <c r="P2118" s="1">
        <v>1549206</v>
      </c>
      <c r="Q2118" s="1">
        <f t="shared" si="68"/>
        <v>1549206</v>
      </c>
    </row>
    <row r="2119" spans="1:17" x14ac:dyDescent="0.25">
      <c r="A2119">
        <v>1060</v>
      </c>
      <c r="B2119">
        <v>3053</v>
      </c>
      <c r="C2119" s="2">
        <v>43678</v>
      </c>
      <c r="D2119" t="s">
        <v>387</v>
      </c>
      <c r="E2119">
        <v>31</v>
      </c>
      <c r="F2119" t="s">
        <v>8</v>
      </c>
      <c r="G2119">
        <v>3040</v>
      </c>
      <c r="H2119" s="2">
        <v>43678</v>
      </c>
      <c r="I2119" t="s">
        <v>3759</v>
      </c>
      <c r="J2119" t="s">
        <v>7</v>
      </c>
      <c r="K2119" t="s">
        <v>313</v>
      </c>
      <c r="L2119" t="s">
        <v>336</v>
      </c>
      <c r="M2119" s="1">
        <v>3609336</v>
      </c>
      <c r="N2119" s="1">
        <v>0</v>
      </c>
      <c r="O2119" s="1">
        <f t="shared" si="67"/>
        <v>3609336</v>
      </c>
      <c r="P2119" s="1">
        <v>1804668</v>
      </c>
      <c r="Q2119" s="1">
        <f t="shared" si="68"/>
        <v>1804668</v>
      </c>
    </row>
    <row r="2120" spans="1:17" x14ac:dyDescent="0.25">
      <c r="A2120">
        <v>1060</v>
      </c>
      <c r="B2120">
        <v>3055</v>
      </c>
      <c r="C2120" s="2">
        <v>43679</v>
      </c>
      <c r="D2120" t="s">
        <v>801</v>
      </c>
      <c r="E2120">
        <v>31</v>
      </c>
      <c r="F2120" t="s">
        <v>8</v>
      </c>
      <c r="G2120">
        <v>2980</v>
      </c>
      <c r="H2120" s="2">
        <v>43679</v>
      </c>
      <c r="I2120" t="s">
        <v>3760</v>
      </c>
      <c r="J2120" t="s">
        <v>7</v>
      </c>
      <c r="K2120" t="s">
        <v>313</v>
      </c>
      <c r="L2120" t="s">
        <v>336</v>
      </c>
      <c r="M2120" s="1">
        <v>3541044</v>
      </c>
      <c r="N2120" s="1">
        <v>0</v>
      </c>
      <c r="O2120" s="1">
        <f t="shared" si="67"/>
        <v>3541044</v>
      </c>
      <c r="P2120" s="1">
        <v>1770522</v>
      </c>
      <c r="Q2120" s="1">
        <f t="shared" si="68"/>
        <v>1770522</v>
      </c>
    </row>
    <row r="2121" spans="1:17" x14ac:dyDescent="0.25">
      <c r="A2121">
        <v>1060</v>
      </c>
      <c r="B2121">
        <v>3056</v>
      </c>
      <c r="C2121" s="2">
        <v>43679</v>
      </c>
      <c r="D2121" t="s">
        <v>1892</v>
      </c>
      <c r="E2121">
        <v>31</v>
      </c>
      <c r="F2121" t="s">
        <v>8</v>
      </c>
      <c r="G2121">
        <v>2981</v>
      </c>
      <c r="H2121" s="2">
        <v>43679</v>
      </c>
      <c r="I2121" t="s">
        <v>1893</v>
      </c>
      <c r="J2121" t="s">
        <v>7</v>
      </c>
      <c r="K2121" t="s">
        <v>313</v>
      </c>
      <c r="L2121" t="s">
        <v>336</v>
      </c>
      <c r="M2121" s="1">
        <v>2550450</v>
      </c>
      <c r="N2121" s="1">
        <v>0</v>
      </c>
      <c r="O2121" s="1">
        <f t="shared" si="67"/>
        <v>2550450</v>
      </c>
      <c r="P2121" s="1">
        <v>1275225</v>
      </c>
      <c r="Q2121" s="1">
        <f t="shared" si="68"/>
        <v>1275225</v>
      </c>
    </row>
    <row r="2122" spans="1:17" x14ac:dyDescent="0.25">
      <c r="A2122">
        <v>1060</v>
      </c>
      <c r="B2122">
        <v>3057</v>
      </c>
      <c r="C2122" s="2">
        <v>43679</v>
      </c>
      <c r="D2122" t="s">
        <v>984</v>
      </c>
      <c r="E2122">
        <v>31</v>
      </c>
      <c r="F2122" t="s">
        <v>8</v>
      </c>
      <c r="G2122">
        <v>2982</v>
      </c>
      <c r="H2122" s="2">
        <v>43679</v>
      </c>
      <c r="I2122" t="s">
        <v>985</v>
      </c>
      <c r="J2122" t="s">
        <v>7</v>
      </c>
      <c r="K2122" t="s">
        <v>313</v>
      </c>
      <c r="L2122" t="s">
        <v>336</v>
      </c>
      <c r="M2122" s="1">
        <v>2906220</v>
      </c>
      <c r="N2122" s="1">
        <v>0</v>
      </c>
      <c r="O2122" s="1">
        <f t="shared" si="67"/>
        <v>2906220</v>
      </c>
      <c r="P2122" s="1">
        <v>1453110</v>
      </c>
      <c r="Q2122" s="1">
        <f t="shared" si="68"/>
        <v>1453110</v>
      </c>
    </row>
    <row r="2123" spans="1:17" x14ac:dyDescent="0.25">
      <c r="A2123">
        <v>1060</v>
      </c>
      <c r="B2123">
        <v>3058</v>
      </c>
      <c r="C2123" s="2">
        <v>43679</v>
      </c>
      <c r="D2123" t="s">
        <v>3761</v>
      </c>
      <c r="E2123">
        <v>31</v>
      </c>
      <c r="F2123" t="s">
        <v>8</v>
      </c>
      <c r="G2123">
        <v>2983</v>
      </c>
      <c r="H2123" s="2">
        <v>43679</v>
      </c>
      <c r="I2123" t="s">
        <v>3762</v>
      </c>
      <c r="J2123" t="s">
        <v>7</v>
      </c>
      <c r="K2123" t="s">
        <v>313</v>
      </c>
      <c r="L2123" t="s">
        <v>336</v>
      </c>
      <c r="M2123" s="1">
        <v>2484348</v>
      </c>
      <c r="N2123" s="1">
        <v>0</v>
      </c>
      <c r="O2123" s="1">
        <f t="shared" si="67"/>
        <v>2484348</v>
      </c>
      <c r="P2123" s="1">
        <v>1242174</v>
      </c>
      <c r="Q2123" s="1">
        <f t="shared" si="68"/>
        <v>1242174</v>
      </c>
    </row>
    <row r="2124" spans="1:17" x14ac:dyDescent="0.25">
      <c r="A2124">
        <v>1060</v>
      </c>
      <c r="B2124">
        <v>3059</v>
      </c>
      <c r="C2124" s="2">
        <v>43679</v>
      </c>
      <c r="D2124" t="s">
        <v>1482</v>
      </c>
      <c r="E2124">
        <v>31</v>
      </c>
      <c r="F2124" t="s">
        <v>8</v>
      </c>
      <c r="G2124">
        <v>2984</v>
      </c>
      <c r="H2124" s="2">
        <v>43679</v>
      </c>
      <c r="I2124" t="s">
        <v>1483</v>
      </c>
      <c r="J2124" t="s">
        <v>7</v>
      </c>
      <c r="K2124" t="s">
        <v>313</v>
      </c>
      <c r="L2124" t="s">
        <v>336</v>
      </c>
      <c r="M2124" s="1">
        <v>2652156</v>
      </c>
      <c r="N2124" s="1">
        <v>0</v>
      </c>
      <c r="O2124" s="1">
        <f t="shared" si="67"/>
        <v>2652156</v>
      </c>
      <c r="P2124" s="1">
        <v>1326078</v>
      </c>
      <c r="Q2124" s="1">
        <f t="shared" si="68"/>
        <v>1326078</v>
      </c>
    </row>
    <row r="2125" spans="1:17" x14ac:dyDescent="0.25">
      <c r="A2125">
        <v>1060</v>
      </c>
      <c r="B2125">
        <v>3060</v>
      </c>
      <c r="C2125" s="2">
        <v>43679</v>
      </c>
      <c r="D2125" t="s">
        <v>664</v>
      </c>
      <c r="E2125">
        <v>31</v>
      </c>
      <c r="F2125" t="s">
        <v>8</v>
      </c>
      <c r="G2125">
        <v>2985</v>
      </c>
      <c r="H2125" s="2">
        <v>43679</v>
      </c>
      <c r="I2125" t="s">
        <v>3763</v>
      </c>
      <c r="J2125" t="s">
        <v>7</v>
      </c>
      <c r="K2125" t="s">
        <v>313</v>
      </c>
      <c r="L2125" t="s">
        <v>336</v>
      </c>
      <c r="M2125" s="1">
        <v>3098412</v>
      </c>
      <c r="N2125" s="1">
        <v>0</v>
      </c>
      <c r="O2125" s="1">
        <f t="shared" si="67"/>
        <v>3098412</v>
      </c>
      <c r="P2125" s="1">
        <v>1549206</v>
      </c>
      <c r="Q2125" s="1">
        <f t="shared" si="68"/>
        <v>1549206</v>
      </c>
    </row>
    <row r="2126" spans="1:17" x14ac:dyDescent="0.25">
      <c r="A2126">
        <v>1060</v>
      </c>
      <c r="B2126">
        <v>3061</v>
      </c>
      <c r="C2126" s="2">
        <v>43679</v>
      </c>
      <c r="D2126" t="s">
        <v>1470</v>
      </c>
      <c r="E2126">
        <v>31</v>
      </c>
      <c r="F2126" t="s">
        <v>8</v>
      </c>
      <c r="G2126">
        <v>2986</v>
      </c>
      <c r="H2126" s="2">
        <v>43679</v>
      </c>
      <c r="I2126" t="s">
        <v>3764</v>
      </c>
      <c r="J2126" t="s">
        <v>7</v>
      </c>
      <c r="K2126" t="s">
        <v>313</v>
      </c>
      <c r="L2126" t="s">
        <v>336</v>
      </c>
      <c r="M2126" s="1">
        <v>2484348</v>
      </c>
      <c r="N2126" s="1">
        <v>0</v>
      </c>
      <c r="O2126" s="1">
        <f t="shared" si="67"/>
        <v>2484348</v>
      </c>
      <c r="P2126" s="1">
        <v>1242174</v>
      </c>
      <c r="Q2126" s="1">
        <f t="shared" si="68"/>
        <v>1242174</v>
      </c>
    </row>
    <row r="2127" spans="1:17" x14ac:dyDescent="0.25">
      <c r="A2127">
        <v>1060</v>
      </c>
      <c r="B2127">
        <v>3062</v>
      </c>
      <c r="C2127" s="2">
        <v>43679</v>
      </c>
      <c r="D2127" t="s">
        <v>1060</v>
      </c>
      <c r="E2127">
        <v>31</v>
      </c>
      <c r="F2127" t="s">
        <v>8</v>
      </c>
      <c r="G2127">
        <v>2987</v>
      </c>
      <c r="H2127" s="2">
        <v>43679</v>
      </c>
      <c r="I2127" t="s">
        <v>1061</v>
      </c>
      <c r="J2127" t="s">
        <v>7</v>
      </c>
      <c r="K2127" t="s">
        <v>313</v>
      </c>
      <c r="L2127" t="s">
        <v>336</v>
      </c>
      <c r="M2127" s="1">
        <v>2898406</v>
      </c>
      <c r="N2127" s="1">
        <v>0</v>
      </c>
      <c r="O2127" s="1">
        <f t="shared" si="67"/>
        <v>2898406</v>
      </c>
      <c r="P2127" s="1">
        <v>1656232</v>
      </c>
      <c r="Q2127" s="1">
        <f t="shared" si="68"/>
        <v>1242174</v>
      </c>
    </row>
    <row r="2128" spans="1:17" x14ac:dyDescent="0.25">
      <c r="A2128">
        <v>1060</v>
      </c>
      <c r="B2128">
        <v>3063</v>
      </c>
      <c r="C2128" s="2">
        <v>43679</v>
      </c>
      <c r="D2128" t="s">
        <v>3765</v>
      </c>
      <c r="E2128">
        <v>31</v>
      </c>
      <c r="F2128" t="s">
        <v>8</v>
      </c>
      <c r="G2128">
        <v>3004</v>
      </c>
      <c r="H2128" s="2">
        <v>43679</v>
      </c>
      <c r="I2128" t="s">
        <v>3766</v>
      </c>
      <c r="J2128" t="s">
        <v>7</v>
      </c>
      <c r="K2128" t="s">
        <v>313</v>
      </c>
      <c r="L2128" t="s">
        <v>336</v>
      </c>
      <c r="M2128" s="1">
        <v>2484348</v>
      </c>
      <c r="N2128" s="1">
        <v>0</v>
      </c>
      <c r="O2128" s="1">
        <f t="shared" si="67"/>
        <v>2484348</v>
      </c>
      <c r="P2128" s="1">
        <v>1242174</v>
      </c>
      <c r="Q2128" s="1">
        <f t="shared" si="68"/>
        <v>1242174</v>
      </c>
    </row>
    <row r="2129" spans="1:17" x14ac:dyDescent="0.25">
      <c r="A2129">
        <v>1060</v>
      </c>
      <c r="B2129">
        <v>3064</v>
      </c>
      <c r="C2129" s="2">
        <v>43679</v>
      </c>
      <c r="D2129" t="s">
        <v>3767</v>
      </c>
      <c r="E2129">
        <v>31</v>
      </c>
      <c r="F2129" t="s">
        <v>8</v>
      </c>
      <c r="G2129">
        <v>3019</v>
      </c>
      <c r="H2129" s="2">
        <v>43679</v>
      </c>
      <c r="I2129" t="s">
        <v>3768</v>
      </c>
      <c r="J2129" t="s">
        <v>7</v>
      </c>
      <c r="K2129" t="s">
        <v>313</v>
      </c>
      <c r="L2129" t="s">
        <v>336</v>
      </c>
      <c r="M2129" s="1">
        <v>2531226</v>
      </c>
      <c r="N2129" s="1">
        <v>0</v>
      </c>
      <c r="O2129" s="1">
        <f t="shared" si="67"/>
        <v>2531226</v>
      </c>
      <c r="P2129" s="1">
        <v>1265613</v>
      </c>
      <c r="Q2129" s="1">
        <f t="shared" si="68"/>
        <v>1265613</v>
      </c>
    </row>
    <row r="2130" spans="1:17" x14ac:dyDescent="0.25">
      <c r="A2130">
        <v>1060</v>
      </c>
      <c r="B2130">
        <v>3065</v>
      </c>
      <c r="C2130" s="2">
        <v>43679</v>
      </c>
      <c r="D2130" t="s">
        <v>3769</v>
      </c>
      <c r="E2130">
        <v>31</v>
      </c>
      <c r="F2130" t="s">
        <v>8</v>
      </c>
      <c r="G2130">
        <v>3005</v>
      </c>
      <c r="H2130" s="2">
        <v>43679</v>
      </c>
      <c r="I2130" t="s">
        <v>3770</v>
      </c>
      <c r="J2130" t="s">
        <v>7</v>
      </c>
      <c r="K2130" t="s">
        <v>313</v>
      </c>
      <c r="L2130" t="s">
        <v>336</v>
      </c>
      <c r="M2130" s="1">
        <v>2906220</v>
      </c>
      <c r="N2130" s="1">
        <v>0</v>
      </c>
      <c r="O2130" s="1">
        <f t="shared" si="67"/>
        <v>2906220</v>
      </c>
      <c r="P2130" s="1">
        <v>1453110</v>
      </c>
      <c r="Q2130" s="1">
        <f t="shared" si="68"/>
        <v>1453110</v>
      </c>
    </row>
    <row r="2131" spans="1:17" x14ac:dyDescent="0.25">
      <c r="A2131">
        <v>1060</v>
      </c>
      <c r="B2131">
        <v>3066</v>
      </c>
      <c r="C2131" s="2">
        <v>43679</v>
      </c>
      <c r="D2131" t="s">
        <v>3555</v>
      </c>
      <c r="E2131">
        <v>31</v>
      </c>
      <c r="F2131" t="s">
        <v>8</v>
      </c>
      <c r="G2131">
        <v>3020</v>
      </c>
      <c r="H2131" s="2">
        <v>43679</v>
      </c>
      <c r="I2131" t="s">
        <v>3771</v>
      </c>
      <c r="J2131" t="s">
        <v>7</v>
      </c>
      <c r="K2131" t="s">
        <v>313</v>
      </c>
      <c r="L2131" t="s">
        <v>336</v>
      </c>
      <c r="M2131" s="1">
        <v>3374964</v>
      </c>
      <c r="N2131" s="1">
        <v>0</v>
      </c>
      <c r="O2131" s="1">
        <f t="shared" si="67"/>
        <v>3374964</v>
      </c>
      <c r="P2131" s="1">
        <v>1687482</v>
      </c>
      <c r="Q2131" s="1">
        <f t="shared" si="68"/>
        <v>1687482</v>
      </c>
    </row>
    <row r="2132" spans="1:17" x14ac:dyDescent="0.25">
      <c r="A2132">
        <v>1060</v>
      </c>
      <c r="B2132">
        <v>3067</v>
      </c>
      <c r="C2132" s="2">
        <v>43679</v>
      </c>
      <c r="D2132" t="s">
        <v>3772</v>
      </c>
      <c r="E2132">
        <v>31</v>
      </c>
      <c r="F2132" t="s">
        <v>8</v>
      </c>
      <c r="G2132">
        <v>3006</v>
      </c>
      <c r="H2132" s="2">
        <v>43679</v>
      </c>
      <c r="I2132" t="s">
        <v>949</v>
      </c>
      <c r="J2132" t="s">
        <v>7</v>
      </c>
      <c r="K2132" t="s">
        <v>313</v>
      </c>
      <c r="L2132" t="s">
        <v>336</v>
      </c>
      <c r="M2132" s="1">
        <v>3326400</v>
      </c>
      <c r="N2132" s="1">
        <v>0</v>
      </c>
      <c r="O2132" s="1">
        <f t="shared" si="67"/>
        <v>3326400</v>
      </c>
      <c r="P2132" s="1">
        <v>1663200</v>
      </c>
      <c r="Q2132" s="1">
        <f t="shared" si="68"/>
        <v>1663200</v>
      </c>
    </row>
    <row r="2133" spans="1:17" x14ac:dyDescent="0.25">
      <c r="A2133">
        <v>1060</v>
      </c>
      <c r="B2133">
        <v>3068</v>
      </c>
      <c r="C2133" s="2">
        <v>43679</v>
      </c>
      <c r="D2133" t="s">
        <v>2416</v>
      </c>
      <c r="E2133">
        <v>31</v>
      </c>
      <c r="F2133" t="s">
        <v>8</v>
      </c>
      <c r="G2133">
        <v>3021</v>
      </c>
      <c r="H2133" s="2">
        <v>43679</v>
      </c>
      <c r="I2133" t="s">
        <v>2417</v>
      </c>
      <c r="J2133" t="s">
        <v>7</v>
      </c>
      <c r="K2133" t="s">
        <v>313</v>
      </c>
      <c r="L2133" t="s">
        <v>336</v>
      </c>
      <c r="M2133" s="1">
        <v>3478584</v>
      </c>
      <c r="N2133" s="1">
        <v>0</v>
      </c>
      <c r="O2133" s="1">
        <f t="shared" si="67"/>
        <v>3478584</v>
      </c>
      <c r="P2133" s="1">
        <v>1739292</v>
      </c>
      <c r="Q2133" s="1">
        <f t="shared" si="68"/>
        <v>1739292</v>
      </c>
    </row>
    <row r="2134" spans="1:17" x14ac:dyDescent="0.25">
      <c r="A2134">
        <v>1060</v>
      </c>
      <c r="B2134">
        <v>3069</v>
      </c>
      <c r="C2134" s="2">
        <v>43679</v>
      </c>
      <c r="D2134" t="s">
        <v>3773</v>
      </c>
      <c r="E2134">
        <v>31</v>
      </c>
      <c r="F2134" t="s">
        <v>8</v>
      </c>
      <c r="G2134">
        <v>3007</v>
      </c>
      <c r="H2134" s="2">
        <v>43679</v>
      </c>
      <c r="I2134" t="s">
        <v>3774</v>
      </c>
      <c r="J2134" t="s">
        <v>7</v>
      </c>
      <c r="K2134" t="s">
        <v>313</v>
      </c>
      <c r="L2134" t="s">
        <v>336</v>
      </c>
      <c r="M2134" s="1">
        <v>2906220</v>
      </c>
      <c r="N2134" s="1">
        <v>0</v>
      </c>
      <c r="O2134" s="1">
        <f t="shared" si="67"/>
        <v>2906220</v>
      </c>
      <c r="P2134" s="1">
        <v>1453110</v>
      </c>
      <c r="Q2134" s="1">
        <f t="shared" si="68"/>
        <v>1453110</v>
      </c>
    </row>
    <row r="2135" spans="1:17" x14ac:dyDescent="0.25">
      <c r="A2135">
        <v>1060</v>
      </c>
      <c r="B2135">
        <v>3070</v>
      </c>
      <c r="C2135" s="2">
        <v>43679</v>
      </c>
      <c r="D2135" t="s">
        <v>399</v>
      </c>
      <c r="E2135">
        <v>31</v>
      </c>
      <c r="F2135" t="s">
        <v>8</v>
      </c>
      <c r="G2135">
        <v>3008</v>
      </c>
      <c r="H2135" s="2">
        <v>43679</v>
      </c>
      <c r="I2135" t="s">
        <v>3775</v>
      </c>
      <c r="J2135" t="s">
        <v>7</v>
      </c>
      <c r="K2135" t="s">
        <v>313</v>
      </c>
      <c r="L2135" t="s">
        <v>336</v>
      </c>
      <c r="M2135" s="1">
        <v>2765598</v>
      </c>
      <c r="N2135" s="1">
        <v>0</v>
      </c>
      <c r="O2135" s="1">
        <f t="shared" si="67"/>
        <v>2765598</v>
      </c>
      <c r="P2135" s="1">
        <v>1382799</v>
      </c>
      <c r="Q2135" s="1">
        <f t="shared" si="68"/>
        <v>1382799</v>
      </c>
    </row>
    <row r="2136" spans="1:17" x14ac:dyDescent="0.25">
      <c r="A2136">
        <v>1060</v>
      </c>
      <c r="B2136">
        <v>3071</v>
      </c>
      <c r="C2136" s="2">
        <v>43679</v>
      </c>
      <c r="D2136" t="s">
        <v>2365</v>
      </c>
      <c r="E2136">
        <v>31</v>
      </c>
      <c r="F2136" t="s">
        <v>8</v>
      </c>
      <c r="G2136">
        <v>3009</v>
      </c>
      <c r="H2136" s="2">
        <v>43679</v>
      </c>
      <c r="I2136" t="s">
        <v>3776</v>
      </c>
      <c r="J2136" t="s">
        <v>7</v>
      </c>
      <c r="K2136" t="s">
        <v>313</v>
      </c>
      <c r="L2136" t="s">
        <v>336</v>
      </c>
      <c r="M2136" s="1">
        <v>2484348</v>
      </c>
      <c r="N2136" s="1">
        <v>0</v>
      </c>
      <c r="O2136" s="1">
        <f t="shared" si="67"/>
        <v>2484348</v>
      </c>
      <c r="P2136" s="1">
        <v>1242174</v>
      </c>
      <c r="Q2136" s="1">
        <f t="shared" si="68"/>
        <v>1242174</v>
      </c>
    </row>
    <row r="2137" spans="1:17" x14ac:dyDescent="0.25">
      <c r="A2137">
        <v>1060</v>
      </c>
      <c r="B2137">
        <v>3072</v>
      </c>
      <c r="C2137" s="2">
        <v>43679</v>
      </c>
      <c r="D2137" t="s">
        <v>2642</v>
      </c>
      <c r="E2137">
        <v>31</v>
      </c>
      <c r="F2137" t="s">
        <v>8</v>
      </c>
      <c r="G2137">
        <v>3010</v>
      </c>
      <c r="H2137" s="2">
        <v>43679</v>
      </c>
      <c r="I2137" t="s">
        <v>2643</v>
      </c>
      <c r="J2137" t="s">
        <v>7</v>
      </c>
      <c r="K2137" t="s">
        <v>313</v>
      </c>
      <c r="L2137" t="s">
        <v>336</v>
      </c>
      <c r="M2137" s="1">
        <v>2999970</v>
      </c>
      <c r="N2137" s="1">
        <v>0</v>
      </c>
      <c r="O2137" s="1">
        <f t="shared" si="67"/>
        <v>2999970</v>
      </c>
      <c r="P2137" s="1">
        <v>1499985</v>
      </c>
      <c r="Q2137" s="1">
        <f t="shared" si="68"/>
        <v>1499985</v>
      </c>
    </row>
    <row r="2138" spans="1:17" x14ac:dyDescent="0.25">
      <c r="A2138">
        <v>1060</v>
      </c>
      <c r="B2138">
        <v>3073</v>
      </c>
      <c r="C2138" s="2">
        <v>43679</v>
      </c>
      <c r="D2138" t="s">
        <v>3777</v>
      </c>
      <c r="E2138">
        <v>31</v>
      </c>
      <c r="F2138" t="s">
        <v>8</v>
      </c>
      <c r="G2138">
        <v>3011</v>
      </c>
      <c r="H2138" s="2">
        <v>43679</v>
      </c>
      <c r="I2138" t="s">
        <v>3778</v>
      </c>
      <c r="J2138" t="s">
        <v>7</v>
      </c>
      <c r="K2138" t="s">
        <v>313</v>
      </c>
      <c r="L2138" t="s">
        <v>336</v>
      </c>
      <c r="M2138" s="1">
        <v>3421842</v>
      </c>
      <c r="N2138" s="1">
        <v>0</v>
      </c>
      <c r="O2138" s="1">
        <f t="shared" si="67"/>
        <v>3421842</v>
      </c>
      <c r="P2138" s="1">
        <v>1710921</v>
      </c>
      <c r="Q2138" s="1">
        <f t="shared" si="68"/>
        <v>1710921</v>
      </c>
    </row>
    <row r="2139" spans="1:17" x14ac:dyDescent="0.25">
      <c r="A2139">
        <v>1060</v>
      </c>
      <c r="B2139">
        <v>3074</v>
      </c>
      <c r="C2139" s="2">
        <v>43679</v>
      </c>
      <c r="D2139" t="s">
        <v>3779</v>
      </c>
      <c r="E2139">
        <v>31</v>
      </c>
      <c r="F2139" t="s">
        <v>8</v>
      </c>
      <c r="G2139">
        <v>3012</v>
      </c>
      <c r="H2139" s="2">
        <v>43679</v>
      </c>
      <c r="I2139" t="s">
        <v>3780</v>
      </c>
      <c r="J2139" t="s">
        <v>7</v>
      </c>
      <c r="K2139" t="s">
        <v>313</v>
      </c>
      <c r="L2139" t="s">
        <v>336</v>
      </c>
      <c r="M2139" s="1">
        <v>2531226</v>
      </c>
      <c r="N2139" s="1">
        <v>0</v>
      </c>
      <c r="O2139" s="1">
        <f t="shared" si="67"/>
        <v>2531226</v>
      </c>
      <c r="P2139" s="1">
        <v>1265613</v>
      </c>
      <c r="Q2139" s="1">
        <f t="shared" si="68"/>
        <v>1265613</v>
      </c>
    </row>
    <row r="2140" spans="1:17" x14ac:dyDescent="0.25">
      <c r="A2140">
        <v>1060</v>
      </c>
      <c r="B2140">
        <v>3075</v>
      </c>
      <c r="C2140" s="2">
        <v>43679</v>
      </c>
      <c r="D2140" t="s">
        <v>3781</v>
      </c>
      <c r="E2140">
        <v>31</v>
      </c>
      <c r="F2140" t="s">
        <v>8</v>
      </c>
      <c r="G2140">
        <v>3013</v>
      </c>
      <c r="H2140" s="2">
        <v>43679</v>
      </c>
      <c r="I2140" t="s">
        <v>3782</v>
      </c>
      <c r="J2140" t="s">
        <v>7</v>
      </c>
      <c r="K2140" t="s">
        <v>313</v>
      </c>
      <c r="L2140" t="s">
        <v>336</v>
      </c>
      <c r="M2140" s="1">
        <v>3374964</v>
      </c>
      <c r="N2140" s="1">
        <v>0</v>
      </c>
      <c r="O2140" s="1">
        <f t="shared" si="67"/>
        <v>3374964</v>
      </c>
      <c r="P2140" s="1">
        <v>1687482</v>
      </c>
      <c r="Q2140" s="1">
        <f t="shared" si="68"/>
        <v>1687482</v>
      </c>
    </row>
    <row r="2141" spans="1:17" x14ac:dyDescent="0.25">
      <c r="A2141">
        <v>1060</v>
      </c>
      <c r="B2141">
        <v>3076</v>
      </c>
      <c r="C2141" s="2">
        <v>43679</v>
      </c>
      <c r="D2141" t="s">
        <v>3783</v>
      </c>
      <c r="E2141">
        <v>31</v>
      </c>
      <c r="F2141" t="s">
        <v>8</v>
      </c>
      <c r="G2141">
        <v>3014</v>
      </c>
      <c r="H2141" s="2">
        <v>43679</v>
      </c>
      <c r="I2141" t="s">
        <v>3784</v>
      </c>
      <c r="J2141" t="s">
        <v>7</v>
      </c>
      <c r="K2141" t="s">
        <v>313</v>
      </c>
      <c r="L2141" t="s">
        <v>336</v>
      </c>
      <c r="M2141" s="1">
        <v>2484348</v>
      </c>
      <c r="N2141" s="1">
        <v>0</v>
      </c>
      <c r="O2141" s="1">
        <f t="shared" si="67"/>
        <v>2484348</v>
      </c>
      <c r="P2141" s="1">
        <v>1242174</v>
      </c>
      <c r="Q2141" s="1">
        <f t="shared" si="68"/>
        <v>1242174</v>
      </c>
    </row>
    <row r="2142" spans="1:17" x14ac:dyDescent="0.25">
      <c r="A2142">
        <v>1060</v>
      </c>
      <c r="B2142">
        <v>3077</v>
      </c>
      <c r="C2142" s="2">
        <v>43679</v>
      </c>
      <c r="D2142" t="s">
        <v>3204</v>
      </c>
      <c r="E2142">
        <v>31</v>
      </c>
      <c r="F2142" t="s">
        <v>8</v>
      </c>
      <c r="G2142">
        <v>3015</v>
      </c>
      <c r="H2142" s="2">
        <v>43679</v>
      </c>
      <c r="I2142" t="s">
        <v>3785</v>
      </c>
      <c r="J2142" t="s">
        <v>7</v>
      </c>
      <c r="K2142" t="s">
        <v>313</v>
      </c>
      <c r="L2142" t="s">
        <v>336</v>
      </c>
      <c r="M2142" s="1">
        <v>3374964</v>
      </c>
      <c r="N2142" s="1">
        <v>0</v>
      </c>
      <c r="O2142" s="1">
        <f t="shared" si="67"/>
        <v>3374964</v>
      </c>
      <c r="P2142" s="1">
        <v>1687482</v>
      </c>
      <c r="Q2142" s="1">
        <f t="shared" si="68"/>
        <v>1687482</v>
      </c>
    </row>
    <row r="2143" spans="1:17" x14ac:dyDescent="0.25">
      <c r="A2143">
        <v>1060</v>
      </c>
      <c r="B2143">
        <v>3078</v>
      </c>
      <c r="C2143" s="2">
        <v>43679</v>
      </c>
      <c r="D2143" t="s">
        <v>3786</v>
      </c>
      <c r="E2143">
        <v>31</v>
      </c>
      <c r="F2143" t="s">
        <v>8</v>
      </c>
      <c r="G2143">
        <v>3016</v>
      </c>
      <c r="H2143" s="2">
        <v>43679</v>
      </c>
      <c r="I2143" t="s">
        <v>3787</v>
      </c>
      <c r="J2143" t="s">
        <v>7</v>
      </c>
      <c r="K2143" t="s">
        <v>313</v>
      </c>
      <c r="L2143" t="s">
        <v>336</v>
      </c>
      <c r="M2143" s="1">
        <v>3374964</v>
      </c>
      <c r="N2143" s="1">
        <v>0</v>
      </c>
      <c r="O2143" s="1">
        <f t="shared" si="67"/>
        <v>3374964</v>
      </c>
      <c r="P2143" s="1">
        <v>1687482</v>
      </c>
      <c r="Q2143" s="1">
        <f t="shared" si="68"/>
        <v>1687482</v>
      </c>
    </row>
    <row r="2144" spans="1:17" x14ac:dyDescent="0.25">
      <c r="A2144">
        <v>1060</v>
      </c>
      <c r="B2144">
        <v>3079</v>
      </c>
      <c r="C2144" s="2">
        <v>43679</v>
      </c>
      <c r="D2144" t="s">
        <v>3788</v>
      </c>
      <c r="E2144">
        <v>31</v>
      </c>
      <c r="F2144" t="s">
        <v>8</v>
      </c>
      <c r="G2144">
        <v>3022</v>
      </c>
      <c r="H2144" s="2">
        <v>43679</v>
      </c>
      <c r="I2144" t="s">
        <v>3789</v>
      </c>
      <c r="J2144" t="s">
        <v>7</v>
      </c>
      <c r="K2144" t="s">
        <v>313</v>
      </c>
      <c r="L2144" t="s">
        <v>336</v>
      </c>
      <c r="M2144" s="1">
        <v>3140592</v>
      </c>
      <c r="N2144" s="1">
        <v>0</v>
      </c>
      <c r="O2144" s="1">
        <f t="shared" si="67"/>
        <v>3140592</v>
      </c>
      <c r="P2144" s="1">
        <v>523432</v>
      </c>
      <c r="Q2144" s="1">
        <f t="shared" si="68"/>
        <v>2617160</v>
      </c>
    </row>
    <row r="2145" spans="1:17" x14ac:dyDescent="0.25">
      <c r="A2145">
        <v>1060</v>
      </c>
      <c r="B2145">
        <v>3080</v>
      </c>
      <c r="C2145" s="2">
        <v>43679</v>
      </c>
      <c r="D2145" t="s">
        <v>3790</v>
      </c>
      <c r="E2145">
        <v>31</v>
      </c>
      <c r="F2145" t="s">
        <v>8</v>
      </c>
      <c r="G2145">
        <v>3017</v>
      </c>
      <c r="H2145" s="2">
        <v>43679</v>
      </c>
      <c r="I2145" t="s">
        <v>3791</v>
      </c>
      <c r="J2145" t="s">
        <v>7</v>
      </c>
      <c r="K2145" t="s">
        <v>313</v>
      </c>
      <c r="L2145" t="s">
        <v>336</v>
      </c>
      <c r="M2145" s="1">
        <v>2531226</v>
      </c>
      <c r="N2145" s="1">
        <v>0</v>
      </c>
      <c r="O2145" s="1">
        <f t="shared" si="67"/>
        <v>2531226</v>
      </c>
      <c r="P2145" s="1">
        <v>1265613</v>
      </c>
      <c r="Q2145" s="1">
        <f t="shared" si="68"/>
        <v>1265613</v>
      </c>
    </row>
    <row r="2146" spans="1:17" x14ac:dyDescent="0.25">
      <c r="A2146">
        <v>1060</v>
      </c>
      <c r="B2146">
        <v>3082</v>
      </c>
      <c r="C2146" s="2">
        <v>43679</v>
      </c>
      <c r="D2146" t="s">
        <v>3792</v>
      </c>
      <c r="E2146">
        <v>31</v>
      </c>
      <c r="F2146" t="s">
        <v>8</v>
      </c>
      <c r="G2146">
        <v>3041</v>
      </c>
      <c r="H2146" s="2">
        <v>43679</v>
      </c>
      <c r="I2146" t="s">
        <v>3793</v>
      </c>
      <c r="J2146" t="s">
        <v>7</v>
      </c>
      <c r="K2146" t="s">
        <v>313</v>
      </c>
      <c r="L2146" t="s">
        <v>336</v>
      </c>
      <c r="M2146" s="1">
        <v>2484348</v>
      </c>
      <c r="N2146" s="1">
        <v>0</v>
      </c>
      <c r="O2146" s="1">
        <f t="shared" si="67"/>
        <v>2484348</v>
      </c>
      <c r="P2146" s="1">
        <v>1242174</v>
      </c>
      <c r="Q2146" s="1">
        <f t="shared" si="68"/>
        <v>1242174</v>
      </c>
    </row>
    <row r="2147" spans="1:17" x14ac:dyDescent="0.25">
      <c r="A2147">
        <v>1060</v>
      </c>
      <c r="B2147">
        <v>3083</v>
      </c>
      <c r="C2147" s="2">
        <v>43679</v>
      </c>
      <c r="D2147" t="s">
        <v>3794</v>
      </c>
      <c r="E2147">
        <v>31</v>
      </c>
      <c r="F2147" t="s">
        <v>8</v>
      </c>
      <c r="G2147">
        <v>3024</v>
      </c>
      <c r="H2147" s="2">
        <v>43679</v>
      </c>
      <c r="I2147" t="s">
        <v>3795</v>
      </c>
      <c r="J2147" t="s">
        <v>7</v>
      </c>
      <c r="K2147" t="s">
        <v>313</v>
      </c>
      <c r="L2147" t="s">
        <v>336</v>
      </c>
      <c r="M2147" s="1">
        <v>4218708</v>
      </c>
      <c r="N2147" s="1">
        <v>0</v>
      </c>
      <c r="O2147" s="1">
        <f t="shared" si="67"/>
        <v>4218708</v>
      </c>
      <c r="P2147" s="1">
        <v>2109354</v>
      </c>
      <c r="Q2147" s="1">
        <f t="shared" si="68"/>
        <v>2109354</v>
      </c>
    </row>
    <row r="2148" spans="1:17" x14ac:dyDescent="0.25">
      <c r="A2148">
        <v>1060</v>
      </c>
      <c r="B2148">
        <v>3084</v>
      </c>
      <c r="C2148" s="2">
        <v>43679</v>
      </c>
      <c r="D2148" t="s">
        <v>3796</v>
      </c>
      <c r="E2148">
        <v>31</v>
      </c>
      <c r="F2148" t="s">
        <v>8</v>
      </c>
      <c r="G2148">
        <v>3029</v>
      </c>
      <c r="H2148" s="2">
        <v>43679</v>
      </c>
      <c r="I2148" t="s">
        <v>3797</v>
      </c>
      <c r="J2148" t="s">
        <v>7</v>
      </c>
      <c r="K2148" t="s">
        <v>313</v>
      </c>
      <c r="L2148" t="s">
        <v>336</v>
      </c>
      <c r="M2148" s="1">
        <v>3281214</v>
      </c>
      <c r="N2148" s="1">
        <v>0</v>
      </c>
      <c r="O2148" s="1">
        <f t="shared" si="67"/>
        <v>3281214</v>
      </c>
      <c r="P2148" s="1">
        <v>1640607</v>
      </c>
      <c r="Q2148" s="1">
        <f t="shared" si="68"/>
        <v>1640607</v>
      </c>
    </row>
    <row r="2149" spans="1:17" x14ac:dyDescent="0.25">
      <c r="A2149">
        <v>1060</v>
      </c>
      <c r="B2149">
        <v>3085</v>
      </c>
      <c r="C2149" s="2">
        <v>43679</v>
      </c>
      <c r="D2149" t="s">
        <v>3798</v>
      </c>
      <c r="E2149">
        <v>31</v>
      </c>
      <c r="F2149" t="s">
        <v>8</v>
      </c>
      <c r="G2149">
        <v>3030</v>
      </c>
      <c r="H2149" s="2">
        <v>43679</v>
      </c>
      <c r="I2149" t="s">
        <v>3799</v>
      </c>
      <c r="J2149" t="s">
        <v>7</v>
      </c>
      <c r="K2149" t="s">
        <v>313</v>
      </c>
      <c r="L2149" t="s">
        <v>336</v>
      </c>
      <c r="M2149" s="1">
        <v>2531226</v>
      </c>
      <c r="N2149" s="1">
        <v>0</v>
      </c>
      <c r="O2149" s="1">
        <f t="shared" si="67"/>
        <v>2531226</v>
      </c>
      <c r="P2149" s="1">
        <v>1265613</v>
      </c>
      <c r="Q2149" s="1">
        <f t="shared" si="68"/>
        <v>1265613</v>
      </c>
    </row>
    <row r="2150" spans="1:17" x14ac:dyDescent="0.25">
      <c r="A2150">
        <v>1060</v>
      </c>
      <c r="B2150">
        <v>3086</v>
      </c>
      <c r="C2150" s="2">
        <v>43679</v>
      </c>
      <c r="D2150" t="s">
        <v>1655</v>
      </c>
      <c r="E2150">
        <v>31</v>
      </c>
      <c r="F2150" t="s">
        <v>8</v>
      </c>
      <c r="G2150">
        <v>3031</v>
      </c>
      <c r="H2150" s="2">
        <v>43679</v>
      </c>
      <c r="I2150" t="s">
        <v>3800</v>
      </c>
      <c r="J2150" t="s">
        <v>7</v>
      </c>
      <c r="K2150" t="s">
        <v>313</v>
      </c>
      <c r="L2150" t="s">
        <v>336</v>
      </c>
      <c r="M2150" s="1">
        <v>2788572</v>
      </c>
      <c r="N2150" s="1">
        <v>0</v>
      </c>
      <c r="O2150" s="1">
        <f t="shared" si="67"/>
        <v>2788572</v>
      </c>
      <c r="P2150" s="1">
        <v>1394286</v>
      </c>
      <c r="Q2150" s="1">
        <f t="shared" si="68"/>
        <v>1394286</v>
      </c>
    </row>
    <row r="2151" spans="1:17" x14ac:dyDescent="0.25">
      <c r="A2151">
        <v>1060</v>
      </c>
      <c r="B2151">
        <v>3087</v>
      </c>
      <c r="C2151" s="2">
        <v>43679</v>
      </c>
      <c r="D2151" t="s">
        <v>3801</v>
      </c>
      <c r="E2151">
        <v>31</v>
      </c>
      <c r="F2151" t="s">
        <v>8</v>
      </c>
      <c r="G2151">
        <v>3032</v>
      </c>
      <c r="H2151" s="2">
        <v>43679</v>
      </c>
      <c r="I2151" t="s">
        <v>3802</v>
      </c>
      <c r="J2151" t="s">
        <v>7</v>
      </c>
      <c r="K2151" t="s">
        <v>313</v>
      </c>
      <c r="L2151" t="s">
        <v>336</v>
      </c>
      <c r="M2151" s="1">
        <v>3515592</v>
      </c>
      <c r="N2151" s="1">
        <v>0</v>
      </c>
      <c r="O2151" s="1">
        <f t="shared" si="67"/>
        <v>3515592</v>
      </c>
      <c r="P2151" s="1">
        <v>1757796</v>
      </c>
      <c r="Q2151" s="1">
        <f t="shared" si="68"/>
        <v>1757796</v>
      </c>
    </row>
    <row r="2152" spans="1:17" x14ac:dyDescent="0.25">
      <c r="A2152">
        <v>1060</v>
      </c>
      <c r="B2152">
        <v>3089</v>
      </c>
      <c r="C2152" s="2">
        <v>43679</v>
      </c>
      <c r="D2152" t="s">
        <v>658</v>
      </c>
      <c r="E2152">
        <v>31</v>
      </c>
      <c r="F2152" t="s">
        <v>8</v>
      </c>
      <c r="G2152">
        <v>3042</v>
      </c>
      <c r="H2152" s="2">
        <v>43679</v>
      </c>
      <c r="I2152" t="s">
        <v>659</v>
      </c>
      <c r="J2152" t="s">
        <v>7</v>
      </c>
      <c r="K2152" t="s">
        <v>313</v>
      </c>
      <c r="L2152" t="s">
        <v>336</v>
      </c>
      <c r="M2152" s="1">
        <v>2484348</v>
      </c>
      <c r="N2152" s="1">
        <v>0</v>
      </c>
      <c r="O2152" s="1">
        <f t="shared" si="67"/>
        <v>2484348</v>
      </c>
      <c r="P2152" s="1">
        <v>1242174</v>
      </c>
      <c r="Q2152" s="1">
        <f t="shared" si="68"/>
        <v>1242174</v>
      </c>
    </row>
    <row r="2153" spans="1:17" x14ac:dyDescent="0.25">
      <c r="A2153">
        <v>1060</v>
      </c>
      <c r="B2153">
        <v>3090</v>
      </c>
      <c r="C2153" s="2">
        <v>43679</v>
      </c>
      <c r="D2153" t="s">
        <v>3803</v>
      </c>
      <c r="E2153">
        <v>31</v>
      </c>
      <c r="F2153" t="s">
        <v>8</v>
      </c>
      <c r="G2153">
        <v>3034</v>
      </c>
      <c r="H2153" s="2">
        <v>43679</v>
      </c>
      <c r="I2153" t="s">
        <v>3804</v>
      </c>
      <c r="J2153" t="s">
        <v>7</v>
      </c>
      <c r="K2153" t="s">
        <v>313</v>
      </c>
      <c r="L2153" t="s">
        <v>336</v>
      </c>
      <c r="M2153" s="1">
        <v>3421842</v>
      </c>
      <c r="N2153" s="1">
        <v>0</v>
      </c>
      <c r="O2153" s="1">
        <f t="shared" si="67"/>
        <v>3421842</v>
      </c>
      <c r="P2153" s="1">
        <v>1710921</v>
      </c>
      <c r="Q2153" s="1">
        <f t="shared" si="68"/>
        <v>1710921</v>
      </c>
    </row>
    <row r="2154" spans="1:17" x14ac:dyDescent="0.25">
      <c r="A2154">
        <v>1060</v>
      </c>
      <c r="B2154">
        <v>3091</v>
      </c>
      <c r="C2154" s="2">
        <v>43679</v>
      </c>
      <c r="D2154" t="s">
        <v>1725</v>
      </c>
      <c r="E2154">
        <v>31</v>
      </c>
      <c r="F2154" t="s">
        <v>8</v>
      </c>
      <c r="G2154">
        <v>3035</v>
      </c>
      <c r="H2154" s="2">
        <v>43679</v>
      </c>
      <c r="I2154" t="s">
        <v>3805</v>
      </c>
      <c r="J2154" t="s">
        <v>7</v>
      </c>
      <c r="K2154" t="s">
        <v>313</v>
      </c>
      <c r="L2154" t="s">
        <v>336</v>
      </c>
      <c r="M2154" s="1">
        <v>3140592</v>
      </c>
      <c r="N2154" s="1">
        <v>0</v>
      </c>
      <c r="O2154" s="1">
        <f t="shared" si="67"/>
        <v>3140592</v>
      </c>
      <c r="P2154" s="1">
        <v>1570296</v>
      </c>
      <c r="Q2154" s="1">
        <f t="shared" si="68"/>
        <v>1570296</v>
      </c>
    </row>
    <row r="2155" spans="1:17" x14ac:dyDescent="0.25">
      <c r="A2155">
        <v>1060</v>
      </c>
      <c r="B2155">
        <v>3092</v>
      </c>
      <c r="C2155" s="2">
        <v>43679</v>
      </c>
      <c r="D2155" t="s">
        <v>1888</v>
      </c>
      <c r="E2155">
        <v>31</v>
      </c>
      <c r="F2155" t="s">
        <v>8</v>
      </c>
      <c r="G2155">
        <v>3036</v>
      </c>
      <c r="H2155" s="2">
        <v>43679</v>
      </c>
      <c r="I2155" t="s">
        <v>1889</v>
      </c>
      <c r="J2155" t="s">
        <v>7</v>
      </c>
      <c r="K2155" t="s">
        <v>313</v>
      </c>
      <c r="L2155" t="s">
        <v>336</v>
      </c>
      <c r="M2155" s="1">
        <v>2898780</v>
      </c>
      <c r="N2155" s="1">
        <v>0</v>
      </c>
      <c r="O2155" s="1">
        <f t="shared" si="67"/>
        <v>2898780</v>
      </c>
      <c r="P2155" s="1">
        <v>1449390</v>
      </c>
      <c r="Q2155" s="1">
        <f t="shared" si="68"/>
        <v>1449390</v>
      </c>
    </row>
    <row r="2156" spans="1:17" x14ac:dyDescent="0.25">
      <c r="A2156">
        <v>1060</v>
      </c>
      <c r="B2156">
        <v>3093</v>
      </c>
      <c r="C2156" s="2">
        <v>43679</v>
      </c>
      <c r="D2156" t="s">
        <v>3806</v>
      </c>
      <c r="E2156">
        <v>31</v>
      </c>
      <c r="F2156" t="s">
        <v>8</v>
      </c>
      <c r="G2156">
        <v>3037</v>
      </c>
      <c r="H2156" s="2">
        <v>43679</v>
      </c>
      <c r="I2156" t="s">
        <v>3807</v>
      </c>
      <c r="J2156" t="s">
        <v>7</v>
      </c>
      <c r="K2156" t="s">
        <v>313</v>
      </c>
      <c r="L2156" t="s">
        <v>336</v>
      </c>
      <c r="M2156" s="1">
        <v>2531226</v>
      </c>
      <c r="N2156" s="1">
        <v>0</v>
      </c>
      <c r="O2156" s="1">
        <f t="shared" si="67"/>
        <v>2531226</v>
      </c>
      <c r="P2156" s="1">
        <v>1265613</v>
      </c>
      <c r="Q2156" s="1">
        <f t="shared" si="68"/>
        <v>1265613</v>
      </c>
    </row>
    <row r="2157" spans="1:17" x14ac:dyDescent="0.25">
      <c r="A2157">
        <v>1060</v>
      </c>
      <c r="B2157">
        <v>3094</v>
      </c>
      <c r="C2157" s="2">
        <v>43679</v>
      </c>
      <c r="D2157" t="s">
        <v>3808</v>
      </c>
      <c r="E2157">
        <v>31</v>
      </c>
      <c r="F2157" t="s">
        <v>8</v>
      </c>
      <c r="G2157">
        <v>3044</v>
      </c>
      <c r="H2157" s="2">
        <v>43679</v>
      </c>
      <c r="I2157" t="s">
        <v>3809</v>
      </c>
      <c r="J2157" t="s">
        <v>7</v>
      </c>
      <c r="K2157" t="s">
        <v>313</v>
      </c>
      <c r="L2157" t="s">
        <v>336</v>
      </c>
      <c r="M2157" s="1">
        <v>2531226</v>
      </c>
      <c r="N2157" s="1">
        <v>0</v>
      </c>
      <c r="O2157" s="1">
        <f t="shared" si="67"/>
        <v>2531226</v>
      </c>
      <c r="P2157" s="1">
        <v>1265613</v>
      </c>
      <c r="Q2157" s="1">
        <f t="shared" si="68"/>
        <v>1265613</v>
      </c>
    </row>
    <row r="2158" spans="1:17" x14ac:dyDescent="0.25">
      <c r="A2158">
        <v>1060</v>
      </c>
      <c r="B2158">
        <v>3095</v>
      </c>
      <c r="C2158" s="2">
        <v>43679</v>
      </c>
      <c r="D2158" t="s">
        <v>3549</v>
      </c>
      <c r="E2158">
        <v>31</v>
      </c>
      <c r="F2158" t="s">
        <v>8</v>
      </c>
      <c r="G2158">
        <v>2959</v>
      </c>
      <c r="H2158" s="2">
        <v>43679</v>
      </c>
      <c r="I2158" t="s">
        <v>3810</v>
      </c>
      <c r="J2158" t="s">
        <v>7</v>
      </c>
      <c r="K2158" t="s">
        <v>313</v>
      </c>
      <c r="L2158" t="s">
        <v>336</v>
      </c>
      <c r="M2158" s="1">
        <v>3468714</v>
      </c>
      <c r="N2158" s="1">
        <v>0</v>
      </c>
      <c r="O2158" s="1">
        <f t="shared" si="67"/>
        <v>3468714</v>
      </c>
      <c r="P2158" s="1">
        <v>1734357</v>
      </c>
      <c r="Q2158" s="1">
        <f t="shared" si="68"/>
        <v>1734357</v>
      </c>
    </row>
    <row r="2159" spans="1:17" x14ac:dyDescent="0.25">
      <c r="A2159">
        <v>1060</v>
      </c>
      <c r="B2159">
        <v>3096</v>
      </c>
      <c r="C2159" s="2">
        <v>43679</v>
      </c>
      <c r="D2159" t="s">
        <v>3811</v>
      </c>
      <c r="E2159">
        <v>31</v>
      </c>
      <c r="F2159" t="s">
        <v>8</v>
      </c>
      <c r="G2159">
        <v>2961</v>
      </c>
      <c r="H2159" s="2">
        <v>43679</v>
      </c>
      <c r="I2159" t="s">
        <v>3812</v>
      </c>
      <c r="J2159" t="s">
        <v>7</v>
      </c>
      <c r="K2159" t="s">
        <v>313</v>
      </c>
      <c r="L2159" t="s">
        <v>336</v>
      </c>
      <c r="M2159" s="1">
        <v>3046842</v>
      </c>
      <c r="N2159" s="1">
        <v>0</v>
      </c>
      <c r="O2159" s="1">
        <f t="shared" si="67"/>
        <v>3046842</v>
      </c>
      <c r="P2159" s="1">
        <v>1523421</v>
      </c>
      <c r="Q2159" s="1">
        <f t="shared" si="68"/>
        <v>1523421</v>
      </c>
    </row>
    <row r="2160" spans="1:17" x14ac:dyDescent="0.25">
      <c r="A2160">
        <v>1060</v>
      </c>
      <c r="B2160">
        <v>3097</v>
      </c>
      <c r="C2160" s="2">
        <v>43679</v>
      </c>
      <c r="D2160" t="s">
        <v>3813</v>
      </c>
      <c r="E2160">
        <v>31</v>
      </c>
      <c r="F2160" t="s">
        <v>8</v>
      </c>
      <c r="G2160">
        <v>3043</v>
      </c>
      <c r="H2160" s="2">
        <v>43679</v>
      </c>
      <c r="I2160" t="s">
        <v>3814</v>
      </c>
      <c r="J2160" t="s">
        <v>7</v>
      </c>
      <c r="K2160" t="s">
        <v>313</v>
      </c>
      <c r="L2160" t="s">
        <v>336</v>
      </c>
      <c r="M2160" s="1">
        <v>2765598</v>
      </c>
      <c r="N2160" s="1">
        <v>0</v>
      </c>
      <c r="O2160" s="1">
        <f t="shared" si="67"/>
        <v>2765598</v>
      </c>
      <c r="P2160" s="1">
        <v>1382799</v>
      </c>
      <c r="Q2160" s="1">
        <f t="shared" si="68"/>
        <v>1382799</v>
      </c>
    </row>
    <row r="2161" spans="1:17" x14ac:dyDescent="0.25">
      <c r="A2161">
        <v>1060</v>
      </c>
      <c r="B2161">
        <v>3098</v>
      </c>
      <c r="C2161" s="2">
        <v>43679</v>
      </c>
      <c r="D2161" t="s">
        <v>3815</v>
      </c>
      <c r="E2161">
        <v>31</v>
      </c>
      <c r="F2161" t="s">
        <v>8</v>
      </c>
      <c r="G2161">
        <v>2962</v>
      </c>
      <c r="H2161" s="2">
        <v>43679</v>
      </c>
      <c r="I2161" t="s">
        <v>3816</v>
      </c>
      <c r="J2161" t="s">
        <v>7</v>
      </c>
      <c r="K2161" t="s">
        <v>313</v>
      </c>
      <c r="L2161" t="s">
        <v>336</v>
      </c>
      <c r="M2161" s="1">
        <v>2953092</v>
      </c>
      <c r="N2161" s="1">
        <v>0</v>
      </c>
      <c r="O2161" s="1">
        <f t="shared" si="67"/>
        <v>2953092</v>
      </c>
      <c r="P2161" s="1">
        <v>1476546</v>
      </c>
      <c r="Q2161" s="1">
        <f t="shared" si="68"/>
        <v>1476546</v>
      </c>
    </row>
    <row r="2162" spans="1:17" x14ac:dyDescent="0.25">
      <c r="A2162">
        <v>1060</v>
      </c>
      <c r="B2162">
        <v>3099</v>
      </c>
      <c r="C2162" s="2">
        <v>43679</v>
      </c>
      <c r="D2162" t="s">
        <v>3817</v>
      </c>
      <c r="E2162">
        <v>31</v>
      </c>
      <c r="F2162" t="s">
        <v>8</v>
      </c>
      <c r="G2162">
        <v>2963</v>
      </c>
      <c r="H2162" s="2">
        <v>43679</v>
      </c>
      <c r="I2162" t="s">
        <v>3818</v>
      </c>
      <c r="J2162" t="s">
        <v>7</v>
      </c>
      <c r="K2162" t="s">
        <v>313</v>
      </c>
      <c r="L2162" t="s">
        <v>336</v>
      </c>
      <c r="M2162" s="1">
        <v>3421842</v>
      </c>
      <c r="N2162" s="1">
        <v>0</v>
      </c>
      <c r="O2162" s="1">
        <f t="shared" si="67"/>
        <v>3421842</v>
      </c>
      <c r="P2162" s="1">
        <v>1710921</v>
      </c>
      <c r="Q2162" s="1">
        <f t="shared" si="68"/>
        <v>1710921</v>
      </c>
    </row>
    <row r="2163" spans="1:17" x14ac:dyDescent="0.25">
      <c r="A2163">
        <v>1060</v>
      </c>
      <c r="B2163">
        <v>3100</v>
      </c>
      <c r="C2163" s="2">
        <v>43679</v>
      </c>
      <c r="D2163" t="s">
        <v>3819</v>
      </c>
      <c r="E2163">
        <v>31</v>
      </c>
      <c r="F2163" t="s">
        <v>8</v>
      </c>
      <c r="G2163">
        <v>3045</v>
      </c>
      <c r="H2163" s="2">
        <v>43679</v>
      </c>
      <c r="I2163" t="s">
        <v>3820</v>
      </c>
      <c r="J2163" t="s">
        <v>7</v>
      </c>
      <c r="K2163" t="s">
        <v>313</v>
      </c>
      <c r="L2163" t="s">
        <v>336</v>
      </c>
      <c r="M2163" s="1">
        <v>2531226</v>
      </c>
      <c r="N2163" s="1">
        <v>0</v>
      </c>
      <c r="O2163" s="1">
        <f t="shared" si="67"/>
        <v>2531226</v>
      </c>
      <c r="P2163" s="1">
        <v>1265613</v>
      </c>
      <c r="Q2163" s="1">
        <f t="shared" si="68"/>
        <v>1265613</v>
      </c>
    </row>
    <row r="2164" spans="1:17" x14ac:dyDescent="0.25">
      <c r="A2164">
        <v>1060</v>
      </c>
      <c r="B2164">
        <v>3101</v>
      </c>
      <c r="C2164" s="2">
        <v>43679</v>
      </c>
      <c r="D2164" t="s">
        <v>1316</v>
      </c>
      <c r="E2164">
        <v>31</v>
      </c>
      <c r="F2164" t="s">
        <v>8</v>
      </c>
      <c r="G2164">
        <v>2964</v>
      </c>
      <c r="H2164" s="2">
        <v>43679</v>
      </c>
      <c r="I2164" t="s">
        <v>1317</v>
      </c>
      <c r="J2164" t="s">
        <v>7</v>
      </c>
      <c r="K2164" t="s">
        <v>313</v>
      </c>
      <c r="L2164" t="s">
        <v>336</v>
      </c>
      <c r="M2164" s="1">
        <v>2506608</v>
      </c>
      <c r="N2164" s="1">
        <v>0</v>
      </c>
      <c r="O2164" s="1">
        <f t="shared" si="67"/>
        <v>2506608</v>
      </c>
      <c r="P2164" s="1">
        <v>1253304</v>
      </c>
      <c r="Q2164" s="1">
        <f t="shared" si="68"/>
        <v>1253304</v>
      </c>
    </row>
    <row r="2165" spans="1:17" x14ac:dyDescent="0.25">
      <c r="A2165">
        <v>1060</v>
      </c>
      <c r="B2165">
        <v>3102</v>
      </c>
      <c r="C2165" s="2">
        <v>43679</v>
      </c>
      <c r="D2165" t="s">
        <v>3821</v>
      </c>
      <c r="E2165">
        <v>31</v>
      </c>
      <c r="F2165" t="s">
        <v>8</v>
      </c>
      <c r="G2165">
        <v>2965</v>
      </c>
      <c r="H2165" s="2">
        <v>43679</v>
      </c>
      <c r="I2165" t="s">
        <v>3822</v>
      </c>
      <c r="J2165" t="s">
        <v>7</v>
      </c>
      <c r="K2165" t="s">
        <v>313</v>
      </c>
      <c r="L2165" t="s">
        <v>336</v>
      </c>
      <c r="M2165" s="1">
        <v>3515592</v>
      </c>
      <c r="N2165" s="1">
        <v>0</v>
      </c>
      <c r="O2165" s="1">
        <f t="shared" si="67"/>
        <v>3515592</v>
      </c>
      <c r="P2165" s="1">
        <v>1757796</v>
      </c>
      <c r="Q2165" s="1">
        <f t="shared" si="68"/>
        <v>1757796</v>
      </c>
    </row>
    <row r="2166" spans="1:17" x14ac:dyDescent="0.25">
      <c r="A2166">
        <v>1060</v>
      </c>
      <c r="B2166">
        <v>3103</v>
      </c>
      <c r="C2166" s="2">
        <v>43679</v>
      </c>
      <c r="D2166" t="s">
        <v>3823</v>
      </c>
      <c r="E2166">
        <v>31</v>
      </c>
      <c r="F2166" t="s">
        <v>8</v>
      </c>
      <c r="G2166">
        <v>3046</v>
      </c>
      <c r="H2166" s="2">
        <v>43679</v>
      </c>
      <c r="I2166" t="s">
        <v>3824</v>
      </c>
      <c r="J2166" t="s">
        <v>7</v>
      </c>
      <c r="K2166" t="s">
        <v>313</v>
      </c>
      <c r="L2166" t="s">
        <v>336</v>
      </c>
      <c r="M2166" s="1">
        <v>3046842</v>
      </c>
      <c r="N2166" s="1">
        <v>0</v>
      </c>
      <c r="O2166" s="1">
        <f t="shared" si="67"/>
        <v>3046842</v>
      </c>
      <c r="P2166" s="1">
        <v>1523421</v>
      </c>
      <c r="Q2166" s="1">
        <f t="shared" si="68"/>
        <v>1523421</v>
      </c>
    </row>
    <row r="2167" spans="1:17" x14ac:dyDescent="0.25">
      <c r="A2167">
        <v>1060</v>
      </c>
      <c r="B2167">
        <v>3104</v>
      </c>
      <c r="C2167" s="2">
        <v>43679</v>
      </c>
      <c r="D2167" t="s">
        <v>1536</v>
      </c>
      <c r="E2167">
        <v>31</v>
      </c>
      <c r="F2167" t="s">
        <v>8</v>
      </c>
      <c r="G2167">
        <v>2966</v>
      </c>
      <c r="H2167" s="2">
        <v>43679</v>
      </c>
      <c r="I2167" t="s">
        <v>1537</v>
      </c>
      <c r="J2167" t="s">
        <v>7</v>
      </c>
      <c r="K2167" t="s">
        <v>313</v>
      </c>
      <c r="L2167" t="s">
        <v>336</v>
      </c>
      <c r="M2167" s="1">
        <v>2655780</v>
      </c>
      <c r="N2167" s="1">
        <v>0</v>
      </c>
      <c r="O2167" s="1">
        <f t="shared" si="67"/>
        <v>2655780</v>
      </c>
      <c r="P2167" s="1">
        <v>1327890</v>
      </c>
      <c r="Q2167" s="1">
        <f t="shared" si="68"/>
        <v>1327890</v>
      </c>
    </row>
    <row r="2168" spans="1:17" x14ac:dyDescent="0.25">
      <c r="A2168">
        <v>1060</v>
      </c>
      <c r="B2168">
        <v>3105</v>
      </c>
      <c r="C2168" s="2">
        <v>43679</v>
      </c>
      <c r="D2168" t="s">
        <v>3825</v>
      </c>
      <c r="E2168">
        <v>31</v>
      </c>
      <c r="F2168" t="s">
        <v>8</v>
      </c>
      <c r="G2168">
        <v>3047</v>
      </c>
      <c r="H2168" s="2">
        <v>43679</v>
      </c>
      <c r="I2168" t="s">
        <v>3826</v>
      </c>
      <c r="J2168" t="s">
        <v>7</v>
      </c>
      <c r="K2168" t="s">
        <v>313</v>
      </c>
      <c r="L2168" t="s">
        <v>336</v>
      </c>
      <c r="M2168" s="1">
        <v>3281214</v>
      </c>
      <c r="N2168" s="1">
        <v>0</v>
      </c>
      <c r="O2168" s="1">
        <f t="shared" si="67"/>
        <v>3281214</v>
      </c>
      <c r="P2168" s="1">
        <v>1640607</v>
      </c>
      <c r="Q2168" s="1">
        <f t="shared" si="68"/>
        <v>1640607</v>
      </c>
    </row>
    <row r="2169" spans="1:17" x14ac:dyDescent="0.25">
      <c r="A2169">
        <v>1060</v>
      </c>
      <c r="B2169">
        <v>3106</v>
      </c>
      <c r="C2169" s="2">
        <v>43679</v>
      </c>
      <c r="D2169" t="s">
        <v>3827</v>
      </c>
      <c r="E2169">
        <v>31</v>
      </c>
      <c r="F2169" t="s">
        <v>8</v>
      </c>
      <c r="G2169">
        <v>2968</v>
      </c>
      <c r="H2169" s="2">
        <v>43679</v>
      </c>
      <c r="I2169" t="s">
        <v>3828</v>
      </c>
      <c r="J2169" t="s">
        <v>7</v>
      </c>
      <c r="K2169" t="s">
        <v>313</v>
      </c>
      <c r="L2169" t="s">
        <v>336</v>
      </c>
      <c r="M2169" s="1">
        <v>2906220</v>
      </c>
      <c r="N2169" s="1">
        <v>0</v>
      </c>
      <c r="O2169" s="1">
        <f t="shared" si="67"/>
        <v>2906220</v>
      </c>
      <c r="P2169" s="1">
        <v>1453110</v>
      </c>
      <c r="Q2169" s="1">
        <f t="shared" si="68"/>
        <v>1453110</v>
      </c>
    </row>
    <row r="2170" spans="1:17" x14ac:dyDescent="0.25">
      <c r="A2170">
        <v>1060</v>
      </c>
      <c r="B2170">
        <v>3107</v>
      </c>
      <c r="C2170" s="2">
        <v>43679</v>
      </c>
      <c r="D2170" t="s">
        <v>397</v>
      </c>
      <c r="E2170">
        <v>31</v>
      </c>
      <c r="F2170" t="s">
        <v>8</v>
      </c>
      <c r="G2170">
        <v>3048</v>
      </c>
      <c r="H2170" s="2">
        <v>43679</v>
      </c>
      <c r="I2170" t="s">
        <v>398</v>
      </c>
      <c r="J2170" t="s">
        <v>7</v>
      </c>
      <c r="K2170" t="s">
        <v>313</v>
      </c>
      <c r="L2170" t="s">
        <v>336</v>
      </c>
      <c r="M2170" s="1">
        <v>2675292</v>
      </c>
      <c r="N2170" s="1">
        <v>0</v>
      </c>
      <c r="O2170" s="1">
        <f t="shared" si="67"/>
        <v>2675292</v>
      </c>
      <c r="P2170" s="1">
        <v>1337646</v>
      </c>
      <c r="Q2170" s="1">
        <f t="shared" si="68"/>
        <v>1337646</v>
      </c>
    </row>
    <row r="2171" spans="1:17" x14ac:dyDescent="0.25">
      <c r="A2171">
        <v>1060</v>
      </c>
      <c r="B2171">
        <v>3108</v>
      </c>
      <c r="C2171" s="2">
        <v>43679</v>
      </c>
      <c r="D2171" t="s">
        <v>1472</v>
      </c>
      <c r="E2171">
        <v>31</v>
      </c>
      <c r="F2171" t="s">
        <v>8</v>
      </c>
      <c r="G2171">
        <v>3049</v>
      </c>
      <c r="H2171" s="2">
        <v>43679</v>
      </c>
      <c r="I2171" t="s">
        <v>1473</v>
      </c>
      <c r="J2171" t="s">
        <v>7</v>
      </c>
      <c r="K2171" t="s">
        <v>313</v>
      </c>
      <c r="L2171" t="s">
        <v>336</v>
      </c>
      <c r="M2171" s="1">
        <v>2706270</v>
      </c>
      <c r="N2171" s="1">
        <v>0</v>
      </c>
      <c r="O2171" s="1">
        <f t="shared" si="67"/>
        <v>2706270</v>
      </c>
      <c r="P2171" s="1">
        <v>1353135</v>
      </c>
      <c r="Q2171" s="1">
        <f t="shared" si="68"/>
        <v>1353135</v>
      </c>
    </row>
    <row r="2172" spans="1:17" x14ac:dyDescent="0.25">
      <c r="A2172">
        <v>1060</v>
      </c>
      <c r="B2172">
        <v>3109</v>
      </c>
      <c r="C2172" s="2">
        <v>43679</v>
      </c>
      <c r="D2172" t="s">
        <v>3829</v>
      </c>
      <c r="E2172">
        <v>31</v>
      </c>
      <c r="F2172" t="s">
        <v>8</v>
      </c>
      <c r="G2172">
        <v>2970</v>
      </c>
      <c r="H2172" s="2">
        <v>43679</v>
      </c>
      <c r="I2172" t="s">
        <v>3830</v>
      </c>
      <c r="J2172" t="s">
        <v>7</v>
      </c>
      <c r="K2172" t="s">
        <v>313</v>
      </c>
      <c r="L2172" t="s">
        <v>336</v>
      </c>
      <c r="M2172" s="1">
        <v>2906220</v>
      </c>
      <c r="N2172" s="1">
        <v>0</v>
      </c>
      <c r="O2172" s="1">
        <f t="shared" si="67"/>
        <v>2906220</v>
      </c>
      <c r="P2172" s="1">
        <v>1453110</v>
      </c>
      <c r="Q2172" s="1">
        <f t="shared" si="68"/>
        <v>1453110</v>
      </c>
    </row>
    <row r="2173" spans="1:17" x14ac:dyDescent="0.25">
      <c r="A2173">
        <v>1060</v>
      </c>
      <c r="B2173">
        <v>3111</v>
      </c>
      <c r="C2173" s="2">
        <v>43679</v>
      </c>
      <c r="D2173" t="s">
        <v>1835</v>
      </c>
      <c r="E2173">
        <v>31</v>
      </c>
      <c r="F2173" t="s">
        <v>8</v>
      </c>
      <c r="G2173">
        <v>3052</v>
      </c>
      <c r="H2173" s="2">
        <v>43679</v>
      </c>
      <c r="I2173" t="s">
        <v>1836</v>
      </c>
      <c r="J2173" t="s">
        <v>7</v>
      </c>
      <c r="K2173" t="s">
        <v>313</v>
      </c>
      <c r="L2173" t="s">
        <v>336</v>
      </c>
      <c r="M2173" s="1">
        <v>2531226</v>
      </c>
      <c r="N2173" s="1">
        <v>0</v>
      </c>
      <c r="O2173" s="1">
        <f t="shared" si="67"/>
        <v>2531226</v>
      </c>
      <c r="P2173" s="1">
        <v>1265613</v>
      </c>
      <c r="Q2173" s="1">
        <f t="shared" si="68"/>
        <v>1265613</v>
      </c>
    </row>
    <row r="2174" spans="1:17" x14ac:dyDescent="0.25">
      <c r="A2174">
        <v>1060</v>
      </c>
      <c r="B2174">
        <v>3112</v>
      </c>
      <c r="C2174" s="2">
        <v>43679</v>
      </c>
      <c r="D2174" t="s">
        <v>3832</v>
      </c>
      <c r="E2174">
        <v>31</v>
      </c>
      <c r="F2174" t="s">
        <v>8</v>
      </c>
      <c r="G2174">
        <v>3053</v>
      </c>
      <c r="H2174" s="2">
        <v>43679</v>
      </c>
      <c r="I2174" t="s">
        <v>3833</v>
      </c>
      <c r="J2174" t="s">
        <v>7</v>
      </c>
      <c r="K2174" t="s">
        <v>313</v>
      </c>
      <c r="L2174" t="s">
        <v>336</v>
      </c>
      <c r="M2174" s="1">
        <v>3515592</v>
      </c>
      <c r="N2174" s="1">
        <v>0</v>
      </c>
      <c r="O2174" s="1">
        <f t="shared" si="67"/>
        <v>3515592</v>
      </c>
      <c r="P2174" s="1">
        <v>1171864</v>
      </c>
      <c r="Q2174" s="1">
        <f t="shared" si="68"/>
        <v>2343728</v>
      </c>
    </row>
    <row r="2175" spans="1:17" x14ac:dyDescent="0.25">
      <c r="A2175">
        <v>637</v>
      </c>
      <c r="B2175">
        <v>3113</v>
      </c>
      <c r="C2175" s="2">
        <v>43679</v>
      </c>
      <c r="D2175" t="s">
        <v>1118</v>
      </c>
      <c r="E2175">
        <v>31</v>
      </c>
      <c r="F2175" t="s">
        <v>8</v>
      </c>
      <c r="G2175">
        <v>3051</v>
      </c>
      <c r="H2175" s="2">
        <v>43679</v>
      </c>
      <c r="I2175" t="s">
        <v>3834</v>
      </c>
      <c r="J2175" t="s">
        <v>7</v>
      </c>
      <c r="K2175" t="s">
        <v>313</v>
      </c>
      <c r="L2175" t="s">
        <v>336</v>
      </c>
      <c r="M2175" s="1">
        <v>3111969</v>
      </c>
      <c r="N2175" s="1">
        <v>0</v>
      </c>
      <c r="O2175" s="1">
        <f t="shared" si="67"/>
        <v>3111969</v>
      </c>
      <c r="P2175" s="1">
        <v>1778268</v>
      </c>
      <c r="Q2175" s="1">
        <f t="shared" si="68"/>
        <v>1333701</v>
      </c>
    </row>
    <row r="2176" spans="1:17" x14ac:dyDescent="0.25">
      <c r="A2176">
        <v>1060</v>
      </c>
      <c r="B2176">
        <v>3114</v>
      </c>
      <c r="C2176" s="2">
        <v>43679</v>
      </c>
      <c r="D2176" t="s">
        <v>3835</v>
      </c>
      <c r="E2176">
        <v>31</v>
      </c>
      <c r="F2176" t="s">
        <v>8</v>
      </c>
      <c r="G2176">
        <v>2969</v>
      </c>
      <c r="H2176" s="2">
        <v>43679</v>
      </c>
      <c r="I2176" t="s">
        <v>3836</v>
      </c>
      <c r="J2176" t="s">
        <v>7</v>
      </c>
      <c r="K2176" t="s">
        <v>313</v>
      </c>
      <c r="L2176" t="s">
        <v>336</v>
      </c>
      <c r="M2176" s="1">
        <v>2531226</v>
      </c>
      <c r="N2176" s="1">
        <v>0</v>
      </c>
      <c r="O2176" s="1">
        <f t="shared" si="67"/>
        <v>2531226</v>
      </c>
      <c r="P2176" s="1">
        <v>1265613</v>
      </c>
      <c r="Q2176" s="1">
        <f t="shared" si="68"/>
        <v>1265613</v>
      </c>
    </row>
    <row r="2177" spans="1:17" x14ac:dyDescent="0.25">
      <c r="A2177">
        <v>1060</v>
      </c>
      <c r="B2177">
        <v>3115</v>
      </c>
      <c r="C2177" s="2">
        <v>43679</v>
      </c>
      <c r="D2177" t="s">
        <v>3837</v>
      </c>
      <c r="E2177">
        <v>31</v>
      </c>
      <c r="F2177" t="s">
        <v>8</v>
      </c>
      <c r="G2177">
        <v>2967</v>
      </c>
      <c r="H2177" s="2">
        <v>43679</v>
      </c>
      <c r="I2177" t="s">
        <v>3838</v>
      </c>
      <c r="J2177" t="s">
        <v>7</v>
      </c>
      <c r="K2177" t="s">
        <v>313</v>
      </c>
      <c r="L2177" t="s">
        <v>336</v>
      </c>
      <c r="M2177" s="1">
        <v>3140592</v>
      </c>
      <c r="N2177" s="1">
        <v>0</v>
      </c>
      <c r="O2177" s="1">
        <f t="shared" si="67"/>
        <v>3140592</v>
      </c>
      <c r="P2177" s="1">
        <v>1570296</v>
      </c>
      <c r="Q2177" s="1">
        <f t="shared" si="68"/>
        <v>1570296</v>
      </c>
    </row>
    <row r="2178" spans="1:17" x14ac:dyDescent="0.25">
      <c r="A2178">
        <v>1060</v>
      </c>
      <c r="B2178">
        <v>3117</v>
      </c>
      <c r="C2178" s="2">
        <v>43679</v>
      </c>
      <c r="D2178" t="s">
        <v>3839</v>
      </c>
      <c r="E2178">
        <v>31</v>
      </c>
      <c r="F2178" t="s">
        <v>8</v>
      </c>
      <c r="G2178">
        <v>3018</v>
      </c>
      <c r="H2178" s="2">
        <v>43679</v>
      </c>
      <c r="I2178" t="s">
        <v>3840</v>
      </c>
      <c r="J2178" t="s">
        <v>7</v>
      </c>
      <c r="K2178" t="s">
        <v>313</v>
      </c>
      <c r="L2178" t="s">
        <v>336</v>
      </c>
      <c r="M2178" s="1">
        <v>2484348</v>
      </c>
      <c r="N2178" s="1">
        <v>0</v>
      </c>
      <c r="O2178" s="1">
        <f t="shared" si="67"/>
        <v>2484348</v>
      </c>
      <c r="P2178" s="1">
        <v>1242174</v>
      </c>
      <c r="Q2178" s="1">
        <f t="shared" si="68"/>
        <v>1242174</v>
      </c>
    </row>
    <row r="2179" spans="1:17" x14ac:dyDescent="0.25">
      <c r="A2179">
        <v>1060</v>
      </c>
      <c r="B2179">
        <v>3118</v>
      </c>
      <c r="C2179" s="2">
        <v>43679</v>
      </c>
      <c r="D2179" t="s">
        <v>3841</v>
      </c>
      <c r="E2179">
        <v>31</v>
      </c>
      <c r="F2179" t="s">
        <v>8</v>
      </c>
      <c r="G2179">
        <v>2960</v>
      </c>
      <c r="H2179" s="2">
        <v>43679</v>
      </c>
      <c r="I2179" t="s">
        <v>3842</v>
      </c>
      <c r="J2179" t="s">
        <v>7</v>
      </c>
      <c r="K2179" t="s">
        <v>313</v>
      </c>
      <c r="L2179" t="s">
        <v>336</v>
      </c>
      <c r="M2179" s="1">
        <v>2531226</v>
      </c>
      <c r="N2179" s="1">
        <v>0</v>
      </c>
      <c r="O2179" s="1">
        <f t="shared" si="67"/>
        <v>2531226</v>
      </c>
      <c r="P2179" s="1">
        <v>1265613</v>
      </c>
      <c r="Q2179" s="1">
        <f t="shared" si="68"/>
        <v>1265613</v>
      </c>
    </row>
    <row r="2180" spans="1:17" x14ac:dyDescent="0.25">
      <c r="A2180">
        <v>1060</v>
      </c>
      <c r="B2180">
        <v>3119</v>
      </c>
      <c r="C2180" s="2">
        <v>43679</v>
      </c>
      <c r="D2180" t="s">
        <v>1344</v>
      </c>
      <c r="E2180">
        <v>31</v>
      </c>
      <c r="F2180" t="s">
        <v>8</v>
      </c>
      <c r="G2180">
        <v>3088</v>
      </c>
      <c r="H2180" s="2">
        <v>43679</v>
      </c>
      <c r="I2180" t="s">
        <v>1345</v>
      </c>
      <c r="J2180" t="s">
        <v>7</v>
      </c>
      <c r="K2180" t="s">
        <v>313</v>
      </c>
      <c r="L2180" t="s">
        <v>336</v>
      </c>
      <c r="M2180" s="1">
        <v>2744310</v>
      </c>
      <c r="N2180" s="1">
        <v>0</v>
      </c>
      <c r="O2180" s="1">
        <f t="shared" si="67"/>
        <v>2744310</v>
      </c>
      <c r="P2180" s="1">
        <v>1372155</v>
      </c>
      <c r="Q2180" s="1">
        <f t="shared" si="68"/>
        <v>1372155</v>
      </c>
    </row>
    <row r="2181" spans="1:17" x14ac:dyDescent="0.25">
      <c r="A2181">
        <v>1060</v>
      </c>
      <c r="B2181">
        <v>3120</v>
      </c>
      <c r="C2181" s="2">
        <v>43679</v>
      </c>
      <c r="D2181" t="s">
        <v>2016</v>
      </c>
      <c r="E2181">
        <v>31</v>
      </c>
      <c r="F2181" t="s">
        <v>8</v>
      </c>
      <c r="G2181">
        <v>3089</v>
      </c>
      <c r="H2181" s="2">
        <v>43679</v>
      </c>
      <c r="I2181" t="s">
        <v>2017</v>
      </c>
      <c r="J2181" t="s">
        <v>7</v>
      </c>
      <c r="K2181" t="s">
        <v>313</v>
      </c>
      <c r="L2181" t="s">
        <v>336</v>
      </c>
      <c r="M2181" s="1">
        <v>2671848</v>
      </c>
      <c r="N2181" s="1">
        <v>0</v>
      </c>
      <c r="O2181" s="1">
        <f t="shared" ref="O2181:O2244" si="69">M2181-N2181</f>
        <v>2671848</v>
      </c>
      <c r="P2181" s="1">
        <v>1335924</v>
      </c>
      <c r="Q2181" s="1">
        <f t="shared" ref="Q2181:Q2244" si="70">O2181-P2181</f>
        <v>1335924</v>
      </c>
    </row>
    <row r="2182" spans="1:17" x14ac:dyDescent="0.25">
      <c r="A2182">
        <v>1060</v>
      </c>
      <c r="B2182">
        <v>3121</v>
      </c>
      <c r="C2182" s="2">
        <v>43679</v>
      </c>
      <c r="D2182" t="s">
        <v>2067</v>
      </c>
      <c r="E2182">
        <v>31</v>
      </c>
      <c r="F2182" t="s">
        <v>8</v>
      </c>
      <c r="G2182">
        <v>3092</v>
      </c>
      <c r="H2182" s="2">
        <v>43679</v>
      </c>
      <c r="I2182" t="s">
        <v>3843</v>
      </c>
      <c r="J2182" t="s">
        <v>7</v>
      </c>
      <c r="K2182" t="s">
        <v>313</v>
      </c>
      <c r="L2182" t="s">
        <v>336</v>
      </c>
      <c r="M2182" s="1">
        <v>3446820</v>
      </c>
      <c r="N2182" s="1">
        <v>0</v>
      </c>
      <c r="O2182" s="1">
        <f t="shared" si="69"/>
        <v>3446820</v>
      </c>
      <c r="P2182" s="1">
        <v>1723410</v>
      </c>
      <c r="Q2182" s="1">
        <f t="shared" si="70"/>
        <v>1723410</v>
      </c>
    </row>
    <row r="2183" spans="1:17" x14ac:dyDescent="0.25">
      <c r="A2183">
        <v>1060</v>
      </c>
      <c r="B2183">
        <v>3122</v>
      </c>
      <c r="C2183" s="2">
        <v>43679</v>
      </c>
      <c r="D2183" t="s">
        <v>2101</v>
      </c>
      <c r="E2183">
        <v>31</v>
      </c>
      <c r="F2183" t="s">
        <v>8</v>
      </c>
      <c r="G2183">
        <v>3093</v>
      </c>
      <c r="H2183" s="2">
        <v>43679</v>
      </c>
      <c r="I2183" t="s">
        <v>2102</v>
      </c>
      <c r="J2183" t="s">
        <v>7</v>
      </c>
      <c r="K2183" t="s">
        <v>313</v>
      </c>
      <c r="L2183" t="s">
        <v>336</v>
      </c>
      <c r="M2183" s="1">
        <v>2484348</v>
      </c>
      <c r="N2183" s="1">
        <v>0</v>
      </c>
      <c r="O2183" s="1">
        <f t="shared" si="69"/>
        <v>2484348</v>
      </c>
      <c r="P2183" s="1">
        <v>1242174</v>
      </c>
      <c r="Q2183" s="1">
        <f t="shared" si="70"/>
        <v>1242174</v>
      </c>
    </row>
    <row r="2184" spans="1:17" x14ac:dyDescent="0.25">
      <c r="A2184">
        <v>1060</v>
      </c>
      <c r="B2184">
        <v>3123</v>
      </c>
      <c r="C2184" s="2">
        <v>43679</v>
      </c>
      <c r="D2184" t="s">
        <v>2511</v>
      </c>
      <c r="E2184">
        <v>31</v>
      </c>
      <c r="F2184" t="s">
        <v>8</v>
      </c>
      <c r="G2184">
        <v>3094</v>
      </c>
      <c r="H2184" s="2">
        <v>43679</v>
      </c>
      <c r="I2184" t="s">
        <v>2512</v>
      </c>
      <c r="J2184" t="s">
        <v>7</v>
      </c>
      <c r="K2184" t="s">
        <v>313</v>
      </c>
      <c r="L2184" t="s">
        <v>336</v>
      </c>
      <c r="M2184" s="1">
        <v>2667942</v>
      </c>
      <c r="N2184" s="1">
        <v>0</v>
      </c>
      <c r="O2184" s="1">
        <f t="shared" si="69"/>
        <v>2667942</v>
      </c>
      <c r="P2184" s="1">
        <v>1333971</v>
      </c>
      <c r="Q2184" s="1">
        <f t="shared" si="70"/>
        <v>1333971</v>
      </c>
    </row>
    <row r="2185" spans="1:17" x14ac:dyDescent="0.25">
      <c r="A2185">
        <v>1060</v>
      </c>
      <c r="B2185">
        <v>3124</v>
      </c>
      <c r="C2185" s="2">
        <v>43679</v>
      </c>
      <c r="D2185" t="s">
        <v>2157</v>
      </c>
      <c r="E2185">
        <v>31</v>
      </c>
      <c r="F2185" t="s">
        <v>8</v>
      </c>
      <c r="G2185">
        <v>3095</v>
      </c>
      <c r="H2185" s="2">
        <v>43679</v>
      </c>
      <c r="I2185" t="s">
        <v>2158</v>
      </c>
      <c r="J2185" t="s">
        <v>7</v>
      </c>
      <c r="K2185" t="s">
        <v>313</v>
      </c>
      <c r="L2185" t="s">
        <v>336</v>
      </c>
      <c r="M2185" s="1">
        <v>3281214</v>
      </c>
      <c r="N2185" s="1">
        <v>0</v>
      </c>
      <c r="O2185" s="1">
        <f t="shared" si="69"/>
        <v>3281214</v>
      </c>
      <c r="P2185" s="1">
        <v>1640607</v>
      </c>
      <c r="Q2185" s="1">
        <f t="shared" si="70"/>
        <v>1640607</v>
      </c>
    </row>
    <row r="2186" spans="1:17" x14ac:dyDescent="0.25">
      <c r="A2186">
        <v>1060</v>
      </c>
      <c r="B2186">
        <v>3125</v>
      </c>
      <c r="C2186" s="2">
        <v>43679</v>
      </c>
      <c r="D2186" t="s">
        <v>2396</v>
      </c>
      <c r="E2186">
        <v>31</v>
      </c>
      <c r="F2186" t="s">
        <v>8</v>
      </c>
      <c r="G2186">
        <v>3096</v>
      </c>
      <c r="H2186" s="2">
        <v>43679</v>
      </c>
      <c r="I2186" t="s">
        <v>2397</v>
      </c>
      <c r="J2186" t="s">
        <v>7</v>
      </c>
      <c r="K2186" t="s">
        <v>313</v>
      </c>
      <c r="L2186" t="s">
        <v>336</v>
      </c>
      <c r="M2186" s="1">
        <v>2590566</v>
      </c>
      <c r="N2186" s="1">
        <v>0</v>
      </c>
      <c r="O2186" s="1">
        <f t="shared" si="69"/>
        <v>2590566</v>
      </c>
      <c r="P2186" s="1">
        <v>1295283</v>
      </c>
      <c r="Q2186" s="1">
        <f t="shared" si="70"/>
        <v>1295283</v>
      </c>
    </row>
    <row r="2187" spans="1:17" x14ac:dyDescent="0.25">
      <c r="A2187">
        <v>1060</v>
      </c>
      <c r="B2187">
        <v>3126</v>
      </c>
      <c r="C2187" s="2">
        <v>43679</v>
      </c>
      <c r="D2187" t="s">
        <v>1894</v>
      </c>
      <c r="E2187">
        <v>31</v>
      </c>
      <c r="F2187" t="s">
        <v>8</v>
      </c>
      <c r="G2187">
        <v>3097</v>
      </c>
      <c r="H2187" s="2">
        <v>43679</v>
      </c>
      <c r="I2187" t="s">
        <v>3844</v>
      </c>
      <c r="J2187" t="s">
        <v>7</v>
      </c>
      <c r="K2187" t="s">
        <v>313</v>
      </c>
      <c r="L2187" t="s">
        <v>336</v>
      </c>
      <c r="M2187" s="1">
        <v>2437476</v>
      </c>
      <c r="N2187" s="1">
        <v>0</v>
      </c>
      <c r="O2187" s="1">
        <f t="shared" si="69"/>
        <v>2437476</v>
      </c>
      <c r="P2187" s="1">
        <v>1218738</v>
      </c>
      <c r="Q2187" s="1">
        <f t="shared" si="70"/>
        <v>1218738</v>
      </c>
    </row>
    <row r="2188" spans="1:17" x14ac:dyDescent="0.25">
      <c r="A2188">
        <v>1060</v>
      </c>
      <c r="B2188">
        <v>3127</v>
      </c>
      <c r="C2188" s="2">
        <v>43679</v>
      </c>
      <c r="D2188" t="s">
        <v>1864</v>
      </c>
      <c r="E2188">
        <v>31</v>
      </c>
      <c r="F2188" t="s">
        <v>8</v>
      </c>
      <c r="G2188">
        <v>3098</v>
      </c>
      <c r="H2188" s="2">
        <v>43679</v>
      </c>
      <c r="I2188" t="s">
        <v>1865</v>
      </c>
      <c r="J2188" t="s">
        <v>7</v>
      </c>
      <c r="K2188" t="s">
        <v>313</v>
      </c>
      <c r="L2188" t="s">
        <v>336</v>
      </c>
      <c r="M2188" s="1">
        <v>2531226</v>
      </c>
      <c r="N2188" s="1">
        <v>0</v>
      </c>
      <c r="O2188" s="1">
        <f t="shared" si="69"/>
        <v>2531226</v>
      </c>
      <c r="P2188" s="1">
        <v>1265613</v>
      </c>
      <c r="Q2188" s="1">
        <f t="shared" si="70"/>
        <v>1265613</v>
      </c>
    </row>
    <row r="2189" spans="1:17" x14ac:dyDescent="0.25">
      <c r="A2189">
        <v>1060</v>
      </c>
      <c r="B2189">
        <v>3128</v>
      </c>
      <c r="C2189" s="2">
        <v>43679</v>
      </c>
      <c r="D2189" t="s">
        <v>1862</v>
      </c>
      <c r="E2189">
        <v>31</v>
      </c>
      <c r="F2189" t="s">
        <v>8</v>
      </c>
      <c r="G2189">
        <v>3099</v>
      </c>
      <c r="H2189" s="2">
        <v>43679</v>
      </c>
      <c r="I2189" t="s">
        <v>1863</v>
      </c>
      <c r="J2189" t="s">
        <v>7</v>
      </c>
      <c r="K2189" t="s">
        <v>313</v>
      </c>
      <c r="L2189" t="s">
        <v>336</v>
      </c>
      <c r="M2189" s="1">
        <v>2906220</v>
      </c>
      <c r="N2189" s="1">
        <v>0</v>
      </c>
      <c r="O2189" s="1">
        <f t="shared" si="69"/>
        <v>2906220</v>
      </c>
      <c r="P2189" s="1">
        <v>1453110</v>
      </c>
      <c r="Q2189" s="1">
        <f t="shared" si="70"/>
        <v>1453110</v>
      </c>
    </row>
    <row r="2190" spans="1:17" x14ac:dyDescent="0.25">
      <c r="A2190">
        <v>1060</v>
      </c>
      <c r="B2190">
        <v>3129</v>
      </c>
      <c r="C2190" s="2">
        <v>43679</v>
      </c>
      <c r="D2190" t="s">
        <v>1697</v>
      </c>
      <c r="E2190">
        <v>31</v>
      </c>
      <c r="F2190" t="s">
        <v>8</v>
      </c>
      <c r="G2190">
        <v>3100</v>
      </c>
      <c r="H2190" s="2">
        <v>43679</v>
      </c>
      <c r="I2190" t="s">
        <v>1698</v>
      </c>
      <c r="J2190" t="s">
        <v>7</v>
      </c>
      <c r="K2190" t="s">
        <v>313</v>
      </c>
      <c r="L2190" t="s">
        <v>336</v>
      </c>
      <c r="M2190" s="1">
        <v>1829540</v>
      </c>
      <c r="N2190" s="1">
        <v>0</v>
      </c>
      <c r="O2190" s="1">
        <f t="shared" si="69"/>
        <v>1829540</v>
      </c>
      <c r="P2190" s="1">
        <v>1372155</v>
      </c>
      <c r="Q2190" s="1">
        <f t="shared" si="70"/>
        <v>457385</v>
      </c>
    </row>
    <row r="2191" spans="1:17" x14ac:dyDescent="0.25">
      <c r="A2191">
        <v>1060</v>
      </c>
      <c r="B2191">
        <v>3130</v>
      </c>
      <c r="C2191" s="2">
        <v>43679</v>
      </c>
      <c r="D2191" t="s">
        <v>1683</v>
      </c>
      <c r="E2191">
        <v>31</v>
      </c>
      <c r="F2191" t="s">
        <v>8</v>
      </c>
      <c r="G2191">
        <v>3101</v>
      </c>
      <c r="H2191" s="2">
        <v>43679</v>
      </c>
      <c r="I2191" t="s">
        <v>3845</v>
      </c>
      <c r="J2191" t="s">
        <v>7</v>
      </c>
      <c r="K2191" t="s">
        <v>313</v>
      </c>
      <c r="L2191" t="s">
        <v>336</v>
      </c>
      <c r="M2191" s="1">
        <v>2031230</v>
      </c>
      <c r="N2191" s="1">
        <v>0</v>
      </c>
      <c r="O2191" s="1">
        <f t="shared" si="69"/>
        <v>2031230</v>
      </c>
      <c r="P2191" s="1">
        <v>1218738</v>
      </c>
      <c r="Q2191" s="1">
        <f t="shared" si="70"/>
        <v>812492</v>
      </c>
    </row>
    <row r="2192" spans="1:17" x14ac:dyDescent="0.25">
      <c r="A2192">
        <v>1060</v>
      </c>
      <c r="B2192">
        <v>3131</v>
      </c>
      <c r="C2192" s="2">
        <v>43679</v>
      </c>
      <c r="D2192" t="s">
        <v>2008</v>
      </c>
      <c r="E2192">
        <v>31</v>
      </c>
      <c r="F2192" t="s">
        <v>8</v>
      </c>
      <c r="G2192">
        <v>3102</v>
      </c>
      <c r="H2192" s="2">
        <v>43679</v>
      </c>
      <c r="I2192" t="s">
        <v>2009</v>
      </c>
      <c r="J2192" t="s">
        <v>7</v>
      </c>
      <c r="K2192" t="s">
        <v>313</v>
      </c>
      <c r="L2192" t="s">
        <v>336</v>
      </c>
      <c r="M2192" s="1">
        <v>2109355</v>
      </c>
      <c r="N2192" s="1">
        <v>0</v>
      </c>
      <c r="O2192" s="1">
        <f t="shared" si="69"/>
        <v>2109355</v>
      </c>
      <c r="P2192" s="1">
        <v>1265613</v>
      </c>
      <c r="Q2192" s="1">
        <f t="shared" si="70"/>
        <v>843742</v>
      </c>
    </row>
    <row r="2193" spans="1:17" x14ac:dyDescent="0.25">
      <c r="A2193">
        <v>1060</v>
      </c>
      <c r="B2193">
        <v>3132</v>
      </c>
      <c r="C2193" s="2">
        <v>43679</v>
      </c>
      <c r="D2193" t="s">
        <v>1902</v>
      </c>
      <c r="E2193">
        <v>31</v>
      </c>
      <c r="F2193" t="s">
        <v>8</v>
      </c>
      <c r="G2193">
        <v>3103</v>
      </c>
      <c r="H2193" s="2">
        <v>43679</v>
      </c>
      <c r="I2193" t="s">
        <v>3846</v>
      </c>
      <c r="J2193" t="s">
        <v>7</v>
      </c>
      <c r="K2193" t="s">
        <v>313</v>
      </c>
      <c r="L2193" t="s">
        <v>336</v>
      </c>
      <c r="M2193" s="1">
        <v>2484348</v>
      </c>
      <c r="N2193" s="1">
        <v>0</v>
      </c>
      <c r="O2193" s="1">
        <f t="shared" si="69"/>
        <v>2484348</v>
      </c>
      <c r="P2193" s="1">
        <v>1242174</v>
      </c>
      <c r="Q2193" s="1">
        <f t="shared" si="70"/>
        <v>1242174</v>
      </c>
    </row>
    <row r="2194" spans="1:17" x14ac:dyDescent="0.25">
      <c r="A2194">
        <v>1060</v>
      </c>
      <c r="B2194">
        <v>3133</v>
      </c>
      <c r="C2194" s="2">
        <v>43679</v>
      </c>
      <c r="D2194" t="s">
        <v>1976</v>
      </c>
      <c r="E2194">
        <v>31</v>
      </c>
      <c r="F2194" t="s">
        <v>8</v>
      </c>
      <c r="G2194">
        <v>3104</v>
      </c>
      <c r="H2194" s="2">
        <v>43679</v>
      </c>
      <c r="I2194" t="s">
        <v>3847</v>
      </c>
      <c r="J2194" t="s">
        <v>7</v>
      </c>
      <c r="K2194" t="s">
        <v>313</v>
      </c>
      <c r="L2194" t="s">
        <v>336</v>
      </c>
      <c r="M2194" s="1">
        <v>2744310</v>
      </c>
      <c r="N2194" s="1">
        <v>0</v>
      </c>
      <c r="O2194" s="1">
        <f t="shared" si="69"/>
        <v>2744310</v>
      </c>
      <c r="P2194" s="1">
        <v>1372155</v>
      </c>
      <c r="Q2194" s="1">
        <f t="shared" si="70"/>
        <v>1372155</v>
      </c>
    </row>
    <row r="2195" spans="1:17" x14ac:dyDescent="0.25">
      <c r="A2195">
        <v>1060</v>
      </c>
      <c r="B2195">
        <v>3134</v>
      </c>
      <c r="C2195" s="2">
        <v>43679</v>
      </c>
      <c r="D2195" t="s">
        <v>1900</v>
      </c>
      <c r="E2195">
        <v>31</v>
      </c>
      <c r="F2195" t="s">
        <v>8</v>
      </c>
      <c r="G2195">
        <v>3105</v>
      </c>
      <c r="H2195" s="2">
        <v>43679</v>
      </c>
      <c r="I2195" t="s">
        <v>1901</v>
      </c>
      <c r="J2195" t="s">
        <v>7</v>
      </c>
      <c r="K2195" t="s">
        <v>313</v>
      </c>
      <c r="L2195" t="s">
        <v>336</v>
      </c>
      <c r="M2195" s="1">
        <v>3452514</v>
      </c>
      <c r="N2195" s="1">
        <v>0</v>
      </c>
      <c r="O2195" s="1">
        <f t="shared" si="69"/>
        <v>3452514</v>
      </c>
      <c r="P2195" s="1">
        <v>1150838</v>
      </c>
      <c r="Q2195" s="1">
        <f t="shared" si="70"/>
        <v>2301676</v>
      </c>
    </row>
    <row r="2196" spans="1:17" x14ac:dyDescent="0.25">
      <c r="A2196">
        <v>1060</v>
      </c>
      <c r="B2196">
        <v>3135</v>
      </c>
      <c r="C2196" s="2">
        <v>43679</v>
      </c>
      <c r="D2196" t="s">
        <v>1860</v>
      </c>
      <c r="E2196">
        <v>31</v>
      </c>
      <c r="F2196" t="s">
        <v>8</v>
      </c>
      <c r="G2196">
        <v>3106</v>
      </c>
      <c r="H2196" s="2">
        <v>43679</v>
      </c>
      <c r="I2196" t="s">
        <v>1861</v>
      </c>
      <c r="J2196" t="s">
        <v>7</v>
      </c>
      <c r="K2196" t="s">
        <v>313</v>
      </c>
      <c r="L2196" t="s">
        <v>336</v>
      </c>
      <c r="M2196" s="1">
        <v>2484348</v>
      </c>
      <c r="N2196" s="1">
        <v>0</v>
      </c>
      <c r="O2196" s="1">
        <f t="shared" si="69"/>
        <v>2484348</v>
      </c>
      <c r="P2196" s="1">
        <v>1242174</v>
      </c>
      <c r="Q2196" s="1">
        <f t="shared" si="70"/>
        <v>1242174</v>
      </c>
    </row>
    <row r="2197" spans="1:17" x14ac:dyDescent="0.25">
      <c r="A2197">
        <v>1060</v>
      </c>
      <c r="B2197">
        <v>3136</v>
      </c>
      <c r="C2197" s="2">
        <v>43679</v>
      </c>
      <c r="D2197" t="s">
        <v>495</v>
      </c>
      <c r="E2197">
        <v>31</v>
      </c>
      <c r="F2197" t="s">
        <v>8</v>
      </c>
      <c r="G2197">
        <v>3107</v>
      </c>
      <c r="H2197" s="2">
        <v>43679</v>
      </c>
      <c r="I2197" t="s">
        <v>3848</v>
      </c>
      <c r="J2197" t="s">
        <v>7</v>
      </c>
      <c r="K2197" t="s">
        <v>313</v>
      </c>
      <c r="L2197" t="s">
        <v>336</v>
      </c>
      <c r="M2197" s="1">
        <v>2484348</v>
      </c>
      <c r="N2197" s="1">
        <v>0</v>
      </c>
      <c r="O2197" s="1">
        <f t="shared" si="69"/>
        <v>2484348</v>
      </c>
      <c r="P2197" s="1">
        <v>1242174</v>
      </c>
      <c r="Q2197" s="1">
        <f t="shared" si="70"/>
        <v>1242174</v>
      </c>
    </row>
    <row r="2198" spans="1:17" x14ac:dyDescent="0.25">
      <c r="A2198">
        <v>1060</v>
      </c>
      <c r="B2198">
        <v>3137</v>
      </c>
      <c r="C2198" s="2">
        <v>43679</v>
      </c>
      <c r="D2198" t="s">
        <v>1968</v>
      </c>
      <c r="E2198">
        <v>31</v>
      </c>
      <c r="F2198" t="s">
        <v>8</v>
      </c>
      <c r="G2198">
        <v>3108</v>
      </c>
      <c r="H2198" s="2">
        <v>43679</v>
      </c>
      <c r="I2198" t="s">
        <v>1969</v>
      </c>
      <c r="J2198" t="s">
        <v>7</v>
      </c>
      <c r="K2198" t="s">
        <v>313</v>
      </c>
      <c r="L2198" t="s">
        <v>336</v>
      </c>
      <c r="M2198" s="1">
        <v>2953092</v>
      </c>
      <c r="N2198" s="1">
        <v>0</v>
      </c>
      <c r="O2198" s="1">
        <f t="shared" si="69"/>
        <v>2953092</v>
      </c>
      <c r="P2198" s="1">
        <v>1476546</v>
      </c>
      <c r="Q2198" s="1">
        <f t="shared" si="70"/>
        <v>1476546</v>
      </c>
    </row>
    <row r="2199" spans="1:17" x14ac:dyDescent="0.25">
      <c r="A2199">
        <v>1060</v>
      </c>
      <c r="B2199">
        <v>3138</v>
      </c>
      <c r="C2199" s="2">
        <v>43679</v>
      </c>
      <c r="D2199" t="s">
        <v>1514</v>
      </c>
      <c r="E2199">
        <v>31</v>
      </c>
      <c r="F2199" t="s">
        <v>8</v>
      </c>
      <c r="G2199">
        <v>3109</v>
      </c>
      <c r="H2199" s="2">
        <v>43679</v>
      </c>
      <c r="I2199" t="s">
        <v>1515</v>
      </c>
      <c r="J2199" t="s">
        <v>7</v>
      </c>
      <c r="K2199" t="s">
        <v>313</v>
      </c>
      <c r="L2199" t="s">
        <v>336</v>
      </c>
      <c r="M2199" s="1">
        <v>3185280</v>
      </c>
      <c r="N2199" s="1">
        <v>0</v>
      </c>
      <c r="O2199" s="1">
        <f t="shared" si="69"/>
        <v>3185280</v>
      </c>
      <c r="P2199" s="1">
        <v>1592640</v>
      </c>
      <c r="Q2199" s="1">
        <f t="shared" si="70"/>
        <v>1592640</v>
      </c>
    </row>
    <row r="2200" spans="1:17" hidden="1" x14ac:dyDescent="0.25">
      <c r="A2200">
        <v>825</v>
      </c>
      <c r="B2200">
        <v>3140</v>
      </c>
      <c r="C2200" s="2">
        <v>43679</v>
      </c>
      <c r="D2200" t="s">
        <v>3850</v>
      </c>
      <c r="E2200">
        <v>31</v>
      </c>
      <c r="F2200" t="s">
        <v>8</v>
      </c>
      <c r="G2200">
        <v>3028</v>
      </c>
      <c r="H2200" s="2">
        <v>43679</v>
      </c>
      <c r="I2200" t="s">
        <v>2548</v>
      </c>
      <c r="J2200" t="s">
        <v>7</v>
      </c>
      <c r="K2200" t="s">
        <v>2534</v>
      </c>
      <c r="L2200" t="s">
        <v>839</v>
      </c>
      <c r="M2200" s="1">
        <v>41405800</v>
      </c>
      <c r="N2200" s="1">
        <v>0</v>
      </c>
      <c r="O2200" s="1">
        <f t="shared" si="69"/>
        <v>41405800</v>
      </c>
      <c r="P2200" s="1">
        <v>0</v>
      </c>
      <c r="Q2200" s="1">
        <f t="shared" si="70"/>
        <v>41405800</v>
      </c>
    </row>
    <row r="2201" spans="1:17" x14ac:dyDescent="0.25">
      <c r="A2201">
        <v>1060</v>
      </c>
      <c r="B2201">
        <v>3141</v>
      </c>
      <c r="C2201" s="2">
        <v>43679</v>
      </c>
      <c r="D2201" t="s">
        <v>1486</v>
      </c>
      <c r="E2201">
        <v>31</v>
      </c>
      <c r="F2201" t="s">
        <v>8</v>
      </c>
      <c r="G2201">
        <v>3130</v>
      </c>
      <c r="H2201" s="2">
        <v>43679</v>
      </c>
      <c r="I2201" t="s">
        <v>1487</v>
      </c>
      <c r="J2201" t="s">
        <v>7</v>
      </c>
      <c r="K2201" t="s">
        <v>313</v>
      </c>
      <c r="L2201" t="s">
        <v>336</v>
      </c>
      <c r="M2201" s="1">
        <v>3231198</v>
      </c>
      <c r="N2201" s="1">
        <v>0</v>
      </c>
      <c r="O2201" s="1">
        <f t="shared" si="69"/>
        <v>3231198</v>
      </c>
      <c r="P2201" s="1">
        <v>1615599</v>
      </c>
      <c r="Q2201" s="1">
        <f t="shared" si="70"/>
        <v>1615599</v>
      </c>
    </row>
    <row r="2202" spans="1:17" hidden="1" x14ac:dyDescent="0.25">
      <c r="A2202">
        <v>1041</v>
      </c>
      <c r="B2202">
        <v>3142</v>
      </c>
      <c r="C2202" s="2">
        <v>43679</v>
      </c>
      <c r="D2202" t="s">
        <v>3851</v>
      </c>
      <c r="E2202">
        <v>31</v>
      </c>
      <c r="F2202" t="s">
        <v>8</v>
      </c>
      <c r="G2202">
        <v>2829</v>
      </c>
      <c r="H2202" s="2">
        <v>43679</v>
      </c>
      <c r="I2202" t="s">
        <v>2925</v>
      </c>
      <c r="J2202" t="s">
        <v>7</v>
      </c>
      <c r="K2202" t="s">
        <v>313</v>
      </c>
      <c r="L2202" t="s">
        <v>2323</v>
      </c>
      <c r="M2202" s="1">
        <v>57968120</v>
      </c>
      <c r="N2202" s="1">
        <v>0</v>
      </c>
      <c r="O2202" s="1">
        <f t="shared" si="69"/>
        <v>57968120</v>
      </c>
      <c r="P2202" s="1">
        <v>57968120</v>
      </c>
      <c r="Q2202" s="1">
        <f t="shared" si="70"/>
        <v>0</v>
      </c>
    </row>
    <row r="2203" spans="1:17" x14ac:dyDescent="0.25">
      <c r="A2203">
        <v>1060</v>
      </c>
      <c r="B2203">
        <v>3143</v>
      </c>
      <c r="C2203" s="2">
        <v>43679</v>
      </c>
      <c r="D2203" t="s">
        <v>1717</v>
      </c>
      <c r="E2203">
        <v>31</v>
      </c>
      <c r="F2203" t="s">
        <v>8</v>
      </c>
      <c r="G2203">
        <v>3131</v>
      </c>
      <c r="H2203" s="2">
        <v>43679</v>
      </c>
      <c r="I2203" t="s">
        <v>1718</v>
      </c>
      <c r="J2203" t="s">
        <v>7</v>
      </c>
      <c r="K2203" t="s">
        <v>313</v>
      </c>
      <c r="L2203" t="s">
        <v>336</v>
      </c>
      <c r="M2203" s="1">
        <v>3541044</v>
      </c>
      <c r="N2203" s="1">
        <v>0</v>
      </c>
      <c r="O2203" s="1">
        <f t="shared" si="69"/>
        <v>3541044</v>
      </c>
      <c r="P2203" s="1">
        <v>1770522</v>
      </c>
      <c r="Q2203" s="1">
        <f t="shared" si="70"/>
        <v>1770522</v>
      </c>
    </row>
    <row r="2204" spans="1:17" x14ac:dyDescent="0.25">
      <c r="A2204">
        <v>1060</v>
      </c>
      <c r="B2204">
        <v>3144</v>
      </c>
      <c r="C2204" s="2">
        <v>43679</v>
      </c>
      <c r="D2204" t="s">
        <v>1954</v>
      </c>
      <c r="E2204">
        <v>31</v>
      </c>
      <c r="F2204" t="s">
        <v>8</v>
      </c>
      <c r="G2204">
        <v>3132</v>
      </c>
      <c r="H2204" s="2">
        <v>43679</v>
      </c>
      <c r="I2204" t="s">
        <v>1955</v>
      </c>
      <c r="J2204" t="s">
        <v>7</v>
      </c>
      <c r="K2204" t="s">
        <v>313</v>
      </c>
      <c r="L2204" t="s">
        <v>336</v>
      </c>
      <c r="M2204" s="1">
        <v>3749964</v>
      </c>
      <c r="N2204" s="1">
        <v>0</v>
      </c>
      <c r="O2204" s="1">
        <f t="shared" si="69"/>
        <v>3749964</v>
      </c>
      <c r="P2204" s="1">
        <v>1874982</v>
      </c>
      <c r="Q2204" s="1">
        <f t="shared" si="70"/>
        <v>1874982</v>
      </c>
    </row>
    <row r="2205" spans="1:17" x14ac:dyDescent="0.25">
      <c r="A2205">
        <v>1060</v>
      </c>
      <c r="B2205">
        <v>3145</v>
      </c>
      <c r="C2205" s="2">
        <v>43679</v>
      </c>
      <c r="D2205" t="s">
        <v>1641</v>
      </c>
      <c r="E2205">
        <v>31</v>
      </c>
      <c r="F2205" t="s">
        <v>8</v>
      </c>
      <c r="G2205">
        <v>3133</v>
      </c>
      <c r="H2205" s="2">
        <v>43679</v>
      </c>
      <c r="I2205" t="s">
        <v>1642</v>
      </c>
      <c r="J2205" t="s">
        <v>7</v>
      </c>
      <c r="K2205" t="s">
        <v>313</v>
      </c>
      <c r="L2205" t="s">
        <v>336</v>
      </c>
      <c r="M2205" s="1">
        <v>2706270</v>
      </c>
      <c r="N2205" s="1">
        <v>0</v>
      </c>
      <c r="O2205" s="1">
        <f t="shared" si="69"/>
        <v>2706270</v>
      </c>
      <c r="P2205" s="1">
        <v>1353135</v>
      </c>
      <c r="Q2205" s="1">
        <f t="shared" si="70"/>
        <v>1353135</v>
      </c>
    </row>
    <row r="2206" spans="1:17" x14ac:dyDescent="0.25">
      <c r="A2206">
        <v>1060</v>
      </c>
      <c r="B2206">
        <v>3146</v>
      </c>
      <c r="C2206" s="2">
        <v>43679</v>
      </c>
      <c r="D2206" t="s">
        <v>1747</v>
      </c>
      <c r="E2206">
        <v>31</v>
      </c>
      <c r="F2206" t="s">
        <v>8</v>
      </c>
      <c r="G2206">
        <v>3134</v>
      </c>
      <c r="H2206" s="2">
        <v>43679</v>
      </c>
      <c r="I2206" t="s">
        <v>3852</v>
      </c>
      <c r="J2206" t="s">
        <v>7</v>
      </c>
      <c r="K2206" t="s">
        <v>313</v>
      </c>
      <c r="L2206" t="s">
        <v>336</v>
      </c>
      <c r="M2206" s="1">
        <v>1933140</v>
      </c>
      <c r="N2206" s="1">
        <v>0</v>
      </c>
      <c r="O2206" s="1">
        <f t="shared" si="69"/>
        <v>1933140</v>
      </c>
      <c r="P2206" s="1">
        <v>1449855</v>
      </c>
      <c r="Q2206" s="1">
        <f t="shared" si="70"/>
        <v>483285</v>
      </c>
    </row>
    <row r="2207" spans="1:17" x14ac:dyDescent="0.25">
      <c r="A2207">
        <v>1060</v>
      </c>
      <c r="B2207">
        <v>3147</v>
      </c>
      <c r="C2207" s="2">
        <v>43679</v>
      </c>
      <c r="D2207" t="s">
        <v>1749</v>
      </c>
      <c r="E2207">
        <v>31</v>
      </c>
      <c r="F2207" t="s">
        <v>8</v>
      </c>
      <c r="G2207">
        <v>3135</v>
      </c>
      <c r="H2207" s="2">
        <v>43679</v>
      </c>
      <c r="I2207" t="s">
        <v>1750</v>
      </c>
      <c r="J2207" t="s">
        <v>7</v>
      </c>
      <c r="K2207" t="s">
        <v>313</v>
      </c>
      <c r="L2207" t="s">
        <v>336</v>
      </c>
      <c r="M2207" s="1">
        <v>1724000</v>
      </c>
      <c r="N2207" s="1">
        <v>0</v>
      </c>
      <c r="O2207" s="1">
        <f t="shared" si="69"/>
        <v>1724000</v>
      </c>
      <c r="P2207" s="1">
        <v>1293000</v>
      </c>
      <c r="Q2207" s="1">
        <f t="shared" si="70"/>
        <v>431000</v>
      </c>
    </row>
    <row r="2208" spans="1:17" x14ac:dyDescent="0.25">
      <c r="A2208">
        <v>1060</v>
      </c>
      <c r="B2208">
        <v>3148</v>
      </c>
      <c r="C2208" s="2">
        <v>43679</v>
      </c>
      <c r="D2208" t="s">
        <v>1791</v>
      </c>
      <c r="E2208">
        <v>31</v>
      </c>
      <c r="F2208" t="s">
        <v>8</v>
      </c>
      <c r="G2208">
        <v>3136</v>
      </c>
      <c r="H2208" s="2">
        <v>43679</v>
      </c>
      <c r="I2208" t="s">
        <v>1792</v>
      </c>
      <c r="J2208" t="s">
        <v>7</v>
      </c>
      <c r="K2208" t="s">
        <v>313</v>
      </c>
      <c r="L2208" t="s">
        <v>336</v>
      </c>
      <c r="M2208" s="1">
        <v>1999980</v>
      </c>
      <c r="N2208" s="1">
        <v>0</v>
      </c>
      <c r="O2208" s="1">
        <f t="shared" si="69"/>
        <v>1999980</v>
      </c>
      <c r="P2208" s="1">
        <v>1499985</v>
      </c>
      <c r="Q2208" s="1">
        <f t="shared" si="70"/>
        <v>499995</v>
      </c>
    </row>
    <row r="2209" spans="1:17" x14ac:dyDescent="0.25">
      <c r="A2209">
        <v>1060</v>
      </c>
      <c r="B2209">
        <v>3149</v>
      </c>
      <c r="C2209" s="2">
        <v>43679</v>
      </c>
      <c r="D2209" t="s">
        <v>1705</v>
      </c>
      <c r="E2209">
        <v>31</v>
      </c>
      <c r="F2209" t="s">
        <v>8</v>
      </c>
      <c r="G2209">
        <v>3137</v>
      </c>
      <c r="H2209" s="2">
        <v>43679</v>
      </c>
      <c r="I2209" t="s">
        <v>1706</v>
      </c>
      <c r="J2209" t="s">
        <v>7</v>
      </c>
      <c r="K2209" t="s">
        <v>313</v>
      </c>
      <c r="L2209" t="s">
        <v>336</v>
      </c>
      <c r="M2209" s="1">
        <v>1562484</v>
      </c>
      <c r="N2209" s="1">
        <v>0</v>
      </c>
      <c r="O2209" s="1">
        <f t="shared" si="69"/>
        <v>1562484</v>
      </c>
      <c r="P2209" s="1">
        <v>1171863</v>
      </c>
      <c r="Q2209" s="1">
        <f t="shared" si="70"/>
        <v>390621</v>
      </c>
    </row>
    <row r="2210" spans="1:17" x14ac:dyDescent="0.25">
      <c r="A2210">
        <v>1060</v>
      </c>
      <c r="B2210">
        <v>3150</v>
      </c>
      <c r="C2210" s="2">
        <v>43679</v>
      </c>
      <c r="D2210" t="s">
        <v>1699</v>
      </c>
      <c r="E2210">
        <v>31</v>
      </c>
      <c r="F2210" t="s">
        <v>8</v>
      </c>
      <c r="G2210">
        <v>3138</v>
      </c>
      <c r="H2210" s="2">
        <v>43679</v>
      </c>
      <c r="I2210" t="s">
        <v>1700</v>
      </c>
      <c r="J2210" t="s">
        <v>7</v>
      </c>
      <c r="K2210" t="s">
        <v>313</v>
      </c>
      <c r="L2210" t="s">
        <v>336</v>
      </c>
      <c r="M2210" s="1">
        <v>2360695</v>
      </c>
      <c r="N2210" s="1">
        <v>0</v>
      </c>
      <c r="O2210" s="1">
        <f t="shared" si="69"/>
        <v>2360695</v>
      </c>
      <c r="P2210" s="1">
        <v>1416417</v>
      </c>
      <c r="Q2210" s="1">
        <f t="shared" si="70"/>
        <v>944278</v>
      </c>
    </row>
    <row r="2211" spans="1:17" x14ac:dyDescent="0.25">
      <c r="A2211">
        <v>1060</v>
      </c>
      <c r="B2211">
        <v>3151</v>
      </c>
      <c r="C2211" s="2">
        <v>43679</v>
      </c>
      <c r="D2211" t="s">
        <v>1982</v>
      </c>
      <c r="E2211">
        <v>31</v>
      </c>
      <c r="F2211" t="s">
        <v>8</v>
      </c>
      <c r="G2211">
        <v>3139</v>
      </c>
      <c r="H2211" s="2">
        <v>43679</v>
      </c>
      <c r="I2211" t="s">
        <v>1983</v>
      </c>
      <c r="J2211" t="s">
        <v>7</v>
      </c>
      <c r="K2211" t="s">
        <v>313</v>
      </c>
      <c r="L2211" t="s">
        <v>336</v>
      </c>
      <c r="M2211" s="1">
        <v>2484348</v>
      </c>
      <c r="N2211" s="1">
        <v>0</v>
      </c>
      <c r="O2211" s="1">
        <f t="shared" si="69"/>
        <v>2484348</v>
      </c>
      <c r="P2211" s="1">
        <v>1242174</v>
      </c>
      <c r="Q2211" s="1">
        <f t="shared" si="70"/>
        <v>1242174</v>
      </c>
    </row>
    <row r="2212" spans="1:17" x14ac:dyDescent="0.25">
      <c r="A2212">
        <v>1060</v>
      </c>
      <c r="B2212">
        <v>3152</v>
      </c>
      <c r="C2212" s="2">
        <v>43679</v>
      </c>
      <c r="D2212" t="s">
        <v>2036</v>
      </c>
      <c r="E2212">
        <v>31</v>
      </c>
      <c r="F2212" t="s">
        <v>8</v>
      </c>
      <c r="G2212">
        <v>3140</v>
      </c>
      <c r="H2212" s="2">
        <v>43679</v>
      </c>
      <c r="I2212" t="s">
        <v>2037</v>
      </c>
      <c r="J2212" t="s">
        <v>7</v>
      </c>
      <c r="K2212" t="s">
        <v>313</v>
      </c>
      <c r="L2212" t="s">
        <v>336</v>
      </c>
      <c r="M2212" s="1">
        <v>2553228</v>
      </c>
      <c r="N2212" s="1">
        <v>0</v>
      </c>
      <c r="O2212" s="1">
        <f t="shared" si="69"/>
        <v>2553228</v>
      </c>
      <c r="P2212" s="1">
        <v>1276614</v>
      </c>
      <c r="Q2212" s="1">
        <f t="shared" si="70"/>
        <v>1276614</v>
      </c>
    </row>
    <row r="2213" spans="1:17" x14ac:dyDescent="0.25">
      <c r="A2213">
        <v>1060</v>
      </c>
      <c r="B2213">
        <v>3153</v>
      </c>
      <c r="C2213" s="2">
        <v>43679</v>
      </c>
      <c r="D2213" t="s">
        <v>821</v>
      </c>
      <c r="E2213">
        <v>31</v>
      </c>
      <c r="F2213" t="s">
        <v>8</v>
      </c>
      <c r="G2213">
        <v>3141</v>
      </c>
      <c r="H2213" s="2">
        <v>43679</v>
      </c>
      <c r="I2213" t="s">
        <v>822</v>
      </c>
      <c r="J2213" t="s">
        <v>7</v>
      </c>
      <c r="K2213" t="s">
        <v>313</v>
      </c>
      <c r="L2213" t="s">
        <v>336</v>
      </c>
      <c r="M2213" s="1">
        <v>3046842</v>
      </c>
      <c r="N2213" s="1">
        <v>0</v>
      </c>
      <c r="O2213" s="1">
        <f t="shared" si="69"/>
        <v>3046842</v>
      </c>
      <c r="P2213" s="1">
        <v>1523421</v>
      </c>
      <c r="Q2213" s="1">
        <f t="shared" si="70"/>
        <v>1523421</v>
      </c>
    </row>
    <row r="2214" spans="1:17" x14ac:dyDescent="0.25">
      <c r="A2214">
        <v>1060</v>
      </c>
      <c r="B2214">
        <v>3154</v>
      </c>
      <c r="C2214" s="2">
        <v>43679</v>
      </c>
      <c r="D2214" t="s">
        <v>2457</v>
      </c>
      <c r="E2214">
        <v>31</v>
      </c>
      <c r="F2214" t="s">
        <v>8</v>
      </c>
      <c r="G2214">
        <v>3142</v>
      </c>
      <c r="H2214" s="2">
        <v>43679</v>
      </c>
      <c r="I2214" t="s">
        <v>2458</v>
      </c>
      <c r="J2214" t="s">
        <v>7</v>
      </c>
      <c r="K2214" t="s">
        <v>313</v>
      </c>
      <c r="L2214" t="s">
        <v>336</v>
      </c>
      <c r="M2214" s="1">
        <v>3749964</v>
      </c>
      <c r="N2214" s="1">
        <v>0</v>
      </c>
      <c r="O2214" s="1">
        <f t="shared" si="69"/>
        <v>3749964</v>
      </c>
      <c r="P2214" s="1">
        <v>1874982</v>
      </c>
      <c r="Q2214" s="1">
        <f t="shared" si="70"/>
        <v>1874982</v>
      </c>
    </row>
    <row r="2215" spans="1:17" x14ac:dyDescent="0.25">
      <c r="A2215">
        <v>1060</v>
      </c>
      <c r="B2215">
        <v>3155</v>
      </c>
      <c r="C2215" s="2">
        <v>43679</v>
      </c>
      <c r="D2215" t="s">
        <v>2140</v>
      </c>
      <c r="E2215">
        <v>31</v>
      </c>
      <c r="F2215" t="s">
        <v>8</v>
      </c>
      <c r="G2215">
        <v>3143</v>
      </c>
      <c r="H2215" s="2">
        <v>43679</v>
      </c>
      <c r="I2215" t="s">
        <v>2141</v>
      </c>
      <c r="J2215" t="s">
        <v>7</v>
      </c>
      <c r="K2215" t="s">
        <v>313</v>
      </c>
      <c r="L2215" t="s">
        <v>336</v>
      </c>
      <c r="M2215" s="1">
        <v>1953105</v>
      </c>
      <c r="N2215" s="1">
        <v>0</v>
      </c>
      <c r="O2215" s="1">
        <f t="shared" si="69"/>
        <v>1953105</v>
      </c>
      <c r="P2215" s="1">
        <v>1171863</v>
      </c>
      <c r="Q2215" s="1">
        <f t="shared" si="70"/>
        <v>781242</v>
      </c>
    </row>
    <row r="2216" spans="1:17" x14ac:dyDescent="0.25">
      <c r="A2216">
        <v>1060</v>
      </c>
      <c r="B2216">
        <v>3156</v>
      </c>
      <c r="C2216" s="2">
        <v>43679</v>
      </c>
      <c r="D2216" t="s">
        <v>2387</v>
      </c>
      <c r="E2216">
        <v>31</v>
      </c>
      <c r="F2216" t="s">
        <v>8</v>
      </c>
      <c r="G2216">
        <v>3144</v>
      </c>
      <c r="H2216" s="2">
        <v>43679</v>
      </c>
      <c r="I2216" t="s">
        <v>2388</v>
      </c>
      <c r="J2216" t="s">
        <v>7</v>
      </c>
      <c r="K2216" t="s">
        <v>313</v>
      </c>
      <c r="L2216" t="s">
        <v>336</v>
      </c>
      <c r="M2216" s="1">
        <v>2093728</v>
      </c>
      <c r="N2216" s="1">
        <v>0</v>
      </c>
      <c r="O2216" s="1">
        <f t="shared" si="69"/>
        <v>2093728</v>
      </c>
      <c r="P2216" s="1">
        <v>1570296</v>
      </c>
      <c r="Q2216" s="1">
        <f t="shared" si="70"/>
        <v>523432</v>
      </c>
    </row>
    <row r="2217" spans="1:17" x14ac:dyDescent="0.25">
      <c r="A2217">
        <v>1060</v>
      </c>
      <c r="B2217">
        <v>3157</v>
      </c>
      <c r="C2217" s="2">
        <v>43679</v>
      </c>
      <c r="D2217" t="s">
        <v>1330</v>
      </c>
      <c r="E2217">
        <v>31</v>
      </c>
      <c r="F2217" t="s">
        <v>8</v>
      </c>
      <c r="G2217">
        <v>3110</v>
      </c>
      <c r="H2217" s="2">
        <v>43679</v>
      </c>
      <c r="I2217" t="s">
        <v>1331</v>
      </c>
      <c r="J2217" t="s">
        <v>7</v>
      </c>
      <c r="K2217" t="s">
        <v>313</v>
      </c>
      <c r="L2217" t="s">
        <v>336</v>
      </c>
      <c r="M2217" s="1">
        <v>2531226</v>
      </c>
      <c r="N2217" s="1">
        <v>0</v>
      </c>
      <c r="O2217" s="1">
        <f t="shared" si="69"/>
        <v>2531226</v>
      </c>
      <c r="P2217" s="1">
        <v>1265613</v>
      </c>
      <c r="Q2217" s="1">
        <f t="shared" si="70"/>
        <v>1265613</v>
      </c>
    </row>
    <row r="2218" spans="1:17" x14ac:dyDescent="0.25">
      <c r="A2218">
        <v>1060</v>
      </c>
      <c r="B2218">
        <v>3158</v>
      </c>
      <c r="C2218" s="2">
        <v>43679</v>
      </c>
      <c r="D2218" t="s">
        <v>2392</v>
      </c>
      <c r="E2218">
        <v>31</v>
      </c>
      <c r="F2218" t="s">
        <v>8</v>
      </c>
      <c r="G2218">
        <v>3145</v>
      </c>
      <c r="H2218" s="2">
        <v>43679</v>
      </c>
      <c r="I2218" t="s">
        <v>2393</v>
      </c>
      <c r="J2218" t="s">
        <v>7</v>
      </c>
      <c r="K2218" t="s">
        <v>313</v>
      </c>
      <c r="L2218" t="s">
        <v>336</v>
      </c>
      <c r="M2218" s="1">
        <v>2109355</v>
      </c>
      <c r="N2218" s="1">
        <v>0</v>
      </c>
      <c r="O2218" s="1">
        <f t="shared" si="69"/>
        <v>2109355</v>
      </c>
      <c r="P2218" s="1">
        <v>1265613</v>
      </c>
      <c r="Q2218" s="1">
        <f t="shared" si="70"/>
        <v>843742</v>
      </c>
    </row>
    <row r="2219" spans="1:17" x14ac:dyDescent="0.25">
      <c r="A2219">
        <v>1060</v>
      </c>
      <c r="B2219">
        <v>3159</v>
      </c>
      <c r="C2219" s="2">
        <v>43679</v>
      </c>
      <c r="D2219" t="s">
        <v>2351</v>
      </c>
      <c r="E2219">
        <v>31</v>
      </c>
      <c r="F2219" t="s">
        <v>8</v>
      </c>
      <c r="G2219">
        <v>3146</v>
      </c>
      <c r="H2219" s="2">
        <v>43679</v>
      </c>
      <c r="I2219" t="s">
        <v>2352</v>
      </c>
      <c r="J2219" t="s">
        <v>7</v>
      </c>
      <c r="K2219" t="s">
        <v>313</v>
      </c>
      <c r="L2219" t="s">
        <v>336</v>
      </c>
      <c r="M2219" s="1">
        <v>3656214</v>
      </c>
      <c r="N2219" s="1">
        <v>0</v>
      </c>
      <c r="O2219" s="1">
        <f t="shared" si="69"/>
        <v>3656214</v>
      </c>
      <c r="P2219" s="1">
        <v>1828107</v>
      </c>
      <c r="Q2219" s="1">
        <f t="shared" si="70"/>
        <v>1828107</v>
      </c>
    </row>
    <row r="2220" spans="1:17" x14ac:dyDescent="0.25">
      <c r="A2220">
        <v>1060</v>
      </c>
      <c r="B2220">
        <v>3160</v>
      </c>
      <c r="C2220" s="2">
        <v>43679</v>
      </c>
      <c r="D2220" t="s">
        <v>373</v>
      </c>
      <c r="E2220">
        <v>31</v>
      </c>
      <c r="F2220" t="s">
        <v>8</v>
      </c>
      <c r="G2220">
        <v>3149</v>
      </c>
      <c r="H2220" s="2">
        <v>43679</v>
      </c>
      <c r="I2220" t="s">
        <v>374</v>
      </c>
      <c r="J2220" t="s">
        <v>7</v>
      </c>
      <c r="K2220" t="s">
        <v>313</v>
      </c>
      <c r="L2220" t="s">
        <v>336</v>
      </c>
      <c r="M2220" s="1">
        <v>2484348</v>
      </c>
      <c r="N2220" s="1">
        <v>0</v>
      </c>
      <c r="O2220" s="1">
        <f t="shared" si="69"/>
        <v>2484348</v>
      </c>
      <c r="P2220" s="1">
        <v>1242174</v>
      </c>
      <c r="Q2220" s="1">
        <f t="shared" si="70"/>
        <v>1242174</v>
      </c>
    </row>
    <row r="2221" spans="1:17" x14ac:dyDescent="0.25">
      <c r="A2221">
        <v>1060</v>
      </c>
      <c r="B2221">
        <v>3161</v>
      </c>
      <c r="C2221" s="2">
        <v>43679</v>
      </c>
      <c r="D2221" t="s">
        <v>1605</v>
      </c>
      <c r="E2221">
        <v>31</v>
      </c>
      <c r="F2221" t="s">
        <v>8</v>
      </c>
      <c r="G2221">
        <v>3111</v>
      </c>
      <c r="H2221" s="2">
        <v>43679</v>
      </c>
      <c r="I2221" t="s">
        <v>1606</v>
      </c>
      <c r="J2221" t="s">
        <v>7</v>
      </c>
      <c r="K2221" t="s">
        <v>313</v>
      </c>
      <c r="L2221" t="s">
        <v>336</v>
      </c>
      <c r="M2221" s="1">
        <v>2899932</v>
      </c>
      <c r="N2221" s="1">
        <v>0</v>
      </c>
      <c r="O2221" s="1">
        <f t="shared" si="69"/>
        <v>2899932</v>
      </c>
      <c r="P2221" s="1">
        <v>1449966</v>
      </c>
      <c r="Q2221" s="1">
        <f t="shared" si="70"/>
        <v>1449966</v>
      </c>
    </row>
    <row r="2222" spans="1:17" x14ac:dyDescent="0.25">
      <c r="A2222">
        <v>1060</v>
      </c>
      <c r="B2222">
        <v>3162</v>
      </c>
      <c r="C2222" s="2">
        <v>43679</v>
      </c>
      <c r="D2222" t="s">
        <v>3853</v>
      </c>
      <c r="E2222">
        <v>31</v>
      </c>
      <c r="F2222" t="s">
        <v>8</v>
      </c>
      <c r="G2222">
        <v>3152</v>
      </c>
      <c r="H2222" s="2">
        <v>43679</v>
      </c>
      <c r="I2222" t="s">
        <v>3854</v>
      </c>
      <c r="J2222" t="s">
        <v>7</v>
      </c>
      <c r="K2222" t="s">
        <v>313</v>
      </c>
      <c r="L2222" t="s">
        <v>336</v>
      </c>
      <c r="M2222" s="1">
        <v>2906220</v>
      </c>
      <c r="N2222" s="1">
        <v>0</v>
      </c>
      <c r="O2222" s="1">
        <f t="shared" si="69"/>
        <v>2906220</v>
      </c>
      <c r="P2222" s="1">
        <v>1453110</v>
      </c>
      <c r="Q2222" s="1">
        <f t="shared" si="70"/>
        <v>1453110</v>
      </c>
    </row>
    <row r="2223" spans="1:17" x14ac:dyDescent="0.25">
      <c r="A2223">
        <v>1060</v>
      </c>
      <c r="B2223">
        <v>3163</v>
      </c>
      <c r="C2223" s="2">
        <v>43679</v>
      </c>
      <c r="D2223" t="s">
        <v>1342</v>
      </c>
      <c r="E2223">
        <v>31</v>
      </c>
      <c r="F2223" t="s">
        <v>8</v>
      </c>
      <c r="G2223">
        <v>3112</v>
      </c>
      <c r="H2223" s="2">
        <v>43679</v>
      </c>
      <c r="I2223" t="s">
        <v>1343</v>
      </c>
      <c r="J2223" t="s">
        <v>7</v>
      </c>
      <c r="K2223" t="s">
        <v>313</v>
      </c>
      <c r="L2223" t="s">
        <v>336</v>
      </c>
      <c r="M2223" s="1">
        <v>3319728</v>
      </c>
      <c r="N2223" s="1">
        <v>0</v>
      </c>
      <c r="O2223" s="1">
        <f t="shared" si="69"/>
        <v>3319728</v>
      </c>
      <c r="P2223" s="1">
        <v>1659864</v>
      </c>
      <c r="Q2223" s="1">
        <f t="shared" si="70"/>
        <v>1659864</v>
      </c>
    </row>
    <row r="2224" spans="1:17" x14ac:dyDescent="0.25">
      <c r="A2224">
        <v>1060</v>
      </c>
      <c r="B2224">
        <v>3164</v>
      </c>
      <c r="C2224" s="2">
        <v>43679</v>
      </c>
      <c r="D2224" t="s">
        <v>1673</v>
      </c>
      <c r="E2224">
        <v>31</v>
      </c>
      <c r="F2224" t="s">
        <v>8</v>
      </c>
      <c r="G2224">
        <v>3153</v>
      </c>
      <c r="H2224" s="2">
        <v>43679</v>
      </c>
      <c r="I2224" t="s">
        <v>1674</v>
      </c>
      <c r="J2224" t="s">
        <v>7</v>
      </c>
      <c r="K2224" t="s">
        <v>313</v>
      </c>
      <c r="L2224" t="s">
        <v>336</v>
      </c>
      <c r="M2224" s="1">
        <v>3102000</v>
      </c>
      <c r="N2224" s="1">
        <v>0</v>
      </c>
      <c r="O2224" s="1">
        <f t="shared" si="69"/>
        <v>3102000</v>
      </c>
      <c r="P2224" s="1">
        <v>1551000</v>
      </c>
      <c r="Q2224" s="1">
        <f t="shared" si="70"/>
        <v>1551000</v>
      </c>
    </row>
    <row r="2225" spans="1:17" x14ac:dyDescent="0.25">
      <c r="A2225">
        <v>1060</v>
      </c>
      <c r="B2225">
        <v>3165</v>
      </c>
      <c r="C2225" s="2">
        <v>43679</v>
      </c>
      <c r="D2225" t="s">
        <v>1306</v>
      </c>
      <c r="E2225">
        <v>31</v>
      </c>
      <c r="F2225" t="s">
        <v>8</v>
      </c>
      <c r="G2225">
        <v>3113</v>
      </c>
      <c r="H2225" s="2">
        <v>43679</v>
      </c>
      <c r="I2225" t="s">
        <v>1307</v>
      </c>
      <c r="J2225" t="s">
        <v>7</v>
      </c>
      <c r="K2225" t="s">
        <v>313</v>
      </c>
      <c r="L2225" t="s">
        <v>336</v>
      </c>
      <c r="M2225" s="1">
        <v>2437476</v>
      </c>
      <c r="N2225" s="1">
        <v>0</v>
      </c>
      <c r="O2225" s="1">
        <f t="shared" si="69"/>
        <v>2437476</v>
      </c>
      <c r="P2225" s="1">
        <v>1218738</v>
      </c>
      <c r="Q2225" s="1">
        <f t="shared" si="70"/>
        <v>1218738</v>
      </c>
    </row>
    <row r="2226" spans="1:17" x14ac:dyDescent="0.25">
      <c r="A2226">
        <v>1060</v>
      </c>
      <c r="B2226">
        <v>3166</v>
      </c>
      <c r="C2226" s="2">
        <v>43679</v>
      </c>
      <c r="D2226" t="s">
        <v>3855</v>
      </c>
      <c r="E2226">
        <v>31</v>
      </c>
      <c r="F2226" t="s">
        <v>8</v>
      </c>
      <c r="G2226">
        <v>3159</v>
      </c>
      <c r="H2226" s="2">
        <v>43679</v>
      </c>
      <c r="I2226" t="s">
        <v>3856</v>
      </c>
      <c r="J2226" t="s">
        <v>7</v>
      </c>
      <c r="K2226" t="s">
        <v>313</v>
      </c>
      <c r="L2226" t="s">
        <v>336</v>
      </c>
      <c r="M2226" s="1">
        <v>2655780</v>
      </c>
      <c r="N2226" s="1">
        <v>0</v>
      </c>
      <c r="O2226" s="1">
        <f t="shared" si="69"/>
        <v>2655780</v>
      </c>
      <c r="P2226" s="1">
        <v>1327890</v>
      </c>
      <c r="Q2226" s="1">
        <f t="shared" si="70"/>
        <v>1327890</v>
      </c>
    </row>
    <row r="2227" spans="1:17" x14ac:dyDescent="0.25">
      <c r="A2227">
        <v>1060</v>
      </c>
      <c r="B2227">
        <v>3167</v>
      </c>
      <c r="C2227" s="2">
        <v>43679</v>
      </c>
      <c r="D2227" t="s">
        <v>2390</v>
      </c>
      <c r="E2227">
        <v>31</v>
      </c>
      <c r="F2227" t="s">
        <v>8</v>
      </c>
      <c r="G2227">
        <v>3160</v>
      </c>
      <c r="H2227" s="2">
        <v>43679</v>
      </c>
      <c r="I2227" t="s">
        <v>2391</v>
      </c>
      <c r="J2227" t="s">
        <v>7</v>
      </c>
      <c r="K2227" t="s">
        <v>313</v>
      </c>
      <c r="L2227" t="s">
        <v>336</v>
      </c>
      <c r="M2227" s="1">
        <v>2343725</v>
      </c>
      <c r="N2227" s="1">
        <v>0</v>
      </c>
      <c r="O2227" s="1">
        <f t="shared" si="69"/>
        <v>2343725</v>
      </c>
      <c r="P2227" s="1">
        <v>1406235</v>
      </c>
      <c r="Q2227" s="1">
        <f t="shared" si="70"/>
        <v>937490</v>
      </c>
    </row>
    <row r="2228" spans="1:17" x14ac:dyDescent="0.25">
      <c r="A2228">
        <v>1060</v>
      </c>
      <c r="B2228">
        <v>3168</v>
      </c>
      <c r="C2228" s="2">
        <v>43679</v>
      </c>
      <c r="D2228" t="s">
        <v>568</v>
      </c>
      <c r="E2228">
        <v>31</v>
      </c>
      <c r="F2228" t="s">
        <v>8</v>
      </c>
      <c r="G2228">
        <v>3114</v>
      </c>
      <c r="H2228" s="2">
        <v>43679</v>
      </c>
      <c r="I2228" t="s">
        <v>569</v>
      </c>
      <c r="J2228" t="s">
        <v>7</v>
      </c>
      <c r="K2228" t="s">
        <v>313</v>
      </c>
      <c r="L2228" t="s">
        <v>336</v>
      </c>
      <c r="M2228" s="1">
        <v>2474502</v>
      </c>
      <c r="N2228" s="1">
        <v>0</v>
      </c>
      <c r="O2228" s="1">
        <f t="shared" si="69"/>
        <v>2474502</v>
      </c>
      <c r="P2228" s="1">
        <v>1237251</v>
      </c>
      <c r="Q2228" s="1">
        <f t="shared" si="70"/>
        <v>1237251</v>
      </c>
    </row>
    <row r="2229" spans="1:17" x14ac:dyDescent="0.25">
      <c r="A2229">
        <v>1060</v>
      </c>
      <c r="B2229">
        <v>3169</v>
      </c>
      <c r="C2229" s="2">
        <v>43679</v>
      </c>
      <c r="D2229" t="s">
        <v>1326</v>
      </c>
      <c r="E2229">
        <v>31</v>
      </c>
      <c r="F2229" t="s">
        <v>8</v>
      </c>
      <c r="G2229">
        <v>3161</v>
      </c>
      <c r="H2229" s="2">
        <v>43679</v>
      </c>
      <c r="I2229" t="s">
        <v>1327</v>
      </c>
      <c r="J2229" t="s">
        <v>7</v>
      </c>
      <c r="K2229" t="s">
        <v>313</v>
      </c>
      <c r="L2229" t="s">
        <v>336</v>
      </c>
      <c r="M2229" s="1">
        <v>2892240</v>
      </c>
      <c r="N2229" s="1">
        <v>0</v>
      </c>
      <c r="O2229" s="1">
        <f t="shared" si="69"/>
        <v>2892240</v>
      </c>
      <c r="P2229" s="1">
        <v>1446120</v>
      </c>
      <c r="Q2229" s="1">
        <f t="shared" si="70"/>
        <v>1446120</v>
      </c>
    </row>
    <row r="2230" spans="1:17" x14ac:dyDescent="0.25">
      <c r="A2230">
        <v>1060</v>
      </c>
      <c r="B2230">
        <v>3170</v>
      </c>
      <c r="C2230" s="2">
        <v>43679</v>
      </c>
      <c r="D2230" t="s">
        <v>2327</v>
      </c>
      <c r="E2230">
        <v>31</v>
      </c>
      <c r="F2230" t="s">
        <v>8</v>
      </c>
      <c r="G2230">
        <v>3162</v>
      </c>
      <c r="H2230" s="2">
        <v>43679</v>
      </c>
      <c r="I2230" t="s">
        <v>3857</v>
      </c>
      <c r="J2230" t="s">
        <v>7</v>
      </c>
      <c r="K2230" t="s">
        <v>313</v>
      </c>
      <c r="L2230" t="s">
        <v>336</v>
      </c>
      <c r="M2230" s="1">
        <v>1953105</v>
      </c>
      <c r="N2230" s="1">
        <v>0</v>
      </c>
      <c r="O2230" s="1">
        <f t="shared" si="69"/>
        <v>1953105</v>
      </c>
      <c r="P2230" s="1">
        <v>1171863</v>
      </c>
      <c r="Q2230" s="1">
        <f t="shared" si="70"/>
        <v>781242</v>
      </c>
    </row>
    <row r="2231" spans="1:17" x14ac:dyDescent="0.25">
      <c r="A2231">
        <v>1060</v>
      </c>
      <c r="B2231">
        <v>3171</v>
      </c>
      <c r="C2231" s="2">
        <v>43679</v>
      </c>
      <c r="D2231" t="s">
        <v>1675</v>
      </c>
      <c r="E2231">
        <v>31</v>
      </c>
      <c r="F2231" t="s">
        <v>8</v>
      </c>
      <c r="G2231">
        <v>3115</v>
      </c>
      <c r="H2231" s="2">
        <v>43679</v>
      </c>
      <c r="I2231" t="s">
        <v>1676</v>
      </c>
      <c r="J2231" t="s">
        <v>7</v>
      </c>
      <c r="K2231" t="s">
        <v>313</v>
      </c>
      <c r="L2231" t="s">
        <v>336</v>
      </c>
      <c r="M2231" s="1">
        <v>1406235</v>
      </c>
      <c r="N2231" s="1">
        <v>0</v>
      </c>
      <c r="O2231" s="1">
        <f t="shared" si="69"/>
        <v>1406235</v>
      </c>
      <c r="P2231" s="1">
        <v>937490</v>
      </c>
      <c r="Q2231" s="1">
        <f t="shared" si="70"/>
        <v>468745</v>
      </c>
    </row>
    <row r="2232" spans="1:17" x14ac:dyDescent="0.25">
      <c r="A2232">
        <v>1060</v>
      </c>
      <c r="B2232">
        <v>3172</v>
      </c>
      <c r="C2232" s="2">
        <v>43679</v>
      </c>
      <c r="D2232" t="s">
        <v>347</v>
      </c>
      <c r="E2232">
        <v>31</v>
      </c>
      <c r="F2232" t="s">
        <v>8</v>
      </c>
      <c r="G2232">
        <v>3163</v>
      </c>
      <c r="H2232" s="2">
        <v>43679</v>
      </c>
      <c r="I2232" t="s">
        <v>348</v>
      </c>
      <c r="J2232" t="s">
        <v>7</v>
      </c>
      <c r="K2232" t="s">
        <v>313</v>
      </c>
      <c r="L2232" t="s">
        <v>336</v>
      </c>
      <c r="M2232" s="1">
        <v>2484348</v>
      </c>
      <c r="N2232" s="1">
        <v>0</v>
      </c>
      <c r="O2232" s="1">
        <f t="shared" si="69"/>
        <v>2484348</v>
      </c>
      <c r="P2232" s="1">
        <v>1242174</v>
      </c>
      <c r="Q2232" s="1">
        <f t="shared" si="70"/>
        <v>1242174</v>
      </c>
    </row>
    <row r="2233" spans="1:17" x14ac:dyDescent="0.25">
      <c r="A2233">
        <v>1060</v>
      </c>
      <c r="B2233">
        <v>3173</v>
      </c>
      <c r="C2233" s="2">
        <v>43679</v>
      </c>
      <c r="D2233" t="s">
        <v>2370</v>
      </c>
      <c r="E2233">
        <v>31</v>
      </c>
      <c r="F2233" t="s">
        <v>8</v>
      </c>
      <c r="G2233">
        <v>3164</v>
      </c>
      <c r="H2233" s="2">
        <v>43679</v>
      </c>
      <c r="I2233" t="s">
        <v>3858</v>
      </c>
      <c r="J2233" t="s">
        <v>7</v>
      </c>
      <c r="K2233" t="s">
        <v>313</v>
      </c>
      <c r="L2233" t="s">
        <v>336</v>
      </c>
      <c r="M2233" s="1">
        <v>2965620</v>
      </c>
      <c r="N2233" s="1">
        <v>0</v>
      </c>
      <c r="O2233" s="1">
        <f t="shared" si="69"/>
        <v>2965620</v>
      </c>
      <c r="P2233" s="1">
        <v>1482810</v>
      </c>
      <c r="Q2233" s="1">
        <f t="shared" si="70"/>
        <v>1482810</v>
      </c>
    </row>
    <row r="2234" spans="1:17" x14ac:dyDescent="0.25">
      <c r="A2234">
        <v>1060</v>
      </c>
      <c r="B2234">
        <v>3174</v>
      </c>
      <c r="C2234" s="2">
        <v>43679</v>
      </c>
      <c r="D2234" t="s">
        <v>1787</v>
      </c>
      <c r="E2234">
        <v>31</v>
      </c>
      <c r="F2234" t="s">
        <v>8</v>
      </c>
      <c r="G2234">
        <v>3116</v>
      </c>
      <c r="H2234" s="2">
        <v>43679</v>
      </c>
      <c r="I2234" t="s">
        <v>1788</v>
      </c>
      <c r="J2234" t="s">
        <v>7</v>
      </c>
      <c r="K2234" t="s">
        <v>313</v>
      </c>
      <c r="L2234" t="s">
        <v>336</v>
      </c>
      <c r="M2234" s="1">
        <v>1953105</v>
      </c>
      <c r="N2234" s="1">
        <v>0</v>
      </c>
      <c r="O2234" s="1">
        <f t="shared" si="69"/>
        <v>1953105</v>
      </c>
      <c r="P2234" s="1">
        <v>1171863</v>
      </c>
      <c r="Q2234" s="1">
        <f t="shared" si="70"/>
        <v>781242</v>
      </c>
    </row>
    <row r="2235" spans="1:17" x14ac:dyDescent="0.25">
      <c r="A2235">
        <v>1060</v>
      </c>
      <c r="B2235">
        <v>3175</v>
      </c>
      <c r="C2235" s="2">
        <v>43679</v>
      </c>
      <c r="D2235" t="s">
        <v>3859</v>
      </c>
      <c r="E2235">
        <v>31</v>
      </c>
      <c r="F2235" t="s">
        <v>8</v>
      </c>
      <c r="G2235">
        <v>3165</v>
      </c>
      <c r="H2235" s="2">
        <v>43679</v>
      </c>
      <c r="I2235" t="s">
        <v>3860</v>
      </c>
      <c r="J2235" t="s">
        <v>7</v>
      </c>
      <c r="K2235" t="s">
        <v>313</v>
      </c>
      <c r="L2235" t="s">
        <v>336</v>
      </c>
      <c r="M2235" s="1">
        <v>3421842</v>
      </c>
      <c r="N2235" s="1">
        <v>0</v>
      </c>
      <c r="O2235" s="1">
        <f t="shared" si="69"/>
        <v>3421842</v>
      </c>
      <c r="P2235" s="1">
        <v>1710921</v>
      </c>
      <c r="Q2235" s="1">
        <f t="shared" si="70"/>
        <v>1710921</v>
      </c>
    </row>
    <row r="2236" spans="1:17" x14ac:dyDescent="0.25">
      <c r="A2236">
        <v>1060</v>
      </c>
      <c r="B2236">
        <v>3176</v>
      </c>
      <c r="C2236" s="2">
        <v>43679</v>
      </c>
      <c r="D2236" t="s">
        <v>819</v>
      </c>
      <c r="E2236">
        <v>31</v>
      </c>
      <c r="F2236" t="s">
        <v>8</v>
      </c>
      <c r="G2236">
        <v>3117</v>
      </c>
      <c r="H2236" s="2">
        <v>43679</v>
      </c>
      <c r="I2236" t="s">
        <v>820</v>
      </c>
      <c r="J2236" t="s">
        <v>7</v>
      </c>
      <c r="K2236" t="s">
        <v>313</v>
      </c>
      <c r="L2236" t="s">
        <v>336</v>
      </c>
      <c r="M2236" s="1">
        <v>2812470</v>
      </c>
      <c r="N2236" s="1">
        <v>0</v>
      </c>
      <c r="O2236" s="1">
        <f t="shared" si="69"/>
        <v>2812470</v>
      </c>
      <c r="P2236" s="1">
        <v>1406235</v>
      </c>
      <c r="Q2236" s="1">
        <f t="shared" si="70"/>
        <v>1406235</v>
      </c>
    </row>
    <row r="2237" spans="1:17" x14ac:dyDescent="0.25">
      <c r="A2237">
        <v>1060</v>
      </c>
      <c r="B2237">
        <v>3177</v>
      </c>
      <c r="C2237" s="2">
        <v>43679</v>
      </c>
      <c r="D2237" t="s">
        <v>1568</v>
      </c>
      <c r="E2237">
        <v>31</v>
      </c>
      <c r="F2237" t="s">
        <v>8</v>
      </c>
      <c r="G2237">
        <v>3166</v>
      </c>
      <c r="H2237" s="2">
        <v>43679</v>
      </c>
      <c r="I2237" t="s">
        <v>1569</v>
      </c>
      <c r="J2237" t="s">
        <v>7</v>
      </c>
      <c r="K2237" t="s">
        <v>313</v>
      </c>
      <c r="L2237" t="s">
        <v>336</v>
      </c>
      <c r="M2237" s="1">
        <v>3619000</v>
      </c>
      <c r="N2237" s="1">
        <v>0</v>
      </c>
      <c r="O2237" s="1">
        <f t="shared" si="69"/>
        <v>3619000</v>
      </c>
      <c r="P2237" s="1">
        <v>2068000</v>
      </c>
      <c r="Q2237" s="1">
        <f t="shared" si="70"/>
        <v>1551000</v>
      </c>
    </row>
    <row r="2238" spans="1:17" x14ac:dyDescent="0.25">
      <c r="A2238">
        <v>1060</v>
      </c>
      <c r="B2238">
        <v>3178</v>
      </c>
      <c r="C2238" s="2">
        <v>43679</v>
      </c>
      <c r="D2238" t="s">
        <v>1848</v>
      </c>
      <c r="E2238">
        <v>31</v>
      </c>
      <c r="F2238" t="s">
        <v>8</v>
      </c>
      <c r="G2238">
        <v>3167</v>
      </c>
      <c r="H2238" s="2">
        <v>43679</v>
      </c>
      <c r="I2238" t="s">
        <v>1849</v>
      </c>
      <c r="J2238" t="s">
        <v>7</v>
      </c>
      <c r="K2238" t="s">
        <v>313</v>
      </c>
      <c r="L2238" t="s">
        <v>336</v>
      </c>
      <c r="M2238" s="1">
        <v>2812470</v>
      </c>
      <c r="N2238" s="1">
        <v>0</v>
      </c>
      <c r="O2238" s="1">
        <f t="shared" si="69"/>
        <v>2812470</v>
      </c>
      <c r="P2238" s="1">
        <v>1406235</v>
      </c>
      <c r="Q2238" s="1">
        <f t="shared" si="70"/>
        <v>1406235</v>
      </c>
    </row>
    <row r="2239" spans="1:17" x14ac:dyDescent="0.25">
      <c r="A2239">
        <v>1060</v>
      </c>
      <c r="B2239">
        <v>3179</v>
      </c>
      <c r="C2239" s="2">
        <v>43679</v>
      </c>
      <c r="D2239" t="s">
        <v>2355</v>
      </c>
      <c r="E2239">
        <v>31</v>
      </c>
      <c r="F2239" t="s">
        <v>8</v>
      </c>
      <c r="G2239">
        <v>3118</v>
      </c>
      <c r="H2239" s="2">
        <v>43679</v>
      </c>
      <c r="I2239" t="s">
        <v>2356</v>
      </c>
      <c r="J2239" t="s">
        <v>7</v>
      </c>
      <c r="K2239" t="s">
        <v>313</v>
      </c>
      <c r="L2239" t="s">
        <v>336</v>
      </c>
      <c r="M2239" s="1">
        <v>2484348</v>
      </c>
      <c r="N2239" s="1">
        <v>0</v>
      </c>
      <c r="O2239" s="1">
        <f t="shared" si="69"/>
        <v>2484348</v>
      </c>
      <c r="P2239" s="1">
        <v>1242174</v>
      </c>
      <c r="Q2239" s="1">
        <f t="shared" si="70"/>
        <v>1242174</v>
      </c>
    </row>
    <row r="2240" spans="1:17" x14ac:dyDescent="0.25">
      <c r="A2240">
        <v>1060</v>
      </c>
      <c r="B2240">
        <v>3180</v>
      </c>
      <c r="C2240" s="2">
        <v>43679</v>
      </c>
      <c r="D2240" t="s">
        <v>2426</v>
      </c>
      <c r="E2240">
        <v>31</v>
      </c>
      <c r="F2240" t="s">
        <v>8</v>
      </c>
      <c r="G2240">
        <v>3119</v>
      </c>
      <c r="H2240" s="2">
        <v>43679</v>
      </c>
      <c r="I2240" t="s">
        <v>2427</v>
      </c>
      <c r="J2240" t="s">
        <v>7</v>
      </c>
      <c r="K2240" t="s">
        <v>313</v>
      </c>
      <c r="L2240" t="s">
        <v>336</v>
      </c>
      <c r="M2240" s="1">
        <v>2531226</v>
      </c>
      <c r="N2240" s="1">
        <v>0</v>
      </c>
      <c r="O2240" s="1">
        <f t="shared" si="69"/>
        <v>2531226</v>
      </c>
      <c r="P2240" s="1">
        <v>1265613</v>
      </c>
      <c r="Q2240" s="1">
        <f t="shared" si="70"/>
        <v>1265613</v>
      </c>
    </row>
    <row r="2241" spans="1:17" x14ac:dyDescent="0.25">
      <c r="A2241">
        <v>1060</v>
      </c>
      <c r="B2241">
        <v>3181</v>
      </c>
      <c r="C2241" s="2">
        <v>43679</v>
      </c>
      <c r="D2241" t="s">
        <v>3861</v>
      </c>
      <c r="E2241">
        <v>31</v>
      </c>
      <c r="F2241" t="s">
        <v>8</v>
      </c>
      <c r="G2241">
        <v>2976</v>
      </c>
      <c r="H2241" s="2">
        <v>43679</v>
      </c>
      <c r="I2241" t="s">
        <v>3862</v>
      </c>
      <c r="J2241" t="s">
        <v>7</v>
      </c>
      <c r="K2241" t="s">
        <v>313</v>
      </c>
      <c r="L2241" t="s">
        <v>336</v>
      </c>
      <c r="M2241" s="1">
        <v>3281214</v>
      </c>
      <c r="N2241" s="1">
        <v>0</v>
      </c>
      <c r="O2241" s="1">
        <f t="shared" si="69"/>
        <v>3281214</v>
      </c>
      <c r="P2241" s="1">
        <v>1640607</v>
      </c>
      <c r="Q2241" s="1">
        <f t="shared" si="70"/>
        <v>1640607</v>
      </c>
    </row>
    <row r="2242" spans="1:17" x14ac:dyDescent="0.25">
      <c r="A2242">
        <v>1060</v>
      </c>
      <c r="B2242">
        <v>3182</v>
      </c>
      <c r="C2242" s="2">
        <v>43679</v>
      </c>
      <c r="D2242" t="s">
        <v>2422</v>
      </c>
      <c r="E2242">
        <v>31</v>
      </c>
      <c r="F2242" t="s">
        <v>8</v>
      </c>
      <c r="G2242">
        <v>3120</v>
      </c>
      <c r="H2242" s="2">
        <v>43679</v>
      </c>
      <c r="I2242" t="s">
        <v>3863</v>
      </c>
      <c r="J2242" t="s">
        <v>7</v>
      </c>
      <c r="K2242" t="s">
        <v>313</v>
      </c>
      <c r="L2242" t="s">
        <v>336</v>
      </c>
      <c r="M2242" s="1">
        <v>3140592</v>
      </c>
      <c r="N2242" s="1">
        <v>0</v>
      </c>
      <c r="O2242" s="1">
        <f t="shared" si="69"/>
        <v>3140592</v>
      </c>
      <c r="P2242" s="1">
        <v>1570296</v>
      </c>
      <c r="Q2242" s="1">
        <f t="shared" si="70"/>
        <v>1570296</v>
      </c>
    </row>
    <row r="2243" spans="1:17" x14ac:dyDescent="0.25">
      <c r="A2243">
        <v>1060</v>
      </c>
      <c r="B2243">
        <v>3183</v>
      </c>
      <c r="C2243" s="2">
        <v>43679</v>
      </c>
      <c r="D2243" t="s">
        <v>2374</v>
      </c>
      <c r="E2243">
        <v>31</v>
      </c>
      <c r="F2243" t="s">
        <v>8</v>
      </c>
      <c r="G2243">
        <v>3121</v>
      </c>
      <c r="H2243" s="2">
        <v>43679</v>
      </c>
      <c r="I2243" t="s">
        <v>2375</v>
      </c>
      <c r="J2243" t="s">
        <v>7</v>
      </c>
      <c r="K2243" t="s">
        <v>313</v>
      </c>
      <c r="L2243" t="s">
        <v>336</v>
      </c>
      <c r="M2243" s="1">
        <v>2692665</v>
      </c>
      <c r="N2243" s="1">
        <v>0</v>
      </c>
      <c r="O2243" s="1">
        <f t="shared" si="69"/>
        <v>2692665</v>
      </c>
      <c r="P2243" s="1">
        <v>1615599</v>
      </c>
      <c r="Q2243" s="1">
        <f t="shared" si="70"/>
        <v>1077066</v>
      </c>
    </row>
    <row r="2244" spans="1:17" x14ac:dyDescent="0.25">
      <c r="A2244">
        <v>1060</v>
      </c>
      <c r="B2244">
        <v>3184</v>
      </c>
      <c r="C2244" s="2">
        <v>43679</v>
      </c>
      <c r="D2244" t="s">
        <v>2467</v>
      </c>
      <c r="E2244">
        <v>31</v>
      </c>
      <c r="F2244" t="s">
        <v>8</v>
      </c>
      <c r="G2244">
        <v>3122</v>
      </c>
      <c r="H2244" s="2">
        <v>43679</v>
      </c>
      <c r="I2244" t="s">
        <v>3864</v>
      </c>
      <c r="J2244" t="s">
        <v>7</v>
      </c>
      <c r="K2244" t="s">
        <v>313</v>
      </c>
      <c r="L2244" t="s">
        <v>336</v>
      </c>
      <c r="M2244" s="1">
        <v>2158805</v>
      </c>
      <c r="N2244" s="1">
        <v>0</v>
      </c>
      <c r="O2244" s="1">
        <f t="shared" si="69"/>
        <v>2158805</v>
      </c>
      <c r="P2244" s="1">
        <v>1295283</v>
      </c>
      <c r="Q2244" s="1">
        <f t="shared" si="70"/>
        <v>863522</v>
      </c>
    </row>
    <row r="2245" spans="1:17" x14ac:dyDescent="0.25">
      <c r="A2245">
        <v>1060</v>
      </c>
      <c r="B2245">
        <v>3185</v>
      </c>
      <c r="C2245" s="2">
        <v>43679</v>
      </c>
      <c r="D2245" t="s">
        <v>1669</v>
      </c>
      <c r="E2245">
        <v>31</v>
      </c>
      <c r="F2245" t="s">
        <v>8</v>
      </c>
      <c r="G2245">
        <v>3123</v>
      </c>
      <c r="H2245" s="2">
        <v>43679</v>
      </c>
      <c r="I2245" t="s">
        <v>3865</v>
      </c>
      <c r="J2245" t="s">
        <v>7</v>
      </c>
      <c r="K2245" t="s">
        <v>313</v>
      </c>
      <c r="L2245" t="s">
        <v>336</v>
      </c>
      <c r="M2245" s="1">
        <v>2343726</v>
      </c>
      <c r="N2245" s="1">
        <v>0</v>
      </c>
      <c r="O2245" s="1">
        <f t="shared" ref="O2245:O2308" si="71">M2245-N2245</f>
        <v>2343726</v>
      </c>
      <c r="P2245" s="1">
        <v>1171863</v>
      </c>
      <c r="Q2245" s="1">
        <f t="shared" ref="Q2245:Q2308" si="72">O2245-P2245</f>
        <v>1171863</v>
      </c>
    </row>
    <row r="2246" spans="1:17" x14ac:dyDescent="0.25">
      <c r="A2246">
        <v>1060</v>
      </c>
      <c r="B2246">
        <v>3186</v>
      </c>
      <c r="C2246" s="2">
        <v>43679</v>
      </c>
      <c r="D2246" t="s">
        <v>2652</v>
      </c>
      <c r="E2246">
        <v>31</v>
      </c>
      <c r="F2246" t="s">
        <v>8</v>
      </c>
      <c r="G2246">
        <v>3124</v>
      </c>
      <c r="H2246" s="2">
        <v>43679</v>
      </c>
      <c r="I2246" t="s">
        <v>2653</v>
      </c>
      <c r="J2246" t="s">
        <v>7</v>
      </c>
      <c r="K2246" t="s">
        <v>313</v>
      </c>
      <c r="L2246" t="s">
        <v>336</v>
      </c>
      <c r="M2246" s="1">
        <v>2109355</v>
      </c>
      <c r="N2246" s="1">
        <v>0</v>
      </c>
      <c r="O2246" s="1">
        <f t="shared" si="71"/>
        <v>2109355</v>
      </c>
      <c r="P2246" s="1">
        <v>1265613</v>
      </c>
      <c r="Q2246" s="1">
        <f t="shared" si="72"/>
        <v>843742</v>
      </c>
    </row>
    <row r="2247" spans="1:17" x14ac:dyDescent="0.25">
      <c r="A2247">
        <v>1060</v>
      </c>
      <c r="B2247">
        <v>3187</v>
      </c>
      <c r="C2247" s="2">
        <v>43679</v>
      </c>
      <c r="D2247" t="s">
        <v>2018</v>
      </c>
      <c r="E2247">
        <v>31</v>
      </c>
      <c r="F2247" t="s">
        <v>8</v>
      </c>
      <c r="G2247">
        <v>3125</v>
      </c>
      <c r="H2247" s="2">
        <v>43679</v>
      </c>
      <c r="I2247" t="s">
        <v>3866</v>
      </c>
      <c r="J2247" t="s">
        <v>7</v>
      </c>
      <c r="K2247" t="s">
        <v>313</v>
      </c>
      <c r="L2247" t="s">
        <v>336</v>
      </c>
      <c r="M2247" s="1">
        <v>2439360</v>
      </c>
      <c r="N2247" s="1">
        <v>0</v>
      </c>
      <c r="O2247" s="1">
        <f t="shared" si="71"/>
        <v>2439360</v>
      </c>
      <c r="P2247" s="1">
        <v>1219680</v>
      </c>
      <c r="Q2247" s="1">
        <f t="shared" si="72"/>
        <v>1219680</v>
      </c>
    </row>
    <row r="2248" spans="1:17" x14ac:dyDescent="0.25">
      <c r="A2248">
        <v>1060</v>
      </c>
      <c r="B2248">
        <v>3188</v>
      </c>
      <c r="C2248" s="2">
        <v>43679</v>
      </c>
      <c r="D2248" t="s">
        <v>1516</v>
      </c>
      <c r="E2248">
        <v>31</v>
      </c>
      <c r="F2248" t="s">
        <v>8</v>
      </c>
      <c r="G2248">
        <v>3126</v>
      </c>
      <c r="H2248" s="2">
        <v>43679</v>
      </c>
      <c r="I2248" t="s">
        <v>1517</v>
      </c>
      <c r="J2248" t="s">
        <v>7</v>
      </c>
      <c r="K2248" t="s">
        <v>313</v>
      </c>
      <c r="L2248" t="s">
        <v>336</v>
      </c>
      <c r="M2248" s="1">
        <v>2550450</v>
      </c>
      <c r="N2248" s="1">
        <v>0</v>
      </c>
      <c r="O2248" s="1">
        <f t="shared" si="71"/>
        <v>2550450</v>
      </c>
      <c r="P2248" s="1">
        <v>1275225</v>
      </c>
      <c r="Q2248" s="1">
        <f t="shared" si="72"/>
        <v>1275225</v>
      </c>
    </row>
    <row r="2249" spans="1:17" x14ac:dyDescent="0.25">
      <c r="A2249">
        <v>1060</v>
      </c>
      <c r="B2249">
        <v>3189</v>
      </c>
      <c r="C2249" s="2">
        <v>43679</v>
      </c>
      <c r="D2249" t="s">
        <v>351</v>
      </c>
      <c r="E2249">
        <v>31</v>
      </c>
      <c r="F2249" t="s">
        <v>8</v>
      </c>
      <c r="G2249">
        <v>3127</v>
      </c>
      <c r="H2249" s="2">
        <v>43679</v>
      </c>
      <c r="I2249" t="s">
        <v>352</v>
      </c>
      <c r="J2249" t="s">
        <v>7</v>
      </c>
      <c r="K2249" t="s">
        <v>313</v>
      </c>
      <c r="L2249" t="s">
        <v>336</v>
      </c>
      <c r="M2249" s="1">
        <v>2484348</v>
      </c>
      <c r="N2249" s="1">
        <v>0</v>
      </c>
      <c r="O2249" s="1">
        <f t="shared" si="71"/>
        <v>2484348</v>
      </c>
      <c r="P2249" s="1">
        <v>1242174</v>
      </c>
      <c r="Q2249" s="1">
        <f t="shared" si="72"/>
        <v>1242174</v>
      </c>
    </row>
    <row r="2250" spans="1:17" x14ac:dyDescent="0.25">
      <c r="A2250">
        <v>1060</v>
      </c>
      <c r="B2250">
        <v>3190</v>
      </c>
      <c r="C2250" s="2">
        <v>43679</v>
      </c>
      <c r="D2250" t="s">
        <v>1184</v>
      </c>
      <c r="E2250">
        <v>31</v>
      </c>
      <c r="F2250" t="s">
        <v>8</v>
      </c>
      <c r="G2250">
        <v>3128</v>
      </c>
      <c r="H2250" s="2">
        <v>43679</v>
      </c>
      <c r="I2250" t="s">
        <v>3867</v>
      </c>
      <c r="J2250" t="s">
        <v>7</v>
      </c>
      <c r="K2250" t="s">
        <v>313</v>
      </c>
      <c r="L2250" t="s">
        <v>336</v>
      </c>
      <c r="M2250" s="1">
        <v>2744310</v>
      </c>
      <c r="N2250" s="1">
        <v>0</v>
      </c>
      <c r="O2250" s="1">
        <f t="shared" si="71"/>
        <v>2744310</v>
      </c>
      <c r="P2250" s="1">
        <v>1372155</v>
      </c>
      <c r="Q2250" s="1">
        <f t="shared" si="72"/>
        <v>1372155</v>
      </c>
    </row>
    <row r="2251" spans="1:17" x14ac:dyDescent="0.25">
      <c r="A2251">
        <v>1060</v>
      </c>
      <c r="B2251">
        <v>3191</v>
      </c>
      <c r="C2251" s="2">
        <v>43679</v>
      </c>
      <c r="D2251" t="s">
        <v>1588</v>
      </c>
      <c r="E2251">
        <v>31</v>
      </c>
      <c r="F2251" t="s">
        <v>8</v>
      </c>
      <c r="G2251">
        <v>3129</v>
      </c>
      <c r="H2251" s="2">
        <v>43679</v>
      </c>
      <c r="I2251" t="s">
        <v>1589</v>
      </c>
      <c r="J2251" t="s">
        <v>7</v>
      </c>
      <c r="K2251" t="s">
        <v>313</v>
      </c>
      <c r="L2251" t="s">
        <v>336</v>
      </c>
      <c r="M2251" s="1">
        <v>2484348</v>
      </c>
      <c r="N2251" s="1">
        <v>0</v>
      </c>
      <c r="O2251" s="1">
        <f t="shared" si="71"/>
        <v>2484348</v>
      </c>
      <c r="P2251" s="1">
        <v>414058</v>
      </c>
      <c r="Q2251" s="1">
        <f t="shared" si="72"/>
        <v>2070290</v>
      </c>
    </row>
    <row r="2252" spans="1:17" hidden="1" x14ac:dyDescent="0.25">
      <c r="A2252">
        <v>910</v>
      </c>
      <c r="B2252">
        <v>3192</v>
      </c>
      <c r="C2252" s="2">
        <v>43679</v>
      </c>
      <c r="D2252" t="s">
        <v>3868</v>
      </c>
      <c r="E2252">
        <v>31</v>
      </c>
      <c r="F2252" t="s">
        <v>8</v>
      </c>
      <c r="G2252">
        <v>3065</v>
      </c>
      <c r="H2252" s="2">
        <v>43679</v>
      </c>
      <c r="I2252" t="s">
        <v>2826</v>
      </c>
      <c r="J2252" t="s">
        <v>7</v>
      </c>
      <c r="K2252" t="s">
        <v>313</v>
      </c>
      <c r="L2252" t="s">
        <v>2323</v>
      </c>
      <c r="M2252" s="1">
        <v>5651040</v>
      </c>
      <c r="N2252" s="1">
        <v>0</v>
      </c>
      <c r="O2252" s="1">
        <f t="shared" si="71"/>
        <v>5651040</v>
      </c>
      <c r="P2252" s="1">
        <v>5651040</v>
      </c>
      <c r="Q2252" s="1">
        <f t="shared" si="72"/>
        <v>0</v>
      </c>
    </row>
    <row r="2253" spans="1:17" hidden="1" x14ac:dyDescent="0.25">
      <c r="A2253">
        <v>1097</v>
      </c>
      <c r="B2253">
        <v>3193</v>
      </c>
      <c r="C2253" s="2">
        <v>43679</v>
      </c>
      <c r="D2253" t="s">
        <v>3869</v>
      </c>
      <c r="E2253">
        <v>31</v>
      </c>
      <c r="F2253" t="s">
        <v>8</v>
      </c>
      <c r="G2253">
        <v>3062</v>
      </c>
      <c r="H2253" s="2">
        <v>43679</v>
      </c>
      <c r="I2253" t="s">
        <v>3096</v>
      </c>
      <c r="J2253" t="s">
        <v>7</v>
      </c>
      <c r="K2253" t="s">
        <v>313</v>
      </c>
      <c r="L2253" t="s">
        <v>2323</v>
      </c>
      <c r="M2253" s="1">
        <v>57968120</v>
      </c>
      <c r="N2253" s="1">
        <v>0</v>
      </c>
      <c r="O2253" s="1">
        <f t="shared" si="71"/>
        <v>57968120</v>
      </c>
      <c r="P2253" s="1">
        <v>57968120</v>
      </c>
      <c r="Q2253" s="1">
        <f t="shared" si="72"/>
        <v>0</v>
      </c>
    </row>
    <row r="2254" spans="1:17" hidden="1" x14ac:dyDescent="0.25">
      <c r="A2254">
        <v>912</v>
      </c>
      <c r="B2254">
        <v>3194</v>
      </c>
      <c r="C2254" s="2">
        <v>43679</v>
      </c>
      <c r="D2254" t="s">
        <v>3868</v>
      </c>
      <c r="E2254">
        <v>31</v>
      </c>
      <c r="F2254" t="s">
        <v>8</v>
      </c>
      <c r="G2254">
        <v>3065</v>
      </c>
      <c r="H2254" s="2">
        <v>43679</v>
      </c>
      <c r="I2254" t="s">
        <v>2826</v>
      </c>
      <c r="J2254" t="s">
        <v>7</v>
      </c>
      <c r="K2254" t="s">
        <v>2534</v>
      </c>
      <c r="L2254" t="s">
        <v>2323</v>
      </c>
      <c r="M2254" s="1">
        <v>52317080</v>
      </c>
      <c r="N2254" s="1">
        <v>0</v>
      </c>
      <c r="O2254" s="1">
        <f t="shared" si="71"/>
        <v>52317080</v>
      </c>
      <c r="P2254" s="1">
        <v>52317080</v>
      </c>
      <c r="Q2254" s="1">
        <f t="shared" si="72"/>
        <v>0</v>
      </c>
    </row>
    <row r="2255" spans="1:17" hidden="1" x14ac:dyDescent="0.25">
      <c r="A2255">
        <v>1077</v>
      </c>
      <c r="B2255">
        <v>3195</v>
      </c>
      <c r="C2255" s="2">
        <v>43679</v>
      </c>
      <c r="D2255" t="s">
        <v>3735</v>
      </c>
      <c r="E2255">
        <v>31</v>
      </c>
      <c r="F2255" t="s">
        <v>8</v>
      </c>
      <c r="G2255">
        <v>3063</v>
      </c>
      <c r="H2255" s="2">
        <v>43679</v>
      </c>
      <c r="I2255" t="s">
        <v>3112</v>
      </c>
      <c r="J2255" t="s">
        <v>7</v>
      </c>
      <c r="K2255" t="s">
        <v>313</v>
      </c>
      <c r="L2255" t="s">
        <v>2323</v>
      </c>
      <c r="M2255" s="1">
        <v>57968120</v>
      </c>
      <c r="N2255" s="1">
        <v>0</v>
      </c>
      <c r="O2255" s="1">
        <f t="shared" si="71"/>
        <v>57968120</v>
      </c>
      <c r="P2255" s="1">
        <v>57968120</v>
      </c>
      <c r="Q2255" s="1">
        <f t="shared" si="72"/>
        <v>0</v>
      </c>
    </row>
    <row r="2256" spans="1:17" hidden="1" x14ac:dyDescent="0.25">
      <c r="A2256">
        <v>1068</v>
      </c>
      <c r="B2256">
        <v>3196</v>
      </c>
      <c r="C2256" s="2">
        <v>43679</v>
      </c>
      <c r="D2256" t="s">
        <v>3870</v>
      </c>
      <c r="E2256">
        <v>31</v>
      </c>
      <c r="F2256" t="s">
        <v>8</v>
      </c>
      <c r="G2256">
        <v>3064</v>
      </c>
      <c r="H2256" s="2">
        <v>43679</v>
      </c>
      <c r="I2256" t="s">
        <v>3098</v>
      </c>
      <c r="J2256" t="s">
        <v>7</v>
      </c>
      <c r="K2256" t="s">
        <v>313</v>
      </c>
      <c r="L2256" t="s">
        <v>2323</v>
      </c>
      <c r="M2256" s="1">
        <v>57968120</v>
      </c>
      <c r="N2256" s="1">
        <v>0</v>
      </c>
      <c r="O2256" s="1">
        <f t="shared" si="71"/>
        <v>57968120</v>
      </c>
      <c r="P2256" s="1">
        <v>57968120</v>
      </c>
      <c r="Q2256" s="1">
        <f t="shared" si="72"/>
        <v>0</v>
      </c>
    </row>
    <row r="2257" spans="1:17" hidden="1" x14ac:dyDescent="0.25">
      <c r="A2257">
        <v>1089</v>
      </c>
      <c r="B2257">
        <v>3197</v>
      </c>
      <c r="C2257" s="2">
        <v>43679</v>
      </c>
      <c r="D2257" t="s">
        <v>3871</v>
      </c>
      <c r="E2257">
        <v>31</v>
      </c>
      <c r="F2257" t="s">
        <v>8</v>
      </c>
      <c r="G2257">
        <v>3066</v>
      </c>
      <c r="H2257" s="2">
        <v>43679</v>
      </c>
      <c r="I2257" t="s">
        <v>3090</v>
      </c>
      <c r="J2257" t="s">
        <v>7</v>
      </c>
      <c r="K2257" t="s">
        <v>313</v>
      </c>
      <c r="L2257" t="s">
        <v>2323</v>
      </c>
      <c r="M2257" s="1">
        <v>57968120</v>
      </c>
      <c r="N2257" s="1">
        <v>0</v>
      </c>
      <c r="O2257" s="1">
        <f t="shared" si="71"/>
        <v>57968120</v>
      </c>
      <c r="P2257" s="1">
        <v>57968120</v>
      </c>
      <c r="Q2257" s="1">
        <f t="shared" si="72"/>
        <v>0</v>
      </c>
    </row>
    <row r="2258" spans="1:17" hidden="1" x14ac:dyDescent="0.25">
      <c r="A2258">
        <v>1071</v>
      </c>
      <c r="B2258">
        <v>3198</v>
      </c>
      <c r="C2258" s="2">
        <v>43679</v>
      </c>
      <c r="D2258" t="s">
        <v>3872</v>
      </c>
      <c r="E2258">
        <v>31</v>
      </c>
      <c r="F2258" t="s">
        <v>8</v>
      </c>
      <c r="G2258">
        <v>3067</v>
      </c>
      <c r="H2258" s="2">
        <v>43679</v>
      </c>
      <c r="I2258" t="s">
        <v>3101</v>
      </c>
      <c r="J2258" t="s">
        <v>7</v>
      </c>
      <c r="K2258" t="s">
        <v>313</v>
      </c>
      <c r="L2258" t="s">
        <v>2323</v>
      </c>
      <c r="M2258" s="1">
        <v>57968120</v>
      </c>
      <c r="N2258" s="1">
        <v>0</v>
      </c>
      <c r="O2258" s="1">
        <f t="shared" si="71"/>
        <v>57968120</v>
      </c>
      <c r="P2258" s="1">
        <v>57968120</v>
      </c>
      <c r="Q2258" s="1">
        <f t="shared" si="72"/>
        <v>0</v>
      </c>
    </row>
    <row r="2259" spans="1:17" hidden="1" x14ac:dyDescent="0.25">
      <c r="A2259">
        <v>1096</v>
      </c>
      <c r="B2259">
        <v>3199</v>
      </c>
      <c r="C2259" s="2">
        <v>43679</v>
      </c>
      <c r="D2259" t="s">
        <v>3415</v>
      </c>
      <c r="E2259">
        <v>31</v>
      </c>
      <c r="F2259" t="s">
        <v>8</v>
      </c>
      <c r="G2259">
        <v>3059</v>
      </c>
      <c r="H2259" s="2">
        <v>43679</v>
      </c>
      <c r="I2259" t="s">
        <v>3095</v>
      </c>
      <c r="J2259" t="s">
        <v>7</v>
      </c>
      <c r="K2259" t="s">
        <v>313</v>
      </c>
      <c r="L2259" t="s">
        <v>2323</v>
      </c>
      <c r="M2259" s="1">
        <v>57968120</v>
      </c>
      <c r="N2259" s="1">
        <v>0</v>
      </c>
      <c r="O2259" s="1">
        <f t="shared" si="71"/>
        <v>57968120</v>
      </c>
      <c r="P2259" s="1">
        <v>57968120</v>
      </c>
      <c r="Q2259" s="1">
        <f t="shared" si="72"/>
        <v>0</v>
      </c>
    </row>
    <row r="2260" spans="1:17" hidden="1" x14ac:dyDescent="0.25">
      <c r="A2260">
        <v>1090</v>
      </c>
      <c r="B2260">
        <v>3200</v>
      </c>
      <c r="C2260" s="2">
        <v>43679</v>
      </c>
      <c r="D2260" t="s">
        <v>3540</v>
      </c>
      <c r="E2260">
        <v>31</v>
      </c>
      <c r="F2260" t="s">
        <v>8</v>
      </c>
      <c r="G2260">
        <v>3060</v>
      </c>
      <c r="H2260" s="2">
        <v>43679</v>
      </c>
      <c r="I2260" t="s">
        <v>3091</v>
      </c>
      <c r="J2260" t="s">
        <v>7</v>
      </c>
      <c r="K2260" t="s">
        <v>313</v>
      </c>
      <c r="L2260" t="s">
        <v>2323</v>
      </c>
      <c r="M2260" s="1">
        <v>57968120</v>
      </c>
      <c r="N2260" s="1">
        <v>0</v>
      </c>
      <c r="O2260" s="1">
        <f t="shared" si="71"/>
        <v>57968120</v>
      </c>
      <c r="P2260" s="1">
        <v>57968120</v>
      </c>
      <c r="Q2260" s="1">
        <f t="shared" si="72"/>
        <v>0</v>
      </c>
    </row>
    <row r="2261" spans="1:17" hidden="1" x14ac:dyDescent="0.25">
      <c r="A2261">
        <v>1092</v>
      </c>
      <c r="B2261">
        <v>3201</v>
      </c>
      <c r="C2261" s="2">
        <v>43679</v>
      </c>
      <c r="D2261" t="s">
        <v>3873</v>
      </c>
      <c r="E2261">
        <v>31</v>
      </c>
      <c r="F2261" t="s">
        <v>8</v>
      </c>
      <c r="G2261">
        <v>3061</v>
      </c>
      <c r="H2261" s="2">
        <v>43679</v>
      </c>
      <c r="I2261" t="s">
        <v>3093</v>
      </c>
      <c r="J2261" t="s">
        <v>7</v>
      </c>
      <c r="K2261" t="s">
        <v>313</v>
      </c>
      <c r="L2261" t="s">
        <v>2323</v>
      </c>
      <c r="M2261" s="1">
        <v>57968120</v>
      </c>
      <c r="N2261" s="1">
        <v>0</v>
      </c>
      <c r="O2261" s="1">
        <f t="shared" si="71"/>
        <v>57968120</v>
      </c>
      <c r="P2261" s="1">
        <v>57968120</v>
      </c>
      <c r="Q2261" s="1">
        <f t="shared" si="72"/>
        <v>0</v>
      </c>
    </row>
    <row r="2262" spans="1:17" x14ac:dyDescent="0.25">
      <c r="A2262">
        <v>1060</v>
      </c>
      <c r="B2262">
        <v>3202</v>
      </c>
      <c r="C2262" s="2">
        <v>43679</v>
      </c>
      <c r="D2262" t="s">
        <v>3874</v>
      </c>
      <c r="E2262">
        <v>31</v>
      </c>
      <c r="F2262" t="s">
        <v>8</v>
      </c>
      <c r="G2262">
        <v>2971</v>
      </c>
      <c r="H2262" s="2">
        <v>43679</v>
      </c>
      <c r="I2262" t="s">
        <v>3875</v>
      </c>
      <c r="J2262" t="s">
        <v>7</v>
      </c>
      <c r="K2262" t="s">
        <v>313</v>
      </c>
      <c r="L2262" t="s">
        <v>336</v>
      </c>
      <c r="M2262" s="1">
        <v>3046842</v>
      </c>
      <c r="N2262" s="1">
        <v>0</v>
      </c>
      <c r="O2262" s="1">
        <f t="shared" si="71"/>
        <v>3046842</v>
      </c>
      <c r="P2262" s="1">
        <v>1523421</v>
      </c>
      <c r="Q2262" s="1">
        <f t="shared" si="72"/>
        <v>1523421</v>
      </c>
    </row>
    <row r="2263" spans="1:17" hidden="1" x14ac:dyDescent="0.25">
      <c r="A2263">
        <v>1075</v>
      </c>
      <c r="B2263">
        <v>3207</v>
      </c>
      <c r="C2263" s="2">
        <v>43682</v>
      </c>
      <c r="D2263" t="s">
        <v>1640</v>
      </c>
      <c r="E2263">
        <v>145</v>
      </c>
      <c r="F2263" t="s">
        <v>163</v>
      </c>
      <c r="G2263">
        <v>416</v>
      </c>
      <c r="H2263" s="2">
        <v>43682</v>
      </c>
      <c r="I2263" t="s">
        <v>3073</v>
      </c>
      <c r="J2263" t="s">
        <v>7</v>
      </c>
      <c r="K2263" t="s">
        <v>313</v>
      </c>
      <c r="L2263" t="s">
        <v>314</v>
      </c>
      <c r="M2263" s="1">
        <v>18540000</v>
      </c>
      <c r="N2263" s="1">
        <v>0</v>
      </c>
      <c r="O2263" s="1">
        <f t="shared" si="71"/>
        <v>18540000</v>
      </c>
      <c r="P2263" s="1">
        <v>7416000</v>
      </c>
      <c r="Q2263" s="1">
        <f t="shared" si="72"/>
        <v>11124000</v>
      </c>
    </row>
    <row r="2264" spans="1:17" hidden="1" x14ac:dyDescent="0.25">
      <c r="A2264">
        <v>1086</v>
      </c>
      <c r="B2264">
        <v>3209</v>
      </c>
      <c r="C2264" s="2">
        <v>43682</v>
      </c>
      <c r="D2264" t="s">
        <v>1601</v>
      </c>
      <c r="E2264">
        <v>145</v>
      </c>
      <c r="F2264" t="s">
        <v>163</v>
      </c>
      <c r="G2264">
        <v>389</v>
      </c>
      <c r="H2264" s="2">
        <v>43682</v>
      </c>
      <c r="I2264" t="s">
        <v>3071</v>
      </c>
      <c r="J2264" t="s">
        <v>7</v>
      </c>
      <c r="K2264" t="s">
        <v>313</v>
      </c>
      <c r="L2264" t="s">
        <v>314</v>
      </c>
      <c r="M2264" s="1">
        <v>15759000</v>
      </c>
      <c r="N2264" s="1">
        <v>0</v>
      </c>
      <c r="O2264" s="1">
        <f t="shared" si="71"/>
        <v>15759000</v>
      </c>
      <c r="P2264" s="1">
        <v>7354200</v>
      </c>
      <c r="Q2264" s="1">
        <f t="shared" si="72"/>
        <v>8404800</v>
      </c>
    </row>
    <row r="2265" spans="1:17" x14ac:dyDescent="0.25">
      <c r="A2265">
        <v>1060</v>
      </c>
      <c r="B2265">
        <v>3210</v>
      </c>
      <c r="C2265" s="2">
        <v>43685</v>
      </c>
      <c r="D2265" t="s">
        <v>3876</v>
      </c>
      <c r="E2265">
        <v>31</v>
      </c>
      <c r="F2265" t="s">
        <v>8</v>
      </c>
      <c r="G2265">
        <v>3090</v>
      </c>
      <c r="H2265" s="2">
        <v>43685</v>
      </c>
      <c r="I2265" t="s">
        <v>3877</v>
      </c>
      <c r="J2265" t="s">
        <v>7</v>
      </c>
      <c r="K2265" t="s">
        <v>313</v>
      </c>
      <c r="L2265" t="s">
        <v>336</v>
      </c>
      <c r="M2265" s="1">
        <v>3046842</v>
      </c>
      <c r="N2265" s="1">
        <v>0</v>
      </c>
      <c r="O2265" s="1">
        <f t="shared" si="71"/>
        <v>3046842</v>
      </c>
      <c r="P2265" s="1">
        <v>1523421</v>
      </c>
      <c r="Q2265" s="1">
        <f t="shared" si="72"/>
        <v>1523421</v>
      </c>
    </row>
    <row r="2266" spans="1:17" x14ac:dyDescent="0.25">
      <c r="A2266">
        <v>1060</v>
      </c>
      <c r="B2266">
        <v>3211</v>
      </c>
      <c r="C2266" s="2">
        <v>43685</v>
      </c>
      <c r="D2266" t="s">
        <v>3878</v>
      </c>
      <c r="E2266">
        <v>31</v>
      </c>
      <c r="F2266" t="s">
        <v>8</v>
      </c>
      <c r="G2266">
        <v>3091</v>
      </c>
      <c r="H2266" s="2">
        <v>43685</v>
      </c>
      <c r="I2266" t="s">
        <v>3879</v>
      </c>
      <c r="J2266" t="s">
        <v>7</v>
      </c>
      <c r="K2266" t="s">
        <v>313</v>
      </c>
      <c r="L2266" t="s">
        <v>336</v>
      </c>
      <c r="M2266" s="1">
        <v>2953092</v>
      </c>
      <c r="N2266" s="1">
        <v>0</v>
      </c>
      <c r="O2266" s="1">
        <f t="shared" si="71"/>
        <v>2953092</v>
      </c>
      <c r="P2266" s="1">
        <v>1476546</v>
      </c>
      <c r="Q2266" s="1">
        <f t="shared" si="72"/>
        <v>1476546</v>
      </c>
    </row>
    <row r="2267" spans="1:17" x14ac:dyDescent="0.25">
      <c r="A2267">
        <v>1060</v>
      </c>
      <c r="B2267">
        <v>3212</v>
      </c>
      <c r="C2267" s="2">
        <v>43685</v>
      </c>
      <c r="D2267" t="s">
        <v>3880</v>
      </c>
      <c r="E2267">
        <v>31</v>
      </c>
      <c r="F2267" t="s">
        <v>8</v>
      </c>
      <c r="G2267">
        <v>3150</v>
      </c>
      <c r="H2267" s="2">
        <v>43685</v>
      </c>
      <c r="I2267" t="s">
        <v>3881</v>
      </c>
      <c r="J2267" t="s">
        <v>7</v>
      </c>
      <c r="K2267" t="s">
        <v>313</v>
      </c>
      <c r="L2267" t="s">
        <v>336</v>
      </c>
      <c r="M2267" s="1">
        <v>2906220</v>
      </c>
      <c r="N2267" s="1">
        <v>0</v>
      </c>
      <c r="O2267" s="1">
        <f t="shared" si="71"/>
        <v>2906220</v>
      </c>
      <c r="P2267" s="1">
        <v>1453110</v>
      </c>
      <c r="Q2267" s="1">
        <f t="shared" si="72"/>
        <v>1453110</v>
      </c>
    </row>
    <row r="2268" spans="1:17" x14ac:dyDescent="0.25">
      <c r="A2268">
        <v>1060</v>
      </c>
      <c r="B2268">
        <v>3213</v>
      </c>
      <c r="C2268" s="2">
        <v>43685</v>
      </c>
      <c r="D2268" t="s">
        <v>3882</v>
      </c>
      <c r="E2268">
        <v>31</v>
      </c>
      <c r="F2268" t="s">
        <v>8</v>
      </c>
      <c r="G2268">
        <v>3154</v>
      </c>
      <c r="H2268" s="2">
        <v>43685</v>
      </c>
      <c r="I2268" t="s">
        <v>3883</v>
      </c>
      <c r="J2268" t="s">
        <v>7</v>
      </c>
      <c r="K2268" t="s">
        <v>313</v>
      </c>
      <c r="L2268" t="s">
        <v>336</v>
      </c>
      <c r="M2268" s="1">
        <v>2906220</v>
      </c>
      <c r="N2268" s="1">
        <v>0</v>
      </c>
      <c r="O2268" s="1">
        <f t="shared" si="71"/>
        <v>2906220</v>
      </c>
      <c r="P2268" s="1">
        <v>1453110</v>
      </c>
      <c r="Q2268" s="1">
        <f t="shared" si="72"/>
        <v>1453110</v>
      </c>
    </row>
    <row r="2269" spans="1:17" x14ac:dyDescent="0.25">
      <c r="A2269">
        <v>1060</v>
      </c>
      <c r="B2269">
        <v>3214</v>
      </c>
      <c r="C2269" s="2">
        <v>43685</v>
      </c>
      <c r="D2269" t="s">
        <v>3884</v>
      </c>
      <c r="E2269">
        <v>31</v>
      </c>
      <c r="F2269" t="s">
        <v>8</v>
      </c>
      <c r="G2269">
        <v>3151</v>
      </c>
      <c r="H2269" s="2">
        <v>43685</v>
      </c>
      <c r="I2269" t="s">
        <v>1383</v>
      </c>
      <c r="J2269" t="s">
        <v>7</v>
      </c>
      <c r="K2269" t="s">
        <v>313</v>
      </c>
      <c r="L2269" t="s">
        <v>336</v>
      </c>
      <c r="M2269" s="1">
        <v>2783334</v>
      </c>
      <c r="N2269" s="1">
        <v>0</v>
      </c>
      <c r="O2269" s="1">
        <f t="shared" si="71"/>
        <v>2783334</v>
      </c>
      <c r="P2269" s="1">
        <v>1391667</v>
      </c>
      <c r="Q2269" s="1">
        <f t="shared" si="72"/>
        <v>1391667</v>
      </c>
    </row>
    <row r="2270" spans="1:17" x14ac:dyDescent="0.25">
      <c r="A2270">
        <v>1060</v>
      </c>
      <c r="B2270">
        <v>3215</v>
      </c>
      <c r="C2270" s="2">
        <v>43685</v>
      </c>
      <c r="D2270" t="s">
        <v>3885</v>
      </c>
      <c r="E2270">
        <v>31</v>
      </c>
      <c r="F2270" t="s">
        <v>8</v>
      </c>
      <c r="G2270">
        <v>3158</v>
      </c>
      <c r="H2270" s="2">
        <v>43685</v>
      </c>
      <c r="I2270" t="s">
        <v>3886</v>
      </c>
      <c r="J2270" t="s">
        <v>7</v>
      </c>
      <c r="K2270" t="s">
        <v>313</v>
      </c>
      <c r="L2270" t="s">
        <v>336</v>
      </c>
      <c r="M2270" s="1">
        <v>3515592</v>
      </c>
      <c r="N2270" s="1">
        <v>0</v>
      </c>
      <c r="O2270" s="1">
        <f t="shared" si="71"/>
        <v>3515592</v>
      </c>
      <c r="P2270" s="1">
        <v>1757796</v>
      </c>
      <c r="Q2270" s="1">
        <f t="shared" si="72"/>
        <v>1757796</v>
      </c>
    </row>
    <row r="2271" spans="1:17" x14ac:dyDescent="0.25">
      <c r="A2271">
        <v>1060</v>
      </c>
      <c r="B2271">
        <v>3216</v>
      </c>
      <c r="C2271" s="2">
        <v>43685</v>
      </c>
      <c r="D2271" t="s">
        <v>3887</v>
      </c>
      <c r="E2271">
        <v>31</v>
      </c>
      <c r="F2271" t="s">
        <v>8</v>
      </c>
      <c r="G2271">
        <v>3157</v>
      </c>
      <c r="H2271" s="2">
        <v>43685</v>
      </c>
      <c r="I2271" t="s">
        <v>3888</v>
      </c>
      <c r="J2271" t="s">
        <v>7</v>
      </c>
      <c r="K2271" t="s">
        <v>313</v>
      </c>
      <c r="L2271" t="s">
        <v>336</v>
      </c>
      <c r="M2271" s="1">
        <v>3140592</v>
      </c>
      <c r="N2271" s="1">
        <v>0</v>
      </c>
      <c r="O2271" s="1">
        <f t="shared" si="71"/>
        <v>3140592</v>
      </c>
      <c r="P2271" s="1">
        <v>1570296</v>
      </c>
      <c r="Q2271" s="1">
        <f t="shared" si="72"/>
        <v>1570296</v>
      </c>
    </row>
    <row r="2272" spans="1:17" x14ac:dyDescent="0.25">
      <c r="A2272">
        <v>1060</v>
      </c>
      <c r="B2272">
        <v>3217</v>
      </c>
      <c r="C2272" s="2">
        <v>43686</v>
      </c>
      <c r="D2272" t="s">
        <v>3889</v>
      </c>
      <c r="E2272">
        <v>31</v>
      </c>
      <c r="F2272" t="s">
        <v>8</v>
      </c>
      <c r="G2272">
        <v>3155</v>
      </c>
      <c r="H2272" s="2">
        <v>43686</v>
      </c>
      <c r="I2272" t="s">
        <v>3890</v>
      </c>
      <c r="J2272" t="s">
        <v>7</v>
      </c>
      <c r="K2272" t="s">
        <v>313</v>
      </c>
      <c r="L2272" t="s">
        <v>336</v>
      </c>
      <c r="M2272" s="1">
        <v>3421842</v>
      </c>
      <c r="N2272" s="1">
        <v>0</v>
      </c>
      <c r="O2272" s="1">
        <f t="shared" si="71"/>
        <v>3421842</v>
      </c>
      <c r="P2272" s="1">
        <v>1710921</v>
      </c>
      <c r="Q2272" s="1">
        <f t="shared" si="72"/>
        <v>1710921</v>
      </c>
    </row>
    <row r="2273" spans="1:17" x14ac:dyDescent="0.25">
      <c r="A2273">
        <v>1060</v>
      </c>
      <c r="B2273">
        <v>3218</v>
      </c>
      <c r="C2273" s="2">
        <v>43686</v>
      </c>
      <c r="D2273" t="s">
        <v>3891</v>
      </c>
      <c r="E2273">
        <v>31</v>
      </c>
      <c r="F2273" t="s">
        <v>8</v>
      </c>
      <c r="G2273">
        <v>3156</v>
      </c>
      <c r="H2273" s="2">
        <v>43686</v>
      </c>
      <c r="I2273" t="s">
        <v>3892</v>
      </c>
      <c r="J2273" t="s">
        <v>7</v>
      </c>
      <c r="K2273" t="s">
        <v>313</v>
      </c>
      <c r="L2273" t="s">
        <v>336</v>
      </c>
      <c r="M2273" s="1">
        <v>2671848</v>
      </c>
      <c r="N2273" s="1">
        <v>0</v>
      </c>
      <c r="O2273" s="1">
        <f t="shared" si="71"/>
        <v>2671848</v>
      </c>
      <c r="P2273" s="1">
        <v>1335924</v>
      </c>
      <c r="Q2273" s="1">
        <f t="shared" si="72"/>
        <v>1335924</v>
      </c>
    </row>
    <row r="2274" spans="1:17" x14ac:dyDescent="0.25">
      <c r="A2274">
        <v>1060</v>
      </c>
      <c r="B2274">
        <v>3221</v>
      </c>
      <c r="C2274" s="2">
        <v>43686</v>
      </c>
      <c r="D2274" t="s">
        <v>3893</v>
      </c>
      <c r="E2274">
        <v>31</v>
      </c>
      <c r="F2274" t="s">
        <v>8</v>
      </c>
      <c r="G2274">
        <v>3023</v>
      </c>
      <c r="H2274" s="2">
        <v>43686</v>
      </c>
      <c r="I2274" t="s">
        <v>3894</v>
      </c>
      <c r="J2274" t="s">
        <v>7</v>
      </c>
      <c r="K2274" t="s">
        <v>313</v>
      </c>
      <c r="L2274" t="s">
        <v>336</v>
      </c>
      <c r="M2274" s="1">
        <v>3609336</v>
      </c>
      <c r="N2274" s="1">
        <v>0</v>
      </c>
      <c r="O2274" s="1">
        <f t="shared" si="71"/>
        <v>3609336</v>
      </c>
      <c r="P2274" s="1">
        <v>1804668</v>
      </c>
      <c r="Q2274" s="1">
        <f t="shared" si="72"/>
        <v>1804668</v>
      </c>
    </row>
    <row r="2275" spans="1:17" hidden="1" x14ac:dyDescent="0.25">
      <c r="A2275">
        <v>1087</v>
      </c>
      <c r="B2275">
        <v>3222</v>
      </c>
      <c r="C2275" s="2">
        <v>43686</v>
      </c>
      <c r="D2275" t="s">
        <v>1618</v>
      </c>
      <c r="E2275">
        <v>145</v>
      </c>
      <c r="F2275" t="s">
        <v>163</v>
      </c>
      <c r="G2275">
        <v>427</v>
      </c>
      <c r="H2275" s="2">
        <v>43686</v>
      </c>
      <c r="I2275" t="s">
        <v>3895</v>
      </c>
      <c r="J2275" t="s">
        <v>7</v>
      </c>
      <c r="K2275" t="s">
        <v>313</v>
      </c>
      <c r="L2275" t="s">
        <v>314</v>
      </c>
      <c r="M2275" s="1">
        <v>21630000</v>
      </c>
      <c r="N2275" s="1">
        <v>0</v>
      </c>
      <c r="O2275" s="1">
        <f t="shared" si="71"/>
        <v>21630000</v>
      </c>
      <c r="P2275" s="1">
        <v>9853667</v>
      </c>
      <c r="Q2275" s="1">
        <f t="shared" si="72"/>
        <v>11776333</v>
      </c>
    </row>
    <row r="2276" spans="1:17" hidden="1" x14ac:dyDescent="0.25">
      <c r="A2276">
        <v>335</v>
      </c>
      <c r="B2276">
        <v>3225</v>
      </c>
      <c r="C2276" s="2">
        <v>43686</v>
      </c>
      <c r="D2276" t="s">
        <v>186</v>
      </c>
      <c r="E2276">
        <v>1</v>
      </c>
      <c r="F2276" t="s">
        <v>187</v>
      </c>
      <c r="G2276">
        <v>53</v>
      </c>
      <c r="H2276" s="2">
        <v>43686</v>
      </c>
      <c r="I2276" t="s">
        <v>3896</v>
      </c>
      <c r="J2276" t="s">
        <v>7</v>
      </c>
      <c r="K2276" t="s">
        <v>313</v>
      </c>
      <c r="L2276" t="s">
        <v>314</v>
      </c>
      <c r="M2276" s="1">
        <v>53825600</v>
      </c>
      <c r="N2276" s="1">
        <v>0</v>
      </c>
      <c r="O2276" s="1">
        <f t="shared" si="71"/>
        <v>53825600</v>
      </c>
      <c r="P2276" s="1">
        <v>53825600</v>
      </c>
      <c r="Q2276" s="1">
        <f t="shared" si="72"/>
        <v>0</v>
      </c>
    </row>
    <row r="2277" spans="1:17" hidden="1" x14ac:dyDescent="0.25">
      <c r="A2277">
        <v>1084</v>
      </c>
      <c r="B2277">
        <v>3228</v>
      </c>
      <c r="C2277" s="2">
        <v>43686</v>
      </c>
      <c r="D2277" t="s">
        <v>280</v>
      </c>
      <c r="E2277">
        <v>145</v>
      </c>
      <c r="F2277" t="s">
        <v>163</v>
      </c>
      <c r="G2277">
        <v>266</v>
      </c>
      <c r="H2277" s="2">
        <v>43686</v>
      </c>
      <c r="I2277" t="s">
        <v>3126</v>
      </c>
      <c r="J2277" t="s">
        <v>7</v>
      </c>
      <c r="K2277" t="s">
        <v>313</v>
      </c>
      <c r="L2277" t="s">
        <v>314</v>
      </c>
      <c r="M2277" s="1">
        <v>18540000</v>
      </c>
      <c r="N2277" s="1">
        <v>0</v>
      </c>
      <c r="O2277" s="1">
        <f t="shared" si="71"/>
        <v>18540000</v>
      </c>
      <c r="P2277" s="1">
        <v>9270000</v>
      </c>
      <c r="Q2277" s="1">
        <f t="shared" si="72"/>
        <v>9270000</v>
      </c>
    </row>
    <row r="2278" spans="1:17" x14ac:dyDescent="0.25">
      <c r="A2278">
        <v>1060</v>
      </c>
      <c r="B2278">
        <v>3235</v>
      </c>
      <c r="C2278" s="2">
        <v>43689</v>
      </c>
      <c r="D2278" t="s">
        <v>3897</v>
      </c>
      <c r="E2278">
        <v>31</v>
      </c>
      <c r="F2278" t="s">
        <v>8</v>
      </c>
      <c r="G2278">
        <v>3033</v>
      </c>
      <c r="H2278" s="2">
        <v>43689</v>
      </c>
      <c r="I2278" t="s">
        <v>3898</v>
      </c>
      <c r="J2278" t="s">
        <v>7</v>
      </c>
      <c r="K2278" t="s">
        <v>313</v>
      </c>
      <c r="L2278" t="s">
        <v>336</v>
      </c>
      <c r="M2278" s="1">
        <v>2484348</v>
      </c>
      <c r="N2278" s="1">
        <v>0</v>
      </c>
      <c r="O2278" s="1">
        <f t="shared" si="71"/>
        <v>2484348</v>
      </c>
      <c r="P2278" s="1">
        <v>1242174</v>
      </c>
      <c r="Q2278" s="1">
        <f t="shared" si="72"/>
        <v>1242174</v>
      </c>
    </row>
    <row r="2279" spans="1:17" hidden="1" x14ac:dyDescent="0.25">
      <c r="A2279">
        <v>1037</v>
      </c>
      <c r="B2279">
        <v>3239</v>
      </c>
      <c r="C2279" s="2">
        <v>43690</v>
      </c>
      <c r="D2279" t="s">
        <v>3899</v>
      </c>
      <c r="E2279">
        <v>31</v>
      </c>
      <c r="F2279" t="s">
        <v>8</v>
      </c>
      <c r="G2279">
        <v>3178</v>
      </c>
      <c r="H2279" s="2">
        <v>43690</v>
      </c>
      <c r="I2279" t="s">
        <v>3122</v>
      </c>
      <c r="J2279" t="s">
        <v>7</v>
      </c>
      <c r="K2279" t="s">
        <v>2534</v>
      </c>
      <c r="L2279" t="s">
        <v>839</v>
      </c>
      <c r="M2279" s="1">
        <v>22510000</v>
      </c>
      <c r="N2279" s="1">
        <v>0</v>
      </c>
      <c r="O2279" s="1">
        <f t="shared" si="71"/>
        <v>22510000</v>
      </c>
      <c r="P2279" s="1">
        <v>0</v>
      </c>
      <c r="Q2279" s="1">
        <f t="shared" si="72"/>
        <v>22510000</v>
      </c>
    </row>
    <row r="2280" spans="1:17" x14ac:dyDescent="0.25">
      <c r="A2280">
        <v>440</v>
      </c>
      <c r="B2280">
        <v>3241</v>
      </c>
      <c r="C2280" s="2">
        <v>43690</v>
      </c>
      <c r="D2280" t="s">
        <v>3228</v>
      </c>
      <c r="E2280">
        <v>31</v>
      </c>
      <c r="F2280" t="s">
        <v>8</v>
      </c>
      <c r="G2280">
        <v>3193</v>
      </c>
      <c r="H2280" s="2">
        <v>43690</v>
      </c>
      <c r="I2280" t="s">
        <v>3900</v>
      </c>
      <c r="J2280" t="s">
        <v>7</v>
      </c>
      <c r="K2280" t="s">
        <v>313</v>
      </c>
      <c r="L2280" t="s">
        <v>336</v>
      </c>
      <c r="M2280" s="1">
        <v>2765598</v>
      </c>
      <c r="N2280" s="1">
        <v>0</v>
      </c>
      <c r="O2280" s="1">
        <f t="shared" si="71"/>
        <v>2765598</v>
      </c>
      <c r="P2280" s="1">
        <v>1382799</v>
      </c>
      <c r="Q2280" s="1">
        <f t="shared" si="72"/>
        <v>1382799</v>
      </c>
    </row>
    <row r="2281" spans="1:17" x14ac:dyDescent="0.25">
      <c r="A2281">
        <v>440</v>
      </c>
      <c r="B2281">
        <v>3242</v>
      </c>
      <c r="C2281" s="2">
        <v>43690</v>
      </c>
      <c r="D2281" t="s">
        <v>3901</v>
      </c>
      <c r="E2281">
        <v>31</v>
      </c>
      <c r="F2281" t="s">
        <v>8</v>
      </c>
      <c r="G2281">
        <v>3194</v>
      </c>
      <c r="H2281" s="2">
        <v>43690</v>
      </c>
      <c r="I2281" t="s">
        <v>3902</v>
      </c>
      <c r="J2281" t="s">
        <v>7</v>
      </c>
      <c r="K2281" t="s">
        <v>313</v>
      </c>
      <c r="L2281" t="s">
        <v>336</v>
      </c>
      <c r="M2281" s="1">
        <v>3140592</v>
      </c>
      <c r="N2281" s="1">
        <v>0</v>
      </c>
      <c r="O2281" s="1">
        <f t="shared" si="71"/>
        <v>3140592</v>
      </c>
      <c r="P2281" s="1">
        <v>1570296</v>
      </c>
      <c r="Q2281" s="1">
        <f t="shared" si="72"/>
        <v>1570296</v>
      </c>
    </row>
    <row r="2282" spans="1:17" x14ac:dyDescent="0.25">
      <c r="A2282">
        <v>440</v>
      </c>
      <c r="B2282">
        <v>3244</v>
      </c>
      <c r="C2282" s="2">
        <v>43690</v>
      </c>
      <c r="D2282" t="s">
        <v>3903</v>
      </c>
      <c r="E2282">
        <v>31</v>
      </c>
      <c r="F2282" t="s">
        <v>8</v>
      </c>
      <c r="G2282">
        <v>3182</v>
      </c>
      <c r="H2282" s="2">
        <v>43690</v>
      </c>
      <c r="I2282" t="s">
        <v>3904</v>
      </c>
      <c r="J2282" t="s">
        <v>7</v>
      </c>
      <c r="K2282" t="s">
        <v>313</v>
      </c>
      <c r="L2282" t="s">
        <v>336</v>
      </c>
      <c r="M2282" s="1">
        <v>3749964</v>
      </c>
      <c r="N2282" s="1">
        <v>0</v>
      </c>
      <c r="O2282" s="1">
        <f t="shared" si="71"/>
        <v>3749964</v>
      </c>
      <c r="P2282" s="1">
        <v>1874982</v>
      </c>
      <c r="Q2282" s="1">
        <f t="shared" si="72"/>
        <v>1874982</v>
      </c>
    </row>
    <row r="2283" spans="1:17" hidden="1" x14ac:dyDescent="0.25">
      <c r="A2283">
        <v>1074</v>
      </c>
      <c r="B2283">
        <v>3245</v>
      </c>
      <c r="C2283" s="2">
        <v>43690</v>
      </c>
      <c r="D2283" t="s">
        <v>1263</v>
      </c>
      <c r="E2283">
        <v>145</v>
      </c>
      <c r="F2283" t="s">
        <v>163</v>
      </c>
      <c r="G2283">
        <v>395</v>
      </c>
      <c r="H2283" s="2">
        <v>43690</v>
      </c>
      <c r="I2283" t="s">
        <v>3905</v>
      </c>
      <c r="J2283" t="s">
        <v>7</v>
      </c>
      <c r="K2283" t="s">
        <v>313</v>
      </c>
      <c r="L2283" t="s">
        <v>314</v>
      </c>
      <c r="M2283" s="1">
        <v>10197000</v>
      </c>
      <c r="N2283" s="1">
        <v>0</v>
      </c>
      <c r="O2283" s="1">
        <f t="shared" si="71"/>
        <v>10197000</v>
      </c>
      <c r="P2283" s="1">
        <v>4418700</v>
      </c>
      <c r="Q2283" s="1">
        <f t="shared" si="72"/>
        <v>5778300</v>
      </c>
    </row>
    <row r="2284" spans="1:17" x14ac:dyDescent="0.25">
      <c r="A2284">
        <v>440</v>
      </c>
      <c r="B2284">
        <v>3247</v>
      </c>
      <c r="C2284" s="2">
        <v>43691</v>
      </c>
      <c r="D2284" t="s">
        <v>3906</v>
      </c>
      <c r="E2284">
        <v>31</v>
      </c>
      <c r="F2284" t="s">
        <v>8</v>
      </c>
      <c r="G2284">
        <v>3195</v>
      </c>
      <c r="H2284" s="2">
        <v>43691</v>
      </c>
      <c r="I2284" t="s">
        <v>3907</v>
      </c>
      <c r="J2284" t="s">
        <v>7</v>
      </c>
      <c r="K2284" t="s">
        <v>313</v>
      </c>
      <c r="L2284" t="s">
        <v>336</v>
      </c>
      <c r="M2284" s="1">
        <v>2531226</v>
      </c>
      <c r="N2284" s="1">
        <v>0</v>
      </c>
      <c r="O2284" s="1">
        <f t="shared" si="71"/>
        <v>2531226</v>
      </c>
      <c r="P2284" s="1">
        <v>1265613</v>
      </c>
      <c r="Q2284" s="1">
        <f t="shared" si="72"/>
        <v>1265613</v>
      </c>
    </row>
    <row r="2285" spans="1:17" x14ac:dyDescent="0.25">
      <c r="A2285">
        <v>440</v>
      </c>
      <c r="B2285">
        <v>3248</v>
      </c>
      <c r="C2285" s="2">
        <v>43691</v>
      </c>
      <c r="D2285" t="s">
        <v>3908</v>
      </c>
      <c r="E2285">
        <v>31</v>
      </c>
      <c r="F2285" t="s">
        <v>8</v>
      </c>
      <c r="G2285">
        <v>3196</v>
      </c>
      <c r="H2285" s="2">
        <v>43691</v>
      </c>
      <c r="I2285" t="s">
        <v>3909</v>
      </c>
      <c r="J2285" t="s">
        <v>7</v>
      </c>
      <c r="K2285" t="s">
        <v>313</v>
      </c>
      <c r="L2285" t="s">
        <v>336</v>
      </c>
      <c r="M2285" s="1">
        <v>2484348</v>
      </c>
      <c r="N2285" s="1">
        <v>0</v>
      </c>
      <c r="O2285" s="1">
        <f t="shared" si="71"/>
        <v>2484348</v>
      </c>
      <c r="P2285" s="1">
        <v>1242174</v>
      </c>
      <c r="Q2285" s="1">
        <f t="shared" si="72"/>
        <v>1242174</v>
      </c>
    </row>
    <row r="2286" spans="1:17" x14ac:dyDescent="0.25">
      <c r="A2286">
        <v>440</v>
      </c>
      <c r="B2286">
        <v>3249</v>
      </c>
      <c r="C2286" s="2">
        <v>43691</v>
      </c>
      <c r="D2286" t="s">
        <v>3910</v>
      </c>
      <c r="E2286">
        <v>31</v>
      </c>
      <c r="F2286" t="s">
        <v>8</v>
      </c>
      <c r="G2286">
        <v>3185</v>
      </c>
      <c r="H2286" s="2">
        <v>43691</v>
      </c>
      <c r="I2286" t="s">
        <v>3911</v>
      </c>
      <c r="J2286" t="s">
        <v>7</v>
      </c>
      <c r="K2286" t="s">
        <v>313</v>
      </c>
      <c r="L2286" t="s">
        <v>336</v>
      </c>
      <c r="M2286" s="1">
        <v>2531226</v>
      </c>
      <c r="N2286" s="1">
        <v>0</v>
      </c>
      <c r="O2286" s="1">
        <f t="shared" si="71"/>
        <v>2531226</v>
      </c>
      <c r="P2286" s="1">
        <v>1265613</v>
      </c>
      <c r="Q2286" s="1">
        <f t="shared" si="72"/>
        <v>1265613</v>
      </c>
    </row>
    <row r="2287" spans="1:17" x14ac:dyDescent="0.25">
      <c r="A2287">
        <v>440</v>
      </c>
      <c r="B2287">
        <v>3250</v>
      </c>
      <c r="C2287" s="2">
        <v>43691</v>
      </c>
      <c r="D2287" t="s">
        <v>3912</v>
      </c>
      <c r="E2287">
        <v>31</v>
      </c>
      <c r="F2287" t="s">
        <v>8</v>
      </c>
      <c r="G2287">
        <v>3187</v>
      </c>
      <c r="H2287" s="2">
        <v>43691</v>
      </c>
      <c r="I2287" t="s">
        <v>3913</v>
      </c>
      <c r="J2287" t="s">
        <v>7</v>
      </c>
      <c r="K2287" t="s">
        <v>313</v>
      </c>
      <c r="L2287" t="s">
        <v>336</v>
      </c>
      <c r="M2287" s="1">
        <v>3421842</v>
      </c>
      <c r="N2287" s="1">
        <v>0</v>
      </c>
      <c r="O2287" s="1">
        <f t="shared" si="71"/>
        <v>3421842</v>
      </c>
      <c r="P2287" s="1">
        <v>1710921</v>
      </c>
      <c r="Q2287" s="1">
        <f t="shared" si="72"/>
        <v>1710921</v>
      </c>
    </row>
    <row r="2288" spans="1:17" x14ac:dyDescent="0.25">
      <c r="A2288">
        <v>440</v>
      </c>
      <c r="B2288">
        <v>3251</v>
      </c>
      <c r="C2288" s="2">
        <v>43691</v>
      </c>
      <c r="D2288" t="s">
        <v>3914</v>
      </c>
      <c r="E2288">
        <v>31</v>
      </c>
      <c r="F2288" t="s">
        <v>8</v>
      </c>
      <c r="G2288">
        <v>3188</v>
      </c>
      <c r="H2288" s="2">
        <v>43691</v>
      </c>
      <c r="I2288" t="s">
        <v>3915</v>
      </c>
      <c r="J2288" t="s">
        <v>7</v>
      </c>
      <c r="K2288" t="s">
        <v>313</v>
      </c>
      <c r="L2288" t="s">
        <v>336</v>
      </c>
      <c r="M2288" s="1">
        <v>3421842</v>
      </c>
      <c r="N2288" s="1">
        <v>0</v>
      </c>
      <c r="O2288" s="1">
        <f t="shared" si="71"/>
        <v>3421842</v>
      </c>
      <c r="P2288" s="1">
        <v>1710921</v>
      </c>
      <c r="Q2288" s="1">
        <f t="shared" si="72"/>
        <v>1710921</v>
      </c>
    </row>
    <row r="2289" spans="1:17" x14ac:dyDescent="0.25">
      <c r="A2289">
        <v>440</v>
      </c>
      <c r="B2289">
        <v>3252</v>
      </c>
      <c r="C2289" s="2">
        <v>43691</v>
      </c>
      <c r="D2289" t="s">
        <v>3553</v>
      </c>
      <c r="E2289">
        <v>31</v>
      </c>
      <c r="F2289" t="s">
        <v>8</v>
      </c>
      <c r="G2289">
        <v>3186</v>
      </c>
      <c r="H2289" s="2">
        <v>43691</v>
      </c>
      <c r="I2289" t="s">
        <v>3916</v>
      </c>
      <c r="J2289" t="s">
        <v>7</v>
      </c>
      <c r="K2289" t="s">
        <v>313</v>
      </c>
      <c r="L2289" t="s">
        <v>336</v>
      </c>
      <c r="M2289" s="1">
        <v>2531226</v>
      </c>
      <c r="N2289" s="1">
        <v>0</v>
      </c>
      <c r="O2289" s="1">
        <f t="shared" si="71"/>
        <v>2531226</v>
      </c>
      <c r="P2289" s="1">
        <v>1265613</v>
      </c>
      <c r="Q2289" s="1">
        <f t="shared" si="72"/>
        <v>1265613</v>
      </c>
    </row>
    <row r="2290" spans="1:17" x14ac:dyDescent="0.25">
      <c r="A2290">
        <v>440</v>
      </c>
      <c r="B2290">
        <v>3253</v>
      </c>
      <c r="C2290" s="2">
        <v>43691</v>
      </c>
      <c r="D2290" t="s">
        <v>3917</v>
      </c>
      <c r="E2290">
        <v>31</v>
      </c>
      <c r="F2290" t="s">
        <v>8</v>
      </c>
      <c r="G2290">
        <v>3191</v>
      </c>
      <c r="H2290" s="2">
        <v>43691</v>
      </c>
      <c r="I2290" t="s">
        <v>3918</v>
      </c>
      <c r="J2290" t="s">
        <v>7</v>
      </c>
      <c r="K2290" t="s">
        <v>313</v>
      </c>
      <c r="L2290" t="s">
        <v>336</v>
      </c>
      <c r="M2290" s="1">
        <v>2999970</v>
      </c>
      <c r="N2290" s="1">
        <v>0</v>
      </c>
      <c r="O2290" s="1">
        <f t="shared" si="71"/>
        <v>2999970</v>
      </c>
      <c r="P2290" s="1">
        <v>1499985</v>
      </c>
      <c r="Q2290" s="1">
        <f t="shared" si="72"/>
        <v>1499985</v>
      </c>
    </row>
    <row r="2291" spans="1:17" x14ac:dyDescent="0.25">
      <c r="A2291">
        <v>440</v>
      </c>
      <c r="B2291">
        <v>3254</v>
      </c>
      <c r="C2291" s="2">
        <v>43691</v>
      </c>
      <c r="D2291" t="s">
        <v>3919</v>
      </c>
      <c r="E2291">
        <v>31</v>
      </c>
      <c r="F2291" t="s">
        <v>8</v>
      </c>
      <c r="G2291">
        <v>3192</v>
      </c>
      <c r="H2291" s="2">
        <v>43691</v>
      </c>
      <c r="I2291" t="s">
        <v>3920</v>
      </c>
      <c r="J2291" t="s">
        <v>7</v>
      </c>
      <c r="K2291" t="s">
        <v>313</v>
      </c>
      <c r="L2291" t="s">
        <v>336</v>
      </c>
      <c r="M2291" s="1">
        <v>2812470</v>
      </c>
      <c r="N2291" s="1">
        <v>0</v>
      </c>
      <c r="O2291" s="1">
        <f t="shared" si="71"/>
        <v>2812470</v>
      </c>
      <c r="P2291" s="1">
        <v>1406235</v>
      </c>
      <c r="Q2291" s="1">
        <f t="shared" si="72"/>
        <v>1406235</v>
      </c>
    </row>
    <row r="2292" spans="1:17" x14ac:dyDescent="0.25">
      <c r="A2292">
        <v>440</v>
      </c>
      <c r="B2292">
        <v>3256</v>
      </c>
      <c r="C2292" s="2">
        <v>43691</v>
      </c>
      <c r="D2292" t="s">
        <v>3921</v>
      </c>
      <c r="E2292">
        <v>31</v>
      </c>
      <c r="F2292" t="s">
        <v>8</v>
      </c>
      <c r="G2292">
        <v>3189</v>
      </c>
      <c r="H2292" s="2">
        <v>43691</v>
      </c>
      <c r="I2292" t="s">
        <v>3922</v>
      </c>
      <c r="J2292" t="s">
        <v>7</v>
      </c>
      <c r="K2292" t="s">
        <v>313</v>
      </c>
      <c r="L2292" t="s">
        <v>336</v>
      </c>
      <c r="M2292" s="1">
        <v>3140592</v>
      </c>
      <c r="N2292" s="1">
        <v>0</v>
      </c>
      <c r="O2292" s="1">
        <f t="shared" si="71"/>
        <v>3140592</v>
      </c>
      <c r="P2292" s="1">
        <v>1570296</v>
      </c>
      <c r="Q2292" s="1">
        <f t="shared" si="72"/>
        <v>1570296</v>
      </c>
    </row>
    <row r="2293" spans="1:17" x14ac:dyDescent="0.25">
      <c r="A2293">
        <v>440</v>
      </c>
      <c r="B2293">
        <v>3258</v>
      </c>
      <c r="C2293" s="2">
        <v>43691</v>
      </c>
      <c r="D2293" t="s">
        <v>3923</v>
      </c>
      <c r="E2293">
        <v>31</v>
      </c>
      <c r="F2293" t="s">
        <v>8</v>
      </c>
      <c r="G2293">
        <v>3190</v>
      </c>
      <c r="H2293" s="2">
        <v>43691</v>
      </c>
      <c r="I2293" t="s">
        <v>3924</v>
      </c>
      <c r="J2293" t="s">
        <v>7</v>
      </c>
      <c r="K2293" t="s">
        <v>313</v>
      </c>
      <c r="L2293" t="s">
        <v>336</v>
      </c>
      <c r="M2293" s="1">
        <v>2484348</v>
      </c>
      <c r="N2293" s="1">
        <v>0</v>
      </c>
      <c r="O2293" s="1">
        <f t="shared" si="71"/>
        <v>2484348</v>
      </c>
      <c r="P2293" s="1">
        <v>1242174</v>
      </c>
      <c r="Q2293" s="1">
        <f t="shared" si="72"/>
        <v>1242174</v>
      </c>
    </row>
    <row r="2294" spans="1:17" hidden="1" x14ac:dyDescent="0.25">
      <c r="A2294">
        <v>1082</v>
      </c>
      <c r="B2294">
        <v>3259</v>
      </c>
      <c r="C2294" s="2">
        <v>43691</v>
      </c>
      <c r="D2294" t="s">
        <v>1644</v>
      </c>
      <c r="E2294">
        <v>145</v>
      </c>
      <c r="F2294" t="s">
        <v>163</v>
      </c>
      <c r="G2294">
        <v>405</v>
      </c>
      <c r="H2294" s="2">
        <v>43691</v>
      </c>
      <c r="I2294" t="s">
        <v>3074</v>
      </c>
      <c r="J2294" t="s">
        <v>7</v>
      </c>
      <c r="K2294" t="s">
        <v>313</v>
      </c>
      <c r="L2294" t="s">
        <v>314</v>
      </c>
      <c r="M2294" s="1">
        <v>15110100</v>
      </c>
      <c r="N2294" s="1">
        <v>0</v>
      </c>
      <c r="O2294" s="1">
        <f t="shared" si="71"/>
        <v>15110100</v>
      </c>
      <c r="P2294" s="1">
        <v>5708260</v>
      </c>
      <c r="Q2294" s="1">
        <f t="shared" si="72"/>
        <v>9401840</v>
      </c>
    </row>
    <row r="2295" spans="1:17" hidden="1" x14ac:dyDescent="0.25">
      <c r="A2295">
        <v>1083</v>
      </c>
      <c r="B2295">
        <v>3260</v>
      </c>
      <c r="C2295" s="2">
        <v>43691</v>
      </c>
      <c r="D2295" t="s">
        <v>2105</v>
      </c>
      <c r="E2295">
        <v>148</v>
      </c>
      <c r="F2295" t="s">
        <v>166</v>
      </c>
      <c r="G2295">
        <v>478</v>
      </c>
      <c r="H2295" s="2">
        <v>43691</v>
      </c>
      <c r="I2295" t="s">
        <v>3925</v>
      </c>
      <c r="J2295" t="s">
        <v>7</v>
      </c>
      <c r="K2295" t="s">
        <v>313</v>
      </c>
      <c r="L2295" t="s">
        <v>314</v>
      </c>
      <c r="M2295" s="1">
        <v>6180000</v>
      </c>
      <c r="N2295" s="1">
        <v>0</v>
      </c>
      <c r="O2295" s="1">
        <f t="shared" si="71"/>
        <v>6180000</v>
      </c>
      <c r="P2295" s="1">
        <v>2472000</v>
      </c>
      <c r="Q2295" s="1">
        <f t="shared" si="72"/>
        <v>3708000</v>
      </c>
    </row>
    <row r="2296" spans="1:17" x14ac:dyDescent="0.25">
      <c r="A2296">
        <v>440</v>
      </c>
      <c r="B2296">
        <v>3261</v>
      </c>
      <c r="C2296" s="2">
        <v>43691</v>
      </c>
      <c r="D2296" t="s">
        <v>3926</v>
      </c>
      <c r="E2296">
        <v>31</v>
      </c>
      <c r="F2296" t="s">
        <v>8</v>
      </c>
      <c r="G2296">
        <v>3181</v>
      </c>
      <c r="H2296" s="2">
        <v>43691</v>
      </c>
      <c r="I2296" t="s">
        <v>3927</v>
      </c>
      <c r="J2296" t="s">
        <v>7</v>
      </c>
      <c r="K2296" t="s">
        <v>313</v>
      </c>
      <c r="L2296" t="s">
        <v>336</v>
      </c>
      <c r="M2296" s="1">
        <v>3281214</v>
      </c>
      <c r="N2296" s="1">
        <v>0</v>
      </c>
      <c r="O2296" s="1">
        <f t="shared" si="71"/>
        <v>3281214</v>
      </c>
      <c r="P2296" s="1">
        <v>1640607</v>
      </c>
      <c r="Q2296" s="1">
        <f t="shared" si="72"/>
        <v>1640607</v>
      </c>
    </row>
    <row r="2297" spans="1:17" x14ac:dyDescent="0.25">
      <c r="A2297">
        <v>440</v>
      </c>
      <c r="B2297">
        <v>3262</v>
      </c>
      <c r="C2297" s="2">
        <v>43691</v>
      </c>
      <c r="D2297" t="s">
        <v>3928</v>
      </c>
      <c r="E2297">
        <v>31</v>
      </c>
      <c r="F2297" t="s">
        <v>8</v>
      </c>
      <c r="G2297">
        <v>3183</v>
      </c>
      <c r="H2297" s="2">
        <v>43691</v>
      </c>
      <c r="I2297" t="s">
        <v>3929</v>
      </c>
      <c r="J2297" t="s">
        <v>7</v>
      </c>
      <c r="K2297" t="s">
        <v>313</v>
      </c>
      <c r="L2297" t="s">
        <v>336</v>
      </c>
      <c r="M2297" s="1">
        <v>2906220</v>
      </c>
      <c r="N2297" s="1">
        <v>0</v>
      </c>
      <c r="O2297" s="1">
        <f t="shared" si="71"/>
        <v>2906220</v>
      </c>
      <c r="P2297" s="1">
        <v>968740</v>
      </c>
      <c r="Q2297" s="1">
        <f t="shared" si="72"/>
        <v>1937480</v>
      </c>
    </row>
    <row r="2298" spans="1:17" x14ac:dyDescent="0.25">
      <c r="A2298">
        <v>440</v>
      </c>
      <c r="B2298">
        <v>3263</v>
      </c>
      <c r="C2298" s="2">
        <v>43691</v>
      </c>
      <c r="D2298" t="s">
        <v>3930</v>
      </c>
      <c r="E2298">
        <v>31</v>
      </c>
      <c r="F2298" t="s">
        <v>8</v>
      </c>
      <c r="G2298">
        <v>3184</v>
      </c>
      <c r="H2298" s="2">
        <v>43691</v>
      </c>
      <c r="I2298" t="s">
        <v>3931</v>
      </c>
      <c r="J2298" t="s">
        <v>7</v>
      </c>
      <c r="K2298" t="s">
        <v>313</v>
      </c>
      <c r="L2298" t="s">
        <v>336</v>
      </c>
      <c r="M2298" s="1">
        <v>2906220</v>
      </c>
      <c r="N2298" s="1">
        <v>0</v>
      </c>
      <c r="O2298" s="1">
        <f t="shared" si="71"/>
        <v>2906220</v>
      </c>
      <c r="P2298" s="1">
        <v>1453110</v>
      </c>
      <c r="Q2298" s="1">
        <f t="shared" si="72"/>
        <v>1453110</v>
      </c>
    </row>
    <row r="2299" spans="1:17" x14ac:dyDescent="0.25">
      <c r="A2299">
        <v>440</v>
      </c>
      <c r="B2299">
        <v>3265</v>
      </c>
      <c r="C2299" s="2">
        <v>43692</v>
      </c>
      <c r="D2299" t="s">
        <v>3229</v>
      </c>
      <c r="E2299">
        <v>31</v>
      </c>
      <c r="F2299" t="s">
        <v>8</v>
      </c>
      <c r="G2299">
        <v>3227</v>
      </c>
      <c r="H2299" s="2">
        <v>43692</v>
      </c>
      <c r="I2299" t="s">
        <v>3932</v>
      </c>
      <c r="J2299" t="s">
        <v>7</v>
      </c>
      <c r="K2299" t="s">
        <v>313</v>
      </c>
      <c r="L2299" t="s">
        <v>336</v>
      </c>
      <c r="M2299" s="1">
        <v>2531226</v>
      </c>
      <c r="N2299" s="1">
        <v>0</v>
      </c>
      <c r="O2299" s="1">
        <f t="shared" si="71"/>
        <v>2531226</v>
      </c>
      <c r="P2299" s="1">
        <v>1265613</v>
      </c>
      <c r="Q2299" s="1">
        <f t="shared" si="72"/>
        <v>1265613</v>
      </c>
    </row>
    <row r="2300" spans="1:17" x14ac:dyDescent="0.25">
      <c r="A2300">
        <v>440</v>
      </c>
      <c r="B2300">
        <v>3266</v>
      </c>
      <c r="C2300" s="2">
        <v>43692</v>
      </c>
      <c r="D2300" t="s">
        <v>3933</v>
      </c>
      <c r="E2300">
        <v>31</v>
      </c>
      <c r="F2300" t="s">
        <v>8</v>
      </c>
      <c r="G2300">
        <v>3230</v>
      </c>
      <c r="H2300" s="2">
        <v>43692</v>
      </c>
      <c r="I2300" t="s">
        <v>3934</v>
      </c>
      <c r="J2300" t="s">
        <v>7</v>
      </c>
      <c r="K2300" t="s">
        <v>313</v>
      </c>
      <c r="L2300" t="s">
        <v>336</v>
      </c>
      <c r="M2300" s="1">
        <v>3281214</v>
      </c>
      <c r="N2300" s="1">
        <v>0</v>
      </c>
      <c r="O2300" s="1">
        <f t="shared" si="71"/>
        <v>3281214</v>
      </c>
      <c r="P2300" s="1">
        <v>1640607</v>
      </c>
      <c r="Q2300" s="1">
        <f t="shared" si="72"/>
        <v>1640607</v>
      </c>
    </row>
    <row r="2301" spans="1:17" x14ac:dyDescent="0.25">
      <c r="A2301">
        <v>440</v>
      </c>
      <c r="B2301">
        <v>3267</v>
      </c>
      <c r="C2301" s="2">
        <v>43692</v>
      </c>
      <c r="D2301" t="s">
        <v>3935</v>
      </c>
      <c r="E2301">
        <v>31</v>
      </c>
      <c r="F2301" t="s">
        <v>8</v>
      </c>
      <c r="G2301">
        <v>3231</v>
      </c>
      <c r="H2301" s="2">
        <v>43692</v>
      </c>
      <c r="I2301" t="s">
        <v>3936</v>
      </c>
      <c r="J2301" t="s">
        <v>7</v>
      </c>
      <c r="K2301" t="s">
        <v>313</v>
      </c>
      <c r="L2301" t="s">
        <v>336</v>
      </c>
      <c r="M2301" s="1">
        <v>3281214</v>
      </c>
      <c r="N2301" s="1">
        <v>0</v>
      </c>
      <c r="O2301" s="1">
        <f t="shared" si="71"/>
        <v>3281214</v>
      </c>
      <c r="P2301" s="1">
        <v>1640607</v>
      </c>
      <c r="Q2301" s="1">
        <f t="shared" si="72"/>
        <v>1640607</v>
      </c>
    </row>
    <row r="2302" spans="1:17" x14ac:dyDescent="0.25">
      <c r="A2302">
        <v>440</v>
      </c>
      <c r="B2302">
        <v>3269</v>
      </c>
      <c r="C2302" s="2">
        <v>43692</v>
      </c>
      <c r="D2302" t="s">
        <v>3558</v>
      </c>
      <c r="E2302">
        <v>31</v>
      </c>
      <c r="F2302" t="s">
        <v>8</v>
      </c>
      <c r="G2302">
        <v>3210</v>
      </c>
      <c r="H2302" s="2">
        <v>43692</v>
      </c>
      <c r="I2302" t="s">
        <v>3937</v>
      </c>
      <c r="J2302" t="s">
        <v>7</v>
      </c>
      <c r="K2302" t="s">
        <v>313</v>
      </c>
      <c r="L2302" t="s">
        <v>336</v>
      </c>
      <c r="M2302" s="1">
        <v>3656214</v>
      </c>
      <c r="N2302" s="1">
        <v>0</v>
      </c>
      <c r="O2302" s="1">
        <f t="shared" si="71"/>
        <v>3656214</v>
      </c>
      <c r="P2302" s="1">
        <v>1828107</v>
      </c>
      <c r="Q2302" s="1">
        <f t="shared" si="72"/>
        <v>1828107</v>
      </c>
    </row>
    <row r="2303" spans="1:17" x14ac:dyDescent="0.25">
      <c r="A2303">
        <v>440</v>
      </c>
      <c r="B2303">
        <v>3270</v>
      </c>
      <c r="C2303" s="2">
        <v>43692</v>
      </c>
      <c r="D2303" t="s">
        <v>3938</v>
      </c>
      <c r="E2303">
        <v>31</v>
      </c>
      <c r="F2303" t="s">
        <v>8</v>
      </c>
      <c r="G2303">
        <v>3213</v>
      </c>
      <c r="H2303" s="2">
        <v>43692</v>
      </c>
      <c r="I2303" t="s">
        <v>3939</v>
      </c>
      <c r="J2303" t="s">
        <v>7</v>
      </c>
      <c r="K2303" t="s">
        <v>313</v>
      </c>
      <c r="L2303" t="s">
        <v>336</v>
      </c>
      <c r="M2303" s="1">
        <v>2484348</v>
      </c>
      <c r="N2303" s="1">
        <v>0</v>
      </c>
      <c r="O2303" s="1">
        <f t="shared" si="71"/>
        <v>2484348</v>
      </c>
      <c r="P2303" s="1">
        <v>828116</v>
      </c>
      <c r="Q2303" s="1">
        <f t="shared" si="72"/>
        <v>1656232</v>
      </c>
    </row>
    <row r="2304" spans="1:17" x14ac:dyDescent="0.25">
      <c r="A2304">
        <v>1060</v>
      </c>
      <c r="B2304">
        <v>3271</v>
      </c>
      <c r="C2304" s="2">
        <v>43692</v>
      </c>
      <c r="D2304" t="s">
        <v>3851</v>
      </c>
      <c r="E2304">
        <v>31</v>
      </c>
      <c r="F2304" t="s">
        <v>8</v>
      </c>
      <c r="G2304">
        <v>3217</v>
      </c>
      <c r="H2304" s="2">
        <v>43692</v>
      </c>
      <c r="I2304" t="s">
        <v>3940</v>
      </c>
      <c r="J2304" t="s">
        <v>7</v>
      </c>
      <c r="K2304" t="s">
        <v>313</v>
      </c>
      <c r="L2304" t="s">
        <v>336</v>
      </c>
      <c r="M2304" s="1">
        <v>2812470</v>
      </c>
      <c r="N2304" s="1">
        <v>0</v>
      </c>
      <c r="O2304" s="1">
        <f t="shared" si="71"/>
        <v>2812470</v>
      </c>
      <c r="P2304" s="1">
        <v>1406235</v>
      </c>
      <c r="Q2304" s="1">
        <f t="shared" si="72"/>
        <v>1406235</v>
      </c>
    </row>
    <row r="2305" spans="1:17" x14ac:dyDescent="0.25">
      <c r="A2305">
        <v>440</v>
      </c>
      <c r="B2305">
        <v>3273</v>
      </c>
      <c r="C2305" s="2">
        <v>43692</v>
      </c>
      <c r="D2305" t="s">
        <v>3941</v>
      </c>
      <c r="E2305">
        <v>31</v>
      </c>
      <c r="F2305" t="s">
        <v>8</v>
      </c>
      <c r="G2305">
        <v>3240</v>
      </c>
      <c r="H2305" s="2">
        <v>43692</v>
      </c>
      <c r="I2305" t="s">
        <v>3942</v>
      </c>
      <c r="J2305" t="s">
        <v>7</v>
      </c>
      <c r="K2305" t="s">
        <v>313</v>
      </c>
      <c r="L2305" t="s">
        <v>336</v>
      </c>
      <c r="M2305" s="1">
        <v>2812470</v>
      </c>
      <c r="N2305" s="1">
        <v>0</v>
      </c>
      <c r="O2305" s="1">
        <f t="shared" si="71"/>
        <v>2812470</v>
      </c>
      <c r="P2305" s="1">
        <v>1406235</v>
      </c>
      <c r="Q2305" s="1">
        <f t="shared" si="72"/>
        <v>1406235</v>
      </c>
    </row>
    <row r="2306" spans="1:17" x14ac:dyDescent="0.25">
      <c r="A2306">
        <v>440</v>
      </c>
      <c r="B2306">
        <v>3274</v>
      </c>
      <c r="C2306" s="2">
        <v>43692</v>
      </c>
      <c r="D2306" t="s">
        <v>3943</v>
      </c>
      <c r="E2306">
        <v>31</v>
      </c>
      <c r="F2306" t="s">
        <v>8</v>
      </c>
      <c r="G2306">
        <v>3204</v>
      </c>
      <c r="H2306" s="2">
        <v>43692</v>
      </c>
      <c r="I2306" t="s">
        <v>3944</v>
      </c>
      <c r="J2306" t="s">
        <v>7</v>
      </c>
      <c r="K2306" t="s">
        <v>313</v>
      </c>
      <c r="L2306" t="s">
        <v>336</v>
      </c>
      <c r="M2306" s="1">
        <v>2531226</v>
      </c>
      <c r="N2306" s="1">
        <v>0</v>
      </c>
      <c r="O2306" s="1">
        <f t="shared" si="71"/>
        <v>2531226</v>
      </c>
      <c r="P2306" s="1">
        <v>1265613</v>
      </c>
      <c r="Q2306" s="1">
        <f t="shared" si="72"/>
        <v>1265613</v>
      </c>
    </row>
    <row r="2307" spans="1:17" x14ac:dyDescent="0.25">
      <c r="A2307">
        <v>440</v>
      </c>
      <c r="B2307">
        <v>3275</v>
      </c>
      <c r="C2307" s="2">
        <v>43692</v>
      </c>
      <c r="D2307" t="s">
        <v>3945</v>
      </c>
      <c r="E2307">
        <v>31</v>
      </c>
      <c r="F2307" t="s">
        <v>8</v>
      </c>
      <c r="G2307">
        <v>3245</v>
      </c>
      <c r="H2307" s="2">
        <v>43692</v>
      </c>
      <c r="I2307" t="s">
        <v>3946</v>
      </c>
      <c r="J2307" t="s">
        <v>7</v>
      </c>
      <c r="K2307" t="s">
        <v>313</v>
      </c>
      <c r="L2307" t="s">
        <v>336</v>
      </c>
      <c r="M2307" s="1">
        <v>2531226</v>
      </c>
      <c r="N2307" s="1">
        <v>0</v>
      </c>
      <c r="O2307" s="1">
        <f t="shared" si="71"/>
        <v>2531226</v>
      </c>
      <c r="P2307" s="1">
        <v>1265613</v>
      </c>
      <c r="Q2307" s="1">
        <f t="shared" si="72"/>
        <v>1265613</v>
      </c>
    </row>
    <row r="2308" spans="1:17" x14ac:dyDescent="0.25">
      <c r="A2308">
        <v>440</v>
      </c>
      <c r="B2308">
        <v>3276</v>
      </c>
      <c r="C2308" s="2">
        <v>43692</v>
      </c>
      <c r="D2308" t="s">
        <v>3947</v>
      </c>
      <c r="E2308">
        <v>31</v>
      </c>
      <c r="F2308" t="s">
        <v>8</v>
      </c>
      <c r="G2308">
        <v>3207</v>
      </c>
      <c r="H2308" s="2">
        <v>43692</v>
      </c>
      <c r="I2308" t="s">
        <v>3948</v>
      </c>
      <c r="J2308" t="s">
        <v>7</v>
      </c>
      <c r="K2308" t="s">
        <v>313</v>
      </c>
      <c r="L2308" t="s">
        <v>336</v>
      </c>
      <c r="M2308" s="1">
        <v>2812470</v>
      </c>
      <c r="N2308" s="1">
        <v>0</v>
      </c>
      <c r="O2308" s="1">
        <f t="shared" si="71"/>
        <v>2812470</v>
      </c>
      <c r="P2308" s="1">
        <v>1406235</v>
      </c>
      <c r="Q2308" s="1">
        <f t="shared" si="72"/>
        <v>1406235</v>
      </c>
    </row>
    <row r="2309" spans="1:17" x14ac:dyDescent="0.25">
      <c r="A2309">
        <v>440</v>
      </c>
      <c r="B2309">
        <v>3277</v>
      </c>
      <c r="C2309" s="2">
        <v>43692</v>
      </c>
      <c r="D2309" t="s">
        <v>3949</v>
      </c>
      <c r="E2309">
        <v>31</v>
      </c>
      <c r="F2309" t="s">
        <v>8</v>
      </c>
      <c r="G2309">
        <v>3246</v>
      </c>
      <c r="H2309" s="2">
        <v>43692</v>
      </c>
      <c r="I2309" t="s">
        <v>3950</v>
      </c>
      <c r="J2309" t="s">
        <v>7</v>
      </c>
      <c r="K2309" t="s">
        <v>313</v>
      </c>
      <c r="L2309" t="s">
        <v>336</v>
      </c>
      <c r="M2309" s="1">
        <v>3984336</v>
      </c>
      <c r="N2309" s="1">
        <v>0</v>
      </c>
      <c r="O2309" s="1">
        <f t="shared" ref="O2309:O2372" si="73">M2309-N2309</f>
        <v>3984336</v>
      </c>
      <c r="P2309" s="1">
        <v>1992168</v>
      </c>
      <c r="Q2309" s="1">
        <f t="shared" ref="Q2309:Q2372" si="74">O2309-P2309</f>
        <v>1992168</v>
      </c>
    </row>
    <row r="2310" spans="1:17" x14ac:dyDescent="0.25">
      <c r="A2310">
        <v>440</v>
      </c>
      <c r="B2310">
        <v>3278</v>
      </c>
      <c r="C2310" s="2">
        <v>43692</v>
      </c>
      <c r="D2310" t="s">
        <v>3951</v>
      </c>
      <c r="E2310">
        <v>31</v>
      </c>
      <c r="F2310" t="s">
        <v>8</v>
      </c>
      <c r="G2310">
        <v>3252</v>
      </c>
      <c r="H2310" s="2">
        <v>43692</v>
      </c>
      <c r="I2310" t="s">
        <v>3952</v>
      </c>
      <c r="J2310" t="s">
        <v>7</v>
      </c>
      <c r="K2310" t="s">
        <v>313</v>
      </c>
      <c r="L2310" t="s">
        <v>336</v>
      </c>
      <c r="M2310" s="1">
        <v>3515592</v>
      </c>
      <c r="N2310" s="1">
        <v>0</v>
      </c>
      <c r="O2310" s="1">
        <f t="shared" si="73"/>
        <v>3515592</v>
      </c>
      <c r="P2310" s="1">
        <v>1757796</v>
      </c>
      <c r="Q2310" s="1">
        <f t="shared" si="74"/>
        <v>1757796</v>
      </c>
    </row>
    <row r="2311" spans="1:17" x14ac:dyDescent="0.25">
      <c r="A2311">
        <v>440</v>
      </c>
      <c r="B2311">
        <v>3279</v>
      </c>
      <c r="C2311" s="2">
        <v>43692</v>
      </c>
      <c r="D2311" t="s">
        <v>3953</v>
      </c>
      <c r="E2311">
        <v>31</v>
      </c>
      <c r="F2311" t="s">
        <v>8</v>
      </c>
      <c r="G2311">
        <v>3209</v>
      </c>
      <c r="H2311" s="2">
        <v>43692</v>
      </c>
      <c r="I2311" t="s">
        <v>3954</v>
      </c>
      <c r="J2311" t="s">
        <v>7</v>
      </c>
      <c r="K2311" t="s">
        <v>313</v>
      </c>
      <c r="L2311" t="s">
        <v>336</v>
      </c>
      <c r="M2311" s="1">
        <v>2953092</v>
      </c>
      <c r="N2311" s="1">
        <v>0</v>
      </c>
      <c r="O2311" s="1">
        <f t="shared" si="73"/>
        <v>2953092</v>
      </c>
      <c r="P2311" s="1">
        <v>1476546</v>
      </c>
      <c r="Q2311" s="1">
        <f t="shared" si="74"/>
        <v>1476546</v>
      </c>
    </row>
    <row r="2312" spans="1:17" x14ac:dyDescent="0.25">
      <c r="A2312">
        <v>440</v>
      </c>
      <c r="B2312">
        <v>3280</v>
      </c>
      <c r="C2312" s="2">
        <v>43692</v>
      </c>
      <c r="D2312" t="s">
        <v>3955</v>
      </c>
      <c r="E2312">
        <v>31</v>
      </c>
      <c r="F2312" t="s">
        <v>8</v>
      </c>
      <c r="G2312">
        <v>3248</v>
      </c>
      <c r="H2312" s="2">
        <v>43692</v>
      </c>
      <c r="I2312" t="s">
        <v>3956</v>
      </c>
      <c r="J2312" t="s">
        <v>7</v>
      </c>
      <c r="K2312" t="s">
        <v>313</v>
      </c>
      <c r="L2312" t="s">
        <v>336</v>
      </c>
      <c r="M2312" s="1">
        <v>2906220</v>
      </c>
      <c r="N2312" s="1">
        <v>0</v>
      </c>
      <c r="O2312" s="1">
        <f t="shared" si="73"/>
        <v>2906220</v>
      </c>
      <c r="P2312" s="1">
        <v>1453110</v>
      </c>
      <c r="Q2312" s="1">
        <f t="shared" si="74"/>
        <v>1453110</v>
      </c>
    </row>
    <row r="2313" spans="1:17" x14ac:dyDescent="0.25">
      <c r="A2313">
        <v>1060</v>
      </c>
      <c r="B2313">
        <v>3281</v>
      </c>
      <c r="C2313" s="2">
        <v>43692</v>
      </c>
      <c r="D2313" t="s">
        <v>3957</v>
      </c>
      <c r="E2313">
        <v>31</v>
      </c>
      <c r="F2313" t="s">
        <v>8</v>
      </c>
      <c r="G2313">
        <v>3249</v>
      </c>
      <c r="H2313" s="2">
        <v>43692</v>
      </c>
      <c r="I2313" t="s">
        <v>3958</v>
      </c>
      <c r="J2313" t="s">
        <v>7</v>
      </c>
      <c r="K2313" t="s">
        <v>313</v>
      </c>
      <c r="L2313" t="s">
        <v>336</v>
      </c>
      <c r="M2313" s="1">
        <v>3515592</v>
      </c>
      <c r="N2313" s="1">
        <v>0</v>
      </c>
      <c r="O2313" s="1">
        <f t="shared" si="73"/>
        <v>3515592</v>
      </c>
      <c r="P2313" s="1">
        <v>1757796</v>
      </c>
      <c r="Q2313" s="1">
        <f t="shared" si="74"/>
        <v>1757796</v>
      </c>
    </row>
    <row r="2314" spans="1:17" x14ac:dyDescent="0.25">
      <c r="A2314">
        <v>440</v>
      </c>
      <c r="B2314">
        <v>3282</v>
      </c>
      <c r="C2314" s="2">
        <v>43692</v>
      </c>
      <c r="D2314" t="s">
        <v>3959</v>
      </c>
      <c r="E2314">
        <v>31</v>
      </c>
      <c r="F2314" t="s">
        <v>8</v>
      </c>
      <c r="G2314">
        <v>3250</v>
      </c>
      <c r="H2314" s="2">
        <v>43692</v>
      </c>
      <c r="I2314" t="s">
        <v>3960</v>
      </c>
      <c r="J2314" t="s">
        <v>7</v>
      </c>
      <c r="K2314" t="s">
        <v>313</v>
      </c>
      <c r="L2314" t="s">
        <v>336</v>
      </c>
      <c r="M2314" s="1">
        <v>3140592</v>
      </c>
      <c r="N2314" s="1">
        <v>0</v>
      </c>
      <c r="O2314" s="1">
        <f t="shared" si="73"/>
        <v>3140592</v>
      </c>
      <c r="P2314" s="1">
        <v>1570296</v>
      </c>
      <c r="Q2314" s="1">
        <f t="shared" si="74"/>
        <v>1570296</v>
      </c>
    </row>
    <row r="2315" spans="1:17" x14ac:dyDescent="0.25">
      <c r="A2315">
        <v>440</v>
      </c>
      <c r="B2315">
        <v>3283</v>
      </c>
      <c r="C2315" s="2">
        <v>43692</v>
      </c>
      <c r="D2315" t="s">
        <v>3961</v>
      </c>
      <c r="E2315">
        <v>31</v>
      </c>
      <c r="F2315" t="s">
        <v>8</v>
      </c>
      <c r="G2315">
        <v>3203</v>
      </c>
      <c r="H2315" s="2">
        <v>43692</v>
      </c>
      <c r="I2315" t="s">
        <v>3962</v>
      </c>
      <c r="J2315" t="s">
        <v>7</v>
      </c>
      <c r="K2315" t="s">
        <v>313</v>
      </c>
      <c r="L2315" t="s">
        <v>336</v>
      </c>
      <c r="M2315" s="1">
        <v>2906220</v>
      </c>
      <c r="N2315" s="1">
        <v>0</v>
      </c>
      <c r="O2315" s="1">
        <f t="shared" si="73"/>
        <v>2906220</v>
      </c>
      <c r="P2315" s="1">
        <v>1453110</v>
      </c>
      <c r="Q2315" s="1">
        <f t="shared" si="74"/>
        <v>1453110</v>
      </c>
    </row>
    <row r="2316" spans="1:17" x14ac:dyDescent="0.25">
      <c r="A2316">
        <v>440</v>
      </c>
      <c r="B2316">
        <v>3284</v>
      </c>
      <c r="C2316" s="2">
        <v>43692</v>
      </c>
      <c r="D2316" t="s">
        <v>3963</v>
      </c>
      <c r="E2316">
        <v>31</v>
      </c>
      <c r="F2316" t="s">
        <v>8</v>
      </c>
      <c r="G2316">
        <v>3251</v>
      </c>
      <c r="H2316" s="2">
        <v>43692</v>
      </c>
      <c r="I2316" t="s">
        <v>3964</v>
      </c>
      <c r="J2316" t="s">
        <v>7</v>
      </c>
      <c r="K2316" t="s">
        <v>313</v>
      </c>
      <c r="L2316" t="s">
        <v>336</v>
      </c>
      <c r="M2316" s="1">
        <v>3421842</v>
      </c>
      <c r="N2316" s="1">
        <v>0</v>
      </c>
      <c r="O2316" s="1">
        <f t="shared" si="73"/>
        <v>3421842</v>
      </c>
      <c r="P2316" s="1">
        <v>1710921</v>
      </c>
      <c r="Q2316" s="1">
        <f t="shared" si="74"/>
        <v>1710921</v>
      </c>
    </row>
    <row r="2317" spans="1:17" x14ac:dyDescent="0.25">
      <c r="A2317">
        <v>1060</v>
      </c>
      <c r="B2317">
        <v>3285</v>
      </c>
      <c r="C2317" s="2">
        <v>43692</v>
      </c>
      <c r="D2317" t="s">
        <v>3965</v>
      </c>
      <c r="E2317">
        <v>31</v>
      </c>
      <c r="F2317" t="s">
        <v>8</v>
      </c>
      <c r="G2317">
        <v>3205</v>
      </c>
      <c r="H2317" s="2">
        <v>43692</v>
      </c>
      <c r="I2317" t="s">
        <v>3966</v>
      </c>
      <c r="J2317" t="s">
        <v>7</v>
      </c>
      <c r="K2317" t="s">
        <v>313</v>
      </c>
      <c r="L2317" t="s">
        <v>336</v>
      </c>
      <c r="M2317" s="1">
        <v>3656214</v>
      </c>
      <c r="N2317" s="1">
        <v>0</v>
      </c>
      <c r="O2317" s="1">
        <f t="shared" si="73"/>
        <v>3656214</v>
      </c>
      <c r="P2317" s="1">
        <v>1828107</v>
      </c>
      <c r="Q2317" s="1">
        <f t="shared" si="74"/>
        <v>1828107</v>
      </c>
    </row>
    <row r="2318" spans="1:17" x14ac:dyDescent="0.25">
      <c r="A2318">
        <v>440</v>
      </c>
      <c r="B2318">
        <v>3286</v>
      </c>
      <c r="C2318" s="2">
        <v>43692</v>
      </c>
      <c r="D2318" t="s">
        <v>3967</v>
      </c>
      <c r="E2318">
        <v>31</v>
      </c>
      <c r="F2318" t="s">
        <v>8</v>
      </c>
      <c r="G2318">
        <v>3253</v>
      </c>
      <c r="H2318" s="2">
        <v>43692</v>
      </c>
      <c r="I2318" t="s">
        <v>3968</v>
      </c>
      <c r="J2318" t="s">
        <v>7</v>
      </c>
      <c r="K2318" t="s">
        <v>313</v>
      </c>
      <c r="L2318" t="s">
        <v>336</v>
      </c>
      <c r="M2318" s="1">
        <v>2484348</v>
      </c>
      <c r="N2318" s="1">
        <v>0</v>
      </c>
      <c r="O2318" s="1">
        <f t="shared" si="73"/>
        <v>2484348</v>
      </c>
      <c r="P2318" s="1">
        <v>1242174</v>
      </c>
      <c r="Q2318" s="1">
        <f t="shared" si="74"/>
        <v>1242174</v>
      </c>
    </row>
    <row r="2319" spans="1:17" x14ac:dyDescent="0.25">
      <c r="A2319">
        <v>440</v>
      </c>
      <c r="B2319">
        <v>3287</v>
      </c>
      <c r="C2319" s="2">
        <v>43692</v>
      </c>
      <c r="D2319" t="s">
        <v>3969</v>
      </c>
      <c r="E2319">
        <v>31</v>
      </c>
      <c r="F2319" t="s">
        <v>8</v>
      </c>
      <c r="G2319">
        <v>3254</v>
      </c>
      <c r="H2319" s="2">
        <v>43692</v>
      </c>
      <c r="I2319" t="s">
        <v>3970</v>
      </c>
      <c r="J2319" t="s">
        <v>7</v>
      </c>
      <c r="K2319" t="s">
        <v>313</v>
      </c>
      <c r="L2319" t="s">
        <v>336</v>
      </c>
      <c r="M2319" s="1">
        <v>2812470</v>
      </c>
      <c r="N2319" s="1">
        <v>0</v>
      </c>
      <c r="O2319" s="1">
        <f t="shared" si="73"/>
        <v>2812470</v>
      </c>
      <c r="P2319" s="1">
        <v>1406235</v>
      </c>
      <c r="Q2319" s="1">
        <f t="shared" si="74"/>
        <v>1406235</v>
      </c>
    </row>
    <row r="2320" spans="1:17" x14ac:dyDescent="0.25">
      <c r="A2320">
        <v>440</v>
      </c>
      <c r="B2320">
        <v>3288</v>
      </c>
      <c r="C2320" s="2">
        <v>43692</v>
      </c>
      <c r="D2320" t="s">
        <v>3971</v>
      </c>
      <c r="E2320">
        <v>31</v>
      </c>
      <c r="F2320" t="s">
        <v>8</v>
      </c>
      <c r="G2320">
        <v>3255</v>
      </c>
      <c r="H2320" s="2">
        <v>43692</v>
      </c>
      <c r="I2320" t="s">
        <v>3972</v>
      </c>
      <c r="J2320" t="s">
        <v>7</v>
      </c>
      <c r="K2320" t="s">
        <v>313</v>
      </c>
      <c r="L2320" t="s">
        <v>336</v>
      </c>
      <c r="M2320" s="1">
        <v>2765598</v>
      </c>
      <c r="N2320" s="1">
        <v>0</v>
      </c>
      <c r="O2320" s="1">
        <f t="shared" si="73"/>
        <v>2765598</v>
      </c>
      <c r="P2320" s="1">
        <v>1382799</v>
      </c>
      <c r="Q2320" s="1">
        <f t="shared" si="74"/>
        <v>1382799</v>
      </c>
    </row>
    <row r="2321" spans="1:17" x14ac:dyDescent="0.25">
      <c r="A2321">
        <v>440</v>
      </c>
      <c r="B2321">
        <v>3289</v>
      </c>
      <c r="C2321" s="2">
        <v>43692</v>
      </c>
      <c r="D2321" t="s">
        <v>3973</v>
      </c>
      <c r="E2321">
        <v>31</v>
      </c>
      <c r="F2321" t="s">
        <v>8</v>
      </c>
      <c r="G2321">
        <v>3206</v>
      </c>
      <c r="H2321" s="2">
        <v>43692</v>
      </c>
      <c r="I2321" t="s">
        <v>3974</v>
      </c>
      <c r="J2321" t="s">
        <v>7</v>
      </c>
      <c r="K2321" t="s">
        <v>313</v>
      </c>
      <c r="L2321" t="s">
        <v>336</v>
      </c>
      <c r="M2321" s="1">
        <v>2906220</v>
      </c>
      <c r="N2321" s="1">
        <v>0</v>
      </c>
      <c r="O2321" s="1">
        <f t="shared" si="73"/>
        <v>2906220</v>
      </c>
      <c r="P2321" s="1">
        <v>1453110</v>
      </c>
      <c r="Q2321" s="1">
        <f t="shared" si="74"/>
        <v>1453110</v>
      </c>
    </row>
    <row r="2322" spans="1:17" x14ac:dyDescent="0.25">
      <c r="A2322">
        <v>440</v>
      </c>
      <c r="B2322">
        <v>3290</v>
      </c>
      <c r="C2322" s="2">
        <v>43692</v>
      </c>
      <c r="D2322" t="s">
        <v>3975</v>
      </c>
      <c r="E2322">
        <v>31</v>
      </c>
      <c r="F2322" t="s">
        <v>8</v>
      </c>
      <c r="G2322">
        <v>3256</v>
      </c>
      <c r="H2322" s="2">
        <v>43692</v>
      </c>
      <c r="I2322" t="s">
        <v>3976</v>
      </c>
      <c r="J2322" t="s">
        <v>7</v>
      </c>
      <c r="K2322" t="s">
        <v>313</v>
      </c>
      <c r="L2322" t="s">
        <v>336</v>
      </c>
      <c r="M2322" s="1">
        <v>3656214</v>
      </c>
      <c r="N2322" s="1">
        <v>0</v>
      </c>
      <c r="O2322" s="1">
        <f t="shared" si="73"/>
        <v>3656214</v>
      </c>
      <c r="P2322" s="1">
        <v>1828107</v>
      </c>
      <c r="Q2322" s="1">
        <f t="shared" si="74"/>
        <v>1828107</v>
      </c>
    </row>
    <row r="2323" spans="1:17" x14ac:dyDescent="0.25">
      <c r="A2323">
        <v>440</v>
      </c>
      <c r="B2323">
        <v>3291</v>
      </c>
      <c r="C2323" s="2">
        <v>43692</v>
      </c>
      <c r="D2323" t="s">
        <v>3977</v>
      </c>
      <c r="E2323">
        <v>31</v>
      </c>
      <c r="F2323" t="s">
        <v>8</v>
      </c>
      <c r="G2323">
        <v>3208</v>
      </c>
      <c r="H2323" s="2">
        <v>43692</v>
      </c>
      <c r="I2323" t="s">
        <v>3978</v>
      </c>
      <c r="J2323" t="s">
        <v>7</v>
      </c>
      <c r="K2323" t="s">
        <v>313</v>
      </c>
      <c r="L2323" t="s">
        <v>336</v>
      </c>
      <c r="M2323" s="1">
        <v>3656214</v>
      </c>
      <c r="N2323" s="1">
        <v>0</v>
      </c>
      <c r="O2323" s="1">
        <f t="shared" si="73"/>
        <v>3656214</v>
      </c>
      <c r="P2323" s="1">
        <v>1828107</v>
      </c>
      <c r="Q2323" s="1">
        <f t="shared" si="74"/>
        <v>1828107</v>
      </c>
    </row>
    <row r="2324" spans="1:17" x14ac:dyDescent="0.25">
      <c r="A2324">
        <v>440</v>
      </c>
      <c r="B2324">
        <v>3292</v>
      </c>
      <c r="C2324" s="2">
        <v>43692</v>
      </c>
      <c r="D2324" t="s">
        <v>3979</v>
      </c>
      <c r="E2324">
        <v>31</v>
      </c>
      <c r="F2324" t="s">
        <v>8</v>
      </c>
      <c r="G2324">
        <v>3211</v>
      </c>
      <c r="H2324" s="2">
        <v>43692</v>
      </c>
      <c r="I2324" t="s">
        <v>3980</v>
      </c>
      <c r="J2324" t="s">
        <v>7</v>
      </c>
      <c r="K2324" t="s">
        <v>313</v>
      </c>
      <c r="L2324" t="s">
        <v>336</v>
      </c>
      <c r="M2324" s="1">
        <v>3281214</v>
      </c>
      <c r="N2324" s="1">
        <v>0</v>
      </c>
      <c r="O2324" s="1">
        <f t="shared" si="73"/>
        <v>3281214</v>
      </c>
      <c r="P2324" s="1">
        <v>1640607</v>
      </c>
      <c r="Q2324" s="1">
        <f t="shared" si="74"/>
        <v>1640607</v>
      </c>
    </row>
    <row r="2325" spans="1:17" x14ac:dyDescent="0.25">
      <c r="A2325">
        <v>440</v>
      </c>
      <c r="B2325">
        <v>3293</v>
      </c>
      <c r="C2325" s="2">
        <v>43692</v>
      </c>
      <c r="D2325" t="s">
        <v>3981</v>
      </c>
      <c r="E2325">
        <v>31</v>
      </c>
      <c r="F2325" t="s">
        <v>8</v>
      </c>
      <c r="G2325">
        <v>3212</v>
      </c>
      <c r="H2325" s="2">
        <v>43692</v>
      </c>
      <c r="I2325" t="s">
        <v>3982</v>
      </c>
      <c r="J2325" t="s">
        <v>7</v>
      </c>
      <c r="K2325" t="s">
        <v>313</v>
      </c>
      <c r="L2325" t="s">
        <v>336</v>
      </c>
      <c r="M2325" s="1">
        <v>3515592</v>
      </c>
      <c r="N2325" s="1">
        <v>0</v>
      </c>
      <c r="O2325" s="1">
        <f t="shared" si="73"/>
        <v>3515592</v>
      </c>
      <c r="P2325" s="1">
        <v>1757796</v>
      </c>
      <c r="Q2325" s="1">
        <f t="shared" si="74"/>
        <v>1757796</v>
      </c>
    </row>
    <row r="2326" spans="1:17" x14ac:dyDescent="0.25">
      <c r="A2326">
        <v>440</v>
      </c>
      <c r="B2326">
        <v>3294</v>
      </c>
      <c r="C2326" s="2">
        <v>43692</v>
      </c>
      <c r="D2326" t="s">
        <v>3983</v>
      </c>
      <c r="E2326">
        <v>31</v>
      </c>
      <c r="F2326" t="s">
        <v>8</v>
      </c>
      <c r="G2326">
        <v>3214</v>
      </c>
      <c r="H2326" s="2">
        <v>43692</v>
      </c>
      <c r="I2326" t="s">
        <v>3984</v>
      </c>
      <c r="J2326" t="s">
        <v>7</v>
      </c>
      <c r="K2326" t="s">
        <v>313</v>
      </c>
      <c r="L2326" t="s">
        <v>336</v>
      </c>
      <c r="M2326" s="1">
        <v>2484348</v>
      </c>
      <c r="N2326" s="1">
        <v>0</v>
      </c>
      <c r="O2326" s="1">
        <f t="shared" si="73"/>
        <v>2484348</v>
      </c>
      <c r="P2326" s="1">
        <v>1242174</v>
      </c>
      <c r="Q2326" s="1">
        <f t="shared" si="74"/>
        <v>1242174</v>
      </c>
    </row>
    <row r="2327" spans="1:17" x14ac:dyDescent="0.25">
      <c r="A2327">
        <v>440</v>
      </c>
      <c r="B2327">
        <v>3295</v>
      </c>
      <c r="C2327" s="2">
        <v>43692</v>
      </c>
      <c r="D2327" t="s">
        <v>3206</v>
      </c>
      <c r="E2327">
        <v>31</v>
      </c>
      <c r="F2327" t="s">
        <v>8</v>
      </c>
      <c r="G2327">
        <v>3215</v>
      </c>
      <c r="H2327" s="2">
        <v>43692</v>
      </c>
      <c r="I2327" t="s">
        <v>3985</v>
      </c>
      <c r="J2327" t="s">
        <v>7</v>
      </c>
      <c r="K2327" t="s">
        <v>313</v>
      </c>
      <c r="L2327" t="s">
        <v>336</v>
      </c>
      <c r="M2327" s="1">
        <v>3656214</v>
      </c>
      <c r="N2327" s="1">
        <v>0</v>
      </c>
      <c r="O2327" s="1">
        <f t="shared" si="73"/>
        <v>3656214</v>
      </c>
      <c r="P2327" s="1">
        <v>1828107</v>
      </c>
      <c r="Q2327" s="1">
        <f t="shared" si="74"/>
        <v>1828107</v>
      </c>
    </row>
    <row r="2328" spans="1:17" x14ac:dyDescent="0.25">
      <c r="A2328">
        <v>440</v>
      </c>
      <c r="B2328">
        <v>3296</v>
      </c>
      <c r="C2328" s="2">
        <v>43692</v>
      </c>
      <c r="D2328" t="s">
        <v>3986</v>
      </c>
      <c r="E2328">
        <v>31</v>
      </c>
      <c r="F2328" t="s">
        <v>8</v>
      </c>
      <c r="G2328">
        <v>3216</v>
      </c>
      <c r="H2328" s="2">
        <v>43692</v>
      </c>
      <c r="I2328" t="s">
        <v>3987</v>
      </c>
      <c r="J2328" t="s">
        <v>7</v>
      </c>
      <c r="K2328" t="s">
        <v>313</v>
      </c>
      <c r="L2328" t="s">
        <v>336</v>
      </c>
      <c r="M2328" s="1">
        <v>2484348</v>
      </c>
      <c r="N2328" s="1">
        <v>0</v>
      </c>
      <c r="O2328" s="1">
        <f t="shared" si="73"/>
        <v>2484348</v>
      </c>
      <c r="P2328" s="1">
        <v>1242174</v>
      </c>
      <c r="Q2328" s="1">
        <f t="shared" si="74"/>
        <v>1242174</v>
      </c>
    </row>
    <row r="2329" spans="1:17" x14ac:dyDescent="0.25">
      <c r="A2329">
        <v>1060</v>
      </c>
      <c r="B2329">
        <v>3297</v>
      </c>
      <c r="C2329" s="2">
        <v>43692</v>
      </c>
      <c r="D2329" t="s">
        <v>3988</v>
      </c>
      <c r="E2329">
        <v>31</v>
      </c>
      <c r="F2329" t="s">
        <v>8</v>
      </c>
      <c r="G2329">
        <v>3218</v>
      </c>
      <c r="H2329" s="2">
        <v>43692</v>
      </c>
      <c r="I2329" t="s">
        <v>3989</v>
      </c>
      <c r="J2329" t="s">
        <v>7</v>
      </c>
      <c r="K2329" t="s">
        <v>313</v>
      </c>
      <c r="L2329" t="s">
        <v>336</v>
      </c>
      <c r="M2329" s="1">
        <v>2953092</v>
      </c>
      <c r="N2329" s="1">
        <v>0</v>
      </c>
      <c r="O2329" s="1">
        <f t="shared" si="73"/>
        <v>2953092</v>
      </c>
      <c r="P2329" s="1">
        <v>1476546</v>
      </c>
      <c r="Q2329" s="1">
        <f t="shared" si="74"/>
        <v>1476546</v>
      </c>
    </row>
    <row r="2330" spans="1:17" x14ac:dyDescent="0.25">
      <c r="A2330">
        <v>440</v>
      </c>
      <c r="B2330">
        <v>3298</v>
      </c>
      <c r="C2330" s="2">
        <v>43692</v>
      </c>
      <c r="D2330" t="s">
        <v>3990</v>
      </c>
      <c r="E2330">
        <v>31</v>
      </c>
      <c r="F2330" t="s">
        <v>8</v>
      </c>
      <c r="G2330">
        <v>3219</v>
      </c>
      <c r="H2330" s="2">
        <v>43692</v>
      </c>
      <c r="I2330" t="s">
        <v>3991</v>
      </c>
      <c r="J2330" t="s">
        <v>7</v>
      </c>
      <c r="K2330" t="s">
        <v>313</v>
      </c>
      <c r="L2330" t="s">
        <v>336</v>
      </c>
      <c r="M2330" s="1">
        <v>2484348</v>
      </c>
      <c r="N2330" s="1">
        <v>0</v>
      </c>
      <c r="O2330" s="1">
        <f t="shared" si="73"/>
        <v>2484348</v>
      </c>
      <c r="P2330" s="1">
        <v>1242174</v>
      </c>
      <c r="Q2330" s="1">
        <f t="shared" si="74"/>
        <v>1242174</v>
      </c>
    </row>
    <row r="2331" spans="1:17" x14ac:dyDescent="0.25">
      <c r="A2331">
        <v>440</v>
      </c>
      <c r="B2331">
        <v>3299</v>
      </c>
      <c r="C2331" s="2">
        <v>43693</v>
      </c>
      <c r="D2331" t="s">
        <v>3871</v>
      </c>
      <c r="E2331">
        <v>31</v>
      </c>
      <c r="F2331" t="s">
        <v>8</v>
      </c>
      <c r="G2331">
        <v>3220</v>
      </c>
      <c r="H2331" s="2">
        <v>43693</v>
      </c>
      <c r="I2331" t="s">
        <v>3992</v>
      </c>
      <c r="J2331" t="s">
        <v>7</v>
      </c>
      <c r="K2331" t="s">
        <v>313</v>
      </c>
      <c r="L2331" t="s">
        <v>336</v>
      </c>
      <c r="M2331" s="1">
        <v>2812470</v>
      </c>
      <c r="N2331" s="1">
        <v>0</v>
      </c>
      <c r="O2331" s="1">
        <f t="shared" si="73"/>
        <v>2812470</v>
      </c>
      <c r="P2331" s="1">
        <v>1406235</v>
      </c>
      <c r="Q2331" s="1">
        <f t="shared" si="74"/>
        <v>1406235</v>
      </c>
    </row>
    <row r="2332" spans="1:17" x14ac:dyDescent="0.25">
      <c r="A2332">
        <v>440</v>
      </c>
      <c r="B2332">
        <v>3300</v>
      </c>
      <c r="C2332" s="2">
        <v>43693</v>
      </c>
      <c r="D2332" t="s">
        <v>3993</v>
      </c>
      <c r="E2332">
        <v>31</v>
      </c>
      <c r="F2332" t="s">
        <v>8</v>
      </c>
      <c r="G2332">
        <v>3221</v>
      </c>
      <c r="H2332" s="2">
        <v>43693</v>
      </c>
      <c r="I2332" t="s">
        <v>3994</v>
      </c>
      <c r="J2332" t="s">
        <v>7</v>
      </c>
      <c r="K2332" t="s">
        <v>313</v>
      </c>
      <c r="L2332" t="s">
        <v>336</v>
      </c>
      <c r="M2332" s="1">
        <v>2999970</v>
      </c>
      <c r="N2332" s="1">
        <v>0</v>
      </c>
      <c r="O2332" s="1">
        <f t="shared" si="73"/>
        <v>2999970</v>
      </c>
      <c r="P2332" s="1">
        <v>1499985</v>
      </c>
      <c r="Q2332" s="1">
        <f t="shared" si="74"/>
        <v>1499985</v>
      </c>
    </row>
    <row r="2333" spans="1:17" x14ac:dyDescent="0.25">
      <c r="A2333">
        <v>440</v>
      </c>
      <c r="B2333">
        <v>3301</v>
      </c>
      <c r="C2333" s="2">
        <v>43693</v>
      </c>
      <c r="D2333" t="s">
        <v>3995</v>
      </c>
      <c r="E2333">
        <v>31</v>
      </c>
      <c r="F2333" t="s">
        <v>8</v>
      </c>
      <c r="G2333">
        <v>3222</v>
      </c>
      <c r="H2333" s="2">
        <v>43693</v>
      </c>
      <c r="I2333" t="s">
        <v>3996</v>
      </c>
      <c r="J2333" t="s">
        <v>7</v>
      </c>
      <c r="K2333" t="s">
        <v>313</v>
      </c>
      <c r="L2333" t="s">
        <v>336</v>
      </c>
      <c r="M2333" s="1">
        <v>3749964</v>
      </c>
      <c r="N2333" s="1">
        <v>0</v>
      </c>
      <c r="O2333" s="1">
        <f t="shared" si="73"/>
        <v>3749964</v>
      </c>
      <c r="P2333" s="1">
        <v>1874982</v>
      </c>
      <c r="Q2333" s="1">
        <f t="shared" si="74"/>
        <v>1874982</v>
      </c>
    </row>
    <row r="2334" spans="1:17" x14ac:dyDescent="0.25">
      <c r="A2334">
        <v>440</v>
      </c>
      <c r="B2334">
        <v>3302</v>
      </c>
      <c r="C2334" s="2">
        <v>43693</v>
      </c>
      <c r="D2334" t="s">
        <v>3997</v>
      </c>
      <c r="E2334">
        <v>31</v>
      </c>
      <c r="F2334" t="s">
        <v>8</v>
      </c>
      <c r="G2334">
        <v>3223</v>
      </c>
      <c r="H2334" s="2">
        <v>43693</v>
      </c>
      <c r="I2334" t="s">
        <v>3998</v>
      </c>
      <c r="J2334" t="s">
        <v>7</v>
      </c>
      <c r="K2334" t="s">
        <v>313</v>
      </c>
      <c r="L2334" t="s">
        <v>336</v>
      </c>
      <c r="M2334" s="1">
        <v>3421842</v>
      </c>
      <c r="N2334" s="1">
        <v>0</v>
      </c>
      <c r="O2334" s="1">
        <f t="shared" si="73"/>
        <v>3421842</v>
      </c>
      <c r="P2334" s="1">
        <v>1710921</v>
      </c>
      <c r="Q2334" s="1">
        <f t="shared" si="74"/>
        <v>1710921</v>
      </c>
    </row>
    <row r="2335" spans="1:17" x14ac:dyDescent="0.25">
      <c r="A2335">
        <v>637</v>
      </c>
      <c r="B2335">
        <v>3303</v>
      </c>
      <c r="C2335" s="2">
        <v>43693</v>
      </c>
      <c r="D2335" t="s">
        <v>3999</v>
      </c>
      <c r="E2335">
        <v>31</v>
      </c>
      <c r="F2335" t="s">
        <v>8</v>
      </c>
      <c r="G2335">
        <v>3224</v>
      </c>
      <c r="H2335" s="2">
        <v>43693</v>
      </c>
      <c r="I2335" t="s">
        <v>4000</v>
      </c>
      <c r="J2335" t="s">
        <v>7</v>
      </c>
      <c r="K2335" t="s">
        <v>313</v>
      </c>
      <c r="L2335" t="s">
        <v>336</v>
      </c>
      <c r="M2335" s="1">
        <v>2906220</v>
      </c>
      <c r="N2335" s="1">
        <v>0</v>
      </c>
      <c r="O2335" s="1">
        <f t="shared" si="73"/>
        <v>2906220</v>
      </c>
      <c r="P2335" s="1">
        <v>1453110</v>
      </c>
      <c r="Q2335" s="1">
        <f t="shared" si="74"/>
        <v>1453110</v>
      </c>
    </row>
    <row r="2336" spans="1:17" x14ac:dyDescent="0.25">
      <c r="A2336">
        <v>440</v>
      </c>
      <c r="B2336">
        <v>3304</v>
      </c>
      <c r="C2336" s="2">
        <v>43693</v>
      </c>
      <c r="D2336" t="s">
        <v>4001</v>
      </c>
      <c r="E2336">
        <v>31</v>
      </c>
      <c r="F2336" t="s">
        <v>8</v>
      </c>
      <c r="G2336">
        <v>3225</v>
      </c>
      <c r="H2336" s="2">
        <v>43693</v>
      </c>
      <c r="I2336" t="s">
        <v>4002</v>
      </c>
      <c r="J2336" t="s">
        <v>7</v>
      </c>
      <c r="K2336" t="s">
        <v>313</v>
      </c>
      <c r="L2336" t="s">
        <v>336</v>
      </c>
      <c r="M2336" s="1">
        <v>2531226</v>
      </c>
      <c r="N2336" s="1">
        <v>0</v>
      </c>
      <c r="O2336" s="1">
        <f t="shared" si="73"/>
        <v>2531226</v>
      </c>
      <c r="P2336" s="1">
        <v>1265613</v>
      </c>
      <c r="Q2336" s="1">
        <f t="shared" si="74"/>
        <v>1265613</v>
      </c>
    </row>
    <row r="2337" spans="1:17" x14ac:dyDescent="0.25">
      <c r="A2337">
        <v>440</v>
      </c>
      <c r="B2337">
        <v>3305</v>
      </c>
      <c r="C2337" s="2">
        <v>43693</v>
      </c>
      <c r="D2337" t="s">
        <v>4003</v>
      </c>
      <c r="E2337">
        <v>31</v>
      </c>
      <c r="F2337" t="s">
        <v>8</v>
      </c>
      <c r="G2337">
        <v>3226</v>
      </c>
      <c r="H2337" s="2">
        <v>43693</v>
      </c>
      <c r="I2337" t="s">
        <v>4004</v>
      </c>
      <c r="J2337" t="s">
        <v>7</v>
      </c>
      <c r="K2337" t="s">
        <v>313</v>
      </c>
      <c r="L2337" t="s">
        <v>336</v>
      </c>
      <c r="M2337" s="1">
        <v>3140592</v>
      </c>
      <c r="N2337" s="1">
        <v>0</v>
      </c>
      <c r="O2337" s="1">
        <f t="shared" si="73"/>
        <v>3140592</v>
      </c>
      <c r="P2337" s="1">
        <v>1570296</v>
      </c>
      <c r="Q2337" s="1">
        <f t="shared" si="74"/>
        <v>1570296</v>
      </c>
    </row>
    <row r="2338" spans="1:17" x14ac:dyDescent="0.25">
      <c r="A2338">
        <v>440</v>
      </c>
      <c r="B2338">
        <v>3306</v>
      </c>
      <c r="C2338" s="2">
        <v>43693</v>
      </c>
      <c r="D2338" t="s">
        <v>4005</v>
      </c>
      <c r="E2338">
        <v>31</v>
      </c>
      <c r="F2338" t="s">
        <v>8</v>
      </c>
      <c r="G2338">
        <v>3228</v>
      </c>
      <c r="H2338" s="2">
        <v>43693</v>
      </c>
      <c r="I2338" t="s">
        <v>4006</v>
      </c>
      <c r="J2338" t="s">
        <v>7</v>
      </c>
      <c r="K2338" t="s">
        <v>313</v>
      </c>
      <c r="L2338" t="s">
        <v>336</v>
      </c>
      <c r="M2338" s="1">
        <v>3046842</v>
      </c>
      <c r="N2338" s="1">
        <v>0</v>
      </c>
      <c r="O2338" s="1">
        <f t="shared" si="73"/>
        <v>3046842</v>
      </c>
      <c r="P2338" s="1">
        <v>1523421</v>
      </c>
      <c r="Q2338" s="1">
        <f t="shared" si="74"/>
        <v>1523421</v>
      </c>
    </row>
    <row r="2339" spans="1:17" x14ac:dyDescent="0.25">
      <c r="A2339">
        <v>440</v>
      </c>
      <c r="B2339">
        <v>3308</v>
      </c>
      <c r="C2339" s="2">
        <v>43693</v>
      </c>
      <c r="D2339" t="s">
        <v>4007</v>
      </c>
      <c r="E2339">
        <v>31</v>
      </c>
      <c r="F2339" t="s">
        <v>8</v>
      </c>
      <c r="G2339">
        <v>3229</v>
      </c>
      <c r="H2339" s="2">
        <v>43693</v>
      </c>
      <c r="I2339" t="s">
        <v>4008</v>
      </c>
      <c r="J2339" t="s">
        <v>7</v>
      </c>
      <c r="K2339" t="s">
        <v>313</v>
      </c>
      <c r="L2339" t="s">
        <v>336</v>
      </c>
      <c r="M2339" s="1">
        <v>3374964</v>
      </c>
      <c r="N2339" s="1">
        <v>0</v>
      </c>
      <c r="O2339" s="1">
        <f t="shared" si="73"/>
        <v>3374964</v>
      </c>
      <c r="P2339" s="1">
        <v>1687482</v>
      </c>
      <c r="Q2339" s="1">
        <f t="shared" si="74"/>
        <v>1687482</v>
      </c>
    </row>
    <row r="2340" spans="1:17" x14ac:dyDescent="0.25">
      <c r="A2340">
        <v>440</v>
      </c>
      <c r="B2340">
        <v>3309</v>
      </c>
      <c r="C2340" s="2">
        <v>43693</v>
      </c>
      <c r="D2340" t="s">
        <v>4009</v>
      </c>
      <c r="E2340">
        <v>31</v>
      </c>
      <c r="F2340" t="s">
        <v>8</v>
      </c>
      <c r="G2340">
        <v>3232</v>
      </c>
      <c r="H2340" s="2">
        <v>43693</v>
      </c>
      <c r="I2340" t="s">
        <v>4010</v>
      </c>
      <c r="J2340" t="s">
        <v>7</v>
      </c>
      <c r="K2340" t="s">
        <v>313</v>
      </c>
      <c r="L2340" t="s">
        <v>336</v>
      </c>
      <c r="M2340" s="1">
        <v>2906220</v>
      </c>
      <c r="N2340" s="1">
        <v>0</v>
      </c>
      <c r="O2340" s="1">
        <f t="shared" si="73"/>
        <v>2906220</v>
      </c>
      <c r="P2340" s="1">
        <v>1453110</v>
      </c>
      <c r="Q2340" s="1">
        <f t="shared" si="74"/>
        <v>1453110</v>
      </c>
    </row>
    <row r="2341" spans="1:17" x14ac:dyDescent="0.25">
      <c r="A2341">
        <v>440</v>
      </c>
      <c r="B2341">
        <v>3311</v>
      </c>
      <c r="C2341" s="2">
        <v>43693</v>
      </c>
      <c r="D2341" t="s">
        <v>4011</v>
      </c>
      <c r="E2341">
        <v>31</v>
      </c>
      <c r="F2341" t="s">
        <v>8</v>
      </c>
      <c r="G2341">
        <v>3233</v>
      </c>
      <c r="H2341" s="2">
        <v>43693</v>
      </c>
      <c r="I2341" t="s">
        <v>4012</v>
      </c>
      <c r="J2341" t="s">
        <v>7</v>
      </c>
      <c r="K2341" t="s">
        <v>313</v>
      </c>
      <c r="L2341" t="s">
        <v>336</v>
      </c>
      <c r="M2341" s="1">
        <v>3656214</v>
      </c>
      <c r="N2341" s="1">
        <v>0</v>
      </c>
      <c r="O2341" s="1">
        <f t="shared" si="73"/>
        <v>3656214</v>
      </c>
      <c r="P2341" s="1">
        <v>1828107</v>
      </c>
      <c r="Q2341" s="1">
        <f t="shared" si="74"/>
        <v>1828107</v>
      </c>
    </row>
    <row r="2342" spans="1:17" x14ac:dyDescent="0.25">
      <c r="A2342">
        <v>440</v>
      </c>
      <c r="B2342">
        <v>3313</v>
      </c>
      <c r="C2342" s="2">
        <v>43693</v>
      </c>
      <c r="D2342" t="s">
        <v>4013</v>
      </c>
      <c r="E2342">
        <v>31</v>
      </c>
      <c r="F2342" t="s">
        <v>8</v>
      </c>
      <c r="G2342">
        <v>3234</v>
      </c>
      <c r="H2342" s="2">
        <v>43693</v>
      </c>
      <c r="I2342" t="s">
        <v>4014</v>
      </c>
      <c r="J2342" t="s">
        <v>7</v>
      </c>
      <c r="K2342" t="s">
        <v>313</v>
      </c>
      <c r="L2342" t="s">
        <v>336</v>
      </c>
      <c r="M2342" s="1">
        <v>3656214</v>
      </c>
      <c r="N2342" s="1">
        <v>0</v>
      </c>
      <c r="O2342" s="1">
        <f t="shared" si="73"/>
        <v>3656214</v>
      </c>
      <c r="P2342" s="1">
        <v>1828107</v>
      </c>
      <c r="Q2342" s="1">
        <f t="shared" si="74"/>
        <v>1828107</v>
      </c>
    </row>
    <row r="2343" spans="1:17" x14ac:dyDescent="0.25">
      <c r="A2343">
        <v>440</v>
      </c>
      <c r="B2343">
        <v>3316</v>
      </c>
      <c r="C2343" s="2">
        <v>43693</v>
      </c>
      <c r="D2343" t="s">
        <v>4015</v>
      </c>
      <c r="E2343">
        <v>31</v>
      </c>
      <c r="F2343" t="s">
        <v>8</v>
      </c>
      <c r="G2343">
        <v>3235</v>
      </c>
      <c r="H2343" s="2">
        <v>43693</v>
      </c>
      <c r="I2343" t="s">
        <v>4016</v>
      </c>
      <c r="J2343" t="s">
        <v>7</v>
      </c>
      <c r="K2343" t="s">
        <v>313</v>
      </c>
      <c r="L2343" t="s">
        <v>336</v>
      </c>
      <c r="M2343" s="1">
        <v>2671848</v>
      </c>
      <c r="N2343" s="1">
        <v>0</v>
      </c>
      <c r="O2343" s="1">
        <f t="shared" si="73"/>
        <v>2671848</v>
      </c>
      <c r="P2343" s="1">
        <v>1335924</v>
      </c>
      <c r="Q2343" s="1">
        <f t="shared" si="74"/>
        <v>1335924</v>
      </c>
    </row>
    <row r="2344" spans="1:17" x14ac:dyDescent="0.25">
      <c r="A2344">
        <v>440</v>
      </c>
      <c r="B2344">
        <v>3317</v>
      </c>
      <c r="C2344" s="2">
        <v>43693</v>
      </c>
      <c r="D2344" t="s">
        <v>3546</v>
      </c>
      <c r="E2344">
        <v>31</v>
      </c>
      <c r="F2344" t="s">
        <v>8</v>
      </c>
      <c r="G2344">
        <v>3236</v>
      </c>
      <c r="H2344" s="2">
        <v>43693</v>
      </c>
      <c r="I2344" t="s">
        <v>4017</v>
      </c>
      <c r="J2344" t="s">
        <v>7</v>
      </c>
      <c r="K2344" t="s">
        <v>313</v>
      </c>
      <c r="L2344" t="s">
        <v>336</v>
      </c>
      <c r="M2344" s="1">
        <v>2484348</v>
      </c>
      <c r="N2344" s="1">
        <v>0</v>
      </c>
      <c r="O2344" s="1">
        <f t="shared" si="73"/>
        <v>2484348</v>
      </c>
      <c r="P2344" s="1">
        <v>1242174</v>
      </c>
      <c r="Q2344" s="1">
        <f t="shared" si="74"/>
        <v>1242174</v>
      </c>
    </row>
    <row r="2345" spans="1:17" x14ac:dyDescent="0.25">
      <c r="A2345">
        <v>440</v>
      </c>
      <c r="B2345">
        <v>3318</v>
      </c>
      <c r="C2345" s="2">
        <v>43693</v>
      </c>
      <c r="D2345" t="s">
        <v>4018</v>
      </c>
      <c r="E2345">
        <v>31</v>
      </c>
      <c r="F2345" t="s">
        <v>8</v>
      </c>
      <c r="G2345">
        <v>3237</v>
      </c>
      <c r="H2345" s="2">
        <v>43693</v>
      </c>
      <c r="I2345" t="s">
        <v>4019</v>
      </c>
      <c r="J2345" t="s">
        <v>7</v>
      </c>
      <c r="K2345" t="s">
        <v>313</v>
      </c>
      <c r="L2345" t="s">
        <v>336</v>
      </c>
      <c r="M2345" s="1">
        <v>3421842</v>
      </c>
      <c r="N2345" s="1">
        <v>0</v>
      </c>
      <c r="O2345" s="1">
        <f t="shared" si="73"/>
        <v>3421842</v>
      </c>
      <c r="P2345" s="1">
        <v>1710921</v>
      </c>
      <c r="Q2345" s="1">
        <f t="shared" si="74"/>
        <v>1710921</v>
      </c>
    </row>
    <row r="2346" spans="1:17" x14ac:dyDescent="0.25">
      <c r="A2346">
        <v>440</v>
      </c>
      <c r="B2346">
        <v>3319</v>
      </c>
      <c r="C2346" s="2">
        <v>43693</v>
      </c>
      <c r="D2346" t="s">
        <v>4020</v>
      </c>
      <c r="E2346">
        <v>31</v>
      </c>
      <c r="F2346" t="s">
        <v>8</v>
      </c>
      <c r="G2346">
        <v>3238</v>
      </c>
      <c r="H2346" s="2">
        <v>43693</v>
      </c>
      <c r="I2346" t="s">
        <v>4021</v>
      </c>
      <c r="J2346" t="s">
        <v>7</v>
      </c>
      <c r="K2346" t="s">
        <v>313</v>
      </c>
      <c r="L2346" t="s">
        <v>336</v>
      </c>
      <c r="M2346" s="1">
        <v>2531226</v>
      </c>
      <c r="N2346" s="1">
        <v>0</v>
      </c>
      <c r="O2346" s="1">
        <f t="shared" si="73"/>
        <v>2531226</v>
      </c>
      <c r="P2346" s="1">
        <v>1265613</v>
      </c>
      <c r="Q2346" s="1">
        <f t="shared" si="74"/>
        <v>1265613</v>
      </c>
    </row>
    <row r="2347" spans="1:17" x14ac:dyDescent="0.25">
      <c r="A2347">
        <v>440</v>
      </c>
      <c r="B2347">
        <v>3320</v>
      </c>
      <c r="C2347" s="2">
        <v>43693</v>
      </c>
      <c r="D2347" t="s">
        <v>4022</v>
      </c>
      <c r="E2347">
        <v>31</v>
      </c>
      <c r="F2347" t="s">
        <v>8</v>
      </c>
      <c r="G2347">
        <v>3239</v>
      </c>
      <c r="H2347" s="2">
        <v>43693</v>
      </c>
      <c r="I2347" t="s">
        <v>4023</v>
      </c>
      <c r="J2347" t="s">
        <v>7</v>
      </c>
      <c r="K2347" t="s">
        <v>313</v>
      </c>
      <c r="L2347" t="s">
        <v>336</v>
      </c>
      <c r="M2347" s="1">
        <v>2999970</v>
      </c>
      <c r="N2347" s="1">
        <v>0</v>
      </c>
      <c r="O2347" s="1">
        <f t="shared" si="73"/>
        <v>2999970</v>
      </c>
      <c r="P2347" s="1">
        <v>1499985</v>
      </c>
      <c r="Q2347" s="1">
        <f t="shared" si="74"/>
        <v>1499985</v>
      </c>
    </row>
    <row r="2348" spans="1:17" x14ac:dyDescent="0.25">
      <c r="A2348">
        <v>440</v>
      </c>
      <c r="B2348">
        <v>3321</v>
      </c>
      <c r="C2348" s="2">
        <v>43693</v>
      </c>
      <c r="D2348" t="s">
        <v>4024</v>
      </c>
      <c r="E2348">
        <v>31</v>
      </c>
      <c r="F2348" t="s">
        <v>8</v>
      </c>
      <c r="G2348">
        <v>3241</v>
      </c>
      <c r="H2348" s="2">
        <v>43693</v>
      </c>
      <c r="I2348" t="s">
        <v>4025</v>
      </c>
      <c r="J2348" t="s">
        <v>7</v>
      </c>
      <c r="K2348" t="s">
        <v>313</v>
      </c>
      <c r="L2348" t="s">
        <v>336</v>
      </c>
      <c r="M2348" s="1">
        <v>2906220</v>
      </c>
      <c r="N2348" s="1">
        <v>0</v>
      </c>
      <c r="O2348" s="1">
        <f t="shared" si="73"/>
        <v>2906220</v>
      </c>
      <c r="P2348" s="1">
        <v>1453110</v>
      </c>
      <c r="Q2348" s="1">
        <f t="shared" si="74"/>
        <v>1453110</v>
      </c>
    </row>
    <row r="2349" spans="1:17" x14ac:dyDescent="0.25">
      <c r="A2349">
        <v>440</v>
      </c>
      <c r="B2349">
        <v>3322</v>
      </c>
      <c r="C2349" s="2">
        <v>43693</v>
      </c>
      <c r="D2349" t="s">
        <v>4026</v>
      </c>
      <c r="E2349">
        <v>31</v>
      </c>
      <c r="F2349" t="s">
        <v>8</v>
      </c>
      <c r="G2349">
        <v>3242</v>
      </c>
      <c r="H2349" s="2">
        <v>43693</v>
      </c>
      <c r="I2349" t="s">
        <v>4027</v>
      </c>
      <c r="J2349" t="s">
        <v>7</v>
      </c>
      <c r="K2349" t="s">
        <v>313</v>
      </c>
      <c r="L2349" t="s">
        <v>336</v>
      </c>
      <c r="M2349" s="1">
        <v>3749964</v>
      </c>
      <c r="N2349" s="1">
        <v>0</v>
      </c>
      <c r="O2349" s="1">
        <f t="shared" si="73"/>
        <v>3749964</v>
      </c>
      <c r="P2349" s="1">
        <v>1874982</v>
      </c>
      <c r="Q2349" s="1">
        <f t="shared" si="74"/>
        <v>1874982</v>
      </c>
    </row>
    <row r="2350" spans="1:17" x14ac:dyDescent="0.25">
      <c r="A2350">
        <v>1165</v>
      </c>
      <c r="B2350">
        <v>3323</v>
      </c>
      <c r="C2350" s="2">
        <v>43693</v>
      </c>
      <c r="D2350" t="s">
        <v>1448</v>
      </c>
      <c r="E2350">
        <v>31</v>
      </c>
      <c r="F2350" t="s">
        <v>8</v>
      </c>
      <c r="G2350">
        <v>3297</v>
      </c>
      <c r="H2350" s="2">
        <v>43693</v>
      </c>
      <c r="I2350" t="s">
        <v>1449</v>
      </c>
      <c r="J2350" t="s">
        <v>7</v>
      </c>
      <c r="K2350" t="s">
        <v>313</v>
      </c>
      <c r="L2350" t="s">
        <v>336</v>
      </c>
      <c r="M2350" s="1">
        <v>2343725</v>
      </c>
      <c r="N2350" s="1">
        <v>0</v>
      </c>
      <c r="O2350" s="1">
        <f t="shared" si="73"/>
        <v>2343725</v>
      </c>
      <c r="P2350" s="1">
        <v>937490</v>
      </c>
      <c r="Q2350" s="1">
        <f t="shared" si="74"/>
        <v>1406235</v>
      </c>
    </row>
    <row r="2351" spans="1:17" x14ac:dyDescent="0.25">
      <c r="A2351">
        <v>1060</v>
      </c>
      <c r="B2351">
        <v>3324</v>
      </c>
      <c r="C2351" s="2">
        <v>43693</v>
      </c>
      <c r="D2351" t="s">
        <v>3547</v>
      </c>
      <c r="E2351">
        <v>31</v>
      </c>
      <c r="F2351" t="s">
        <v>8</v>
      </c>
      <c r="G2351">
        <v>3300</v>
      </c>
      <c r="H2351" s="2">
        <v>43693</v>
      </c>
      <c r="I2351" t="s">
        <v>4028</v>
      </c>
      <c r="J2351" t="s">
        <v>7</v>
      </c>
      <c r="K2351" t="s">
        <v>313</v>
      </c>
      <c r="L2351" t="s">
        <v>336</v>
      </c>
      <c r="M2351" s="1">
        <v>2742162</v>
      </c>
      <c r="N2351" s="1">
        <v>0</v>
      </c>
      <c r="O2351" s="1">
        <f t="shared" si="73"/>
        <v>2742162</v>
      </c>
      <c r="P2351" s="1">
        <v>1476549</v>
      </c>
      <c r="Q2351" s="1">
        <f t="shared" si="74"/>
        <v>1265613</v>
      </c>
    </row>
    <row r="2352" spans="1:17" x14ac:dyDescent="0.25">
      <c r="A2352">
        <v>440</v>
      </c>
      <c r="B2352">
        <v>3326</v>
      </c>
      <c r="C2352" s="2">
        <v>43693</v>
      </c>
      <c r="D2352" t="s">
        <v>3545</v>
      </c>
      <c r="E2352">
        <v>31</v>
      </c>
      <c r="F2352" t="s">
        <v>8</v>
      </c>
      <c r="G2352">
        <v>3289</v>
      </c>
      <c r="H2352" s="2">
        <v>43693</v>
      </c>
      <c r="I2352" t="s">
        <v>4029</v>
      </c>
      <c r="J2352" t="s">
        <v>7</v>
      </c>
      <c r="K2352" t="s">
        <v>313</v>
      </c>
      <c r="L2352" t="s">
        <v>336</v>
      </c>
      <c r="M2352" s="1">
        <v>2429140</v>
      </c>
      <c r="N2352" s="1">
        <v>0</v>
      </c>
      <c r="O2352" s="1">
        <f t="shared" si="73"/>
        <v>2429140</v>
      </c>
      <c r="P2352" s="1">
        <v>1186966</v>
      </c>
      <c r="Q2352" s="1">
        <f t="shared" si="74"/>
        <v>1242174</v>
      </c>
    </row>
    <row r="2353" spans="1:17" x14ac:dyDescent="0.25">
      <c r="A2353">
        <v>440</v>
      </c>
      <c r="B2353">
        <v>3327</v>
      </c>
      <c r="C2353" s="2">
        <v>43693</v>
      </c>
      <c r="D2353" t="s">
        <v>4030</v>
      </c>
      <c r="E2353">
        <v>31</v>
      </c>
      <c r="F2353" t="s">
        <v>8</v>
      </c>
      <c r="G2353">
        <v>3243</v>
      </c>
      <c r="H2353" s="2">
        <v>43693</v>
      </c>
      <c r="I2353" t="s">
        <v>4031</v>
      </c>
      <c r="J2353" t="s">
        <v>7</v>
      </c>
      <c r="K2353" t="s">
        <v>313</v>
      </c>
      <c r="L2353" t="s">
        <v>336</v>
      </c>
      <c r="M2353" s="1">
        <v>2484348</v>
      </c>
      <c r="N2353" s="1">
        <v>0</v>
      </c>
      <c r="O2353" s="1">
        <f t="shared" si="73"/>
        <v>2484348</v>
      </c>
      <c r="P2353" s="1">
        <v>1242174</v>
      </c>
      <c r="Q2353" s="1">
        <f t="shared" si="74"/>
        <v>1242174</v>
      </c>
    </row>
    <row r="2354" spans="1:17" x14ac:dyDescent="0.25">
      <c r="A2354">
        <v>440</v>
      </c>
      <c r="B2354">
        <v>3328</v>
      </c>
      <c r="C2354" s="2">
        <v>43693</v>
      </c>
      <c r="D2354" t="s">
        <v>4032</v>
      </c>
      <c r="E2354">
        <v>31</v>
      </c>
      <c r="F2354" t="s">
        <v>8</v>
      </c>
      <c r="G2354">
        <v>3285</v>
      </c>
      <c r="H2354" s="2">
        <v>43693</v>
      </c>
      <c r="I2354" t="s">
        <v>4033</v>
      </c>
      <c r="J2354" t="s">
        <v>7</v>
      </c>
      <c r="K2354" t="s">
        <v>313</v>
      </c>
      <c r="L2354" t="s">
        <v>336</v>
      </c>
      <c r="M2354" s="1">
        <v>2749971</v>
      </c>
      <c r="N2354" s="1">
        <v>0</v>
      </c>
      <c r="O2354" s="1">
        <f t="shared" si="73"/>
        <v>2749971</v>
      </c>
      <c r="P2354" s="1">
        <v>1343736</v>
      </c>
      <c r="Q2354" s="1">
        <f t="shared" si="74"/>
        <v>1406235</v>
      </c>
    </row>
    <row r="2355" spans="1:17" x14ac:dyDescent="0.25">
      <c r="A2355">
        <v>440</v>
      </c>
      <c r="B2355">
        <v>3329</v>
      </c>
      <c r="C2355" s="2">
        <v>43693</v>
      </c>
      <c r="D2355" t="s">
        <v>4034</v>
      </c>
      <c r="E2355">
        <v>31</v>
      </c>
      <c r="F2355" t="s">
        <v>8</v>
      </c>
      <c r="G2355">
        <v>3286</v>
      </c>
      <c r="H2355" s="2">
        <v>43693</v>
      </c>
      <c r="I2355" t="s">
        <v>4035</v>
      </c>
      <c r="J2355" t="s">
        <v>7</v>
      </c>
      <c r="K2355" t="s">
        <v>313</v>
      </c>
      <c r="L2355" t="s">
        <v>336</v>
      </c>
      <c r="M2355" s="1">
        <v>2749971</v>
      </c>
      <c r="N2355" s="1">
        <v>0</v>
      </c>
      <c r="O2355" s="1">
        <f t="shared" si="73"/>
        <v>2749971</v>
      </c>
      <c r="P2355" s="1">
        <v>1343736</v>
      </c>
      <c r="Q2355" s="1">
        <f t="shared" si="74"/>
        <v>1406235</v>
      </c>
    </row>
    <row r="2356" spans="1:17" x14ac:dyDescent="0.25">
      <c r="A2356">
        <v>440</v>
      </c>
      <c r="B2356">
        <v>3330</v>
      </c>
      <c r="C2356" s="2">
        <v>43693</v>
      </c>
      <c r="D2356" t="s">
        <v>4036</v>
      </c>
      <c r="E2356">
        <v>31</v>
      </c>
      <c r="F2356" t="s">
        <v>8</v>
      </c>
      <c r="G2356">
        <v>3287</v>
      </c>
      <c r="H2356" s="2">
        <v>43693</v>
      </c>
      <c r="I2356" t="s">
        <v>4037</v>
      </c>
      <c r="J2356" t="s">
        <v>7</v>
      </c>
      <c r="K2356" t="s">
        <v>313</v>
      </c>
      <c r="L2356" t="s">
        <v>336</v>
      </c>
      <c r="M2356" s="1">
        <v>2749971</v>
      </c>
      <c r="N2356" s="1">
        <v>0</v>
      </c>
      <c r="O2356" s="1">
        <f t="shared" si="73"/>
        <v>2749971</v>
      </c>
      <c r="P2356" s="1">
        <v>1343736</v>
      </c>
      <c r="Q2356" s="1">
        <f t="shared" si="74"/>
        <v>1406235</v>
      </c>
    </row>
    <row r="2357" spans="1:17" x14ac:dyDescent="0.25">
      <c r="A2357">
        <v>440</v>
      </c>
      <c r="B2357">
        <v>3331</v>
      </c>
      <c r="C2357" s="2">
        <v>43693</v>
      </c>
      <c r="D2357" t="s">
        <v>4038</v>
      </c>
      <c r="E2357">
        <v>31</v>
      </c>
      <c r="F2357" t="s">
        <v>8</v>
      </c>
      <c r="G2357">
        <v>3288</v>
      </c>
      <c r="H2357" s="2">
        <v>43693</v>
      </c>
      <c r="I2357" t="s">
        <v>4039</v>
      </c>
      <c r="J2357" t="s">
        <v>7</v>
      </c>
      <c r="K2357" t="s">
        <v>313</v>
      </c>
      <c r="L2357" t="s">
        <v>336</v>
      </c>
      <c r="M2357" s="1">
        <v>2429140</v>
      </c>
      <c r="N2357" s="1">
        <v>0</v>
      </c>
      <c r="O2357" s="1">
        <f t="shared" si="73"/>
        <v>2429140</v>
      </c>
      <c r="P2357" s="1">
        <v>1186966</v>
      </c>
      <c r="Q2357" s="1">
        <f t="shared" si="74"/>
        <v>1242174</v>
      </c>
    </row>
    <row r="2358" spans="1:17" x14ac:dyDescent="0.25">
      <c r="A2358">
        <v>1060</v>
      </c>
      <c r="B2358">
        <v>3332</v>
      </c>
      <c r="C2358" s="2">
        <v>43693</v>
      </c>
      <c r="D2358" t="s">
        <v>4040</v>
      </c>
      <c r="E2358">
        <v>31</v>
      </c>
      <c r="F2358" t="s">
        <v>8</v>
      </c>
      <c r="G2358">
        <v>3244</v>
      </c>
      <c r="H2358" s="2">
        <v>43693</v>
      </c>
      <c r="I2358" t="s">
        <v>4041</v>
      </c>
      <c r="J2358" t="s">
        <v>7</v>
      </c>
      <c r="K2358" t="s">
        <v>313</v>
      </c>
      <c r="L2358" t="s">
        <v>336</v>
      </c>
      <c r="M2358" s="1">
        <v>2531226</v>
      </c>
      <c r="N2358" s="1">
        <v>0</v>
      </c>
      <c r="O2358" s="1">
        <f t="shared" si="73"/>
        <v>2531226</v>
      </c>
      <c r="P2358" s="1">
        <v>1265613</v>
      </c>
      <c r="Q2358" s="1">
        <f t="shared" si="74"/>
        <v>1265613</v>
      </c>
    </row>
    <row r="2359" spans="1:17" x14ac:dyDescent="0.25">
      <c r="A2359">
        <v>440</v>
      </c>
      <c r="B2359">
        <v>3333</v>
      </c>
      <c r="C2359" s="2">
        <v>43693</v>
      </c>
      <c r="D2359" t="s">
        <v>407</v>
      </c>
      <c r="E2359">
        <v>31</v>
      </c>
      <c r="F2359" t="s">
        <v>8</v>
      </c>
      <c r="G2359">
        <v>3275</v>
      </c>
      <c r="H2359" s="2">
        <v>43693</v>
      </c>
      <c r="I2359" t="s">
        <v>408</v>
      </c>
      <c r="J2359" t="s">
        <v>7</v>
      </c>
      <c r="K2359" t="s">
        <v>313</v>
      </c>
      <c r="L2359" t="s">
        <v>336</v>
      </c>
      <c r="M2359" s="1">
        <v>3452514</v>
      </c>
      <c r="N2359" s="1">
        <v>0</v>
      </c>
      <c r="O2359" s="1">
        <f t="shared" si="73"/>
        <v>3452514</v>
      </c>
      <c r="P2359" s="1">
        <v>1726257</v>
      </c>
      <c r="Q2359" s="1">
        <f t="shared" si="74"/>
        <v>1726257</v>
      </c>
    </row>
    <row r="2360" spans="1:17" x14ac:dyDescent="0.25">
      <c r="A2360">
        <v>440</v>
      </c>
      <c r="B2360">
        <v>3334</v>
      </c>
      <c r="C2360" s="2">
        <v>43693</v>
      </c>
      <c r="D2360" t="s">
        <v>4042</v>
      </c>
      <c r="E2360">
        <v>31</v>
      </c>
      <c r="F2360" t="s">
        <v>8</v>
      </c>
      <c r="G2360">
        <v>3247</v>
      </c>
      <c r="H2360" s="2">
        <v>43693</v>
      </c>
      <c r="I2360" t="s">
        <v>4043</v>
      </c>
      <c r="J2360" t="s">
        <v>7</v>
      </c>
      <c r="K2360" t="s">
        <v>313</v>
      </c>
      <c r="L2360" t="s">
        <v>336</v>
      </c>
      <c r="M2360" s="1">
        <v>2531226</v>
      </c>
      <c r="N2360" s="1">
        <v>0</v>
      </c>
      <c r="O2360" s="1">
        <f t="shared" si="73"/>
        <v>2531226</v>
      </c>
      <c r="P2360" s="1">
        <v>1265613</v>
      </c>
      <c r="Q2360" s="1">
        <f t="shared" si="74"/>
        <v>1265613</v>
      </c>
    </row>
    <row r="2361" spans="1:17" x14ac:dyDescent="0.25">
      <c r="A2361">
        <v>440</v>
      </c>
      <c r="B2361">
        <v>3335</v>
      </c>
      <c r="C2361" s="2">
        <v>43693</v>
      </c>
      <c r="D2361" t="s">
        <v>4044</v>
      </c>
      <c r="E2361">
        <v>31</v>
      </c>
      <c r="F2361" t="s">
        <v>8</v>
      </c>
      <c r="G2361">
        <v>3276</v>
      </c>
      <c r="H2361" s="2">
        <v>43693</v>
      </c>
      <c r="I2361" t="s">
        <v>4045</v>
      </c>
      <c r="J2361" t="s">
        <v>7</v>
      </c>
      <c r="K2361" t="s">
        <v>313</v>
      </c>
      <c r="L2361" t="s">
        <v>336</v>
      </c>
      <c r="M2361" s="1">
        <v>3299965</v>
      </c>
      <c r="N2361" s="1">
        <v>0</v>
      </c>
      <c r="O2361" s="1">
        <f t="shared" si="73"/>
        <v>3299965</v>
      </c>
      <c r="P2361" s="1">
        <v>1612483</v>
      </c>
      <c r="Q2361" s="1">
        <f t="shared" si="74"/>
        <v>1687482</v>
      </c>
    </row>
    <row r="2362" spans="1:17" x14ac:dyDescent="0.25">
      <c r="A2362">
        <v>440</v>
      </c>
      <c r="B2362">
        <v>3336</v>
      </c>
      <c r="C2362" s="2">
        <v>43693</v>
      </c>
      <c r="D2362" t="s">
        <v>4046</v>
      </c>
      <c r="E2362">
        <v>31</v>
      </c>
      <c r="F2362" t="s">
        <v>8</v>
      </c>
      <c r="G2362">
        <v>3277</v>
      </c>
      <c r="H2362" s="2">
        <v>43693</v>
      </c>
      <c r="I2362" t="s">
        <v>4047</v>
      </c>
      <c r="J2362" t="s">
        <v>7</v>
      </c>
      <c r="K2362" t="s">
        <v>313</v>
      </c>
      <c r="L2362" t="s">
        <v>336</v>
      </c>
      <c r="M2362" s="1">
        <v>2841637</v>
      </c>
      <c r="N2362" s="1">
        <v>0</v>
      </c>
      <c r="O2362" s="1">
        <f t="shared" si="73"/>
        <v>2841637</v>
      </c>
      <c r="P2362" s="1">
        <v>1388527</v>
      </c>
      <c r="Q2362" s="1">
        <f t="shared" si="74"/>
        <v>1453110</v>
      </c>
    </row>
    <row r="2363" spans="1:17" x14ac:dyDescent="0.25">
      <c r="A2363">
        <v>440</v>
      </c>
      <c r="B2363">
        <v>3337</v>
      </c>
      <c r="C2363" s="2">
        <v>43693</v>
      </c>
      <c r="D2363" t="s">
        <v>3175</v>
      </c>
      <c r="E2363">
        <v>31</v>
      </c>
      <c r="F2363" t="s">
        <v>8</v>
      </c>
      <c r="G2363">
        <v>3278</v>
      </c>
      <c r="H2363" s="2">
        <v>43693</v>
      </c>
      <c r="I2363" t="s">
        <v>4048</v>
      </c>
      <c r="J2363" t="s">
        <v>7</v>
      </c>
      <c r="K2363" t="s">
        <v>313</v>
      </c>
      <c r="L2363" t="s">
        <v>336</v>
      </c>
      <c r="M2363" s="1">
        <v>3437468</v>
      </c>
      <c r="N2363" s="1">
        <v>0</v>
      </c>
      <c r="O2363" s="1">
        <f t="shared" si="73"/>
        <v>3437468</v>
      </c>
      <c r="P2363" s="1">
        <v>1679672</v>
      </c>
      <c r="Q2363" s="1">
        <f t="shared" si="74"/>
        <v>1757796</v>
      </c>
    </row>
    <row r="2364" spans="1:17" x14ac:dyDescent="0.25">
      <c r="A2364">
        <v>440</v>
      </c>
      <c r="B2364">
        <v>3338</v>
      </c>
      <c r="C2364" s="2">
        <v>43693</v>
      </c>
      <c r="D2364" t="s">
        <v>4049</v>
      </c>
      <c r="E2364">
        <v>31</v>
      </c>
      <c r="F2364" t="s">
        <v>8</v>
      </c>
      <c r="G2364">
        <v>3279</v>
      </c>
      <c r="H2364" s="2">
        <v>43693</v>
      </c>
      <c r="I2364" t="s">
        <v>4050</v>
      </c>
      <c r="J2364" t="s">
        <v>7</v>
      </c>
      <c r="K2364" t="s">
        <v>313</v>
      </c>
      <c r="L2364" t="s">
        <v>336</v>
      </c>
      <c r="M2364" s="1">
        <v>1851543</v>
      </c>
      <c r="N2364" s="1">
        <v>0</v>
      </c>
      <c r="O2364" s="1">
        <f t="shared" si="73"/>
        <v>1851543</v>
      </c>
      <c r="P2364" s="1">
        <v>1234362</v>
      </c>
      <c r="Q2364" s="1">
        <f t="shared" si="74"/>
        <v>617181</v>
      </c>
    </row>
    <row r="2365" spans="1:17" x14ac:dyDescent="0.25">
      <c r="A2365">
        <v>440</v>
      </c>
      <c r="B2365">
        <v>3339</v>
      </c>
      <c r="C2365" s="2">
        <v>43693</v>
      </c>
      <c r="D2365" t="s">
        <v>4051</v>
      </c>
      <c r="E2365">
        <v>31</v>
      </c>
      <c r="F2365" t="s">
        <v>8</v>
      </c>
      <c r="G2365">
        <v>3280</v>
      </c>
      <c r="H2365" s="2">
        <v>43693</v>
      </c>
      <c r="I2365" t="s">
        <v>4052</v>
      </c>
      <c r="J2365" t="s">
        <v>7</v>
      </c>
      <c r="K2365" t="s">
        <v>313</v>
      </c>
      <c r="L2365" t="s">
        <v>336</v>
      </c>
      <c r="M2365" s="1">
        <v>3437468</v>
      </c>
      <c r="N2365" s="1">
        <v>0</v>
      </c>
      <c r="O2365" s="1">
        <f t="shared" si="73"/>
        <v>3437468</v>
      </c>
      <c r="P2365" s="1">
        <v>1679672</v>
      </c>
      <c r="Q2365" s="1">
        <f t="shared" si="74"/>
        <v>1757796</v>
      </c>
    </row>
    <row r="2366" spans="1:17" x14ac:dyDescent="0.25">
      <c r="A2366">
        <v>440</v>
      </c>
      <c r="B2366">
        <v>3340</v>
      </c>
      <c r="C2366" s="2">
        <v>43693</v>
      </c>
      <c r="D2366" t="s">
        <v>3225</v>
      </c>
      <c r="E2366">
        <v>31</v>
      </c>
      <c r="F2366" t="s">
        <v>8</v>
      </c>
      <c r="G2366">
        <v>3281</v>
      </c>
      <c r="H2366" s="2">
        <v>43693</v>
      </c>
      <c r="I2366" t="s">
        <v>4053</v>
      </c>
      <c r="J2366" t="s">
        <v>7</v>
      </c>
      <c r="K2366" t="s">
        <v>313</v>
      </c>
      <c r="L2366" t="s">
        <v>336</v>
      </c>
      <c r="M2366" s="1">
        <v>3437468</v>
      </c>
      <c r="N2366" s="1">
        <v>0</v>
      </c>
      <c r="O2366" s="1">
        <f t="shared" si="73"/>
        <v>3437468</v>
      </c>
      <c r="P2366" s="1">
        <v>1679672</v>
      </c>
      <c r="Q2366" s="1">
        <f t="shared" si="74"/>
        <v>1757796</v>
      </c>
    </row>
    <row r="2367" spans="1:17" x14ac:dyDescent="0.25">
      <c r="A2367">
        <v>440</v>
      </c>
      <c r="B2367">
        <v>3341</v>
      </c>
      <c r="C2367" s="2">
        <v>43693</v>
      </c>
      <c r="D2367" t="s">
        <v>4054</v>
      </c>
      <c r="E2367">
        <v>31</v>
      </c>
      <c r="F2367" t="s">
        <v>8</v>
      </c>
      <c r="G2367">
        <v>3298</v>
      </c>
      <c r="H2367" s="2">
        <v>43693</v>
      </c>
      <c r="I2367" t="s">
        <v>4055</v>
      </c>
      <c r="J2367" t="s">
        <v>7</v>
      </c>
      <c r="K2367" t="s">
        <v>313</v>
      </c>
      <c r="L2367" t="s">
        <v>336</v>
      </c>
      <c r="M2367" s="1">
        <v>2760909</v>
      </c>
      <c r="N2367" s="1">
        <v>0</v>
      </c>
      <c r="O2367" s="1">
        <f t="shared" si="73"/>
        <v>2760909</v>
      </c>
      <c r="P2367" s="1">
        <v>1307799</v>
      </c>
      <c r="Q2367" s="1">
        <f t="shared" si="74"/>
        <v>1453110</v>
      </c>
    </row>
    <row r="2368" spans="1:17" x14ac:dyDescent="0.25">
      <c r="A2368">
        <v>440</v>
      </c>
      <c r="B2368">
        <v>3342</v>
      </c>
      <c r="C2368" s="2">
        <v>43693</v>
      </c>
      <c r="D2368" t="s">
        <v>4056</v>
      </c>
      <c r="E2368">
        <v>31</v>
      </c>
      <c r="F2368" t="s">
        <v>8</v>
      </c>
      <c r="G2368">
        <v>3299</v>
      </c>
      <c r="H2368" s="2">
        <v>43693</v>
      </c>
      <c r="I2368" t="s">
        <v>4057</v>
      </c>
      <c r="J2368" t="s">
        <v>7</v>
      </c>
      <c r="K2368" t="s">
        <v>313</v>
      </c>
      <c r="L2368" t="s">
        <v>336</v>
      </c>
      <c r="M2368" s="1">
        <v>2805437</v>
      </c>
      <c r="N2368" s="1">
        <v>0</v>
      </c>
      <c r="O2368" s="1">
        <f t="shared" si="73"/>
        <v>2805437</v>
      </c>
      <c r="P2368" s="1">
        <v>1328891</v>
      </c>
      <c r="Q2368" s="1">
        <f t="shared" si="74"/>
        <v>1476546</v>
      </c>
    </row>
    <row r="2369" spans="1:17" x14ac:dyDescent="0.25">
      <c r="A2369">
        <v>440</v>
      </c>
      <c r="B2369">
        <v>3349</v>
      </c>
      <c r="C2369" s="2">
        <v>43697</v>
      </c>
      <c r="D2369" t="s">
        <v>4058</v>
      </c>
      <c r="E2369">
        <v>31</v>
      </c>
      <c r="F2369" t="s">
        <v>8</v>
      </c>
      <c r="G2369">
        <v>3322</v>
      </c>
      <c r="H2369" s="2">
        <v>43697</v>
      </c>
      <c r="I2369" t="s">
        <v>4059</v>
      </c>
      <c r="J2369" t="s">
        <v>7</v>
      </c>
      <c r="K2369" t="s">
        <v>313</v>
      </c>
      <c r="L2369" t="s">
        <v>336</v>
      </c>
      <c r="M2369" s="1">
        <v>3421842</v>
      </c>
      <c r="N2369" s="1">
        <v>0</v>
      </c>
      <c r="O2369" s="1">
        <f t="shared" si="73"/>
        <v>3421842</v>
      </c>
      <c r="P2369" s="1">
        <v>1710921</v>
      </c>
      <c r="Q2369" s="1">
        <f t="shared" si="74"/>
        <v>1710921</v>
      </c>
    </row>
    <row r="2370" spans="1:17" x14ac:dyDescent="0.25">
      <c r="A2370">
        <v>440</v>
      </c>
      <c r="B2370">
        <v>3350</v>
      </c>
      <c r="C2370" s="2">
        <v>43697</v>
      </c>
      <c r="D2370" t="s">
        <v>4060</v>
      </c>
      <c r="E2370">
        <v>31</v>
      </c>
      <c r="F2370" t="s">
        <v>8</v>
      </c>
      <c r="G2370">
        <v>3323</v>
      </c>
      <c r="H2370" s="2">
        <v>43697</v>
      </c>
      <c r="I2370" t="s">
        <v>4061</v>
      </c>
      <c r="J2370" t="s">
        <v>7</v>
      </c>
      <c r="K2370" t="s">
        <v>313</v>
      </c>
      <c r="L2370" t="s">
        <v>336</v>
      </c>
      <c r="M2370" s="1">
        <v>2812470</v>
      </c>
      <c r="N2370" s="1">
        <v>0</v>
      </c>
      <c r="O2370" s="1">
        <f t="shared" si="73"/>
        <v>2812470</v>
      </c>
      <c r="P2370" s="1">
        <v>1406235</v>
      </c>
      <c r="Q2370" s="1">
        <f t="shared" si="74"/>
        <v>1406235</v>
      </c>
    </row>
    <row r="2371" spans="1:17" x14ac:dyDescent="0.25">
      <c r="A2371">
        <v>440</v>
      </c>
      <c r="B2371">
        <v>3352</v>
      </c>
      <c r="C2371" s="2">
        <v>43697</v>
      </c>
      <c r="D2371" t="s">
        <v>3200</v>
      </c>
      <c r="E2371">
        <v>31</v>
      </c>
      <c r="F2371" t="s">
        <v>8</v>
      </c>
      <c r="G2371">
        <v>3316</v>
      </c>
      <c r="H2371" s="2">
        <v>43697</v>
      </c>
      <c r="I2371" t="s">
        <v>4062</v>
      </c>
      <c r="J2371" t="s">
        <v>7</v>
      </c>
      <c r="K2371" t="s">
        <v>313</v>
      </c>
      <c r="L2371" t="s">
        <v>336</v>
      </c>
      <c r="M2371" s="1">
        <v>2760909</v>
      </c>
      <c r="N2371" s="1">
        <v>0</v>
      </c>
      <c r="O2371" s="1">
        <f t="shared" si="73"/>
        <v>2760909</v>
      </c>
      <c r="P2371" s="1">
        <v>1307799</v>
      </c>
      <c r="Q2371" s="1">
        <f t="shared" si="74"/>
        <v>1453110</v>
      </c>
    </row>
    <row r="2372" spans="1:17" x14ac:dyDescent="0.25">
      <c r="A2372">
        <v>440</v>
      </c>
      <c r="B2372">
        <v>3353</v>
      </c>
      <c r="C2372" s="2">
        <v>43697</v>
      </c>
      <c r="D2372" t="s">
        <v>4063</v>
      </c>
      <c r="E2372">
        <v>31</v>
      </c>
      <c r="F2372" t="s">
        <v>8</v>
      </c>
      <c r="G2372">
        <v>3317</v>
      </c>
      <c r="H2372" s="2">
        <v>43697</v>
      </c>
      <c r="I2372" t="s">
        <v>4064</v>
      </c>
      <c r="J2372" t="s">
        <v>7</v>
      </c>
      <c r="K2372" t="s">
        <v>313</v>
      </c>
      <c r="L2372" t="s">
        <v>336</v>
      </c>
      <c r="M2372" s="1">
        <v>2894500</v>
      </c>
      <c r="N2372" s="1">
        <v>0</v>
      </c>
      <c r="O2372" s="1">
        <f t="shared" si="73"/>
        <v>2894500</v>
      </c>
      <c r="P2372" s="1">
        <v>1371079</v>
      </c>
      <c r="Q2372" s="1">
        <f t="shared" si="74"/>
        <v>1523421</v>
      </c>
    </row>
    <row r="2373" spans="1:17" x14ac:dyDescent="0.25">
      <c r="A2373">
        <v>440</v>
      </c>
      <c r="B2373">
        <v>3355</v>
      </c>
      <c r="C2373" s="2">
        <v>43697</v>
      </c>
      <c r="D2373" t="s">
        <v>4065</v>
      </c>
      <c r="E2373">
        <v>31</v>
      </c>
      <c r="F2373" t="s">
        <v>8</v>
      </c>
      <c r="G2373">
        <v>3319</v>
      </c>
      <c r="H2373" s="2">
        <v>43697</v>
      </c>
      <c r="I2373" t="s">
        <v>4066</v>
      </c>
      <c r="J2373" t="s">
        <v>7</v>
      </c>
      <c r="K2373" t="s">
        <v>313</v>
      </c>
      <c r="L2373" t="s">
        <v>336</v>
      </c>
      <c r="M2373" s="1">
        <v>2538256</v>
      </c>
      <c r="N2373" s="1">
        <v>0</v>
      </c>
      <c r="O2373" s="1">
        <f t="shared" ref="O2373:O2436" si="75">M2373-N2373</f>
        <v>2538256</v>
      </c>
      <c r="P2373" s="1">
        <v>1202332</v>
      </c>
      <c r="Q2373" s="1">
        <f t="shared" ref="Q2373:Q2436" si="76">O2373-P2373</f>
        <v>1335924</v>
      </c>
    </row>
    <row r="2374" spans="1:17" x14ac:dyDescent="0.25">
      <c r="A2374">
        <v>440</v>
      </c>
      <c r="B2374">
        <v>3356</v>
      </c>
      <c r="C2374" s="2">
        <v>43697</v>
      </c>
      <c r="D2374" t="s">
        <v>4067</v>
      </c>
      <c r="E2374">
        <v>31</v>
      </c>
      <c r="F2374" t="s">
        <v>8</v>
      </c>
      <c r="G2374">
        <v>3320</v>
      </c>
      <c r="H2374" s="2">
        <v>43697</v>
      </c>
      <c r="I2374" t="s">
        <v>4068</v>
      </c>
      <c r="J2374" t="s">
        <v>7</v>
      </c>
      <c r="K2374" t="s">
        <v>313</v>
      </c>
      <c r="L2374" t="s">
        <v>336</v>
      </c>
      <c r="M2374" s="1">
        <v>2484348</v>
      </c>
      <c r="N2374" s="1">
        <v>0</v>
      </c>
      <c r="O2374" s="1">
        <f t="shared" si="75"/>
        <v>2484348</v>
      </c>
      <c r="P2374" s="1">
        <v>1242174</v>
      </c>
      <c r="Q2374" s="1">
        <f t="shared" si="76"/>
        <v>1242174</v>
      </c>
    </row>
    <row r="2375" spans="1:17" x14ac:dyDescent="0.25">
      <c r="A2375">
        <v>440</v>
      </c>
      <c r="B2375">
        <v>3357</v>
      </c>
      <c r="C2375" s="2">
        <v>43697</v>
      </c>
      <c r="D2375" t="s">
        <v>4069</v>
      </c>
      <c r="E2375">
        <v>31</v>
      </c>
      <c r="F2375" t="s">
        <v>8</v>
      </c>
      <c r="G2375">
        <v>3321</v>
      </c>
      <c r="H2375" s="2">
        <v>43697</v>
      </c>
      <c r="I2375" t="s">
        <v>4070</v>
      </c>
      <c r="J2375" t="s">
        <v>7</v>
      </c>
      <c r="K2375" t="s">
        <v>313</v>
      </c>
      <c r="L2375" t="s">
        <v>336</v>
      </c>
      <c r="M2375" s="1">
        <v>2612474</v>
      </c>
      <c r="N2375" s="1">
        <v>0</v>
      </c>
      <c r="O2375" s="1">
        <f t="shared" si="75"/>
        <v>2612474</v>
      </c>
      <c r="P2375" s="1">
        <v>1276550</v>
      </c>
      <c r="Q2375" s="1">
        <f t="shared" si="76"/>
        <v>1335924</v>
      </c>
    </row>
    <row r="2376" spans="1:17" x14ac:dyDescent="0.25">
      <c r="A2376">
        <v>440</v>
      </c>
      <c r="B2376">
        <v>3359</v>
      </c>
      <c r="C2376" s="2">
        <v>43697</v>
      </c>
      <c r="D2376" t="s">
        <v>4071</v>
      </c>
      <c r="E2376">
        <v>31</v>
      </c>
      <c r="F2376" t="s">
        <v>8</v>
      </c>
      <c r="G2376">
        <v>3284</v>
      </c>
      <c r="H2376" s="2">
        <v>43697</v>
      </c>
      <c r="I2376" t="s">
        <v>4072</v>
      </c>
      <c r="J2376" t="s">
        <v>7</v>
      </c>
      <c r="K2376" t="s">
        <v>313</v>
      </c>
      <c r="L2376" t="s">
        <v>336</v>
      </c>
      <c r="M2376" s="1">
        <v>3070801</v>
      </c>
      <c r="N2376" s="1">
        <v>0</v>
      </c>
      <c r="O2376" s="1">
        <f t="shared" si="75"/>
        <v>3070801</v>
      </c>
      <c r="P2376" s="1">
        <v>1500505</v>
      </c>
      <c r="Q2376" s="1">
        <f t="shared" si="76"/>
        <v>1570296</v>
      </c>
    </row>
    <row r="2377" spans="1:17" x14ac:dyDescent="0.25">
      <c r="A2377">
        <v>440</v>
      </c>
      <c r="B2377">
        <v>3360</v>
      </c>
      <c r="C2377" s="2">
        <v>43697</v>
      </c>
      <c r="D2377" t="s">
        <v>4073</v>
      </c>
      <c r="E2377">
        <v>31</v>
      </c>
      <c r="F2377" t="s">
        <v>8</v>
      </c>
      <c r="G2377">
        <v>3283</v>
      </c>
      <c r="H2377" s="2">
        <v>43697</v>
      </c>
      <c r="I2377" t="s">
        <v>4074</v>
      </c>
      <c r="J2377" t="s">
        <v>7</v>
      </c>
      <c r="K2377" t="s">
        <v>313</v>
      </c>
      <c r="L2377" t="s">
        <v>336</v>
      </c>
      <c r="M2377" s="1">
        <v>3116637</v>
      </c>
      <c r="N2377" s="1">
        <v>0</v>
      </c>
      <c r="O2377" s="1">
        <f t="shared" si="75"/>
        <v>3116637</v>
      </c>
      <c r="P2377" s="1">
        <v>1522902</v>
      </c>
      <c r="Q2377" s="1">
        <f t="shared" si="76"/>
        <v>1593735</v>
      </c>
    </row>
    <row r="2378" spans="1:17" x14ac:dyDescent="0.25">
      <c r="A2378">
        <v>440</v>
      </c>
      <c r="B2378">
        <v>3361</v>
      </c>
      <c r="C2378" s="2">
        <v>43697</v>
      </c>
      <c r="D2378" t="s">
        <v>4075</v>
      </c>
      <c r="E2378">
        <v>31</v>
      </c>
      <c r="F2378" t="s">
        <v>8</v>
      </c>
      <c r="G2378">
        <v>3282</v>
      </c>
      <c r="H2378" s="2">
        <v>43697</v>
      </c>
      <c r="I2378" t="s">
        <v>4076</v>
      </c>
      <c r="J2378" t="s">
        <v>7</v>
      </c>
      <c r="K2378" t="s">
        <v>313</v>
      </c>
      <c r="L2378" t="s">
        <v>336</v>
      </c>
      <c r="M2378" s="1">
        <v>2841637</v>
      </c>
      <c r="N2378" s="1">
        <v>0</v>
      </c>
      <c r="O2378" s="1">
        <f t="shared" si="75"/>
        <v>2841637</v>
      </c>
      <c r="P2378" s="1">
        <v>904157</v>
      </c>
      <c r="Q2378" s="1">
        <f t="shared" si="76"/>
        <v>1937480</v>
      </c>
    </row>
    <row r="2379" spans="1:17" x14ac:dyDescent="0.25">
      <c r="A2379">
        <v>440</v>
      </c>
      <c r="B2379">
        <v>3364</v>
      </c>
      <c r="C2379" s="2">
        <v>43697</v>
      </c>
      <c r="D2379" t="s">
        <v>4077</v>
      </c>
      <c r="E2379">
        <v>31</v>
      </c>
      <c r="F2379" t="s">
        <v>8</v>
      </c>
      <c r="G2379">
        <v>3324</v>
      </c>
      <c r="H2379" s="2">
        <v>43697</v>
      </c>
      <c r="I2379" t="s">
        <v>4078</v>
      </c>
      <c r="J2379" t="s">
        <v>7</v>
      </c>
      <c r="K2379" t="s">
        <v>313</v>
      </c>
      <c r="L2379" t="s">
        <v>336</v>
      </c>
      <c r="M2379" s="1">
        <v>2906220</v>
      </c>
      <c r="N2379" s="1">
        <v>0</v>
      </c>
      <c r="O2379" s="1">
        <f t="shared" si="75"/>
        <v>2906220</v>
      </c>
      <c r="P2379" s="1">
        <v>1453110</v>
      </c>
      <c r="Q2379" s="1">
        <f t="shared" si="76"/>
        <v>1453110</v>
      </c>
    </row>
    <row r="2380" spans="1:17" x14ac:dyDescent="0.25">
      <c r="A2380">
        <v>440</v>
      </c>
      <c r="B2380">
        <v>3365</v>
      </c>
      <c r="C2380" s="2">
        <v>43697</v>
      </c>
      <c r="D2380" t="s">
        <v>4079</v>
      </c>
      <c r="E2380">
        <v>31</v>
      </c>
      <c r="F2380" t="s">
        <v>8</v>
      </c>
      <c r="G2380">
        <v>3318</v>
      </c>
      <c r="H2380" s="2">
        <v>43697</v>
      </c>
      <c r="I2380" t="s">
        <v>4080</v>
      </c>
      <c r="J2380" t="s">
        <v>7</v>
      </c>
      <c r="K2380" t="s">
        <v>313</v>
      </c>
      <c r="L2380" t="s">
        <v>336</v>
      </c>
      <c r="M2380" s="1">
        <v>2906220</v>
      </c>
      <c r="N2380" s="1">
        <v>0</v>
      </c>
      <c r="O2380" s="1">
        <f t="shared" si="75"/>
        <v>2906220</v>
      </c>
      <c r="P2380" s="1">
        <v>1453110</v>
      </c>
      <c r="Q2380" s="1">
        <f t="shared" si="76"/>
        <v>1453110</v>
      </c>
    </row>
    <row r="2381" spans="1:17" hidden="1" x14ac:dyDescent="0.25">
      <c r="A2381">
        <v>991</v>
      </c>
      <c r="B2381">
        <v>3366</v>
      </c>
      <c r="C2381" s="2">
        <v>43698</v>
      </c>
      <c r="D2381" t="s">
        <v>4081</v>
      </c>
      <c r="E2381">
        <v>31</v>
      </c>
      <c r="F2381" t="s">
        <v>8</v>
      </c>
      <c r="G2381">
        <v>3333</v>
      </c>
      <c r="H2381" s="2">
        <v>43698</v>
      </c>
      <c r="I2381" t="s">
        <v>3119</v>
      </c>
      <c r="J2381" t="s">
        <v>3133</v>
      </c>
      <c r="K2381" t="s">
        <v>3134</v>
      </c>
      <c r="L2381" t="s">
        <v>2485</v>
      </c>
      <c r="M2381" s="1">
        <v>4442898</v>
      </c>
      <c r="N2381" s="1">
        <v>0</v>
      </c>
      <c r="O2381" s="1">
        <f t="shared" si="75"/>
        <v>4442898</v>
      </c>
      <c r="P2381" s="1">
        <v>4442898</v>
      </c>
      <c r="Q2381" s="1">
        <f t="shared" si="76"/>
        <v>0</v>
      </c>
    </row>
    <row r="2382" spans="1:17" hidden="1" x14ac:dyDescent="0.25">
      <c r="A2382">
        <v>335</v>
      </c>
      <c r="B2382">
        <v>3372</v>
      </c>
      <c r="C2382" s="2">
        <v>43699</v>
      </c>
      <c r="D2382" t="s">
        <v>186</v>
      </c>
      <c r="E2382">
        <v>1</v>
      </c>
      <c r="F2382" t="s">
        <v>187</v>
      </c>
      <c r="G2382">
        <v>56</v>
      </c>
      <c r="H2382" s="2">
        <v>43699</v>
      </c>
      <c r="I2382" t="s">
        <v>4082</v>
      </c>
      <c r="J2382" t="s">
        <v>7</v>
      </c>
      <c r="K2382" t="s">
        <v>313</v>
      </c>
      <c r="L2382" t="s">
        <v>314</v>
      </c>
      <c r="M2382" s="1">
        <v>155785403</v>
      </c>
      <c r="N2382" s="1">
        <v>0</v>
      </c>
      <c r="O2382" s="1">
        <f t="shared" si="75"/>
        <v>155785403</v>
      </c>
      <c r="P2382" s="1">
        <v>155785403</v>
      </c>
      <c r="Q2382" s="1">
        <f t="shared" si="76"/>
        <v>0</v>
      </c>
    </row>
    <row r="2383" spans="1:17" x14ac:dyDescent="0.25">
      <c r="A2383">
        <v>440</v>
      </c>
      <c r="B2383">
        <v>3379</v>
      </c>
      <c r="C2383" s="2">
        <v>43699</v>
      </c>
      <c r="D2383" t="s">
        <v>2347</v>
      </c>
      <c r="E2383">
        <v>31</v>
      </c>
      <c r="F2383" t="s">
        <v>8</v>
      </c>
      <c r="G2383">
        <v>3351</v>
      </c>
      <c r="H2383" s="2">
        <v>43699</v>
      </c>
      <c r="I2383" t="s">
        <v>2348</v>
      </c>
      <c r="J2383" t="s">
        <v>7</v>
      </c>
      <c r="K2383" t="s">
        <v>313</v>
      </c>
      <c r="L2383" t="s">
        <v>336</v>
      </c>
      <c r="M2383" s="1">
        <v>3234342</v>
      </c>
      <c r="N2383" s="1">
        <v>0</v>
      </c>
      <c r="O2383" s="1">
        <f t="shared" si="75"/>
        <v>3234342</v>
      </c>
      <c r="P2383" s="1">
        <v>1617171</v>
      </c>
      <c r="Q2383" s="1">
        <f t="shared" si="76"/>
        <v>1617171</v>
      </c>
    </row>
    <row r="2384" spans="1:17" x14ac:dyDescent="0.25">
      <c r="A2384">
        <v>1165</v>
      </c>
      <c r="B2384">
        <v>3380</v>
      </c>
      <c r="C2384" s="2">
        <v>43699</v>
      </c>
      <c r="D2384" t="s">
        <v>4083</v>
      </c>
      <c r="E2384">
        <v>31</v>
      </c>
      <c r="F2384" t="s">
        <v>8</v>
      </c>
      <c r="G2384">
        <v>3337</v>
      </c>
      <c r="H2384" s="2">
        <v>43699</v>
      </c>
      <c r="I2384" t="s">
        <v>4084</v>
      </c>
      <c r="J2384" t="s">
        <v>7</v>
      </c>
      <c r="K2384" t="s">
        <v>313</v>
      </c>
      <c r="L2384" t="s">
        <v>336</v>
      </c>
      <c r="M2384" s="1">
        <v>3250750</v>
      </c>
      <c r="N2384" s="1">
        <v>0</v>
      </c>
      <c r="O2384" s="1">
        <f t="shared" si="75"/>
        <v>3250750</v>
      </c>
      <c r="P2384" s="1">
        <v>1539829</v>
      </c>
      <c r="Q2384" s="1">
        <f t="shared" si="76"/>
        <v>1710921</v>
      </c>
    </row>
    <row r="2385" spans="1:17" x14ac:dyDescent="0.25">
      <c r="A2385">
        <v>1165</v>
      </c>
      <c r="B2385">
        <v>3381</v>
      </c>
      <c r="C2385" s="2">
        <v>43699</v>
      </c>
      <c r="D2385" t="s">
        <v>4085</v>
      </c>
      <c r="E2385">
        <v>31</v>
      </c>
      <c r="F2385" t="s">
        <v>8</v>
      </c>
      <c r="G2385">
        <v>3338</v>
      </c>
      <c r="H2385" s="2">
        <v>43699</v>
      </c>
      <c r="I2385" t="s">
        <v>4086</v>
      </c>
      <c r="J2385" t="s">
        <v>7</v>
      </c>
      <c r="K2385" t="s">
        <v>313</v>
      </c>
      <c r="L2385" t="s">
        <v>336</v>
      </c>
      <c r="M2385" s="1">
        <v>2849972</v>
      </c>
      <c r="N2385" s="1">
        <v>0</v>
      </c>
      <c r="O2385" s="1">
        <f t="shared" si="75"/>
        <v>2849972</v>
      </c>
      <c r="P2385" s="1">
        <v>1349987</v>
      </c>
      <c r="Q2385" s="1">
        <f t="shared" si="76"/>
        <v>1499985</v>
      </c>
    </row>
    <row r="2386" spans="1:17" x14ac:dyDescent="0.25">
      <c r="A2386">
        <v>1165</v>
      </c>
      <c r="B2386">
        <v>3383</v>
      </c>
      <c r="C2386" s="2">
        <v>43700</v>
      </c>
      <c r="D2386" t="s">
        <v>4087</v>
      </c>
      <c r="E2386">
        <v>31</v>
      </c>
      <c r="F2386" t="s">
        <v>8</v>
      </c>
      <c r="G2386">
        <v>3343</v>
      </c>
      <c r="H2386" s="2">
        <v>43700</v>
      </c>
      <c r="I2386" t="s">
        <v>4088</v>
      </c>
      <c r="J2386" t="s">
        <v>7</v>
      </c>
      <c r="K2386" t="s">
        <v>313</v>
      </c>
      <c r="L2386" t="s">
        <v>336</v>
      </c>
      <c r="M2386" s="1">
        <v>3206216</v>
      </c>
      <c r="N2386" s="1">
        <v>0</v>
      </c>
      <c r="O2386" s="1">
        <f t="shared" si="75"/>
        <v>3206216</v>
      </c>
      <c r="P2386" s="1">
        <v>1518734</v>
      </c>
      <c r="Q2386" s="1">
        <f t="shared" si="76"/>
        <v>1687482</v>
      </c>
    </row>
    <row r="2387" spans="1:17" x14ac:dyDescent="0.25">
      <c r="A2387">
        <v>1165</v>
      </c>
      <c r="B2387">
        <v>3384</v>
      </c>
      <c r="C2387" s="2">
        <v>43700</v>
      </c>
      <c r="D2387" t="s">
        <v>4089</v>
      </c>
      <c r="E2387">
        <v>31</v>
      </c>
      <c r="F2387" t="s">
        <v>8</v>
      </c>
      <c r="G2387">
        <v>3344</v>
      </c>
      <c r="H2387" s="2">
        <v>43700</v>
      </c>
      <c r="I2387" t="s">
        <v>4090</v>
      </c>
      <c r="J2387" t="s">
        <v>7</v>
      </c>
      <c r="K2387" t="s">
        <v>313</v>
      </c>
      <c r="L2387" t="s">
        <v>336</v>
      </c>
      <c r="M2387" s="1">
        <v>2760909</v>
      </c>
      <c r="N2387" s="1">
        <v>0</v>
      </c>
      <c r="O2387" s="1">
        <f t="shared" si="75"/>
        <v>2760909</v>
      </c>
      <c r="P2387" s="1">
        <v>1307799</v>
      </c>
      <c r="Q2387" s="1">
        <f t="shared" si="76"/>
        <v>1453110</v>
      </c>
    </row>
    <row r="2388" spans="1:17" x14ac:dyDescent="0.25">
      <c r="A2388">
        <v>1165</v>
      </c>
      <c r="B2388">
        <v>3385</v>
      </c>
      <c r="C2388" s="2">
        <v>43700</v>
      </c>
      <c r="D2388" t="s">
        <v>3551</v>
      </c>
      <c r="E2388">
        <v>31</v>
      </c>
      <c r="F2388" t="s">
        <v>8</v>
      </c>
      <c r="G2388">
        <v>3345</v>
      </c>
      <c r="H2388" s="2">
        <v>43700</v>
      </c>
      <c r="I2388" t="s">
        <v>4091</v>
      </c>
      <c r="J2388" t="s">
        <v>7</v>
      </c>
      <c r="K2388" t="s">
        <v>313</v>
      </c>
      <c r="L2388" t="s">
        <v>336</v>
      </c>
      <c r="M2388" s="1">
        <v>3473403</v>
      </c>
      <c r="N2388" s="1">
        <v>0</v>
      </c>
      <c r="O2388" s="1">
        <f t="shared" si="75"/>
        <v>3473403</v>
      </c>
      <c r="P2388" s="1">
        <v>1645296</v>
      </c>
      <c r="Q2388" s="1">
        <f t="shared" si="76"/>
        <v>1828107</v>
      </c>
    </row>
    <row r="2389" spans="1:17" x14ac:dyDescent="0.25">
      <c r="A2389">
        <v>1165</v>
      </c>
      <c r="B2389">
        <v>3386</v>
      </c>
      <c r="C2389" s="2">
        <v>43700</v>
      </c>
      <c r="D2389" t="s">
        <v>4092</v>
      </c>
      <c r="E2389">
        <v>31</v>
      </c>
      <c r="F2389" t="s">
        <v>8</v>
      </c>
      <c r="G2389">
        <v>3346</v>
      </c>
      <c r="H2389" s="2">
        <v>43700</v>
      </c>
      <c r="I2389" t="s">
        <v>4093</v>
      </c>
      <c r="J2389" t="s">
        <v>7</v>
      </c>
      <c r="K2389" t="s">
        <v>313</v>
      </c>
      <c r="L2389" t="s">
        <v>336</v>
      </c>
      <c r="M2389" s="1">
        <v>3250750</v>
      </c>
      <c r="N2389" s="1">
        <v>0</v>
      </c>
      <c r="O2389" s="1">
        <f t="shared" si="75"/>
        <v>3250750</v>
      </c>
      <c r="P2389" s="1">
        <v>1539829</v>
      </c>
      <c r="Q2389" s="1">
        <f t="shared" si="76"/>
        <v>1710921</v>
      </c>
    </row>
    <row r="2390" spans="1:17" x14ac:dyDescent="0.25">
      <c r="A2390">
        <v>1165</v>
      </c>
      <c r="B2390">
        <v>3387</v>
      </c>
      <c r="C2390" s="2">
        <v>43700</v>
      </c>
      <c r="D2390" t="s">
        <v>4094</v>
      </c>
      <c r="E2390">
        <v>31</v>
      </c>
      <c r="F2390" t="s">
        <v>8</v>
      </c>
      <c r="G2390">
        <v>3336</v>
      </c>
      <c r="H2390" s="2">
        <v>43700</v>
      </c>
      <c r="I2390" t="s">
        <v>4095</v>
      </c>
      <c r="J2390" t="s">
        <v>7</v>
      </c>
      <c r="K2390" t="s">
        <v>313</v>
      </c>
      <c r="L2390" t="s">
        <v>336</v>
      </c>
      <c r="M2390" s="1">
        <v>3562466</v>
      </c>
      <c r="N2390" s="1">
        <v>0</v>
      </c>
      <c r="O2390" s="1">
        <f t="shared" si="75"/>
        <v>3562466</v>
      </c>
      <c r="P2390" s="1">
        <v>1687484</v>
      </c>
      <c r="Q2390" s="1">
        <f t="shared" si="76"/>
        <v>1874982</v>
      </c>
    </row>
    <row r="2391" spans="1:17" x14ac:dyDescent="0.25">
      <c r="A2391">
        <v>1165</v>
      </c>
      <c r="B2391">
        <v>3388</v>
      </c>
      <c r="C2391" s="2">
        <v>43700</v>
      </c>
      <c r="D2391" t="s">
        <v>4096</v>
      </c>
      <c r="E2391">
        <v>31</v>
      </c>
      <c r="F2391" t="s">
        <v>8</v>
      </c>
      <c r="G2391">
        <v>3465</v>
      </c>
      <c r="H2391" s="2">
        <v>43700</v>
      </c>
      <c r="I2391" t="s">
        <v>4097</v>
      </c>
      <c r="J2391" t="s">
        <v>7</v>
      </c>
      <c r="K2391" t="s">
        <v>313</v>
      </c>
      <c r="L2391" t="s">
        <v>336</v>
      </c>
      <c r="M2391" s="1">
        <v>2664035</v>
      </c>
      <c r="N2391" s="1">
        <v>0</v>
      </c>
      <c r="O2391" s="1">
        <f t="shared" si="75"/>
        <v>2664035</v>
      </c>
      <c r="P2391" s="1">
        <v>1210925</v>
      </c>
      <c r="Q2391" s="1">
        <f t="shared" si="76"/>
        <v>1453110</v>
      </c>
    </row>
    <row r="2392" spans="1:17" x14ac:dyDescent="0.25">
      <c r="A2392">
        <v>1165</v>
      </c>
      <c r="B2392">
        <v>3389</v>
      </c>
      <c r="C2392" s="2">
        <v>43700</v>
      </c>
      <c r="D2392" t="s">
        <v>4098</v>
      </c>
      <c r="E2392">
        <v>31</v>
      </c>
      <c r="F2392" t="s">
        <v>8</v>
      </c>
      <c r="G2392">
        <v>3466</v>
      </c>
      <c r="H2392" s="2">
        <v>43700</v>
      </c>
      <c r="I2392" t="s">
        <v>4099</v>
      </c>
      <c r="J2392" t="s">
        <v>7</v>
      </c>
      <c r="K2392" t="s">
        <v>313</v>
      </c>
      <c r="L2392" t="s">
        <v>336</v>
      </c>
      <c r="M2392" s="1">
        <v>3250750</v>
      </c>
      <c r="N2392" s="1">
        <v>0</v>
      </c>
      <c r="O2392" s="1">
        <f t="shared" si="75"/>
        <v>3250750</v>
      </c>
      <c r="P2392" s="1">
        <v>1539829</v>
      </c>
      <c r="Q2392" s="1">
        <f t="shared" si="76"/>
        <v>1710921</v>
      </c>
    </row>
    <row r="2393" spans="1:17" x14ac:dyDescent="0.25">
      <c r="A2393">
        <v>1165</v>
      </c>
      <c r="B2393">
        <v>3390</v>
      </c>
      <c r="C2393" s="2">
        <v>43700</v>
      </c>
      <c r="D2393" t="s">
        <v>4100</v>
      </c>
      <c r="E2393">
        <v>31</v>
      </c>
      <c r="F2393" t="s">
        <v>8</v>
      </c>
      <c r="G2393">
        <v>3467</v>
      </c>
      <c r="H2393" s="2">
        <v>43700</v>
      </c>
      <c r="I2393" t="s">
        <v>4101</v>
      </c>
      <c r="J2393" t="s">
        <v>7</v>
      </c>
      <c r="K2393" t="s">
        <v>313</v>
      </c>
      <c r="L2393" t="s">
        <v>336</v>
      </c>
      <c r="M2393" s="1">
        <v>3473403</v>
      </c>
      <c r="N2393" s="1">
        <v>0</v>
      </c>
      <c r="O2393" s="1">
        <f t="shared" si="75"/>
        <v>3473403</v>
      </c>
      <c r="P2393" s="1">
        <v>1645296</v>
      </c>
      <c r="Q2393" s="1">
        <f t="shared" si="76"/>
        <v>1828107</v>
      </c>
    </row>
    <row r="2394" spans="1:17" x14ac:dyDescent="0.25">
      <c r="A2394">
        <v>1165</v>
      </c>
      <c r="B2394">
        <v>3391</v>
      </c>
      <c r="C2394" s="2">
        <v>43700</v>
      </c>
      <c r="D2394" t="s">
        <v>4102</v>
      </c>
      <c r="E2394">
        <v>31</v>
      </c>
      <c r="F2394" t="s">
        <v>8</v>
      </c>
      <c r="G2394">
        <v>3468</v>
      </c>
      <c r="H2394" s="2">
        <v>43700</v>
      </c>
      <c r="I2394" t="s">
        <v>4103</v>
      </c>
      <c r="J2394" t="s">
        <v>7</v>
      </c>
      <c r="K2394" t="s">
        <v>313</v>
      </c>
      <c r="L2394" t="s">
        <v>336</v>
      </c>
      <c r="M2394" s="1">
        <v>3867149</v>
      </c>
      <c r="N2394" s="1">
        <v>0</v>
      </c>
      <c r="O2394" s="1">
        <f t="shared" si="75"/>
        <v>3867149</v>
      </c>
      <c r="P2394" s="1">
        <v>1757795</v>
      </c>
      <c r="Q2394" s="1">
        <f t="shared" si="76"/>
        <v>2109354</v>
      </c>
    </row>
    <row r="2395" spans="1:17" x14ac:dyDescent="0.25">
      <c r="A2395">
        <v>1165</v>
      </c>
      <c r="B2395">
        <v>3392</v>
      </c>
      <c r="C2395" s="2">
        <v>43700</v>
      </c>
      <c r="D2395" t="s">
        <v>4104</v>
      </c>
      <c r="E2395">
        <v>31</v>
      </c>
      <c r="F2395" t="s">
        <v>8</v>
      </c>
      <c r="G2395">
        <v>3469</v>
      </c>
      <c r="H2395" s="2">
        <v>43700</v>
      </c>
      <c r="I2395" t="s">
        <v>4105</v>
      </c>
      <c r="J2395" t="s">
        <v>7</v>
      </c>
      <c r="K2395" t="s">
        <v>313</v>
      </c>
      <c r="L2395" t="s">
        <v>336</v>
      </c>
      <c r="M2395" s="1">
        <v>3394496</v>
      </c>
      <c r="N2395" s="1">
        <v>0</v>
      </c>
      <c r="O2395" s="1">
        <f t="shared" si="75"/>
        <v>3394496</v>
      </c>
      <c r="P2395" s="1">
        <v>1542953</v>
      </c>
      <c r="Q2395" s="1">
        <f t="shared" si="76"/>
        <v>1851543</v>
      </c>
    </row>
    <row r="2396" spans="1:17" x14ac:dyDescent="0.25">
      <c r="A2396">
        <v>1165</v>
      </c>
      <c r="B2396">
        <v>3394</v>
      </c>
      <c r="C2396" s="2">
        <v>43700</v>
      </c>
      <c r="D2396" t="s">
        <v>4106</v>
      </c>
      <c r="E2396">
        <v>31</v>
      </c>
      <c r="F2396" t="s">
        <v>8</v>
      </c>
      <c r="G2396">
        <v>3470</v>
      </c>
      <c r="H2396" s="2">
        <v>43700</v>
      </c>
      <c r="I2396" t="s">
        <v>4107</v>
      </c>
      <c r="J2396" t="s">
        <v>7</v>
      </c>
      <c r="K2396" t="s">
        <v>313</v>
      </c>
      <c r="L2396" t="s">
        <v>336</v>
      </c>
      <c r="M2396" s="1">
        <v>2749973</v>
      </c>
      <c r="N2396" s="1">
        <v>0</v>
      </c>
      <c r="O2396" s="1">
        <f t="shared" si="75"/>
        <v>2749973</v>
      </c>
      <c r="P2396" s="1">
        <v>1249988</v>
      </c>
      <c r="Q2396" s="1">
        <f t="shared" si="76"/>
        <v>1499985</v>
      </c>
    </row>
    <row r="2397" spans="1:17" x14ac:dyDescent="0.25">
      <c r="A2397">
        <v>1165</v>
      </c>
      <c r="B2397">
        <v>3395</v>
      </c>
      <c r="C2397" s="2">
        <v>43700</v>
      </c>
      <c r="D2397" t="s">
        <v>3196</v>
      </c>
      <c r="E2397">
        <v>31</v>
      </c>
      <c r="F2397" t="s">
        <v>8</v>
      </c>
      <c r="G2397">
        <v>3477</v>
      </c>
      <c r="H2397" s="2">
        <v>43700</v>
      </c>
      <c r="I2397" t="s">
        <v>4108</v>
      </c>
      <c r="J2397" t="s">
        <v>7</v>
      </c>
      <c r="K2397" t="s">
        <v>313</v>
      </c>
      <c r="L2397" t="s">
        <v>336</v>
      </c>
      <c r="M2397" s="1">
        <v>2578098</v>
      </c>
      <c r="N2397" s="1">
        <v>0</v>
      </c>
      <c r="O2397" s="1">
        <f t="shared" si="75"/>
        <v>2578098</v>
      </c>
      <c r="P2397" s="1">
        <v>1171863</v>
      </c>
      <c r="Q2397" s="1">
        <f t="shared" si="76"/>
        <v>1406235</v>
      </c>
    </row>
    <row r="2398" spans="1:17" x14ac:dyDescent="0.25">
      <c r="A2398">
        <v>1165</v>
      </c>
      <c r="B2398">
        <v>3396</v>
      </c>
      <c r="C2398" s="2">
        <v>43700</v>
      </c>
      <c r="D2398" t="s">
        <v>4109</v>
      </c>
      <c r="E2398">
        <v>31</v>
      </c>
      <c r="F2398" t="s">
        <v>8</v>
      </c>
      <c r="G2398">
        <v>3478</v>
      </c>
      <c r="H2398" s="2">
        <v>43700</v>
      </c>
      <c r="I2398" t="s">
        <v>4110</v>
      </c>
      <c r="J2398" t="s">
        <v>7</v>
      </c>
      <c r="K2398" t="s">
        <v>313</v>
      </c>
      <c r="L2398" t="s">
        <v>336</v>
      </c>
      <c r="M2398" s="1">
        <v>2230291</v>
      </c>
      <c r="N2398" s="1">
        <v>0</v>
      </c>
      <c r="O2398" s="1">
        <f t="shared" si="75"/>
        <v>2230291</v>
      </c>
      <c r="P2398" s="1">
        <v>1054678</v>
      </c>
      <c r="Q2398" s="1">
        <f t="shared" si="76"/>
        <v>1175613</v>
      </c>
    </row>
    <row r="2399" spans="1:17" x14ac:dyDescent="0.25">
      <c r="A2399">
        <v>1165</v>
      </c>
      <c r="B2399">
        <v>3398</v>
      </c>
      <c r="C2399" s="2">
        <v>43700</v>
      </c>
      <c r="D2399" t="s">
        <v>4111</v>
      </c>
      <c r="E2399">
        <v>31</v>
      </c>
      <c r="F2399" t="s">
        <v>8</v>
      </c>
      <c r="G2399">
        <v>3479</v>
      </c>
      <c r="H2399" s="2">
        <v>43700</v>
      </c>
      <c r="I2399" t="s">
        <v>4112</v>
      </c>
      <c r="J2399" t="s">
        <v>7</v>
      </c>
      <c r="K2399" t="s">
        <v>313</v>
      </c>
      <c r="L2399" t="s">
        <v>336</v>
      </c>
      <c r="M2399" s="1">
        <v>2277319</v>
      </c>
      <c r="N2399" s="1">
        <v>0</v>
      </c>
      <c r="O2399" s="1">
        <f t="shared" si="75"/>
        <v>2277319</v>
      </c>
      <c r="P2399" s="1">
        <v>1035145</v>
      </c>
      <c r="Q2399" s="1">
        <f t="shared" si="76"/>
        <v>1242174</v>
      </c>
    </row>
    <row r="2400" spans="1:17" x14ac:dyDescent="0.25">
      <c r="A2400">
        <v>1165</v>
      </c>
      <c r="B2400">
        <v>3399</v>
      </c>
      <c r="C2400" s="2">
        <v>43700</v>
      </c>
      <c r="D2400" t="s">
        <v>4113</v>
      </c>
      <c r="E2400">
        <v>31</v>
      </c>
      <c r="F2400" t="s">
        <v>8</v>
      </c>
      <c r="G2400">
        <v>3480</v>
      </c>
      <c r="H2400" s="2">
        <v>43700</v>
      </c>
      <c r="I2400" t="s">
        <v>4114</v>
      </c>
      <c r="J2400" t="s">
        <v>7</v>
      </c>
      <c r="K2400" t="s">
        <v>313</v>
      </c>
      <c r="L2400" t="s">
        <v>336</v>
      </c>
      <c r="M2400" s="1">
        <v>2664035</v>
      </c>
      <c r="N2400" s="1">
        <v>0</v>
      </c>
      <c r="O2400" s="1">
        <f t="shared" si="75"/>
        <v>2664035</v>
      </c>
      <c r="P2400" s="1">
        <v>1210925</v>
      </c>
      <c r="Q2400" s="1">
        <f t="shared" si="76"/>
        <v>1453110</v>
      </c>
    </row>
    <row r="2401" spans="1:17" x14ac:dyDescent="0.25">
      <c r="A2401">
        <v>1165</v>
      </c>
      <c r="B2401">
        <v>3400</v>
      </c>
      <c r="C2401" s="2">
        <v>43700</v>
      </c>
      <c r="D2401" t="s">
        <v>4115</v>
      </c>
      <c r="E2401">
        <v>31</v>
      </c>
      <c r="F2401" t="s">
        <v>8</v>
      </c>
      <c r="G2401">
        <v>3458</v>
      </c>
      <c r="H2401" s="2">
        <v>43700</v>
      </c>
      <c r="I2401" t="s">
        <v>4116</v>
      </c>
      <c r="J2401" t="s">
        <v>7</v>
      </c>
      <c r="K2401" t="s">
        <v>313</v>
      </c>
      <c r="L2401" t="s">
        <v>336</v>
      </c>
      <c r="M2401" s="1">
        <v>2320291</v>
      </c>
      <c r="N2401" s="1">
        <v>0</v>
      </c>
      <c r="O2401" s="1">
        <f t="shared" si="75"/>
        <v>2320291</v>
      </c>
      <c r="P2401" s="1">
        <v>1054678</v>
      </c>
      <c r="Q2401" s="1">
        <f t="shared" si="76"/>
        <v>1265613</v>
      </c>
    </row>
    <row r="2402" spans="1:17" x14ac:dyDescent="0.25">
      <c r="A2402">
        <v>1165</v>
      </c>
      <c r="B2402">
        <v>3401</v>
      </c>
      <c r="C2402" s="2">
        <v>43700</v>
      </c>
      <c r="D2402" t="s">
        <v>4117</v>
      </c>
      <c r="E2402">
        <v>31</v>
      </c>
      <c r="F2402" t="s">
        <v>8</v>
      </c>
      <c r="G2402">
        <v>3459</v>
      </c>
      <c r="H2402" s="2">
        <v>43700</v>
      </c>
      <c r="I2402" t="s">
        <v>4118</v>
      </c>
      <c r="J2402" t="s">
        <v>7</v>
      </c>
      <c r="K2402" t="s">
        <v>313</v>
      </c>
      <c r="L2402" t="s">
        <v>336</v>
      </c>
      <c r="M2402" s="1">
        <v>2277319</v>
      </c>
      <c r="N2402" s="1">
        <v>0</v>
      </c>
      <c r="O2402" s="1">
        <f t="shared" si="75"/>
        <v>2277319</v>
      </c>
      <c r="P2402" s="1">
        <v>1035145</v>
      </c>
      <c r="Q2402" s="1">
        <f t="shared" si="76"/>
        <v>1242174</v>
      </c>
    </row>
    <row r="2403" spans="1:17" x14ac:dyDescent="0.25">
      <c r="A2403">
        <v>1165</v>
      </c>
      <c r="B2403">
        <v>3402</v>
      </c>
      <c r="C2403" s="2">
        <v>43700</v>
      </c>
      <c r="D2403" t="s">
        <v>4119</v>
      </c>
      <c r="E2403">
        <v>31</v>
      </c>
      <c r="F2403" t="s">
        <v>8</v>
      </c>
      <c r="G2403">
        <v>3347</v>
      </c>
      <c r="H2403" s="2">
        <v>43700</v>
      </c>
      <c r="I2403" t="s">
        <v>4120</v>
      </c>
      <c r="J2403" t="s">
        <v>7</v>
      </c>
      <c r="K2403" t="s">
        <v>313</v>
      </c>
      <c r="L2403" t="s">
        <v>336</v>
      </c>
      <c r="M2403" s="1">
        <v>3206216</v>
      </c>
      <c r="N2403" s="1">
        <v>0</v>
      </c>
      <c r="O2403" s="1">
        <f t="shared" si="75"/>
        <v>3206216</v>
      </c>
      <c r="P2403" s="1">
        <v>1518734</v>
      </c>
      <c r="Q2403" s="1">
        <f t="shared" si="76"/>
        <v>1687482</v>
      </c>
    </row>
    <row r="2404" spans="1:17" x14ac:dyDescent="0.25">
      <c r="A2404">
        <v>1165</v>
      </c>
      <c r="B2404">
        <v>3404</v>
      </c>
      <c r="C2404" s="2">
        <v>43700</v>
      </c>
      <c r="D2404" t="s">
        <v>4121</v>
      </c>
      <c r="E2404">
        <v>31</v>
      </c>
      <c r="F2404" t="s">
        <v>8</v>
      </c>
      <c r="G2404">
        <v>3348</v>
      </c>
      <c r="H2404" s="2">
        <v>43700</v>
      </c>
      <c r="I2404" t="s">
        <v>4122</v>
      </c>
      <c r="J2404" t="s">
        <v>7</v>
      </c>
      <c r="K2404" t="s">
        <v>313</v>
      </c>
      <c r="L2404" t="s">
        <v>336</v>
      </c>
      <c r="M2404" s="1">
        <v>2983562</v>
      </c>
      <c r="N2404" s="1">
        <v>0</v>
      </c>
      <c r="O2404" s="1">
        <f t="shared" si="75"/>
        <v>2983562</v>
      </c>
      <c r="P2404" s="1">
        <v>1413266</v>
      </c>
      <c r="Q2404" s="1">
        <f t="shared" si="76"/>
        <v>1570296</v>
      </c>
    </row>
    <row r="2405" spans="1:17" x14ac:dyDescent="0.25">
      <c r="A2405">
        <v>1165</v>
      </c>
      <c r="B2405">
        <v>3405</v>
      </c>
      <c r="C2405" s="2">
        <v>43700</v>
      </c>
      <c r="D2405" t="s">
        <v>4123</v>
      </c>
      <c r="E2405">
        <v>31</v>
      </c>
      <c r="F2405" t="s">
        <v>8</v>
      </c>
      <c r="G2405">
        <v>3339</v>
      </c>
      <c r="H2405" s="2">
        <v>43700</v>
      </c>
      <c r="I2405" t="s">
        <v>4124</v>
      </c>
      <c r="J2405" t="s">
        <v>7</v>
      </c>
      <c r="K2405" t="s">
        <v>313</v>
      </c>
      <c r="L2405" t="s">
        <v>336</v>
      </c>
      <c r="M2405" s="1">
        <v>2760909</v>
      </c>
      <c r="N2405" s="1">
        <v>0</v>
      </c>
      <c r="O2405" s="1">
        <f t="shared" si="75"/>
        <v>2760909</v>
      </c>
      <c r="P2405" s="1">
        <v>1307799</v>
      </c>
      <c r="Q2405" s="1">
        <f t="shared" si="76"/>
        <v>1453110</v>
      </c>
    </row>
    <row r="2406" spans="1:17" x14ac:dyDescent="0.25">
      <c r="A2406">
        <v>1165</v>
      </c>
      <c r="B2406">
        <v>3406</v>
      </c>
      <c r="C2406" s="2">
        <v>43700</v>
      </c>
      <c r="D2406" t="s">
        <v>4125</v>
      </c>
      <c r="E2406">
        <v>31</v>
      </c>
      <c r="F2406" t="s">
        <v>8</v>
      </c>
      <c r="G2406">
        <v>3350</v>
      </c>
      <c r="H2406" s="2">
        <v>43700</v>
      </c>
      <c r="I2406" t="s">
        <v>4126</v>
      </c>
      <c r="J2406" t="s">
        <v>7</v>
      </c>
      <c r="K2406" t="s">
        <v>313</v>
      </c>
      <c r="L2406" t="s">
        <v>336</v>
      </c>
      <c r="M2406" s="1">
        <v>3473403</v>
      </c>
      <c r="N2406" s="1">
        <v>0</v>
      </c>
      <c r="O2406" s="1">
        <f t="shared" si="75"/>
        <v>3473403</v>
      </c>
      <c r="P2406" s="1">
        <v>1645296</v>
      </c>
      <c r="Q2406" s="1">
        <f t="shared" si="76"/>
        <v>1828107</v>
      </c>
    </row>
    <row r="2407" spans="1:17" x14ac:dyDescent="0.25">
      <c r="A2407">
        <v>1165</v>
      </c>
      <c r="B2407">
        <v>3407</v>
      </c>
      <c r="C2407" s="2">
        <v>43700</v>
      </c>
      <c r="D2407" t="s">
        <v>4127</v>
      </c>
      <c r="E2407">
        <v>31</v>
      </c>
      <c r="F2407" t="s">
        <v>8</v>
      </c>
      <c r="G2407">
        <v>3341</v>
      </c>
      <c r="H2407" s="2">
        <v>43700</v>
      </c>
      <c r="I2407" t="s">
        <v>4128</v>
      </c>
      <c r="J2407" t="s">
        <v>7</v>
      </c>
      <c r="K2407" t="s">
        <v>313</v>
      </c>
      <c r="L2407" t="s">
        <v>336</v>
      </c>
      <c r="M2407" s="1">
        <v>2671847</v>
      </c>
      <c r="N2407" s="1">
        <v>0</v>
      </c>
      <c r="O2407" s="1">
        <f t="shared" si="75"/>
        <v>2671847</v>
      </c>
      <c r="P2407" s="1">
        <v>1265612</v>
      </c>
      <c r="Q2407" s="1">
        <f t="shared" si="76"/>
        <v>1406235</v>
      </c>
    </row>
    <row r="2408" spans="1:17" x14ac:dyDescent="0.25">
      <c r="A2408">
        <v>1165</v>
      </c>
      <c r="B2408">
        <v>3408</v>
      </c>
      <c r="C2408" s="2">
        <v>43700</v>
      </c>
      <c r="D2408" t="s">
        <v>4129</v>
      </c>
      <c r="E2408">
        <v>31</v>
      </c>
      <c r="F2408" t="s">
        <v>8</v>
      </c>
      <c r="G2408">
        <v>3460</v>
      </c>
      <c r="H2408" s="2">
        <v>43700</v>
      </c>
      <c r="I2408" t="s">
        <v>4130</v>
      </c>
      <c r="J2408" t="s">
        <v>7</v>
      </c>
      <c r="K2408" t="s">
        <v>313</v>
      </c>
      <c r="L2408" t="s">
        <v>336</v>
      </c>
      <c r="M2408" s="1">
        <v>2320291</v>
      </c>
      <c r="N2408" s="1">
        <v>0</v>
      </c>
      <c r="O2408" s="1">
        <f t="shared" si="75"/>
        <v>2320291</v>
      </c>
      <c r="P2408" s="1">
        <v>1054678</v>
      </c>
      <c r="Q2408" s="1">
        <f t="shared" si="76"/>
        <v>1265613</v>
      </c>
    </row>
    <row r="2409" spans="1:17" x14ac:dyDescent="0.25">
      <c r="A2409">
        <v>1165</v>
      </c>
      <c r="B2409">
        <v>3409</v>
      </c>
      <c r="C2409" s="2">
        <v>43700</v>
      </c>
      <c r="D2409" t="s">
        <v>4131</v>
      </c>
      <c r="E2409">
        <v>31</v>
      </c>
      <c r="F2409" t="s">
        <v>8</v>
      </c>
      <c r="G2409">
        <v>3340</v>
      </c>
      <c r="H2409" s="2">
        <v>43700</v>
      </c>
      <c r="I2409" t="s">
        <v>4132</v>
      </c>
      <c r="J2409" t="s">
        <v>7</v>
      </c>
      <c r="K2409" t="s">
        <v>313</v>
      </c>
      <c r="L2409" t="s">
        <v>336</v>
      </c>
      <c r="M2409" s="1">
        <v>2760909</v>
      </c>
      <c r="N2409" s="1">
        <v>0</v>
      </c>
      <c r="O2409" s="1">
        <f t="shared" si="75"/>
        <v>2760909</v>
      </c>
      <c r="P2409" s="1">
        <v>1307799</v>
      </c>
      <c r="Q2409" s="1">
        <f t="shared" si="76"/>
        <v>1453110</v>
      </c>
    </row>
    <row r="2410" spans="1:17" x14ac:dyDescent="0.25">
      <c r="A2410">
        <v>1165</v>
      </c>
      <c r="B2410">
        <v>3410</v>
      </c>
      <c r="C2410" s="2">
        <v>43700</v>
      </c>
      <c r="D2410" t="s">
        <v>4133</v>
      </c>
      <c r="E2410">
        <v>31</v>
      </c>
      <c r="F2410" t="s">
        <v>8</v>
      </c>
      <c r="G2410">
        <v>3342</v>
      </c>
      <c r="H2410" s="2">
        <v>43700</v>
      </c>
      <c r="I2410" t="s">
        <v>4134</v>
      </c>
      <c r="J2410" t="s">
        <v>7</v>
      </c>
      <c r="K2410" t="s">
        <v>313</v>
      </c>
      <c r="L2410" t="s">
        <v>336</v>
      </c>
      <c r="M2410" s="1">
        <v>2404665</v>
      </c>
      <c r="N2410" s="1">
        <v>0</v>
      </c>
      <c r="O2410" s="1">
        <f t="shared" si="75"/>
        <v>2404665</v>
      </c>
      <c r="P2410" s="1">
        <v>1139052</v>
      </c>
      <c r="Q2410" s="1">
        <f t="shared" si="76"/>
        <v>1265613</v>
      </c>
    </row>
    <row r="2411" spans="1:17" x14ac:dyDescent="0.25">
      <c r="A2411">
        <v>1165</v>
      </c>
      <c r="B2411">
        <v>3411</v>
      </c>
      <c r="C2411" s="2">
        <v>43700</v>
      </c>
      <c r="D2411" t="s">
        <v>3870</v>
      </c>
      <c r="E2411">
        <v>31</v>
      </c>
      <c r="F2411" t="s">
        <v>8</v>
      </c>
      <c r="G2411">
        <v>3461</v>
      </c>
      <c r="H2411" s="2">
        <v>43700</v>
      </c>
      <c r="I2411" t="s">
        <v>4135</v>
      </c>
      <c r="J2411" t="s">
        <v>7</v>
      </c>
      <c r="K2411" t="s">
        <v>313</v>
      </c>
      <c r="L2411" t="s">
        <v>336</v>
      </c>
      <c r="M2411" s="1">
        <v>2320291</v>
      </c>
      <c r="N2411" s="1">
        <v>0</v>
      </c>
      <c r="O2411" s="1">
        <f t="shared" si="75"/>
        <v>2320291</v>
      </c>
      <c r="P2411" s="1">
        <v>1054678</v>
      </c>
      <c r="Q2411" s="1">
        <f t="shared" si="76"/>
        <v>1265613</v>
      </c>
    </row>
    <row r="2412" spans="1:17" x14ac:dyDescent="0.25">
      <c r="A2412">
        <v>1165</v>
      </c>
      <c r="B2412">
        <v>3412</v>
      </c>
      <c r="C2412" s="2">
        <v>43700</v>
      </c>
      <c r="D2412" t="s">
        <v>4136</v>
      </c>
      <c r="E2412">
        <v>31</v>
      </c>
      <c r="F2412" t="s">
        <v>8</v>
      </c>
      <c r="G2412">
        <v>3462</v>
      </c>
      <c r="H2412" s="2">
        <v>43700</v>
      </c>
      <c r="I2412" t="s">
        <v>4137</v>
      </c>
      <c r="J2412" t="s">
        <v>7</v>
      </c>
      <c r="K2412" t="s">
        <v>313</v>
      </c>
      <c r="L2412" t="s">
        <v>336</v>
      </c>
      <c r="M2412" s="1">
        <v>2320291</v>
      </c>
      <c r="N2412" s="1">
        <v>0</v>
      </c>
      <c r="O2412" s="1">
        <f t="shared" si="75"/>
        <v>2320291</v>
      </c>
      <c r="P2412" s="1">
        <v>1054678</v>
      </c>
      <c r="Q2412" s="1">
        <f t="shared" si="76"/>
        <v>1265613</v>
      </c>
    </row>
    <row r="2413" spans="1:17" x14ac:dyDescent="0.25">
      <c r="A2413">
        <v>1165</v>
      </c>
      <c r="B2413">
        <v>3413</v>
      </c>
      <c r="C2413" s="2">
        <v>43700</v>
      </c>
      <c r="D2413" t="s">
        <v>3203</v>
      </c>
      <c r="E2413">
        <v>31</v>
      </c>
      <c r="F2413" t="s">
        <v>8</v>
      </c>
      <c r="G2413">
        <v>3463</v>
      </c>
      <c r="H2413" s="2">
        <v>43700</v>
      </c>
      <c r="I2413" t="s">
        <v>4138</v>
      </c>
      <c r="J2413" t="s">
        <v>7</v>
      </c>
      <c r="K2413" t="s">
        <v>313</v>
      </c>
      <c r="L2413" t="s">
        <v>336</v>
      </c>
      <c r="M2413" s="1">
        <v>2320291</v>
      </c>
      <c r="N2413" s="1">
        <v>0</v>
      </c>
      <c r="O2413" s="1">
        <f t="shared" si="75"/>
        <v>2320291</v>
      </c>
      <c r="P2413" s="1">
        <v>1054678</v>
      </c>
      <c r="Q2413" s="1">
        <f t="shared" si="76"/>
        <v>1265613</v>
      </c>
    </row>
    <row r="2414" spans="1:17" x14ac:dyDescent="0.25">
      <c r="A2414">
        <v>1165</v>
      </c>
      <c r="B2414">
        <v>3414</v>
      </c>
      <c r="C2414" s="2">
        <v>43700</v>
      </c>
      <c r="D2414" t="s">
        <v>3562</v>
      </c>
      <c r="E2414">
        <v>31</v>
      </c>
      <c r="F2414" t="s">
        <v>8</v>
      </c>
      <c r="G2414">
        <v>3464</v>
      </c>
      <c r="H2414" s="2">
        <v>43700</v>
      </c>
      <c r="I2414" t="s">
        <v>4139</v>
      </c>
      <c r="J2414" t="s">
        <v>7</v>
      </c>
      <c r="K2414" t="s">
        <v>313</v>
      </c>
      <c r="L2414" t="s">
        <v>336</v>
      </c>
      <c r="M2414" s="1">
        <v>3652308</v>
      </c>
      <c r="N2414" s="1">
        <v>0</v>
      </c>
      <c r="O2414" s="1">
        <f t="shared" si="75"/>
        <v>3652308</v>
      </c>
      <c r="P2414" s="1">
        <v>1660140</v>
      </c>
      <c r="Q2414" s="1">
        <f t="shared" si="76"/>
        <v>1992168</v>
      </c>
    </row>
    <row r="2415" spans="1:17" x14ac:dyDescent="0.25">
      <c r="A2415">
        <v>1165</v>
      </c>
      <c r="B2415">
        <v>3417</v>
      </c>
      <c r="C2415" s="2">
        <v>43703</v>
      </c>
      <c r="D2415" t="s">
        <v>4140</v>
      </c>
      <c r="E2415">
        <v>31</v>
      </c>
      <c r="F2415" t="s">
        <v>8</v>
      </c>
      <c r="G2415">
        <v>3471</v>
      </c>
      <c r="H2415" s="2">
        <v>43703</v>
      </c>
      <c r="I2415" t="s">
        <v>4141</v>
      </c>
      <c r="J2415" t="s">
        <v>7</v>
      </c>
      <c r="K2415" t="s">
        <v>313</v>
      </c>
      <c r="L2415" t="s">
        <v>336</v>
      </c>
      <c r="M2415" s="1">
        <v>3136689</v>
      </c>
      <c r="N2415" s="1">
        <v>0</v>
      </c>
      <c r="O2415" s="1">
        <f t="shared" si="75"/>
        <v>3136689</v>
      </c>
      <c r="P2415" s="1">
        <v>1425768</v>
      </c>
      <c r="Q2415" s="1">
        <f t="shared" si="76"/>
        <v>1710921</v>
      </c>
    </row>
    <row r="2416" spans="1:17" x14ac:dyDescent="0.25">
      <c r="A2416">
        <v>1165</v>
      </c>
      <c r="B2416">
        <v>3418</v>
      </c>
      <c r="C2416" s="2">
        <v>43703</v>
      </c>
      <c r="D2416" t="s">
        <v>4142</v>
      </c>
      <c r="E2416">
        <v>31</v>
      </c>
      <c r="F2416" t="s">
        <v>8</v>
      </c>
      <c r="G2416">
        <v>3472</v>
      </c>
      <c r="H2416" s="2">
        <v>43703</v>
      </c>
      <c r="I2416" t="s">
        <v>4143</v>
      </c>
      <c r="J2416" t="s">
        <v>7</v>
      </c>
      <c r="K2416" t="s">
        <v>313</v>
      </c>
      <c r="L2416" t="s">
        <v>336</v>
      </c>
      <c r="M2416" s="1">
        <v>2360131</v>
      </c>
      <c r="N2416" s="1">
        <v>0</v>
      </c>
      <c r="O2416" s="1">
        <f t="shared" si="75"/>
        <v>2360131</v>
      </c>
      <c r="P2416" s="1">
        <v>1117957</v>
      </c>
      <c r="Q2416" s="1">
        <f t="shared" si="76"/>
        <v>1242174</v>
      </c>
    </row>
    <row r="2417" spans="1:17" x14ac:dyDescent="0.25">
      <c r="A2417">
        <v>1165</v>
      </c>
      <c r="B2417">
        <v>3419</v>
      </c>
      <c r="C2417" s="2">
        <v>43703</v>
      </c>
      <c r="D2417" t="s">
        <v>4144</v>
      </c>
      <c r="E2417">
        <v>31</v>
      </c>
      <c r="F2417" t="s">
        <v>8</v>
      </c>
      <c r="G2417">
        <v>3473</v>
      </c>
      <c r="H2417" s="2">
        <v>43703</v>
      </c>
      <c r="I2417" t="s">
        <v>4145</v>
      </c>
      <c r="J2417" t="s">
        <v>7</v>
      </c>
      <c r="K2417" t="s">
        <v>313</v>
      </c>
      <c r="L2417" t="s">
        <v>336</v>
      </c>
      <c r="M2417" s="1">
        <v>2404665</v>
      </c>
      <c r="N2417" s="1">
        <v>0</v>
      </c>
      <c r="O2417" s="1">
        <f t="shared" si="75"/>
        <v>2404665</v>
      </c>
      <c r="P2417" s="1">
        <v>1139052</v>
      </c>
      <c r="Q2417" s="1">
        <f t="shared" si="76"/>
        <v>1265613</v>
      </c>
    </row>
    <row r="2418" spans="1:17" x14ac:dyDescent="0.25">
      <c r="A2418">
        <v>1165</v>
      </c>
      <c r="B2418">
        <v>3420</v>
      </c>
      <c r="C2418" s="2">
        <v>43703</v>
      </c>
      <c r="D2418" t="s">
        <v>4146</v>
      </c>
      <c r="E2418">
        <v>31</v>
      </c>
      <c r="F2418" t="s">
        <v>8</v>
      </c>
      <c r="G2418">
        <v>3474</v>
      </c>
      <c r="H2418" s="2">
        <v>43703</v>
      </c>
      <c r="I2418" t="s">
        <v>4147</v>
      </c>
      <c r="J2418" t="s">
        <v>7</v>
      </c>
      <c r="K2418" t="s">
        <v>313</v>
      </c>
      <c r="L2418" t="s">
        <v>336</v>
      </c>
      <c r="M2418" s="1">
        <v>3117153</v>
      </c>
      <c r="N2418" s="1">
        <v>0</v>
      </c>
      <c r="O2418" s="1">
        <f t="shared" si="75"/>
        <v>3117153</v>
      </c>
      <c r="P2418" s="1">
        <v>1476546</v>
      </c>
      <c r="Q2418" s="1">
        <f t="shared" si="76"/>
        <v>1640607</v>
      </c>
    </row>
    <row r="2419" spans="1:17" x14ac:dyDescent="0.25">
      <c r="A2419">
        <v>1165</v>
      </c>
      <c r="B2419">
        <v>3422</v>
      </c>
      <c r="C2419" s="2">
        <v>43703</v>
      </c>
      <c r="D2419" t="s">
        <v>4148</v>
      </c>
      <c r="E2419">
        <v>31</v>
      </c>
      <c r="F2419" t="s">
        <v>8</v>
      </c>
      <c r="G2419">
        <v>3476</v>
      </c>
      <c r="H2419" s="2">
        <v>43703</v>
      </c>
      <c r="I2419" t="s">
        <v>4149</v>
      </c>
      <c r="J2419" t="s">
        <v>7</v>
      </c>
      <c r="K2419" t="s">
        <v>313</v>
      </c>
      <c r="L2419" t="s">
        <v>336</v>
      </c>
      <c r="M2419" s="1">
        <v>2812470</v>
      </c>
      <c r="N2419" s="1">
        <v>0</v>
      </c>
      <c r="O2419" s="1">
        <f t="shared" si="75"/>
        <v>2812470</v>
      </c>
      <c r="P2419" s="1">
        <v>1406235</v>
      </c>
      <c r="Q2419" s="1">
        <f t="shared" si="76"/>
        <v>1406235</v>
      </c>
    </row>
    <row r="2420" spans="1:17" x14ac:dyDescent="0.25">
      <c r="A2420">
        <v>1165</v>
      </c>
      <c r="B2420">
        <v>3423</v>
      </c>
      <c r="C2420" s="2">
        <v>43703</v>
      </c>
      <c r="D2420" t="s">
        <v>4150</v>
      </c>
      <c r="E2420">
        <v>31</v>
      </c>
      <c r="F2420" t="s">
        <v>8</v>
      </c>
      <c r="G2420">
        <v>3475</v>
      </c>
      <c r="H2420" s="2">
        <v>43703</v>
      </c>
      <c r="I2420" t="s">
        <v>4151</v>
      </c>
      <c r="J2420" t="s">
        <v>7</v>
      </c>
      <c r="K2420" t="s">
        <v>313</v>
      </c>
      <c r="L2420" t="s">
        <v>336</v>
      </c>
      <c r="M2420" s="1">
        <v>3651523</v>
      </c>
      <c r="N2420" s="1">
        <v>0</v>
      </c>
      <c r="O2420" s="1">
        <f t="shared" si="75"/>
        <v>3651523</v>
      </c>
      <c r="P2420" s="1">
        <v>1729669</v>
      </c>
      <c r="Q2420" s="1">
        <f t="shared" si="76"/>
        <v>1921854</v>
      </c>
    </row>
    <row r="2421" spans="1:17" x14ac:dyDescent="0.25">
      <c r="A2421">
        <v>1165</v>
      </c>
      <c r="B2421">
        <v>3425</v>
      </c>
      <c r="C2421" s="2">
        <v>43703</v>
      </c>
      <c r="D2421" t="s">
        <v>4152</v>
      </c>
      <c r="E2421">
        <v>31</v>
      </c>
      <c r="F2421" t="s">
        <v>8</v>
      </c>
      <c r="G2421">
        <v>3488</v>
      </c>
      <c r="H2421" s="2">
        <v>43703</v>
      </c>
      <c r="I2421" t="s">
        <v>4153</v>
      </c>
      <c r="J2421" t="s">
        <v>7</v>
      </c>
      <c r="K2421" t="s">
        <v>313</v>
      </c>
      <c r="L2421" t="s">
        <v>336</v>
      </c>
      <c r="M2421" s="1">
        <v>2664035</v>
      </c>
      <c r="N2421" s="1">
        <v>0</v>
      </c>
      <c r="O2421" s="1">
        <f t="shared" si="75"/>
        <v>2664035</v>
      </c>
      <c r="P2421" s="1">
        <v>1210925</v>
      </c>
      <c r="Q2421" s="1">
        <f t="shared" si="76"/>
        <v>1453110</v>
      </c>
    </row>
    <row r="2422" spans="1:17" x14ac:dyDescent="0.25">
      <c r="A2422">
        <v>1165</v>
      </c>
      <c r="B2422">
        <v>3426</v>
      </c>
      <c r="C2422" s="2">
        <v>43703</v>
      </c>
      <c r="D2422" t="s">
        <v>4154</v>
      </c>
      <c r="E2422">
        <v>31</v>
      </c>
      <c r="F2422" t="s">
        <v>8</v>
      </c>
      <c r="G2422">
        <v>3490</v>
      </c>
      <c r="H2422" s="2">
        <v>43703</v>
      </c>
      <c r="I2422" t="s">
        <v>4155</v>
      </c>
      <c r="J2422" t="s">
        <v>7</v>
      </c>
      <c r="K2422" t="s">
        <v>313</v>
      </c>
      <c r="L2422" t="s">
        <v>336</v>
      </c>
      <c r="M2422" s="1">
        <v>2360131</v>
      </c>
      <c r="N2422" s="1">
        <v>0</v>
      </c>
      <c r="O2422" s="1">
        <f t="shared" si="75"/>
        <v>2360131</v>
      </c>
      <c r="P2422" s="1">
        <v>1117957</v>
      </c>
      <c r="Q2422" s="1">
        <f t="shared" si="76"/>
        <v>1242174</v>
      </c>
    </row>
    <row r="2423" spans="1:17" x14ac:dyDescent="0.25">
      <c r="A2423">
        <v>1165</v>
      </c>
      <c r="B2423">
        <v>3427</v>
      </c>
      <c r="C2423" s="2">
        <v>43703</v>
      </c>
      <c r="D2423" t="s">
        <v>4156</v>
      </c>
      <c r="E2423">
        <v>31</v>
      </c>
      <c r="F2423" t="s">
        <v>8</v>
      </c>
      <c r="G2423">
        <v>3489</v>
      </c>
      <c r="H2423" s="2">
        <v>43703</v>
      </c>
      <c r="I2423" t="s">
        <v>4157</v>
      </c>
      <c r="J2423" t="s">
        <v>7</v>
      </c>
      <c r="K2423" t="s">
        <v>313</v>
      </c>
      <c r="L2423" t="s">
        <v>336</v>
      </c>
      <c r="M2423" s="1">
        <v>3523399</v>
      </c>
      <c r="N2423" s="1">
        <v>0</v>
      </c>
      <c r="O2423" s="1">
        <f t="shared" si="75"/>
        <v>3523399</v>
      </c>
      <c r="P2423" s="1">
        <v>1601545</v>
      </c>
      <c r="Q2423" s="1">
        <f t="shared" si="76"/>
        <v>1921854</v>
      </c>
    </row>
    <row r="2424" spans="1:17" x14ac:dyDescent="0.25">
      <c r="A2424">
        <v>1165</v>
      </c>
      <c r="B2424">
        <v>3428</v>
      </c>
      <c r="C2424" s="2">
        <v>43703</v>
      </c>
      <c r="D2424" t="s">
        <v>4158</v>
      </c>
      <c r="E2424">
        <v>31</v>
      </c>
      <c r="F2424" t="s">
        <v>8</v>
      </c>
      <c r="G2424">
        <v>3493</v>
      </c>
      <c r="H2424" s="2">
        <v>43703</v>
      </c>
      <c r="I2424" t="s">
        <v>4159</v>
      </c>
      <c r="J2424" t="s">
        <v>7</v>
      </c>
      <c r="K2424" t="s">
        <v>313</v>
      </c>
      <c r="L2424" t="s">
        <v>336</v>
      </c>
      <c r="M2424" s="1">
        <v>2760909</v>
      </c>
      <c r="N2424" s="1">
        <v>0</v>
      </c>
      <c r="O2424" s="1">
        <f t="shared" si="75"/>
        <v>2760909</v>
      </c>
      <c r="P2424" s="1">
        <v>1307799</v>
      </c>
      <c r="Q2424" s="1">
        <f t="shared" si="76"/>
        <v>1453110</v>
      </c>
    </row>
    <row r="2425" spans="1:17" x14ac:dyDescent="0.25">
      <c r="A2425">
        <v>1165</v>
      </c>
      <c r="B2425">
        <v>3429</v>
      </c>
      <c r="C2425" s="2">
        <v>43703</v>
      </c>
      <c r="D2425" t="s">
        <v>4160</v>
      </c>
      <c r="E2425">
        <v>31</v>
      </c>
      <c r="F2425" t="s">
        <v>8</v>
      </c>
      <c r="G2425">
        <v>3494</v>
      </c>
      <c r="H2425" s="2">
        <v>43703</v>
      </c>
      <c r="I2425" t="s">
        <v>4161</v>
      </c>
      <c r="J2425" t="s">
        <v>7</v>
      </c>
      <c r="K2425" t="s">
        <v>313</v>
      </c>
      <c r="L2425" t="s">
        <v>336</v>
      </c>
      <c r="M2425" s="1">
        <v>2277319</v>
      </c>
      <c r="N2425" s="1">
        <v>0</v>
      </c>
      <c r="O2425" s="1">
        <f t="shared" si="75"/>
        <v>2277319</v>
      </c>
      <c r="P2425" s="1">
        <v>1035145</v>
      </c>
      <c r="Q2425" s="1">
        <f t="shared" si="76"/>
        <v>1242174</v>
      </c>
    </row>
    <row r="2426" spans="1:17" x14ac:dyDescent="0.25">
      <c r="A2426">
        <v>1165</v>
      </c>
      <c r="B2426">
        <v>3430</v>
      </c>
      <c r="C2426" s="2">
        <v>43703</v>
      </c>
      <c r="D2426" t="s">
        <v>4162</v>
      </c>
      <c r="E2426">
        <v>31</v>
      </c>
      <c r="F2426" t="s">
        <v>8</v>
      </c>
      <c r="G2426">
        <v>3491</v>
      </c>
      <c r="H2426" s="2">
        <v>43703</v>
      </c>
      <c r="I2426" t="s">
        <v>4163</v>
      </c>
      <c r="J2426" t="s">
        <v>7</v>
      </c>
      <c r="K2426" t="s">
        <v>313</v>
      </c>
      <c r="L2426" t="s">
        <v>336</v>
      </c>
      <c r="M2426" s="1">
        <v>2538256</v>
      </c>
      <c r="N2426" s="1">
        <v>0</v>
      </c>
      <c r="O2426" s="1">
        <f t="shared" si="75"/>
        <v>2538256</v>
      </c>
      <c r="P2426" s="1">
        <v>1202332</v>
      </c>
      <c r="Q2426" s="1">
        <f t="shared" si="76"/>
        <v>1335924</v>
      </c>
    </row>
    <row r="2427" spans="1:17" x14ac:dyDescent="0.25">
      <c r="A2427">
        <v>1165</v>
      </c>
      <c r="B2427">
        <v>3431</v>
      </c>
      <c r="C2427" s="2">
        <v>43703</v>
      </c>
      <c r="D2427" t="s">
        <v>4164</v>
      </c>
      <c r="E2427">
        <v>31</v>
      </c>
      <c r="F2427" t="s">
        <v>8</v>
      </c>
      <c r="G2427">
        <v>3492</v>
      </c>
      <c r="H2427" s="2">
        <v>43703</v>
      </c>
      <c r="I2427" t="s">
        <v>4165</v>
      </c>
      <c r="J2427" t="s">
        <v>7</v>
      </c>
      <c r="K2427" t="s">
        <v>313</v>
      </c>
      <c r="L2427" t="s">
        <v>336</v>
      </c>
      <c r="M2427" s="1">
        <v>3093717</v>
      </c>
      <c r="N2427" s="1">
        <v>0</v>
      </c>
      <c r="O2427" s="1">
        <f t="shared" si="75"/>
        <v>3093717</v>
      </c>
      <c r="P2427" s="1">
        <v>1406235</v>
      </c>
      <c r="Q2427" s="1">
        <f t="shared" si="76"/>
        <v>1687482</v>
      </c>
    </row>
    <row r="2428" spans="1:17" x14ac:dyDescent="0.25">
      <c r="A2428">
        <v>1165</v>
      </c>
      <c r="B2428">
        <v>3434</v>
      </c>
      <c r="C2428" s="2">
        <v>43703</v>
      </c>
      <c r="D2428" t="s">
        <v>4166</v>
      </c>
      <c r="E2428">
        <v>31</v>
      </c>
      <c r="F2428" t="s">
        <v>8</v>
      </c>
      <c r="G2428">
        <v>3349</v>
      </c>
      <c r="H2428" s="2">
        <v>43703</v>
      </c>
      <c r="I2428" t="s">
        <v>4167</v>
      </c>
      <c r="J2428" t="s">
        <v>7</v>
      </c>
      <c r="K2428" t="s">
        <v>313</v>
      </c>
      <c r="L2428" t="s">
        <v>336</v>
      </c>
      <c r="M2428" s="1">
        <v>3117153</v>
      </c>
      <c r="N2428" s="1">
        <v>0</v>
      </c>
      <c r="O2428" s="1">
        <f t="shared" si="75"/>
        <v>3117153</v>
      </c>
      <c r="P2428" s="1">
        <v>1476546</v>
      </c>
      <c r="Q2428" s="1">
        <f t="shared" si="76"/>
        <v>1640607</v>
      </c>
    </row>
    <row r="2429" spans="1:17" x14ac:dyDescent="0.25">
      <c r="A2429">
        <v>1165</v>
      </c>
      <c r="B2429">
        <v>3435</v>
      </c>
      <c r="C2429" s="2">
        <v>43704</v>
      </c>
      <c r="D2429" t="s">
        <v>513</v>
      </c>
      <c r="E2429">
        <v>31</v>
      </c>
      <c r="F2429" t="s">
        <v>8</v>
      </c>
      <c r="G2429">
        <v>3502</v>
      </c>
      <c r="H2429" s="2">
        <v>43704</v>
      </c>
      <c r="I2429" t="s">
        <v>514</v>
      </c>
      <c r="J2429" t="s">
        <v>7</v>
      </c>
      <c r="K2429" t="s">
        <v>313</v>
      </c>
      <c r="L2429" t="s">
        <v>336</v>
      </c>
      <c r="M2429" s="1">
        <v>2851535</v>
      </c>
      <c r="N2429" s="1">
        <v>0</v>
      </c>
      <c r="O2429" s="1">
        <f t="shared" si="75"/>
        <v>2851535</v>
      </c>
      <c r="P2429" s="1">
        <v>1140614</v>
      </c>
      <c r="Q2429" s="1">
        <f t="shared" si="76"/>
        <v>1710921</v>
      </c>
    </row>
    <row r="2430" spans="1:17" x14ac:dyDescent="0.25">
      <c r="A2430">
        <v>1165</v>
      </c>
      <c r="B2430">
        <v>3436</v>
      </c>
      <c r="C2430" s="2">
        <v>43704</v>
      </c>
      <c r="D2430" t="s">
        <v>367</v>
      </c>
      <c r="E2430">
        <v>31</v>
      </c>
      <c r="F2430" t="s">
        <v>8</v>
      </c>
      <c r="G2430">
        <v>3503</v>
      </c>
      <c r="H2430" s="2">
        <v>43704</v>
      </c>
      <c r="I2430" t="s">
        <v>368</v>
      </c>
      <c r="J2430" t="s">
        <v>7</v>
      </c>
      <c r="K2430" t="s">
        <v>313</v>
      </c>
      <c r="L2430" t="s">
        <v>336</v>
      </c>
      <c r="M2430" s="1">
        <v>2070290</v>
      </c>
      <c r="N2430" s="1">
        <v>0</v>
      </c>
      <c r="O2430" s="1">
        <f t="shared" si="75"/>
        <v>2070290</v>
      </c>
      <c r="P2430" s="1">
        <v>0</v>
      </c>
      <c r="Q2430" s="1">
        <f t="shared" si="76"/>
        <v>2070290</v>
      </c>
    </row>
    <row r="2431" spans="1:17" x14ac:dyDescent="0.25">
      <c r="A2431">
        <v>1165</v>
      </c>
      <c r="B2431">
        <v>3437</v>
      </c>
      <c r="C2431" s="2">
        <v>43704</v>
      </c>
      <c r="D2431" t="s">
        <v>2372</v>
      </c>
      <c r="E2431">
        <v>31</v>
      </c>
      <c r="F2431" t="s">
        <v>8</v>
      </c>
      <c r="G2431">
        <v>3504</v>
      </c>
      <c r="H2431" s="2">
        <v>43704</v>
      </c>
      <c r="I2431" t="s">
        <v>4168</v>
      </c>
      <c r="J2431" t="s">
        <v>7</v>
      </c>
      <c r="K2431" t="s">
        <v>313</v>
      </c>
      <c r="L2431" t="s">
        <v>336</v>
      </c>
      <c r="M2431" s="1">
        <v>2929660</v>
      </c>
      <c r="N2431" s="1">
        <v>0</v>
      </c>
      <c r="O2431" s="1">
        <f t="shared" si="75"/>
        <v>2929660</v>
      </c>
      <c r="P2431" s="1">
        <v>1171864</v>
      </c>
      <c r="Q2431" s="1">
        <f t="shared" si="76"/>
        <v>1757796</v>
      </c>
    </row>
    <row r="2432" spans="1:17" x14ac:dyDescent="0.25">
      <c r="A2432">
        <v>1165</v>
      </c>
      <c r="B2432">
        <v>3438</v>
      </c>
      <c r="C2432" s="2">
        <v>43704</v>
      </c>
      <c r="D2432" t="s">
        <v>4169</v>
      </c>
      <c r="E2432">
        <v>31</v>
      </c>
      <c r="F2432" t="s">
        <v>8</v>
      </c>
      <c r="G2432">
        <v>3508</v>
      </c>
      <c r="H2432" s="2">
        <v>43704</v>
      </c>
      <c r="I2432" t="s">
        <v>4170</v>
      </c>
      <c r="J2432" t="s">
        <v>7</v>
      </c>
      <c r="K2432" t="s">
        <v>313</v>
      </c>
      <c r="L2432" t="s">
        <v>336</v>
      </c>
      <c r="M2432" s="1">
        <v>3093717</v>
      </c>
      <c r="N2432" s="1">
        <v>0</v>
      </c>
      <c r="O2432" s="1">
        <f t="shared" si="75"/>
        <v>3093717</v>
      </c>
      <c r="P2432" s="1">
        <v>1406235</v>
      </c>
      <c r="Q2432" s="1">
        <f t="shared" si="76"/>
        <v>1687482</v>
      </c>
    </row>
    <row r="2433" spans="1:17" x14ac:dyDescent="0.25">
      <c r="A2433">
        <v>1165</v>
      </c>
      <c r="B2433">
        <v>3439</v>
      </c>
      <c r="C2433" s="2">
        <v>43704</v>
      </c>
      <c r="D2433" t="s">
        <v>3184</v>
      </c>
      <c r="E2433">
        <v>31</v>
      </c>
      <c r="F2433" t="s">
        <v>8</v>
      </c>
      <c r="G2433">
        <v>3509</v>
      </c>
      <c r="H2433" s="2">
        <v>43704</v>
      </c>
      <c r="I2433" t="s">
        <v>4171</v>
      </c>
      <c r="J2433" t="s">
        <v>7</v>
      </c>
      <c r="K2433" t="s">
        <v>313</v>
      </c>
      <c r="L2433" t="s">
        <v>336</v>
      </c>
      <c r="M2433" s="1">
        <v>3523399</v>
      </c>
      <c r="N2433" s="1">
        <v>0</v>
      </c>
      <c r="O2433" s="1">
        <f t="shared" si="75"/>
        <v>3523399</v>
      </c>
      <c r="P2433" s="1">
        <v>1601545</v>
      </c>
      <c r="Q2433" s="1">
        <f t="shared" si="76"/>
        <v>1921854</v>
      </c>
    </row>
    <row r="2434" spans="1:17" x14ac:dyDescent="0.25">
      <c r="A2434">
        <v>1165</v>
      </c>
      <c r="B2434">
        <v>3440</v>
      </c>
      <c r="C2434" s="2">
        <v>43704</v>
      </c>
      <c r="D2434" t="s">
        <v>4172</v>
      </c>
      <c r="E2434">
        <v>31</v>
      </c>
      <c r="F2434" t="s">
        <v>8</v>
      </c>
      <c r="G2434">
        <v>3510</v>
      </c>
      <c r="H2434" s="2">
        <v>43704</v>
      </c>
      <c r="I2434" t="s">
        <v>4173</v>
      </c>
      <c r="J2434" t="s">
        <v>7</v>
      </c>
      <c r="K2434" t="s">
        <v>313</v>
      </c>
      <c r="L2434" t="s">
        <v>336</v>
      </c>
      <c r="M2434" s="1">
        <v>2890595</v>
      </c>
      <c r="N2434" s="1">
        <v>0</v>
      </c>
      <c r="O2434" s="1">
        <f t="shared" si="75"/>
        <v>2890595</v>
      </c>
      <c r="P2434" s="1">
        <v>1156238</v>
      </c>
      <c r="Q2434" s="1">
        <f t="shared" si="76"/>
        <v>1734357</v>
      </c>
    </row>
    <row r="2435" spans="1:17" x14ac:dyDescent="0.25">
      <c r="A2435">
        <v>1165</v>
      </c>
      <c r="B2435">
        <v>3441</v>
      </c>
      <c r="C2435" s="2">
        <v>43704</v>
      </c>
      <c r="D2435" t="s">
        <v>4174</v>
      </c>
      <c r="E2435">
        <v>31</v>
      </c>
      <c r="F2435" t="s">
        <v>8</v>
      </c>
      <c r="G2435">
        <v>3505</v>
      </c>
      <c r="H2435" s="2">
        <v>43704</v>
      </c>
      <c r="I2435" t="s">
        <v>4175</v>
      </c>
      <c r="J2435" t="s">
        <v>7</v>
      </c>
      <c r="K2435" t="s">
        <v>313</v>
      </c>
      <c r="L2435" t="s">
        <v>336</v>
      </c>
      <c r="M2435" s="1">
        <v>3024640</v>
      </c>
      <c r="N2435" s="1">
        <v>0</v>
      </c>
      <c r="O2435" s="1">
        <f t="shared" si="75"/>
        <v>3024640</v>
      </c>
      <c r="P2435" s="1">
        <v>1209856</v>
      </c>
      <c r="Q2435" s="1">
        <f t="shared" si="76"/>
        <v>1814784</v>
      </c>
    </row>
    <row r="2436" spans="1:17" x14ac:dyDescent="0.25">
      <c r="A2436">
        <v>1165</v>
      </c>
      <c r="B2436">
        <v>3442</v>
      </c>
      <c r="C2436" s="2">
        <v>43704</v>
      </c>
      <c r="D2436" t="s">
        <v>2335</v>
      </c>
      <c r="E2436">
        <v>31</v>
      </c>
      <c r="F2436" t="s">
        <v>8</v>
      </c>
      <c r="G2436">
        <v>3506</v>
      </c>
      <c r="H2436" s="2">
        <v>43704</v>
      </c>
      <c r="I2436" t="s">
        <v>4176</v>
      </c>
      <c r="J2436" t="s">
        <v>7</v>
      </c>
      <c r="K2436" t="s">
        <v>313</v>
      </c>
      <c r="L2436" t="s">
        <v>336</v>
      </c>
      <c r="M2436" s="1">
        <v>2734345</v>
      </c>
      <c r="N2436" s="1">
        <v>0</v>
      </c>
      <c r="O2436" s="1">
        <f t="shared" si="75"/>
        <v>2734345</v>
      </c>
      <c r="P2436" s="1">
        <v>1093738</v>
      </c>
      <c r="Q2436" s="1">
        <f t="shared" si="76"/>
        <v>1640607</v>
      </c>
    </row>
    <row r="2437" spans="1:17" x14ac:dyDescent="0.25">
      <c r="A2437">
        <v>1165</v>
      </c>
      <c r="B2437">
        <v>3443</v>
      </c>
      <c r="C2437" s="2">
        <v>43704</v>
      </c>
      <c r="D2437" t="s">
        <v>4177</v>
      </c>
      <c r="E2437">
        <v>31</v>
      </c>
      <c r="F2437" t="s">
        <v>8</v>
      </c>
      <c r="G2437">
        <v>3507</v>
      </c>
      <c r="H2437" s="2">
        <v>43704</v>
      </c>
      <c r="I2437" t="s">
        <v>4178</v>
      </c>
      <c r="J2437" t="s">
        <v>7</v>
      </c>
      <c r="K2437" t="s">
        <v>313</v>
      </c>
      <c r="L2437" t="s">
        <v>336</v>
      </c>
      <c r="M2437" s="1">
        <v>2664035</v>
      </c>
      <c r="N2437" s="1">
        <v>0</v>
      </c>
      <c r="O2437" s="1">
        <f t="shared" ref="O2437:O2500" si="77">M2437-N2437</f>
        <v>2664035</v>
      </c>
      <c r="P2437" s="1">
        <v>1210925</v>
      </c>
      <c r="Q2437" s="1">
        <f t="shared" ref="Q2437:Q2500" si="78">O2437-P2437</f>
        <v>1453110</v>
      </c>
    </row>
    <row r="2438" spans="1:17" hidden="1" x14ac:dyDescent="0.25">
      <c r="A2438">
        <v>1076</v>
      </c>
      <c r="B2438">
        <v>3445</v>
      </c>
      <c r="C2438" s="2">
        <v>43704</v>
      </c>
      <c r="D2438" t="s">
        <v>4071</v>
      </c>
      <c r="E2438">
        <v>31</v>
      </c>
      <c r="F2438" t="s">
        <v>8</v>
      </c>
      <c r="G2438">
        <v>3374</v>
      </c>
      <c r="H2438" s="2">
        <v>43704</v>
      </c>
      <c r="I2438" t="s">
        <v>3111</v>
      </c>
      <c r="J2438" t="s">
        <v>7</v>
      </c>
      <c r="K2438" t="s">
        <v>313</v>
      </c>
      <c r="L2438" t="s">
        <v>2323</v>
      </c>
      <c r="M2438" s="1">
        <v>57968120</v>
      </c>
      <c r="N2438" s="1">
        <v>0</v>
      </c>
      <c r="O2438" s="1">
        <f t="shared" si="77"/>
        <v>57968120</v>
      </c>
      <c r="P2438" s="1">
        <v>57968120</v>
      </c>
      <c r="Q2438" s="1">
        <f t="shared" si="78"/>
        <v>0</v>
      </c>
    </row>
    <row r="2439" spans="1:17" hidden="1" x14ac:dyDescent="0.25">
      <c r="A2439">
        <v>1072</v>
      </c>
      <c r="B2439">
        <v>3446</v>
      </c>
      <c r="C2439" s="2">
        <v>43704</v>
      </c>
      <c r="D2439" t="s">
        <v>3746</v>
      </c>
      <c r="E2439">
        <v>31</v>
      </c>
      <c r="F2439" t="s">
        <v>8</v>
      </c>
      <c r="G2439">
        <v>3375</v>
      </c>
      <c r="H2439" s="2">
        <v>43704</v>
      </c>
      <c r="I2439" t="s">
        <v>3102</v>
      </c>
      <c r="J2439" t="s">
        <v>7</v>
      </c>
      <c r="K2439" t="s">
        <v>313</v>
      </c>
      <c r="L2439" t="s">
        <v>2323</v>
      </c>
      <c r="M2439" s="1">
        <v>57968120</v>
      </c>
      <c r="N2439" s="1">
        <v>0</v>
      </c>
      <c r="O2439" s="1">
        <f t="shared" si="77"/>
        <v>57968120</v>
      </c>
      <c r="P2439" s="1">
        <v>57968120</v>
      </c>
      <c r="Q2439" s="1">
        <f t="shared" si="78"/>
        <v>0</v>
      </c>
    </row>
    <row r="2440" spans="1:17" hidden="1" x14ac:dyDescent="0.25">
      <c r="A2440">
        <v>1095</v>
      </c>
      <c r="B2440">
        <v>3447</v>
      </c>
      <c r="C2440" s="2">
        <v>43704</v>
      </c>
      <c r="D2440" t="s">
        <v>3995</v>
      </c>
      <c r="E2440">
        <v>31</v>
      </c>
      <c r="F2440" t="s">
        <v>8</v>
      </c>
      <c r="G2440">
        <v>3377</v>
      </c>
      <c r="H2440" s="2">
        <v>43704</v>
      </c>
      <c r="I2440" t="s">
        <v>3094</v>
      </c>
      <c r="J2440" t="s">
        <v>7</v>
      </c>
      <c r="K2440" t="s">
        <v>313</v>
      </c>
      <c r="L2440" t="s">
        <v>2323</v>
      </c>
      <c r="M2440" s="1">
        <v>57968120</v>
      </c>
      <c r="N2440" s="1">
        <v>0</v>
      </c>
      <c r="O2440" s="1">
        <f t="shared" si="77"/>
        <v>57968120</v>
      </c>
      <c r="P2440" s="1">
        <v>57968120</v>
      </c>
      <c r="Q2440" s="1">
        <f t="shared" si="78"/>
        <v>0</v>
      </c>
    </row>
    <row r="2441" spans="1:17" hidden="1" x14ac:dyDescent="0.25">
      <c r="A2441">
        <v>1051</v>
      </c>
      <c r="B2441">
        <v>3448</v>
      </c>
      <c r="C2441" s="2">
        <v>43704</v>
      </c>
      <c r="D2441" t="s">
        <v>3476</v>
      </c>
      <c r="E2441">
        <v>31</v>
      </c>
      <c r="F2441" t="s">
        <v>8</v>
      </c>
      <c r="G2441">
        <v>3382</v>
      </c>
      <c r="H2441" s="2">
        <v>43704</v>
      </c>
      <c r="I2441" t="s">
        <v>2910</v>
      </c>
      <c r="J2441" t="s">
        <v>7</v>
      </c>
      <c r="K2441" t="s">
        <v>313</v>
      </c>
      <c r="L2441" t="s">
        <v>2323</v>
      </c>
      <c r="M2441" s="1">
        <v>57968120</v>
      </c>
      <c r="N2441" s="1">
        <v>0</v>
      </c>
      <c r="O2441" s="1">
        <f t="shared" si="77"/>
        <v>57968120</v>
      </c>
      <c r="P2441" s="1">
        <v>57968120</v>
      </c>
      <c r="Q2441" s="1">
        <f t="shared" si="78"/>
        <v>0</v>
      </c>
    </row>
    <row r="2442" spans="1:17" hidden="1" x14ac:dyDescent="0.25">
      <c r="A2442">
        <v>1070</v>
      </c>
      <c r="B2442">
        <v>3449</v>
      </c>
      <c r="C2442" s="2">
        <v>43704</v>
      </c>
      <c r="D2442" t="s">
        <v>3903</v>
      </c>
      <c r="E2442">
        <v>31</v>
      </c>
      <c r="F2442" t="s">
        <v>8</v>
      </c>
      <c r="G2442">
        <v>3383</v>
      </c>
      <c r="H2442" s="2">
        <v>43704</v>
      </c>
      <c r="I2442" t="s">
        <v>3100</v>
      </c>
      <c r="J2442" t="s">
        <v>7</v>
      </c>
      <c r="K2442" t="s">
        <v>313</v>
      </c>
      <c r="L2442" t="s">
        <v>2323</v>
      </c>
      <c r="M2442" s="1">
        <v>57968120</v>
      </c>
      <c r="N2442" s="1">
        <v>0</v>
      </c>
      <c r="O2442" s="1">
        <f t="shared" si="77"/>
        <v>57968120</v>
      </c>
      <c r="P2442" s="1">
        <v>57968120</v>
      </c>
      <c r="Q2442" s="1">
        <f t="shared" si="78"/>
        <v>0</v>
      </c>
    </row>
    <row r="2443" spans="1:17" hidden="1" x14ac:dyDescent="0.25">
      <c r="A2443">
        <v>1011</v>
      </c>
      <c r="B2443">
        <v>3450</v>
      </c>
      <c r="C2443" s="2">
        <v>43704</v>
      </c>
      <c r="D2443" t="s">
        <v>3305</v>
      </c>
      <c r="E2443">
        <v>31</v>
      </c>
      <c r="F2443" t="s">
        <v>8</v>
      </c>
      <c r="G2443">
        <v>3378</v>
      </c>
      <c r="H2443" s="2">
        <v>43704</v>
      </c>
      <c r="I2443" t="s">
        <v>2886</v>
      </c>
      <c r="J2443" t="s">
        <v>7</v>
      </c>
      <c r="K2443" t="s">
        <v>2534</v>
      </c>
      <c r="L2443" t="s">
        <v>2323</v>
      </c>
      <c r="M2443" s="1">
        <v>57968120</v>
      </c>
      <c r="N2443" s="1">
        <v>0</v>
      </c>
      <c r="O2443" s="1">
        <f t="shared" si="77"/>
        <v>57968120</v>
      </c>
      <c r="P2443" s="1">
        <v>57968120</v>
      </c>
      <c r="Q2443" s="1">
        <f t="shared" si="78"/>
        <v>0</v>
      </c>
    </row>
    <row r="2444" spans="1:17" hidden="1" x14ac:dyDescent="0.25">
      <c r="A2444">
        <v>1079</v>
      </c>
      <c r="B2444">
        <v>3451</v>
      </c>
      <c r="C2444" s="2">
        <v>43704</v>
      </c>
      <c r="D2444" t="s">
        <v>3291</v>
      </c>
      <c r="E2444">
        <v>31</v>
      </c>
      <c r="F2444" t="s">
        <v>8</v>
      </c>
      <c r="G2444">
        <v>3380</v>
      </c>
      <c r="H2444" s="2">
        <v>43704</v>
      </c>
      <c r="I2444" t="s">
        <v>3113</v>
      </c>
      <c r="J2444" t="s">
        <v>7</v>
      </c>
      <c r="K2444" t="s">
        <v>313</v>
      </c>
      <c r="L2444" t="s">
        <v>2323</v>
      </c>
      <c r="M2444" s="1">
        <v>57968120</v>
      </c>
      <c r="N2444" s="1">
        <v>0</v>
      </c>
      <c r="O2444" s="1">
        <f t="shared" si="77"/>
        <v>57968120</v>
      </c>
      <c r="P2444" s="1">
        <v>57968120</v>
      </c>
      <c r="Q2444" s="1">
        <f t="shared" si="78"/>
        <v>0</v>
      </c>
    </row>
    <row r="2445" spans="1:17" hidden="1" x14ac:dyDescent="0.25">
      <c r="A2445">
        <v>1088</v>
      </c>
      <c r="B2445">
        <v>3452</v>
      </c>
      <c r="C2445" s="2">
        <v>43704</v>
      </c>
      <c r="D2445" t="s">
        <v>4179</v>
      </c>
      <c r="E2445">
        <v>31</v>
      </c>
      <c r="F2445" t="s">
        <v>8</v>
      </c>
      <c r="G2445">
        <v>3381</v>
      </c>
      <c r="H2445" s="2">
        <v>43704</v>
      </c>
      <c r="I2445" t="s">
        <v>3089</v>
      </c>
      <c r="J2445" t="s">
        <v>7</v>
      </c>
      <c r="K2445" t="s">
        <v>313</v>
      </c>
      <c r="L2445" t="s">
        <v>2323</v>
      </c>
      <c r="M2445" s="1">
        <v>57968120</v>
      </c>
      <c r="N2445" s="1">
        <v>0</v>
      </c>
      <c r="O2445" s="1">
        <f t="shared" si="77"/>
        <v>57968120</v>
      </c>
      <c r="P2445" s="1">
        <v>57968120</v>
      </c>
      <c r="Q2445" s="1">
        <f t="shared" si="78"/>
        <v>0</v>
      </c>
    </row>
    <row r="2446" spans="1:17" hidden="1" x14ac:dyDescent="0.25">
      <c r="A2446">
        <v>1136</v>
      </c>
      <c r="B2446">
        <v>3453</v>
      </c>
      <c r="C2446" s="2">
        <v>43704</v>
      </c>
      <c r="D2446" t="s">
        <v>3981</v>
      </c>
      <c r="E2446">
        <v>31</v>
      </c>
      <c r="F2446" t="s">
        <v>8</v>
      </c>
      <c r="G2446">
        <v>3398</v>
      </c>
      <c r="H2446" s="2">
        <v>43704</v>
      </c>
      <c r="I2446" t="s">
        <v>3576</v>
      </c>
      <c r="J2446" t="s">
        <v>7</v>
      </c>
      <c r="K2446" t="s">
        <v>313</v>
      </c>
      <c r="L2446" t="s">
        <v>2323</v>
      </c>
      <c r="M2446" s="1">
        <v>31829597</v>
      </c>
      <c r="N2446" s="1">
        <v>0</v>
      </c>
      <c r="O2446" s="1">
        <f t="shared" si="77"/>
        <v>31829597</v>
      </c>
      <c r="P2446" s="1">
        <v>31829597</v>
      </c>
      <c r="Q2446" s="1">
        <f t="shared" si="78"/>
        <v>0</v>
      </c>
    </row>
    <row r="2447" spans="1:17" x14ac:dyDescent="0.25">
      <c r="A2447">
        <v>1165</v>
      </c>
      <c r="B2447">
        <v>3456</v>
      </c>
      <c r="C2447" s="2">
        <v>43704</v>
      </c>
      <c r="D2447" t="s">
        <v>4180</v>
      </c>
      <c r="E2447">
        <v>31</v>
      </c>
      <c r="F2447" t="s">
        <v>8</v>
      </c>
      <c r="G2447">
        <v>3499</v>
      </c>
      <c r="H2447" s="2">
        <v>43704</v>
      </c>
      <c r="I2447" t="s">
        <v>4181</v>
      </c>
      <c r="J2447" t="s">
        <v>7</v>
      </c>
      <c r="K2447" t="s">
        <v>313</v>
      </c>
      <c r="L2447" t="s">
        <v>336</v>
      </c>
      <c r="M2447" s="1">
        <v>2664035</v>
      </c>
      <c r="N2447" s="1">
        <v>0</v>
      </c>
      <c r="O2447" s="1">
        <f t="shared" si="77"/>
        <v>2664035</v>
      </c>
      <c r="P2447" s="1">
        <v>1210925</v>
      </c>
      <c r="Q2447" s="1">
        <f t="shared" si="78"/>
        <v>1453110</v>
      </c>
    </row>
    <row r="2448" spans="1:17" x14ac:dyDescent="0.25">
      <c r="A2448">
        <v>1165</v>
      </c>
      <c r="B2448">
        <v>3458</v>
      </c>
      <c r="C2448" s="2">
        <v>43704</v>
      </c>
      <c r="D2448" t="s">
        <v>465</v>
      </c>
      <c r="E2448">
        <v>31</v>
      </c>
      <c r="F2448" t="s">
        <v>8</v>
      </c>
      <c r="G2448">
        <v>3500</v>
      </c>
      <c r="H2448" s="2">
        <v>43704</v>
      </c>
      <c r="I2448" t="s">
        <v>466</v>
      </c>
      <c r="J2448" t="s">
        <v>7</v>
      </c>
      <c r="K2448" t="s">
        <v>313</v>
      </c>
      <c r="L2448" t="s">
        <v>336</v>
      </c>
      <c r="M2448" s="1">
        <v>2213150</v>
      </c>
      <c r="N2448" s="1">
        <v>0</v>
      </c>
      <c r="O2448" s="1">
        <f t="shared" si="77"/>
        <v>2213150</v>
      </c>
      <c r="P2448" s="1">
        <v>885260</v>
      </c>
      <c r="Q2448" s="1">
        <f t="shared" si="78"/>
        <v>1327890</v>
      </c>
    </row>
    <row r="2449" spans="1:17" x14ac:dyDescent="0.25">
      <c r="A2449">
        <v>1165</v>
      </c>
      <c r="B2449">
        <v>3459</v>
      </c>
      <c r="C2449" s="2">
        <v>43704</v>
      </c>
      <c r="D2449" t="s">
        <v>4182</v>
      </c>
      <c r="E2449">
        <v>31</v>
      </c>
      <c r="F2449" t="s">
        <v>8</v>
      </c>
      <c r="G2449">
        <v>3501</v>
      </c>
      <c r="H2449" s="2">
        <v>43704</v>
      </c>
      <c r="I2449" t="s">
        <v>4183</v>
      </c>
      <c r="J2449" t="s">
        <v>7</v>
      </c>
      <c r="K2449" t="s">
        <v>313</v>
      </c>
      <c r="L2449" t="s">
        <v>336</v>
      </c>
      <c r="M2449" s="1">
        <v>2158805</v>
      </c>
      <c r="N2449" s="1">
        <v>0</v>
      </c>
      <c r="O2449" s="1">
        <f t="shared" si="77"/>
        <v>2158805</v>
      </c>
      <c r="P2449" s="1">
        <v>863522</v>
      </c>
      <c r="Q2449" s="1">
        <f t="shared" si="78"/>
        <v>1295283</v>
      </c>
    </row>
    <row r="2450" spans="1:17" hidden="1" x14ac:dyDescent="0.25">
      <c r="A2450">
        <v>1045</v>
      </c>
      <c r="B2450">
        <v>3460</v>
      </c>
      <c r="C2450" s="2">
        <v>43704</v>
      </c>
      <c r="D2450" t="s">
        <v>4184</v>
      </c>
      <c r="E2450">
        <v>31</v>
      </c>
      <c r="F2450" t="s">
        <v>8</v>
      </c>
      <c r="G2450">
        <v>3352</v>
      </c>
      <c r="H2450" s="2">
        <v>43704</v>
      </c>
      <c r="I2450" t="s">
        <v>2922</v>
      </c>
      <c r="J2450" t="s">
        <v>7</v>
      </c>
      <c r="K2450" t="s">
        <v>313</v>
      </c>
      <c r="L2450" t="s">
        <v>2323</v>
      </c>
      <c r="M2450" s="1">
        <v>57968120</v>
      </c>
      <c r="N2450" s="1">
        <v>0</v>
      </c>
      <c r="O2450" s="1">
        <f t="shared" si="77"/>
        <v>57968120</v>
      </c>
      <c r="P2450" s="1">
        <v>57968120</v>
      </c>
      <c r="Q2450" s="1">
        <f t="shared" si="78"/>
        <v>0</v>
      </c>
    </row>
    <row r="2451" spans="1:17" hidden="1" x14ac:dyDescent="0.25">
      <c r="A2451">
        <v>1091</v>
      </c>
      <c r="B2451">
        <v>3461</v>
      </c>
      <c r="C2451" s="2">
        <v>43704</v>
      </c>
      <c r="D2451" t="s">
        <v>3295</v>
      </c>
      <c r="E2451">
        <v>31</v>
      </c>
      <c r="F2451" t="s">
        <v>8</v>
      </c>
      <c r="G2451">
        <v>3366</v>
      </c>
      <c r="H2451" s="2">
        <v>43704</v>
      </c>
      <c r="I2451" t="s">
        <v>3092</v>
      </c>
      <c r="J2451" t="s">
        <v>7</v>
      </c>
      <c r="K2451" t="s">
        <v>313</v>
      </c>
      <c r="L2451" t="s">
        <v>2323</v>
      </c>
      <c r="M2451" s="1">
        <v>57968120</v>
      </c>
      <c r="N2451" s="1">
        <v>0</v>
      </c>
      <c r="O2451" s="1">
        <f t="shared" si="77"/>
        <v>57968120</v>
      </c>
      <c r="P2451" s="1">
        <v>57968120</v>
      </c>
      <c r="Q2451" s="1">
        <f t="shared" si="78"/>
        <v>0</v>
      </c>
    </row>
    <row r="2452" spans="1:17" hidden="1" x14ac:dyDescent="0.25">
      <c r="A2452">
        <v>1166</v>
      </c>
      <c r="B2452">
        <v>3468</v>
      </c>
      <c r="C2452" s="2">
        <v>43704</v>
      </c>
      <c r="D2452" t="s">
        <v>3458</v>
      </c>
      <c r="E2452">
        <v>31</v>
      </c>
      <c r="F2452" t="s">
        <v>8</v>
      </c>
      <c r="G2452">
        <v>3371</v>
      </c>
      <c r="H2452" s="2">
        <v>43704</v>
      </c>
      <c r="I2452" t="s">
        <v>3587</v>
      </c>
      <c r="J2452" t="s">
        <v>7</v>
      </c>
      <c r="K2452" t="s">
        <v>313</v>
      </c>
      <c r="L2452" t="s">
        <v>2323</v>
      </c>
      <c r="M2452" s="1">
        <v>29759826</v>
      </c>
      <c r="N2452" s="1">
        <v>0</v>
      </c>
      <c r="O2452" s="1">
        <f t="shared" si="77"/>
        <v>29759826</v>
      </c>
      <c r="P2452" s="1">
        <v>0</v>
      </c>
      <c r="Q2452" s="1">
        <f t="shared" si="78"/>
        <v>29759826</v>
      </c>
    </row>
    <row r="2453" spans="1:17" hidden="1" x14ac:dyDescent="0.25">
      <c r="A2453">
        <v>1135</v>
      </c>
      <c r="B2453">
        <v>3470</v>
      </c>
      <c r="C2453" s="2">
        <v>43704</v>
      </c>
      <c r="D2453" t="s">
        <v>3887</v>
      </c>
      <c r="E2453">
        <v>31</v>
      </c>
      <c r="F2453" t="s">
        <v>8</v>
      </c>
      <c r="G2453">
        <v>3408</v>
      </c>
      <c r="H2453" s="2">
        <v>43704</v>
      </c>
      <c r="I2453" t="s">
        <v>3575</v>
      </c>
      <c r="J2453" t="s">
        <v>7</v>
      </c>
      <c r="K2453" t="s">
        <v>313</v>
      </c>
      <c r="L2453" t="s">
        <v>2323</v>
      </c>
      <c r="M2453" s="1">
        <v>31829597</v>
      </c>
      <c r="N2453" s="1">
        <v>0</v>
      </c>
      <c r="O2453" s="1">
        <f t="shared" si="77"/>
        <v>31829597</v>
      </c>
      <c r="P2453" s="1">
        <v>31829597</v>
      </c>
      <c r="Q2453" s="1">
        <f t="shared" si="78"/>
        <v>0</v>
      </c>
    </row>
    <row r="2454" spans="1:17" hidden="1" x14ac:dyDescent="0.25">
      <c r="A2454">
        <v>1129</v>
      </c>
      <c r="B2454">
        <v>3471</v>
      </c>
      <c r="C2454" s="2">
        <v>43704</v>
      </c>
      <c r="D2454" t="s">
        <v>4067</v>
      </c>
      <c r="E2454">
        <v>31</v>
      </c>
      <c r="F2454" t="s">
        <v>8</v>
      </c>
      <c r="G2454">
        <v>3409</v>
      </c>
      <c r="H2454" s="2">
        <v>43704</v>
      </c>
      <c r="I2454" t="s">
        <v>3571</v>
      </c>
      <c r="J2454" t="s">
        <v>7</v>
      </c>
      <c r="K2454" t="s">
        <v>313</v>
      </c>
      <c r="L2454" t="s">
        <v>2323</v>
      </c>
      <c r="M2454" s="1">
        <v>31829597</v>
      </c>
      <c r="N2454" s="1">
        <v>0</v>
      </c>
      <c r="O2454" s="1">
        <f t="shared" si="77"/>
        <v>31829597</v>
      </c>
      <c r="P2454" s="1">
        <v>31829597</v>
      </c>
      <c r="Q2454" s="1">
        <f t="shared" si="78"/>
        <v>0</v>
      </c>
    </row>
    <row r="2455" spans="1:17" hidden="1" x14ac:dyDescent="0.25">
      <c r="A2455">
        <v>1178</v>
      </c>
      <c r="B2455">
        <v>3474</v>
      </c>
      <c r="C2455" s="2">
        <v>43704</v>
      </c>
      <c r="D2455" t="s">
        <v>3971</v>
      </c>
      <c r="E2455">
        <v>31</v>
      </c>
      <c r="F2455" t="s">
        <v>8</v>
      </c>
      <c r="G2455">
        <v>3411</v>
      </c>
      <c r="H2455" s="2">
        <v>43704</v>
      </c>
      <c r="I2455" t="s">
        <v>3563</v>
      </c>
      <c r="J2455" t="s">
        <v>7</v>
      </c>
      <c r="K2455" t="s">
        <v>313</v>
      </c>
      <c r="L2455" t="s">
        <v>2323</v>
      </c>
      <c r="M2455" s="1">
        <v>35735807</v>
      </c>
      <c r="N2455" s="1">
        <v>0</v>
      </c>
      <c r="O2455" s="1">
        <f t="shared" si="77"/>
        <v>35735807</v>
      </c>
      <c r="P2455" s="1">
        <v>35735807</v>
      </c>
      <c r="Q2455" s="1">
        <f t="shared" si="78"/>
        <v>0</v>
      </c>
    </row>
    <row r="2456" spans="1:17" hidden="1" x14ac:dyDescent="0.25">
      <c r="A2456">
        <v>1127</v>
      </c>
      <c r="B2456">
        <v>3481</v>
      </c>
      <c r="C2456" s="2">
        <v>43705</v>
      </c>
      <c r="D2456" t="s">
        <v>3389</v>
      </c>
      <c r="E2456">
        <v>31</v>
      </c>
      <c r="F2456" t="s">
        <v>8</v>
      </c>
      <c r="G2456">
        <v>3430</v>
      </c>
      <c r="H2456" s="2">
        <v>43705</v>
      </c>
      <c r="I2456" t="s">
        <v>3567</v>
      </c>
      <c r="J2456" t="s">
        <v>7</v>
      </c>
      <c r="K2456" t="s">
        <v>313</v>
      </c>
      <c r="L2456" t="s">
        <v>2323</v>
      </c>
      <c r="M2456" s="1">
        <v>31829597</v>
      </c>
      <c r="N2456" s="1">
        <v>0</v>
      </c>
      <c r="O2456" s="1">
        <f t="shared" si="77"/>
        <v>31829597</v>
      </c>
      <c r="P2456" s="1">
        <v>31829597</v>
      </c>
      <c r="Q2456" s="1">
        <f t="shared" si="78"/>
        <v>0</v>
      </c>
    </row>
    <row r="2457" spans="1:17" hidden="1" x14ac:dyDescent="0.25">
      <c r="A2457">
        <v>1132</v>
      </c>
      <c r="B2457">
        <v>3482</v>
      </c>
      <c r="C2457" s="2">
        <v>43705</v>
      </c>
      <c r="D2457" t="s">
        <v>3744</v>
      </c>
      <c r="E2457">
        <v>31</v>
      </c>
      <c r="F2457" t="s">
        <v>8</v>
      </c>
      <c r="G2457">
        <v>3431</v>
      </c>
      <c r="H2457" s="2">
        <v>43705</v>
      </c>
      <c r="I2457" t="s">
        <v>3573</v>
      </c>
      <c r="J2457" t="s">
        <v>7</v>
      </c>
      <c r="K2457" t="s">
        <v>313</v>
      </c>
      <c r="L2457" t="s">
        <v>2323</v>
      </c>
      <c r="M2457" s="1">
        <v>31829597</v>
      </c>
      <c r="N2457" s="1">
        <v>0</v>
      </c>
      <c r="O2457" s="1">
        <f t="shared" si="77"/>
        <v>31829597</v>
      </c>
      <c r="P2457" s="1">
        <v>31829597</v>
      </c>
      <c r="Q2457" s="1">
        <f t="shared" si="78"/>
        <v>0</v>
      </c>
    </row>
    <row r="2458" spans="1:17" x14ac:dyDescent="0.25">
      <c r="A2458">
        <v>1165</v>
      </c>
      <c r="B2458">
        <v>3483</v>
      </c>
      <c r="C2458" s="2">
        <v>43705</v>
      </c>
      <c r="D2458" t="s">
        <v>4185</v>
      </c>
      <c r="E2458">
        <v>31</v>
      </c>
      <c r="F2458" t="s">
        <v>8</v>
      </c>
      <c r="G2458">
        <v>3516</v>
      </c>
      <c r="H2458" s="2">
        <v>43705</v>
      </c>
      <c r="I2458" t="s">
        <v>4186</v>
      </c>
      <c r="J2458" t="s">
        <v>7</v>
      </c>
      <c r="K2458" t="s">
        <v>313</v>
      </c>
      <c r="L2458" t="s">
        <v>336</v>
      </c>
      <c r="M2458" s="1">
        <v>3093717</v>
      </c>
      <c r="N2458" s="1">
        <v>0</v>
      </c>
      <c r="O2458" s="1">
        <f t="shared" si="77"/>
        <v>3093717</v>
      </c>
      <c r="P2458" s="1">
        <v>1406235</v>
      </c>
      <c r="Q2458" s="1">
        <f t="shared" si="78"/>
        <v>1687482</v>
      </c>
    </row>
    <row r="2459" spans="1:17" x14ac:dyDescent="0.25">
      <c r="A2459">
        <v>1165</v>
      </c>
      <c r="B2459">
        <v>3484</v>
      </c>
      <c r="C2459" s="2">
        <v>43705</v>
      </c>
      <c r="D2459" t="s">
        <v>4187</v>
      </c>
      <c r="E2459">
        <v>31</v>
      </c>
      <c r="F2459" t="s">
        <v>8</v>
      </c>
      <c r="G2459">
        <v>3518</v>
      </c>
      <c r="H2459" s="2">
        <v>43705</v>
      </c>
      <c r="I2459" t="s">
        <v>4188</v>
      </c>
      <c r="J2459" t="s">
        <v>7</v>
      </c>
      <c r="K2459" t="s">
        <v>313</v>
      </c>
      <c r="L2459" t="s">
        <v>336</v>
      </c>
      <c r="M2459" s="1">
        <v>3093717</v>
      </c>
      <c r="N2459" s="1">
        <v>0</v>
      </c>
      <c r="O2459" s="1">
        <f t="shared" si="77"/>
        <v>3093717</v>
      </c>
      <c r="P2459" s="1">
        <v>1406235</v>
      </c>
      <c r="Q2459" s="1">
        <f t="shared" si="78"/>
        <v>1687482</v>
      </c>
    </row>
    <row r="2460" spans="1:17" x14ac:dyDescent="0.25">
      <c r="A2460">
        <v>1165</v>
      </c>
      <c r="B2460">
        <v>3485</v>
      </c>
      <c r="C2460" s="2">
        <v>43705</v>
      </c>
      <c r="D2460" t="s">
        <v>4189</v>
      </c>
      <c r="E2460">
        <v>31</v>
      </c>
      <c r="F2460" t="s">
        <v>8</v>
      </c>
      <c r="G2460">
        <v>3525</v>
      </c>
      <c r="H2460" s="2">
        <v>43705</v>
      </c>
      <c r="I2460" t="s">
        <v>4190</v>
      </c>
      <c r="J2460" t="s">
        <v>7</v>
      </c>
      <c r="K2460" t="s">
        <v>313</v>
      </c>
      <c r="L2460" t="s">
        <v>336</v>
      </c>
      <c r="M2460" s="1">
        <v>3136689</v>
      </c>
      <c r="N2460" s="1">
        <v>0</v>
      </c>
      <c r="O2460" s="1">
        <f t="shared" si="77"/>
        <v>3136689</v>
      </c>
      <c r="P2460" s="1">
        <v>1425768</v>
      </c>
      <c r="Q2460" s="1">
        <f t="shared" si="78"/>
        <v>1710921</v>
      </c>
    </row>
    <row r="2461" spans="1:17" x14ac:dyDescent="0.25">
      <c r="A2461">
        <v>1165</v>
      </c>
      <c r="B2461">
        <v>3486</v>
      </c>
      <c r="C2461" s="2">
        <v>43705</v>
      </c>
      <c r="D2461" t="s">
        <v>4191</v>
      </c>
      <c r="E2461">
        <v>31</v>
      </c>
      <c r="F2461" t="s">
        <v>8</v>
      </c>
      <c r="G2461">
        <v>3526</v>
      </c>
      <c r="H2461" s="2">
        <v>43705</v>
      </c>
      <c r="I2461" t="s">
        <v>4192</v>
      </c>
      <c r="J2461" t="s">
        <v>7</v>
      </c>
      <c r="K2461" t="s">
        <v>313</v>
      </c>
      <c r="L2461" t="s">
        <v>336</v>
      </c>
      <c r="M2461" s="1">
        <v>2749973</v>
      </c>
      <c r="N2461" s="1">
        <v>0</v>
      </c>
      <c r="O2461" s="1">
        <f t="shared" si="77"/>
        <v>2749973</v>
      </c>
      <c r="P2461" s="1">
        <v>1249988</v>
      </c>
      <c r="Q2461" s="1">
        <f t="shared" si="78"/>
        <v>1499985</v>
      </c>
    </row>
    <row r="2462" spans="1:17" x14ac:dyDescent="0.25">
      <c r="A2462">
        <v>1165</v>
      </c>
      <c r="B2462">
        <v>3487</v>
      </c>
      <c r="C2462" s="2">
        <v>43705</v>
      </c>
      <c r="D2462" t="s">
        <v>4193</v>
      </c>
      <c r="E2462">
        <v>31</v>
      </c>
      <c r="F2462" t="s">
        <v>8</v>
      </c>
      <c r="G2462">
        <v>3527</v>
      </c>
      <c r="H2462" s="2">
        <v>43705</v>
      </c>
      <c r="I2462" t="s">
        <v>4194</v>
      </c>
      <c r="J2462" t="s">
        <v>7</v>
      </c>
      <c r="K2462" t="s">
        <v>313</v>
      </c>
      <c r="L2462" t="s">
        <v>336</v>
      </c>
      <c r="M2462" s="1">
        <v>3136689</v>
      </c>
      <c r="N2462" s="1">
        <v>0</v>
      </c>
      <c r="O2462" s="1">
        <f t="shared" si="77"/>
        <v>3136689</v>
      </c>
      <c r="P2462" s="1">
        <v>1425768</v>
      </c>
      <c r="Q2462" s="1">
        <f t="shared" si="78"/>
        <v>1710921</v>
      </c>
    </row>
    <row r="2463" spans="1:17" x14ac:dyDescent="0.25">
      <c r="A2463">
        <v>1165</v>
      </c>
      <c r="B2463">
        <v>3488</v>
      </c>
      <c r="C2463" s="2">
        <v>43705</v>
      </c>
      <c r="D2463" t="s">
        <v>4195</v>
      </c>
      <c r="E2463">
        <v>31</v>
      </c>
      <c r="F2463" t="s">
        <v>8</v>
      </c>
      <c r="G2463">
        <v>3528</v>
      </c>
      <c r="H2463" s="2">
        <v>43705</v>
      </c>
      <c r="I2463" t="s">
        <v>4196</v>
      </c>
      <c r="J2463" t="s">
        <v>7</v>
      </c>
      <c r="K2463" t="s">
        <v>313</v>
      </c>
      <c r="L2463" t="s">
        <v>336</v>
      </c>
      <c r="M2463" s="1">
        <v>3136689</v>
      </c>
      <c r="N2463" s="1">
        <v>0</v>
      </c>
      <c r="O2463" s="1">
        <f t="shared" si="77"/>
        <v>3136689</v>
      </c>
      <c r="P2463" s="1">
        <v>1425768</v>
      </c>
      <c r="Q2463" s="1">
        <f t="shared" si="78"/>
        <v>1710921</v>
      </c>
    </row>
    <row r="2464" spans="1:17" hidden="1" x14ac:dyDescent="0.25">
      <c r="A2464">
        <v>1155</v>
      </c>
      <c r="B2464">
        <v>3493</v>
      </c>
      <c r="C2464" s="2">
        <v>43705</v>
      </c>
      <c r="D2464" t="s">
        <v>3180</v>
      </c>
      <c r="E2464">
        <v>31</v>
      </c>
      <c r="F2464" t="s">
        <v>8</v>
      </c>
      <c r="G2464">
        <v>3453</v>
      </c>
      <c r="H2464" s="2">
        <v>43705</v>
      </c>
      <c r="I2464" t="s">
        <v>3570</v>
      </c>
      <c r="J2464" t="s">
        <v>7</v>
      </c>
      <c r="K2464" t="s">
        <v>313</v>
      </c>
      <c r="L2464" t="s">
        <v>2323</v>
      </c>
      <c r="M2464" s="1">
        <v>31829597</v>
      </c>
      <c r="N2464" s="1">
        <v>0</v>
      </c>
      <c r="O2464" s="1">
        <f t="shared" si="77"/>
        <v>31829597</v>
      </c>
      <c r="P2464" s="1">
        <v>31829597</v>
      </c>
      <c r="Q2464" s="1">
        <f t="shared" si="78"/>
        <v>0</v>
      </c>
    </row>
    <row r="2465" spans="1:17" hidden="1" x14ac:dyDescent="0.25">
      <c r="A2465">
        <v>1156</v>
      </c>
      <c r="B2465">
        <v>3498</v>
      </c>
      <c r="C2465" s="2">
        <v>43705</v>
      </c>
      <c r="D2465" t="s">
        <v>3444</v>
      </c>
      <c r="E2465">
        <v>31</v>
      </c>
      <c r="F2465" t="s">
        <v>8</v>
      </c>
      <c r="G2465">
        <v>3439</v>
      </c>
      <c r="H2465" s="2">
        <v>43705</v>
      </c>
      <c r="I2465" t="s">
        <v>3569</v>
      </c>
      <c r="J2465" t="s">
        <v>7</v>
      </c>
      <c r="K2465" t="s">
        <v>313</v>
      </c>
      <c r="L2465" t="s">
        <v>2323</v>
      </c>
      <c r="M2465" s="1">
        <v>31829597</v>
      </c>
      <c r="N2465" s="1">
        <v>0</v>
      </c>
      <c r="O2465" s="1">
        <f t="shared" si="77"/>
        <v>31829597</v>
      </c>
      <c r="P2465" s="1">
        <v>31829597</v>
      </c>
      <c r="Q2465" s="1">
        <f t="shared" si="78"/>
        <v>0</v>
      </c>
    </row>
    <row r="2466" spans="1:17" hidden="1" x14ac:dyDescent="0.25">
      <c r="A2466">
        <v>1128</v>
      </c>
      <c r="B2466">
        <v>3500</v>
      </c>
      <c r="C2466" s="2">
        <v>43705</v>
      </c>
      <c r="D2466" t="s">
        <v>3923</v>
      </c>
      <c r="E2466">
        <v>31</v>
      </c>
      <c r="F2466" t="s">
        <v>8</v>
      </c>
      <c r="G2466">
        <v>3441</v>
      </c>
      <c r="H2466" s="2">
        <v>43705</v>
      </c>
      <c r="I2466" t="s">
        <v>3568</v>
      </c>
      <c r="J2466" t="s">
        <v>7</v>
      </c>
      <c r="K2466" t="s">
        <v>313</v>
      </c>
      <c r="L2466" t="s">
        <v>2323</v>
      </c>
      <c r="M2466" s="1">
        <v>31829597</v>
      </c>
      <c r="N2466" s="1">
        <v>0</v>
      </c>
      <c r="O2466" s="1">
        <f t="shared" si="77"/>
        <v>31829597</v>
      </c>
      <c r="P2466" s="1">
        <v>31829597</v>
      </c>
      <c r="Q2466" s="1">
        <f t="shared" si="78"/>
        <v>0</v>
      </c>
    </row>
    <row r="2467" spans="1:17" hidden="1" x14ac:dyDescent="0.25">
      <c r="A2467">
        <v>1133</v>
      </c>
      <c r="B2467">
        <v>3507</v>
      </c>
      <c r="C2467" s="2">
        <v>43705</v>
      </c>
      <c r="D2467" t="s">
        <v>4087</v>
      </c>
      <c r="E2467">
        <v>31</v>
      </c>
      <c r="F2467" t="s">
        <v>8</v>
      </c>
      <c r="G2467">
        <v>3420</v>
      </c>
      <c r="H2467" s="2">
        <v>43705</v>
      </c>
      <c r="I2467" t="s">
        <v>3574</v>
      </c>
      <c r="J2467" t="s">
        <v>7</v>
      </c>
      <c r="K2467" t="s">
        <v>313</v>
      </c>
      <c r="L2467" t="s">
        <v>2323</v>
      </c>
      <c r="M2467" s="1">
        <v>31829597</v>
      </c>
      <c r="N2467" s="1">
        <v>0</v>
      </c>
      <c r="O2467" s="1">
        <f t="shared" si="77"/>
        <v>31829597</v>
      </c>
      <c r="P2467" s="1">
        <v>31829597</v>
      </c>
      <c r="Q2467" s="1">
        <f t="shared" si="78"/>
        <v>0</v>
      </c>
    </row>
    <row r="2468" spans="1:17" hidden="1" x14ac:dyDescent="0.25">
      <c r="A2468">
        <v>1069</v>
      </c>
      <c r="B2468">
        <v>3508</v>
      </c>
      <c r="C2468" s="2">
        <v>43705</v>
      </c>
      <c r="D2468" t="s">
        <v>4197</v>
      </c>
      <c r="E2468">
        <v>31</v>
      </c>
      <c r="F2468" t="s">
        <v>8</v>
      </c>
      <c r="G2468">
        <v>3379</v>
      </c>
      <c r="H2468" s="2">
        <v>43705</v>
      </c>
      <c r="I2468" t="s">
        <v>3099</v>
      </c>
      <c r="J2468" t="s">
        <v>7</v>
      </c>
      <c r="K2468" t="s">
        <v>313</v>
      </c>
      <c r="L2468" t="s">
        <v>2323</v>
      </c>
      <c r="M2468" s="1">
        <v>57968120</v>
      </c>
      <c r="N2468" s="1">
        <v>0</v>
      </c>
      <c r="O2468" s="1">
        <f t="shared" si="77"/>
        <v>57968120</v>
      </c>
      <c r="P2468" s="1">
        <v>57968120</v>
      </c>
      <c r="Q2468" s="1">
        <f t="shared" si="78"/>
        <v>0</v>
      </c>
    </row>
    <row r="2469" spans="1:17" x14ac:dyDescent="0.25">
      <c r="A2469">
        <v>1165</v>
      </c>
      <c r="B2469">
        <v>3513</v>
      </c>
      <c r="C2469" s="2">
        <v>43705</v>
      </c>
      <c r="D2469" t="s">
        <v>4202</v>
      </c>
      <c r="E2469">
        <v>31</v>
      </c>
      <c r="F2469" t="s">
        <v>8</v>
      </c>
      <c r="G2469">
        <v>3512</v>
      </c>
      <c r="H2469" s="2">
        <v>43705</v>
      </c>
      <c r="I2469" t="s">
        <v>4203</v>
      </c>
      <c r="J2469" t="s">
        <v>7</v>
      </c>
      <c r="K2469" t="s">
        <v>313</v>
      </c>
      <c r="L2469" t="s">
        <v>336</v>
      </c>
      <c r="M2469" s="1">
        <v>3351530</v>
      </c>
      <c r="N2469" s="1">
        <v>0</v>
      </c>
      <c r="O2469" s="1">
        <f t="shared" si="77"/>
        <v>3351530</v>
      </c>
      <c r="P2469" s="1">
        <v>1523423</v>
      </c>
      <c r="Q2469" s="1">
        <f t="shared" si="78"/>
        <v>1828107</v>
      </c>
    </row>
    <row r="2470" spans="1:17" x14ac:dyDescent="0.25">
      <c r="A2470">
        <v>1165</v>
      </c>
      <c r="B2470">
        <v>3514</v>
      </c>
      <c r="C2470" s="2">
        <v>43705</v>
      </c>
      <c r="D2470" t="s">
        <v>4204</v>
      </c>
      <c r="E2470">
        <v>31</v>
      </c>
      <c r="F2470" t="s">
        <v>8</v>
      </c>
      <c r="G2470">
        <v>3513</v>
      </c>
      <c r="H2470" s="2">
        <v>43705</v>
      </c>
      <c r="I2470" t="s">
        <v>4205</v>
      </c>
      <c r="J2470" t="s">
        <v>7</v>
      </c>
      <c r="K2470" t="s">
        <v>313</v>
      </c>
      <c r="L2470" t="s">
        <v>336</v>
      </c>
      <c r="M2470" s="1">
        <v>3007780</v>
      </c>
      <c r="N2470" s="1">
        <v>0</v>
      </c>
      <c r="O2470" s="1">
        <f t="shared" si="77"/>
        <v>3007780</v>
      </c>
      <c r="P2470" s="1">
        <v>1367173</v>
      </c>
      <c r="Q2470" s="1">
        <f t="shared" si="78"/>
        <v>1640607</v>
      </c>
    </row>
    <row r="2471" spans="1:17" x14ac:dyDescent="0.25">
      <c r="A2471">
        <v>1165</v>
      </c>
      <c r="B2471">
        <v>3515</v>
      </c>
      <c r="C2471" s="2">
        <v>43705</v>
      </c>
      <c r="D2471" t="s">
        <v>3554</v>
      </c>
      <c r="E2471">
        <v>31</v>
      </c>
      <c r="F2471" t="s">
        <v>8</v>
      </c>
      <c r="G2471">
        <v>3514</v>
      </c>
      <c r="H2471" s="2">
        <v>43705</v>
      </c>
      <c r="I2471" t="s">
        <v>4206</v>
      </c>
      <c r="J2471" t="s">
        <v>7</v>
      </c>
      <c r="K2471" t="s">
        <v>313</v>
      </c>
      <c r="L2471" t="s">
        <v>336</v>
      </c>
      <c r="M2471" s="1">
        <v>2449194</v>
      </c>
      <c r="N2471" s="1">
        <v>0</v>
      </c>
      <c r="O2471" s="1">
        <f t="shared" si="77"/>
        <v>2449194</v>
      </c>
      <c r="P2471" s="1">
        <v>1113270</v>
      </c>
      <c r="Q2471" s="1">
        <f t="shared" si="78"/>
        <v>1335924</v>
      </c>
    </row>
    <row r="2472" spans="1:17" x14ac:dyDescent="0.25">
      <c r="A2472">
        <v>1165</v>
      </c>
      <c r="B2472">
        <v>3516</v>
      </c>
      <c r="C2472" s="2">
        <v>43705</v>
      </c>
      <c r="D2472" t="s">
        <v>4207</v>
      </c>
      <c r="E2472">
        <v>31</v>
      </c>
      <c r="F2472" t="s">
        <v>8</v>
      </c>
      <c r="G2472">
        <v>3515</v>
      </c>
      <c r="H2472" s="2">
        <v>43705</v>
      </c>
      <c r="I2472" t="s">
        <v>4208</v>
      </c>
      <c r="J2472" t="s">
        <v>7</v>
      </c>
      <c r="K2472" t="s">
        <v>313</v>
      </c>
      <c r="L2472" t="s">
        <v>336</v>
      </c>
      <c r="M2472" s="1">
        <v>3351530</v>
      </c>
      <c r="N2472" s="1">
        <v>0</v>
      </c>
      <c r="O2472" s="1">
        <f t="shared" si="77"/>
        <v>3351530</v>
      </c>
      <c r="P2472" s="1">
        <v>1523423</v>
      </c>
      <c r="Q2472" s="1">
        <f t="shared" si="78"/>
        <v>1828107</v>
      </c>
    </row>
    <row r="2473" spans="1:17" hidden="1" x14ac:dyDescent="0.25">
      <c r="A2473">
        <v>1130</v>
      </c>
      <c r="B2473">
        <v>3520</v>
      </c>
      <c r="C2473" s="2">
        <v>43706</v>
      </c>
      <c r="D2473" t="s">
        <v>4212</v>
      </c>
      <c r="E2473">
        <v>31</v>
      </c>
      <c r="F2473" t="s">
        <v>8</v>
      </c>
      <c r="G2473">
        <v>3452</v>
      </c>
      <c r="H2473" s="2">
        <v>43706</v>
      </c>
      <c r="I2473" t="s">
        <v>3572</v>
      </c>
      <c r="J2473" t="s">
        <v>7</v>
      </c>
      <c r="K2473" t="s">
        <v>313</v>
      </c>
      <c r="L2473" t="s">
        <v>2323</v>
      </c>
      <c r="M2473" s="1">
        <v>31829597</v>
      </c>
      <c r="N2473" s="1">
        <v>0</v>
      </c>
      <c r="O2473" s="1">
        <f t="shared" si="77"/>
        <v>31829597</v>
      </c>
      <c r="P2473" s="1">
        <v>31829597</v>
      </c>
      <c r="Q2473" s="1">
        <f t="shared" si="78"/>
        <v>0</v>
      </c>
    </row>
    <row r="2474" spans="1:17" x14ac:dyDescent="0.25">
      <c r="A2474">
        <v>1165</v>
      </c>
      <c r="B2474">
        <v>3523</v>
      </c>
      <c r="C2474" s="2">
        <v>43706</v>
      </c>
      <c r="D2474" t="s">
        <v>1910</v>
      </c>
      <c r="E2474">
        <v>31</v>
      </c>
      <c r="F2474" t="s">
        <v>8</v>
      </c>
      <c r="G2474">
        <v>3296</v>
      </c>
      <c r="H2474" s="2">
        <v>43706</v>
      </c>
      <c r="I2474" t="s">
        <v>1911</v>
      </c>
      <c r="J2474" t="s">
        <v>7</v>
      </c>
      <c r="K2474" t="s">
        <v>313</v>
      </c>
      <c r="L2474" t="s">
        <v>336</v>
      </c>
      <c r="M2474" s="1">
        <v>2757815</v>
      </c>
      <c r="N2474" s="1">
        <v>0</v>
      </c>
      <c r="O2474" s="1">
        <f t="shared" si="77"/>
        <v>2757815</v>
      </c>
      <c r="P2474" s="1">
        <v>1103126</v>
      </c>
      <c r="Q2474" s="1">
        <f t="shared" si="78"/>
        <v>1654689</v>
      </c>
    </row>
    <row r="2475" spans="1:17" x14ac:dyDescent="0.25">
      <c r="A2475">
        <v>637</v>
      </c>
      <c r="B2475">
        <v>3524</v>
      </c>
      <c r="C2475" s="2">
        <v>43706</v>
      </c>
      <c r="D2475" t="s">
        <v>4215</v>
      </c>
      <c r="E2475">
        <v>31</v>
      </c>
      <c r="F2475" t="s">
        <v>8</v>
      </c>
      <c r="G2475">
        <v>2252</v>
      </c>
      <c r="H2475" s="2">
        <v>43706</v>
      </c>
      <c r="I2475" t="s">
        <v>4216</v>
      </c>
      <c r="J2475" t="s">
        <v>7</v>
      </c>
      <c r="K2475" t="s">
        <v>313</v>
      </c>
      <c r="L2475" t="s">
        <v>336</v>
      </c>
      <c r="M2475" s="1">
        <v>3828083</v>
      </c>
      <c r="N2475" s="1">
        <v>0</v>
      </c>
      <c r="O2475" s="1">
        <f t="shared" si="77"/>
        <v>3828083</v>
      </c>
      <c r="P2475" s="1">
        <v>2187476</v>
      </c>
      <c r="Q2475" s="1">
        <f t="shared" si="78"/>
        <v>1640607</v>
      </c>
    </row>
    <row r="2476" spans="1:17" x14ac:dyDescent="0.25">
      <c r="A2476">
        <v>1165</v>
      </c>
      <c r="B2476">
        <v>3525</v>
      </c>
      <c r="C2476" s="2">
        <v>43706</v>
      </c>
      <c r="D2476" t="s">
        <v>4217</v>
      </c>
      <c r="E2476">
        <v>31</v>
      </c>
      <c r="F2476" t="s">
        <v>8</v>
      </c>
      <c r="G2476">
        <v>3521</v>
      </c>
      <c r="H2476" s="2">
        <v>43706</v>
      </c>
      <c r="I2476" t="s">
        <v>4218</v>
      </c>
      <c r="J2476" t="s">
        <v>7</v>
      </c>
      <c r="K2476" t="s">
        <v>313</v>
      </c>
      <c r="L2476" t="s">
        <v>336</v>
      </c>
      <c r="M2476" s="1">
        <v>2320291</v>
      </c>
      <c r="N2476" s="1">
        <v>0</v>
      </c>
      <c r="O2476" s="1">
        <f t="shared" si="77"/>
        <v>2320291</v>
      </c>
      <c r="P2476" s="1">
        <v>1054678</v>
      </c>
      <c r="Q2476" s="1">
        <f t="shared" si="78"/>
        <v>1265613</v>
      </c>
    </row>
    <row r="2477" spans="1:17" x14ac:dyDescent="0.25">
      <c r="A2477">
        <v>1165</v>
      </c>
      <c r="B2477">
        <v>3526</v>
      </c>
      <c r="C2477" s="2">
        <v>43706</v>
      </c>
      <c r="D2477" t="s">
        <v>4219</v>
      </c>
      <c r="E2477">
        <v>31</v>
      </c>
      <c r="F2477" t="s">
        <v>8</v>
      </c>
      <c r="G2477">
        <v>3522</v>
      </c>
      <c r="H2477" s="2">
        <v>43706</v>
      </c>
      <c r="I2477" t="s">
        <v>4220</v>
      </c>
      <c r="J2477" t="s">
        <v>7</v>
      </c>
      <c r="K2477" t="s">
        <v>313</v>
      </c>
      <c r="L2477" t="s">
        <v>336</v>
      </c>
      <c r="M2477" s="1">
        <v>2878876</v>
      </c>
      <c r="N2477" s="1">
        <v>0</v>
      </c>
      <c r="O2477" s="1">
        <f t="shared" si="77"/>
        <v>2878876</v>
      </c>
      <c r="P2477" s="1">
        <v>1308580</v>
      </c>
      <c r="Q2477" s="1">
        <f t="shared" si="78"/>
        <v>1570296</v>
      </c>
    </row>
    <row r="2478" spans="1:17" x14ac:dyDescent="0.25">
      <c r="A2478">
        <v>1165</v>
      </c>
      <c r="B2478">
        <v>3527</v>
      </c>
      <c r="C2478" s="2">
        <v>43706</v>
      </c>
      <c r="D2478" t="s">
        <v>4212</v>
      </c>
      <c r="E2478">
        <v>31</v>
      </c>
      <c r="F2478" t="s">
        <v>8</v>
      </c>
      <c r="G2478">
        <v>3523</v>
      </c>
      <c r="H2478" s="2">
        <v>43706</v>
      </c>
      <c r="I2478" t="s">
        <v>4221</v>
      </c>
      <c r="J2478" t="s">
        <v>7</v>
      </c>
      <c r="K2478" t="s">
        <v>313</v>
      </c>
      <c r="L2478" t="s">
        <v>336</v>
      </c>
      <c r="M2478" s="1">
        <v>3093717</v>
      </c>
      <c r="N2478" s="1">
        <v>0</v>
      </c>
      <c r="O2478" s="1">
        <f t="shared" si="77"/>
        <v>3093717</v>
      </c>
      <c r="P2478" s="1">
        <v>1406235</v>
      </c>
      <c r="Q2478" s="1">
        <f t="shared" si="78"/>
        <v>1687482</v>
      </c>
    </row>
    <row r="2479" spans="1:17" x14ac:dyDescent="0.25">
      <c r="A2479">
        <v>1165</v>
      </c>
      <c r="B2479">
        <v>3528</v>
      </c>
      <c r="C2479" s="2">
        <v>43706</v>
      </c>
      <c r="D2479" t="s">
        <v>3872</v>
      </c>
      <c r="E2479">
        <v>31</v>
      </c>
      <c r="F2479" t="s">
        <v>8</v>
      </c>
      <c r="G2479">
        <v>3524</v>
      </c>
      <c r="H2479" s="2">
        <v>43706</v>
      </c>
      <c r="I2479" t="s">
        <v>4222</v>
      </c>
      <c r="J2479" t="s">
        <v>7</v>
      </c>
      <c r="K2479" t="s">
        <v>313</v>
      </c>
      <c r="L2479" t="s">
        <v>336</v>
      </c>
      <c r="M2479" s="1">
        <v>2277319</v>
      </c>
      <c r="N2479" s="1">
        <v>0</v>
      </c>
      <c r="O2479" s="1">
        <f t="shared" si="77"/>
        <v>2277319</v>
      </c>
      <c r="P2479" s="1">
        <v>1035145</v>
      </c>
      <c r="Q2479" s="1">
        <f t="shared" si="78"/>
        <v>1242174</v>
      </c>
    </row>
    <row r="2480" spans="1:17" hidden="1" x14ac:dyDescent="0.25">
      <c r="A2480">
        <v>1179</v>
      </c>
      <c r="B2480">
        <v>3530</v>
      </c>
      <c r="C2480" s="2">
        <v>43706</v>
      </c>
      <c r="D2480" t="s">
        <v>4187</v>
      </c>
      <c r="E2480">
        <v>31</v>
      </c>
      <c r="F2480" t="s">
        <v>8</v>
      </c>
      <c r="G2480">
        <v>3414</v>
      </c>
      <c r="H2480" s="2">
        <v>43706</v>
      </c>
      <c r="I2480" t="s">
        <v>3566</v>
      </c>
      <c r="J2480" t="s">
        <v>7</v>
      </c>
      <c r="K2480" t="s">
        <v>313</v>
      </c>
      <c r="L2480" t="s">
        <v>2323</v>
      </c>
      <c r="M2480" s="1">
        <v>31829597</v>
      </c>
      <c r="N2480" s="1">
        <v>0</v>
      </c>
      <c r="O2480" s="1">
        <f t="shared" si="77"/>
        <v>31829597</v>
      </c>
      <c r="P2480" s="1">
        <v>31829597</v>
      </c>
      <c r="Q2480" s="1">
        <f t="shared" si="78"/>
        <v>0</v>
      </c>
    </row>
    <row r="2481" spans="1:17" hidden="1" x14ac:dyDescent="0.25">
      <c r="A2481">
        <v>1210</v>
      </c>
      <c r="B2481">
        <v>3535</v>
      </c>
      <c r="C2481" s="2">
        <v>43706</v>
      </c>
      <c r="D2481" t="s">
        <v>154</v>
      </c>
      <c r="E2481">
        <v>145</v>
      </c>
      <c r="F2481" t="s">
        <v>163</v>
      </c>
      <c r="G2481">
        <v>66</v>
      </c>
      <c r="H2481" s="2">
        <v>43706</v>
      </c>
      <c r="I2481" t="s">
        <v>3716</v>
      </c>
      <c r="J2481" t="s">
        <v>7</v>
      </c>
      <c r="K2481" t="s">
        <v>313</v>
      </c>
      <c r="L2481" t="s">
        <v>314</v>
      </c>
      <c r="M2481" s="1">
        <v>28840000</v>
      </c>
      <c r="N2481" s="1">
        <v>0</v>
      </c>
      <c r="O2481" s="1">
        <f t="shared" si="77"/>
        <v>28840000</v>
      </c>
      <c r="P2481" s="1">
        <v>3845333</v>
      </c>
      <c r="Q2481" s="1">
        <f t="shared" si="78"/>
        <v>24994667</v>
      </c>
    </row>
    <row r="2482" spans="1:17" hidden="1" x14ac:dyDescent="0.25">
      <c r="A2482">
        <v>1211</v>
      </c>
      <c r="B2482">
        <v>3536</v>
      </c>
      <c r="C2482" s="2">
        <v>43706</v>
      </c>
      <c r="D2482" t="s">
        <v>174</v>
      </c>
      <c r="E2482">
        <v>145</v>
      </c>
      <c r="F2482" t="s">
        <v>163</v>
      </c>
      <c r="G2482">
        <v>73</v>
      </c>
      <c r="H2482" s="2">
        <v>43706</v>
      </c>
      <c r="I2482" t="s">
        <v>3717</v>
      </c>
      <c r="J2482" t="s">
        <v>7</v>
      </c>
      <c r="K2482" t="s">
        <v>313</v>
      </c>
      <c r="L2482" t="s">
        <v>314</v>
      </c>
      <c r="M2482" s="1">
        <v>14420000</v>
      </c>
      <c r="N2482" s="1">
        <v>0</v>
      </c>
      <c r="O2482" s="1">
        <f t="shared" si="77"/>
        <v>14420000</v>
      </c>
      <c r="P2482" s="1">
        <v>1922667</v>
      </c>
      <c r="Q2482" s="1">
        <f t="shared" si="78"/>
        <v>12497333</v>
      </c>
    </row>
    <row r="2483" spans="1:17" x14ac:dyDescent="0.25">
      <c r="A2483">
        <v>1165</v>
      </c>
      <c r="B2483">
        <v>3539</v>
      </c>
      <c r="C2483" s="2">
        <v>43710</v>
      </c>
      <c r="D2483" t="s">
        <v>1657</v>
      </c>
      <c r="E2483">
        <v>31</v>
      </c>
      <c r="F2483" t="s">
        <v>8</v>
      </c>
      <c r="G2483">
        <v>3576</v>
      </c>
      <c r="H2483" s="21">
        <v>43710</v>
      </c>
      <c r="I2483" t="s">
        <v>1658</v>
      </c>
      <c r="J2483" t="s">
        <v>7</v>
      </c>
      <c r="K2483" t="s">
        <v>313</v>
      </c>
      <c r="L2483" t="s">
        <v>336</v>
      </c>
      <c r="M2483" s="1">
        <v>2877095</v>
      </c>
      <c r="N2483" s="1">
        <v>0</v>
      </c>
      <c r="O2483" s="1">
        <f t="shared" si="77"/>
        <v>2877095</v>
      </c>
      <c r="P2483" s="1">
        <v>1150838</v>
      </c>
      <c r="Q2483" s="1">
        <f t="shared" si="78"/>
        <v>1726257</v>
      </c>
    </row>
    <row r="2484" spans="1:17" x14ac:dyDescent="0.25">
      <c r="A2484">
        <v>1165</v>
      </c>
      <c r="B2484">
        <v>3540</v>
      </c>
      <c r="C2484" s="2">
        <v>43710</v>
      </c>
      <c r="D2484" t="s">
        <v>2418</v>
      </c>
      <c r="E2484">
        <v>31</v>
      </c>
      <c r="F2484" t="s">
        <v>8</v>
      </c>
      <c r="G2484">
        <v>3577</v>
      </c>
      <c r="H2484" s="21">
        <v>43710</v>
      </c>
      <c r="I2484" t="s">
        <v>2419</v>
      </c>
      <c r="J2484" t="s">
        <v>7</v>
      </c>
      <c r="K2484" t="s">
        <v>313</v>
      </c>
      <c r="L2484" t="s">
        <v>336</v>
      </c>
      <c r="M2484" s="1">
        <v>2929660</v>
      </c>
      <c r="N2484" s="1">
        <v>0</v>
      </c>
      <c r="O2484" s="1">
        <f t="shared" si="77"/>
        <v>2929660</v>
      </c>
      <c r="P2484" s="1">
        <v>1171864</v>
      </c>
      <c r="Q2484" s="1">
        <f t="shared" si="78"/>
        <v>1757796</v>
      </c>
    </row>
    <row r="2485" spans="1:17" x14ac:dyDescent="0.25">
      <c r="A2485">
        <v>1165</v>
      </c>
      <c r="B2485">
        <v>3541</v>
      </c>
      <c r="C2485" s="2">
        <v>43710</v>
      </c>
      <c r="D2485" t="s">
        <v>738</v>
      </c>
      <c r="E2485">
        <v>31</v>
      </c>
      <c r="F2485" t="s">
        <v>8</v>
      </c>
      <c r="G2485">
        <v>3578</v>
      </c>
      <c r="H2485" s="21">
        <v>43710</v>
      </c>
      <c r="I2485" t="s">
        <v>739</v>
      </c>
      <c r="J2485" t="s">
        <v>7</v>
      </c>
      <c r="K2485" t="s">
        <v>313</v>
      </c>
      <c r="L2485" t="s">
        <v>336</v>
      </c>
      <c r="M2485" s="1">
        <v>2738450</v>
      </c>
      <c r="N2485" s="1">
        <v>0</v>
      </c>
      <c r="O2485" s="1">
        <f t="shared" si="77"/>
        <v>2738450</v>
      </c>
      <c r="P2485" s="1">
        <v>1095380</v>
      </c>
      <c r="Q2485" s="1">
        <f t="shared" si="78"/>
        <v>1643070</v>
      </c>
    </row>
    <row r="2486" spans="1:17" x14ac:dyDescent="0.25">
      <c r="A2486">
        <v>1165</v>
      </c>
      <c r="B2486">
        <v>3542</v>
      </c>
      <c r="C2486" s="2">
        <v>43710</v>
      </c>
      <c r="D2486" t="s">
        <v>1432</v>
      </c>
      <c r="E2486">
        <v>31</v>
      </c>
      <c r="F2486" t="s">
        <v>8</v>
      </c>
      <c r="G2486">
        <v>3579</v>
      </c>
      <c r="H2486" s="21">
        <v>43710</v>
      </c>
      <c r="I2486" t="s">
        <v>1433</v>
      </c>
      <c r="J2486" t="s">
        <v>7</v>
      </c>
      <c r="K2486" t="s">
        <v>313</v>
      </c>
      <c r="L2486" t="s">
        <v>336</v>
      </c>
      <c r="M2486" s="1">
        <v>2255225</v>
      </c>
      <c r="N2486" s="1">
        <v>0</v>
      </c>
      <c r="O2486" s="1">
        <f t="shared" si="77"/>
        <v>2255225</v>
      </c>
      <c r="P2486" s="1">
        <v>902090</v>
      </c>
      <c r="Q2486" s="1">
        <f t="shared" si="78"/>
        <v>1353135</v>
      </c>
    </row>
    <row r="2487" spans="1:17" x14ac:dyDescent="0.25">
      <c r="A2487">
        <v>1165</v>
      </c>
      <c r="B2487">
        <v>3543</v>
      </c>
      <c r="C2487" s="2">
        <v>43710</v>
      </c>
      <c r="D2487" t="s">
        <v>4369</v>
      </c>
      <c r="E2487">
        <v>31</v>
      </c>
      <c r="F2487" t="s">
        <v>8</v>
      </c>
      <c r="G2487">
        <v>3580</v>
      </c>
      <c r="H2487" s="21">
        <v>43710</v>
      </c>
      <c r="I2487" t="s">
        <v>4370</v>
      </c>
      <c r="J2487" t="s">
        <v>7</v>
      </c>
      <c r="K2487" t="s">
        <v>313</v>
      </c>
      <c r="L2487" t="s">
        <v>336</v>
      </c>
      <c r="M2487" s="1">
        <v>2109355</v>
      </c>
      <c r="N2487" s="1">
        <v>0</v>
      </c>
      <c r="O2487" s="1">
        <f t="shared" si="77"/>
        <v>2109355</v>
      </c>
      <c r="P2487" s="1">
        <v>843742</v>
      </c>
      <c r="Q2487" s="1">
        <f t="shared" si="78"/>
        <v>1265613</v>
      </c>
    </row>
    <row r="2488" spans="1:17" x14ac:dyDescent="0.25">
      <c r="A2488">
        <v>1165</v>
      </c>
      <c r="B2488">
        <v>3544</v>
      </c>
      <c r="C2488" s="2">
        <v>43710</v>
      </c>
      <c r="D2488" t="s">
        <v>1456</v>
      </c>
      <c r="E2488">
        <v>31</v>
      </c>
      <c r="F2488" t="s">
        <v>8</v>
      </c>
      <c r="G2488">
        <v>3581</v>
      </c>
      <c r="H2488" s="21">
        <v>43710</v>
      </c>
      <c r="I2488" t="s">
        <v>1457</v>
      </c>
      <c r="J2488" t="s">
        <v>7</v>
      </c>
      <c r="K2488" t="s">
        <v>313</v>
      </c>
      <c r="L2488" t="s">
        <v>336</v>
      </c>
      <c r="M2488" s="1">
        <v>2460910</v>
      </c>
      <c r="N2488" s="1">
        <v>0</v>
      </c>
      <c r="O2488" s="1">
        <f t="shared" si="77"/>
        <v>2460910</v>
      </c>
      <c r="P2488" s="1">
        <v>984364</v>
      </c>
      <c r="Q2488" s="1">
        <f t="shared" si="78"/>
        <v>1476546</v>
      </c>
    </row>
    <row r="2489" spans="1:17" x14ac:dyDescent="0.25">
      <c r="A2489">
        <v>1165</v>
      </c>
      <c r="B2489">
        <v>3545</v>
      </c>
      <c r="C2489" s="2">
        <v>43710</v>
      </c>
      <c r="D2489" t="s">
        <v>1691</v>
      </c>
      <c r="E2489">
        <v>31</v>
      </c>
      <c r="F2489" t="s">
        <v>8</v>
      </c>
      <c r="G2489">
        <v>3582</v>
      </c>
      <c r="H2489" s="21">
        <v>43710</v>
      </c>
      <c r="I2489" t="s">
        <v>1692</v>
      </c>
      <c r="J2489" t="s">
        <v>7</v>
      </c>
      <c r="K2489" t="s">
        <v>313</v>
      </c>
      <c r="L2489" t="s">
        <v>336</v>
      </c>
      <c r="M2489" s="1">
        <v>2126675</v>
      </c>
      <c r="N2489" s="1">
        <v>0</v>
      </c>
      <c r="O2489" s="1">
        <f t="shared" si="77"/>
        <v>2126675</v>
      </c>
      <c r="P2489" s="1">
        <v>850670</v>
      </c>
      <c r="Q2489" s="1">
        <f t="shared" si="78"/>
        <v>1276005</v>
      </c>
    </row>
    <row r="2490" spans="1:17" x14ac:dyDescent="0.25">
      <c r="A2490">
        <v>1165</v>
      </c>
      <c r="B2490">
        <v>3546</v>
      </c>
      <c r="C2490" s="2">
        <v>43710</v>
      </c>
      <c r="D2490" t="s">
        <v>4371</v>
      </c>
      <c r="E2490">
        <v>31</v>
      </c>
      <c r="F2490" t="s">
        <v>8</v>
      </c>
      <c r="G2490">
        <v>3583</v>
      </c>
      <c r="H2490" s="21">
        <v>43710</v>
      </c>
      <c r="I2490" t="s">
        <v>4372</v>
      </c>
      <c r="J2490" t="s">
        <v>7</v>
      </c>
      <c r="K2490" t="s">
        <v>313</v>
      </c>
      <c r="L2490" t="s">
        <v>336</v>
      </c>
      <c r="M2490" s="1">
        <v>2812470</v>
      </c>
      <c r="N2490" s="1">
        <v>0</v>
      </c>
      <c r="O2490" s="1">
        <f t="shared" si="77"/>
        <v>2812470</v>
      </c>
      <c r="P2490" s="1">
        <v>1124988</v>
      </c>
      <c r="Q2490" s="1">
        <f t="shared" si="78"/>
        <v>1687482</v>
      </c>
    </row>
    <row r="2491" spans="1:17" x14ac:dyDescent="0.25">
      <c r="A2491">
        <v>1165</v>
      </c>
      <c r="B2491">
        <v>3547</v>
      </c>
      <c r="C2491" s="2">
        <v>43710</v>
      </c>
      <c r="D2491" t="s">
        <v>1793</v>
      </c>
      <c r="E2491">
        <v>31</v>
      </c>
      <c r="F2491" t="s">
        <v>8</v>
      </c>
      <c r="G2491">
        <v>3584</v>
      </c>
      <c r="H2491" s="21">
        <v>43710</v>
      </c>
      <c r="I2491" t="s">
        <v>1794</v>
      </c>
      <c r="J2491" t="s">
        <v>7</v>
      </c>
      <c r="K2491" t="s">
        <v>313</v>
      </c>
      <c r="L2491" t="s">
        <v>336</v>
      </c>
      <c r="M2491" s="1">
        <v>2223285</v>
      </c>
      <c r="N2491" s="1">
        <v>0</v>
      </c>
      <c r="O2491" s="1">
        <f t="shared" si="77"/>
        <v>2223285</v>
      </c>
      <c r="P2491" s="1">
        <v>889314</v>
      </c>
      <c r="Q2491" s="1">
        <f t="shared" si="78"/>
        <v>1333971</v>
      </c>
    </row>
    <row r="2492" spans="1:17" x14ac:dyDescent="0.25">
      <c r="A2492">
        <v>1165</v>
      </c>
      <c r="B2492">
        <v>3548</v>
      </c>
      <c r="C2492" s="2">
        <v>43710</v>
      </c>
      <c r="D2492" t="s">
        <v>1398</v>
      </c>
      <c r="E2492">
        <v>31</v>
      </c>
      <c r="F2492" t="s">
        <v>8</v>
      </c>
      <c r="G2492">
        <v>3585</v>
      </c>
      <c r="H2492" s="21">
        <v>43710</v>
      </c>
      <c r="I2492" t="s">
        <v>1399</v>
      </c>
      <c r="J2492" t="s">
        <v>7</v>
      </c>
      <c r="K2492" t="s">
        <v>313</v>
      </c>
      <c r="L2492" t="s">
        <v>336</v>
      </c>
      <c r="M2492" s="1">
        <v>2706320</v>
      </c>
      <c r="N2492" s="1">
        <v>0</v>
      </c>
      <c r="O2492" s="1">
        <f t="shared" si="77"/>
        <v>2706320</v>
      </c>
      <c r="P2492" s="1">
        <v>1082528</v>
      </c>
      <c r="Q2492" s="1">
        <f t="shared" si="78"/>
        <v>1623792</v>
      </c>
    </row>
    <row r="2493" spans="1:17" x14ac:dyDescent="0.25">
      <c r="A2493">
        <v>1165</v>
      </c>
      <c r="B2493">
        <v>3549</v>
      </c>
      <c r="C2493" s="2">
        <v>43710</v>
      </c>
      <c r="D2493" t="s">
        <v>1870</v>
      </c>
      <c r="E2493">
        <v>31</v>
      </c>
      <c r="F2493" t="s">
        <v>8</v>
      </c>
      <c r="G2493">
        <v>3586</v>
      </c>
      <c r="H2493" s="21">
        <v>43710</v>
      </c>
      <c r="I2493" t="s">
        <v>1871</v>
      </c>
      <c r="J2493" t="s">
        <v>7</v>
      </c>
      <c r="K2493" t="s">
        <v>313</v>
      </c>
      <c r="L2493" t="s">
        <v>336</v>
      </c>
      <c r="M2493" s="1">
        <v>2772000</v>
      </c>
      <c r="N2493" s="1">
        <v>0</v>
      </c>
      <c r="O2493" s="1">
        <f t="shared" si="77"/>
        <v>2772000</v>
      </c>
      <c r="P2493" s="1">
        <v>1108800</v>
      </c>
      <c r="Q2493" s="1">
        <f t="shared" si="78"/>
        <v>1663200</v>
      </c>
    </row>
    <row r="2494" spans="1:17" x14ac:dyDescent="0.25">
      <c r="A2494">
        <v>1165</v>
      </c>
      <c r="B2494">
        <v>3550</v>
      </c>
      <c r="C2494" s="2">
        <v>43710</v>
      </c>
      <c r="D2494" t="s">
        <v>4373</v>
      </c>
      <c r="E2494">
        <v>31</v>
      </c>
      <c r="F2494" t="s">
        <v>8</v>
      </c>
      <c r="G2494">
        <v>3587</v>
      </c>
      <c r="H2494" s="21">
        <v>43710</v>
      </c>
      <c r="I2494" t="s">
        <v>4374</v>
      </c>
      <c r="J2494" t="s">
        <v>7</v>
      </c>
      <c r="K2494" t="s">
        <v>313</v>
      </c>
      <c r="L2494" t="s">
        <v>336</v>
      </c>
      <c r="M2494" s="1">
        <v>2695285</v>
      </c>
      <c r="N2494" s="1">
        <v>0</v>
      </c>
      <c r="O2494" s="1">
        <f t="shared" si="77"/>
        <v>2695285</v>
      </c>
      <c r="P2494" s="1">
        <v>1078114</v>
      </c>
      <c r="Q2494" s="1">
        <f t="shared" si="78"/>
        <v>1617171</v>
      </c>
    </row>
    <row r="2495" spans="1:17" x14ac:dyDescent="0.25">
      <c r="A2495">
        <v>1165</v>
      </c>
      <c r="B2495">
        <v>3551</v>
      </c>
      <c r="C2495" s="2">
        <v>43710</v>
      </c>
      <c r="D2495" t="s">
        <v>2341</v>
      </c>
      <c r="E2495">
        <v>31</v>
      </c>
      <c r="F2495" t="s">
        <v>8</v>
      </c>
      <c r="G2495">
        <v>3588</v>
      </c>
      <c r="H2495" s="21">
        <v>43710</v>
      </c>
      <c r="I2495" t="s">
        <v>2342</v>
      </c>
      <c r="J2495" t="s">
        <v>7</v>
      </c>
      <c r="K2495" t="s">
        <v>313</v>
      </c>
      <c r="L2495" t="s">
        <v>336</v>
      </c>
      <c r="M2495" s="1">
        <v>2421850</v>
      </c>
      <c r="N2495" s="1">
        <v>0</v>
      </c>
      <c r="O2495" s="1">
        <f t="shared" si="77"/>
        <v>2421850</v>
      </c>
      <c r="P2495" s="1">
        <v>484370</v>
      </c>
      <c r="Q2495" s="1">
        <f t="shared" si="78"/>
        <v>1937480</v>
      </c>
    </row>
    <row r="2496" spans="1:17" x14ac:dyDescent="0.25">
      <c r="A2496">
        <v>1165</v>
      </c>
      <c r="B2496">
        <v>3552</v>
      </c>
      <c r="C2496" s="2">
        <v>43710</v>
      </c>
      <c r="D2496" t="s">
        <v>4375</v>
      </c>
      <c r="E2496">
        <v>31</v>
      </c>
      <c r="F2496" t="s">
        <v>8</v>
      </c>
      <c r="G2496">
        <v>3589</v>
      </c>
      <c r="H2496" s="21">
        <v>43710</v>
      </c>
      <c r="I2496" t="s">
        <v>4376</v>
      </c>
      <c r="J2496" t="s">
        <v>7</v>
      </c>
      <c r="K2496" t="s">
        <v>313</v>
      </c>
      <c r="L2496" t="s">
        <v>336</v>
      </c>
      <c r="M2496" s="1">
        <v>3136689</v>
      </c>
      <c r="N2496" s="1">
        <v>0</v>
      </c>
      <c r="O2496" s="1">
        <f t="shared" si="77"/>
        <v>3136689</v>
      </c>
      <c r="P2496" s="1">
        <v>1425768</v>
      </c>
      <c r="Q2496" s="1">
        <f t="shared" si="78"/>
        <v>1710921</v>
      </c>
    </row>
    <row r="2497" spans="1:17" x14ac:dyDescent="0.25">
      <c r="A2497">
        <v>1165</v>
      </c>
      <c r="B2497">
        <v>3553</v>
      </c>
      <c r="C2497" s="2">
        <v>43710</v>
      </c>
      <c r="D2497" t="s">
        <v>4377</v>
      </c>
      <c r="E2497">
        <v>31</v>
      </c>
      <c r="F2497" t="s">
        <v>8</v>
      </c>
      <c r="G2497">
        <v>3590</v>
      </c>
      <c r="H2497" s="21">
        <v>43710</v>
      </c>
      <c r="I2497" t="s">
        <v>4378</v>
      </c>
      <c r="J2497" t="s">
        <v>7</v>
      </c>
      <c r="K2497" t="s">
        <v>313</v>
      </c>
      <c r="L2497" t="s">
        <v>336</v>
      </c>
      <c r="M2497" s="1">
        <v>2449194</v>
      </c>
      <c r="N2497" s="1">
        <v>0</v>
      </c>
      <c r="O2497" s="1">
        <f t="shared" si="77"/>
        <v>2449194</v>
      </c>
      <c r="P2497" s="1">
        <v>1113270</v>
      </c>
      <c r="Q2497" s="1">
        <f t="shared" si="78"/>
        <v>1335924</v>
      </c>
    </row>
    <row r="2498" spans="1:17" x14ac:dyDescent="0.25">
      <c r="A2498">
        <v>1165</v>
      </c>
      <c r="B2498">
        <v>3554</v>
      </c>
      <c r="C2498" s="2">
        <v>43710</v>
      </c>
      <c r="D2498" t="s">
        <v>4379</v>
      </c>
      <c r="E2498">
        <v>31</v>
      </c>
      <c r="F2498" t="s">
        <v>8</v>
      </c>
      <c r="G2498">
        <v>3591</v>
      </c>
      <c r="H2498" s="21">
        <v>43710</v>
      </c>
      <c r="I2498" t="s">
        <v>4380</v>
      </c>
      <c r="J2498" t="s">
        <v>7</v>
      </c>
      <c r="K2498" t="s">
        <v>313</v>
      </c>
      <c r="L2498" t="s">
        <v>336</v>
      </c>
      <c r="M2498" s="1">
        <v>2734345</v>
      </c>
      <c r="N2498" s="1">
        <v>0</v>
      </c>
      <c r="O2498" s="1">
        <f t="shared" si="77"/>
        <v>2734345</v>
      </c>
      <c r="P2498" s="1">
        <v>546869</v>
      </c>
      <c r="Q2498" s="1">
        <f t="shared" si="78"/>
        <v>2187476</v>
      </c>
    </row>
    <row r="2499" spans="1:17" x14ac:dyDescent="0.25">
      <c r="A2499">
        <v>1165</v>
      </c>
      <c r="B2499">
        <v>3555</v>
      </c>
      <c r="C2499" s="2">
        <v>43710</v>
      </c>
      <c r="D2499" t="s">
        <v>4381</v>
      </c>
      <c r="E2499">
        <v>31</v>
      </c>
      <c r="F2499" t="s">
        <v>8</v>
      </c>
      <c r="G2499">
        <v>3592</v>
      </c>
      <c r="H2499" s="21">
        <v>43710</v>
      </c>
      <c r="I2499" t="s">
        <v>4382</v>
      </c>
      <c r="J2499" t="s">
        <v>7</v>
      </c>
      <c r="K2499" t="s">
        <v>313</v>
      </c>
      <c r="L2499" t="s">
        <v>336</v>
      </c>
      <c r="M2499" s="1">
        <v>2109355</v>
      </c>
      <c r="N2499" s="1">
        <v>0</v>
      </c>
      <c r="O2499" s="1">
        <f t="shared" si="77"/>
        <v>2109355</v>
      </c>
      <c r="P2499" s="1">
        <v>843742</v>
      </c>
      <c r="Q2499" s="1">
        <f t="shared" si="78"/>
        <v>1265613</v>
      </c>
    </row>
    <row r="2500" spans="1:17" x14ac:dyDescent="0.25">
      <c r="A2500">
        <v>1165</v>
      </c>
      <c r="B2500">
        <v>3556</v>
      </c>
      <c r="C2500" s="2">
        <v>43710</v>
      </c>
      <c r="D2500" t="s">
        <v>1932</v>
      </c>
      <c r="E2500">
        <v>31</v>
      </c>
      <c r="F2500" t="s">
        <v>8</v>
      </c>
      <c r="G2500">
        <v>3593</v>
      </c>
      <c r="H2500" s="21">
        <v>43710</v>
      </c>
      <c r="I2500" t="s">
        <v>1933</v>
      </c>
      <c r="J2500" t="s">
        <v>7</v>
      </c>
      <c r="K2500" t="s">
        <v>313</v>
      </c>
      <c r="L2500" t="s">
        <v>336</v>
      </c>
      <c r="M2500" s="1">
        <v>2812470</v>
      </c>
      <c r="N2500" s="1">
        <v>0</v>
      </c>
      <c r="O2500" s="1">
        <f t="shared" si="77"/>
        <v>2812470</v>
      </c>
      <c r="P2500" s="1">
        <v>1124988</v>
      </c>
      <c r="Q2500" s="1">
        <f t="shared" si="78"/>
        <v>1687482</v>
      </c>
    </row>
    <row r="2501" spans="1:17" x14ac:dyDescent="0.25">
      <c r="A2501">
        <v>1165</v>
      </c>
      <c r="B2501">
        <v>3557</v>
      </c>
      <c r="C2501" s="2">
        <v>43710</v>
      </c>
      <c r="D2501" t="s">
        <v>339</v>
      </c>
      <c r="E2501">
        <v>31</v>
      </c>
      <c r="F2501" t="s">
        <v>8</v>
      </c>
      <c r="G2501">
        <v>3594</v>
      </c>
      <c r="H2501" s="21">
        <v>43710</v>
      </c>
      <c r="I2501" t="s">
        <v>340</v>
      </c>
      <c r="J2501" t="s">
        <v>7</v>
      </c>
      <c r="K2501" t="s">
        <v>313</v>
      </c>
      <c r="L2501" t="s">
        <v>336</v>
      </c>
      <c r="M2501" s="1">
        <v>2421850</v>
      </c>
      <c r="N2501" s="1">
        <v>0</v>
      </c>
      <c r="O2501" s="1">
        <f t="shared" ref="O2501:O2564" si="79">M2501-N2501</f>
        <v>2421850</v>
      </c>
      <c r="P2501" s="1">
        <v>968740</v>
      </c>
      <c r="Q2501" s="1">
        <f t="shared" ref="Q2501:Q2564" si="80">O2501-P2501</f>
        <v>1453110</v>
      </c>
    </row>
    <row r="2502" spans="1:17" x14ac:dyDescent="0.25">
      <c r="A2502">
        <v>1165</v>
      </c>
      <c r="B2502">
        <v>3558</v>
      </c>
      <c r="C2502" s="2">
        <v>43710</v>
      </c>
      <c r="D2502" t="s">
        <v>517</v>
      </c>
      <c r="E2502">
        <v>31</v>
      </c>
      <c r="F2502" t="s">
        <v>8</v>
      </c>
      <c r="G2502">
        <v>3595</v>
      </c>
      <c r="H2502" s="21">
        <v>43710</v>
      </c>
      <c r="I2502" t="s">
        <v>518</v>
      </c>
      <c r="J2502" t="s">
        <v>7</v>
      </c>
      <c r="K2502" t="s">
        <v>313</v>
      </c>
      <c r="L2502" t="s">
        <v>336</v>
      </c>
      <c r="M2502" s="1">
        <v>2070290</v>
      </c>
      <c r="N2502" s="1">
        <v>0</v>
      </c>
      <c r="O2502" s="1">
        <f t="shared" si="79"/>
        <v>2070290</v>
      </c>
      <c r="P2502" s="1">
        <v>414058</v>
      </c>
      <c r="Q2502" s="1">
        <f t="shared" si="80"/>
        <v>1656232</v>
      </c>
    </row>
    <row r="2503" spans="1:17" x14ac:dyDescent="0.25">
      <c r="A2503">
        <v>1165</v>
      </c>
      <c r="B2503">
        <v>3559</v>
      </c>
      <c r="C2503" s="2">
        <v>43710</v>
      </c>
      <c r="D2503" t="s">
        <v>4383</v>
      </c>
      <c r="E2503">
        <v>31</v>
      </c>
      <c r="F2503" t="s">
        <v>8</v>
      </c>
      <c r="G2503">
        <v>3596</v>
      </c>
      <c r="H2503" s="21">
        <v>43710</v>
      </c>
      <c r="I2503" t="s">
        <v>4384</v>
      </c>
      <c r="J2503" t="s">
        <v>7</v>
      </c>
      <c r="K2503" t="s">
        <v>313</v>
      </c>
      <c r="L2503" t="s">
        <v>336</v>
      </c>
      <c r="M2503" s="1">
        <v>2240725</v>
      </c>
      <c r="N2503" s="1">
        <v>0</v>
      </c>
      <c r="O2503" s="1">
        <f t="shared" si="79"/>
        <v>2240725</v>
      </c>
      <c r="P2503" s="1">
        <v>448145</v>
      </c>
      <c r="Q2503" s="1">
        <f t="shared" si="80"/>
        <v>1792580</v>
      </c>
    </row>
    <row r="2504" spans="1:17" hidden="1" x14ac:dyDescent="0.25">
      <c r="A2504">
        <v>1100</v>
      </c>
      <c r="B2504">
        <v>3560</v>
      </c>
      <c r="C2504" s="2">
        <v>43710</v>
      </c>
      <c r="D2504" t="s">
        <v>4385</v>
      </c>
      <c r="E2504">
        <v>31</v>
      </c>
      <c r="F2504" t="s">
        <v>8</v>
      </c>
      <c r="G2504">
        <v>3617</v>
      </c>
      <c r="H2504" s="21">
        <v>43710</v>
      </c>
      <c r="I2504" t="s">
        <v>3131</v>
      </c>
      <c r="J2504" t="s">
        <v>3133</v>
      </c>
      <c r="K2504" t="s">
        <v>3134</v>
      </c>
      <c r="L2504" t="s">
        <v>839</v>
      </c>
      <c r="M2504" s="1">
        <v>1075000</v>
      </c>
      <c r="N2504" s="1">
        <v>0</v>
      </c>
      <c r="O2504" s="1">
        <f t="shared" si="79"/>
        <v>1075000</v>
      </c>
      <c r="P2504" s="1">
        <v>1075000</v>
      </c>
      <c r="Q2504" s="1">
        <f t="shared" si="80"/>
        <v>0</v>
      </c>
    </row>
    <row r="2505" spans="1:17" x14ac:dyDescent="0.25">
      <c r="A2505">
        <v>1165</v>
      </c>
      <c r="B2505">
        <v>3561</v>
      </c>
      <c r="C2505" s="2">
        <v>43710</v>
      </c>
      <c r="D2505" t="s">
        <v>1771</v>
      </c>
      <c r="E2505">
        <v>31</v>
      </c>
      <c r="F2505" t="s">
        <v>8</v>
      </c>
      <c r="G2505">
        <v>3597</v>
      </c>
      <c r="H2505" s="21">
        <v>43710</v>
      </c>
      <c r="I2505" t="s">
        <v>1772</v>
      </c>
      <c r="J2505" t="s">
        <v>7</v>
      </c>
      <c r="K2505" t="s">
        <v>313</v>
      </c>
      <c r="L2505" t="s">
        <v>336</v>
      </c>
      <c r="M2505" s="1">
        <v>2070290</v>
      </c>
      <c r="N2505" s="1">
        <v>0</v>
      </c>
      <c r="O2505" s="1">
        <f t="shared" si="79"/>
        <v>2070290</v>
      </c>
      <c r="P2505" s="1">
        <v>828116</v>
      </c>
      <c r="Q2505" s="1">
        <f t="shared" si="80"/>
        <v>1242174</v>
      </c>
    </row>
    <row r="2506" spans="1:17" x14ac:dyDescent="0.25">
      <c r="A2506">
        <v>1165</v>
      </c>
      <c r="B2506">
        <v>3562</v>
      </c>
      <c r="C2506" s="2">
        <v>43710</v>
      </c>
      <c r="D2506" t="s">
        <v>1458</v>
      </c>
      <c r="E2506">
        <v>31</v>
      </c>
      <c r="F2506" t="s">
        <v>8</v>
      </c>
      <c r="G2506">
        <v>3598</v>
      </c>
      <c r="H2506" s="21">
        <v>43710</v>
      </c>
      <c r="I2506" t="s">
        <v>4386</v>
      </c>
      <c r="J2506" t="s">
        <v>7</v>
      </c>
      <c r="K2506" t="s">
        <v>313</v>
      </c>
      <c r="L2506" t="s">
        <v>336</v>
      </c>
      <c r="M2506" s="1">
        <v>2585000</v>
      </c>
      <c r="N2506" s="1">
        <v>0</v>
      </c>
      <c r="O2506" s="1">
        <f t="shared" si="79"/>
        <v>2585000</v>
      </c>
      <c r="P2506" s="1">
        <v>1034000</v>
      </c>
      <c r="Q2506" s="1">
        <f t="shared" si="80"/>
        <v>1551000</v>
      </c>
    </row>
    <row r="2507" spans="1:17" x14ac:dyDescent="0.25">
      <c r="A2507">
        <v>1165</v>
      </c>
      <c r="B2507">
        <v>3563</v>
      </c>
      <c r="C2507" s="2">
        <v>43710</v>
      </c>
      <c r="D2507" t="s">
        <v>1904</v>
      </c>
      <c r="E2507">
        <v>31</v>
      </c>
      <c r="F2507" t="s">
        <v>8</v>
      </c>
      <c r="G2507">
        <v>3599</v>
      </c>
      <c r="H2507" s="21">
        <v>43710</v>
      </c>
      <c r="I2507" t="s">
        <v>1905</v>
      </c>
      <c r="J2507" t="s">
        <v>7</v>
      </c>
      <c r="K2507" t="s">
        <v>313</v>
      </c>
      <c r="L2507" t="s">
        <v>336</v>
      </c>
      <c r="M2507" s="1">
        <v>2582010</v>
      </c>
      <c r="N2507" s="1">
        <v>0</v>
      </c>
      <c r="O2507" s="1">
        <f t="shared" si="79"/>
        <v>2582010</v>
      </c>
      <c r="P2507" s="1">
        <v>1032804</v>
      </c>
      <c r="Q2507" s="1">
        <f t="shared" si="80"/>
        <v>1549206</v>
      </c>
    </row>
    <row r="2508" spans="1:17" x14ac:dyDescent="0.25">
      <c r="A2508">
        <v>1165</v>
      </c>
      <c r="B2508">
        <v>3564</v>
      </c>
      <c r="C2508" s="2">
        <v>43710</v>
      </c>
      <c r="D2508" t="s">
        <v>2331</v>
      </c>
      <c r="E2508">
        <v>31</v>
      </c>
      <c r="F2508" t="s">
        <v>8</v>
      </c>
      <c r="G2508">
        <v>3600</v>
      </c>
      <c r="H2508" s="21">
        <v>43710</v>
      </c>
      <c r="I2508" t="s">
        <v>4387</v>
      </c>
      <c r="J2508" t="s">
        <v>7</v>
      </c>
      <c r="K2508" t="s">
        <v>313</v>
      </c>
      <c r="L2508" t="s">
        <v>336</v>
      </c>
      <c r="M2508" s="1">
        <v>3124970</v>
      </c>
      <c r="N2508" s="1">
        <v>0</v>
      </c>
      <c r="O2508" s="1">
        <f t="shared" si="79"/>
        <v>3124970</v>
      </c>
      <c r="P2508" s="1">
        <v>1249988</v>
      </c>
      <c r="Q2508" s="1">
        <f t="shared" si="80"/>
        <v>1874982</v>
      </c>
    </row>
    <row r="2509" spans="1:17" x14ac:dyDescent="0.25">
      <c r="A2509">
        <v>1165</v>
      </c>
      <c r="B2509">
        <v>3565</v>
      </c>
      <c r="C2509" s="2">
        <v>43710</v>
      </c>
      <c r="D2509" t="s">
        <v>525</v>
      </c>
      <c r="E2509">
        <v>31</v>
      </c>
      <c r="F2509" t="s">
        <v>8</v>
      </c>
      <c r="G2509">
        <v>3601</v>
      </c>
      <c r="H2509" s="21">
        <v>43710</v>
      </c>
      <c r="I2509" t="s">
        <v>526</v>
      </c>
      <c r="J2509" t="s">
        <v>7</v>
      </c>
      <c r="K2509" t="s">
        <v>313</v>
      </c>
      <c r="L2509" t="s">
        <v>336</v>
      </c>
      <c r="M2509" s="1">
        <v>2812470</v>
      </c>
      <c r="N2509" s="1">
        <v>0</v>
      </c>
      <c r="O2509" s="1">
        <f t="shared" si="79"/>
        <v>2812470</v>
      </c>
      <c r="P2509" s="1">
        <v>1124988</v>
      </c>
      <c r="Q2509" s="1">
        <f t="shared" si="80"/>
        <v>1687482</v>
      </c>
    </row>
    <row r="2510" spans="1:17" x14ac:dyDescent="0.25">
      <c r="A2510">
        <v>1165</v>
      </c>
      <c r="B2510">
        <v>3566</v>
      </c>
      <c r="C2510" s="2">
        <v>43710</v>
      </c>
      <c r="D2510" t="s">
        <v>2333</v>
      </c>
      <c r="E2510">
        <v>31</v>
      </c>
      <c r="F2510" t="s">
        <v>8</v>
      </c>
      <c r="G2510">
        <v>3603</v>
      </c>
      <c r="H2510" s="21">
        <v>43710</v>
      </c>
      <c r="I2510" t="s">
        <v>4388</v>
      </c>
      <c r="J2510" t="s">
        <v>7</v>
      </c>
      <c r="K2510" t="s">
        <v>313</v>
      </c>
      <c r="L2510" t="s">
        <v>336</v>
      </c>
      <c r="M2510" s="1">
        <v>2734345</v>
      </c>
      <c r="N2510" s="1">
        <v>0</v>
      </c>
      <c r="O2510" s="1">
        <f t="shared" si="79"/>
        <v>2734345</v>
      </c>
      <c r="P2510" s="1">
        <v>1093738</v>
      </c>
      <c r="Q2510" s="1">
        <f t="shared" si="80"/>
        <v>1640607</v>
      </c>
    </row>
    <row r="2511" spans="1:17" x14ac:dyDescent="0.25">
      <c r="A2511">
        <v>1165</v>
      </c>
      <c r="B2511">
        <v>3567</v>
      </c>
      <c r="C2511" s="2">
        <v>43710</v>
      </c>
      <c r="D2511" t="s">
        <v>4389</v>
      </c>
      <c r="E2511">
        <v>31</v>
      </c>
      <c r="F2511" t="s">
        <v>8</v>
      </c>
      <c r="G2511">
        <v>3604</v>
      </c>
      <c r="H2511" s="21">
        <v>43710</v>
      </c>
      <c r="I2511" t="s">
        <v>4390</v>
      </c>
      <c r="J2511" t="s">
        <v>7</v>
      </c>
      <c r="K2511" t="s">
        <v>313</v>
      </c>
      <c r="L2511" t="s">
        <v>336</v>
      </c>
      <c r="M2511" s="1">
        <v>2539035</v>
      </c>
      <c r="N2511" s="1">
        <v>0</v>
      </c>
      <c r="O2511" s="1">
        <f t="shared" si="79"/>
        <v>2539035</v>
      </c>
      <c r="P2511" s="1">
        <v>1015614</v>
      </c>
      <c r="Q2511" s="1">
        <f t="shared" si="80"/>
        <v>1523421</v>
      </c>
    </row>
    <row r="2512" spans="1:17" x14ac:dyDescent="0.25">
      <c r="A2512">
        <v>1165</v>
      </c>
      <c r="B2512">
        <v>3568</v>
      </c>
      <c r="C2512" s="2">
        <v>43710</v>
      </c>
      <c r="D2512" t="s">
        <v>4391</v>
      </c>
      <c r="E2512">
        <v>31</v>
      </c>
      <c r="F2512" t="s">
        <v>8</v>
      </c>
      <c r="G2512">
        <v>3605</v>
      </c>
      <c r="H2512" s="21">
        <v>43710</v>
      </c>
      <c r="I2512" t="s">
        <v>4392</v>
      </c>
      <c r="J2512" t="s">
        <v>7</v>
      </c>
      <c r="K2512" t="s">
        <v>313</v>
      </c>
      <c r="L2512" t="s">
        <v>336</v>
      </c>
      <c r="M2512" s="1">
        <v>2421850</v>
      </c>
      <c r="N2512" s="1">
        <v>0</v>
      </c>
      <c r="O2512" s="1">
        <f t="shared" si="79"/>
        <v>2421850</v>
      </c>
      <c r="P2512" s="1">
        <v>968740</v>
      </c>
      <c r="Q2512" s="1">
        <f t="shared" si="80"/>
        <v>1453110</v>
      </c>
    </row>
    <row r="2513" spans="1:17" x14ac:dyDescent="0.25">
      <c r="A2513">
        <v>1165</v>
      </c>
      <c r="B2513">
        <v>3569</v>
      </c>
      <c r="C2513" s="2">
        <v>43710</v>
      </c>
      <c r="D2513" t="s">
        <v>405</v>
      </c>
      <c r="E2513">
        <v>31</v>
      </c>
      <c r="F2513" t="s">
        <v>8</v>
      </c>
      <c r="G2513">
        <v>3607</v>
      </c>
      <c r="H2513" s="21">
        <v>43710</v>
      </c>
      <c r="I2513" t="s">
        <v>406</v>
      </c>
      <c r="J2513" t="s">
        <v>7</v>
      </c>
      <c r="K2513" t="s">
        <v>313</v>
      </c>
      <c r="L2513" t="s">
        <v>336</v>
      </c>
      <c r="M2513" s="1">
        <v>2382790</v>
      </c>
      <c r="N2513" s="1">
        <v>0</v>
      </c>
      <c r="O2513" s="1">
        <f t="shared" si="79"/>
        <v>2382790</v>
      </c>
      <c r="P2513" s="1">
        <v>953116</v>
      </c>
      <c r="Q2513" s="1">
        <f t="shared" si="80"/>
        <v>1429674</v>
      </c>
    </row>
    <row r="2514" spans="1:17" x14ac:dyDescent="0.25">
      <c r="A2514">
        <v>1165</v>
      </c>
      <c r="B2514">
        <v>3570</v>
      </c>
      <c r="C2514" s="2">
        <v>43710</v>
      </c>
      <c r="D2514" t="s">
        <v>1685</v>
      </c>
      <c r="E2514">
        <v>31</v>
      </c>
      <c r="F2514" t="s">
        <v>8</v>
      </c>
      <c r="G2514">
        <v>3606</v>
      </c>
      <c r="H2514" s="21">
        <v>43710</v>
      </c>
      <c r="I2514" t="s">
        <v>1686</v>
      </c>
      <c r="J2514" t="s">
        <v>7</v>
      </c>
      <c r="K2514" t="s">
        <v>313</v>
      </c>
      <c r="L2514" t="s">
        <v>336</v>
      </c>
      <c r="M2514" s="1">
        <v>2766440</v>
      </c>
      <c r="N2514" s="1">
        <v>0</v>
      </c>
      <c r="O2514" s="1">
        <f t="shared" si="79"/>
        <v>2766440</v>
      </c>
      <c r="P2514" s="1">
        <v>1106576</v>
      </c>
      <c r="Q2514" s="1">
        <f t="shared" si="80"/>
        <v>1659864</v>
      </c>
    </row>
    <row r="2515" spans="1:17" x14ac:dyDescent="0.25">
      <c r="A2515">
        <v>1165</v>
      </c>
      <c r="B2515">
        <v>3571</v>
      </c>
      <c r="C2515" s="2">
        <v>43710</v>
      </c>
      <c r="D2515" t="s">
        <v>2597</v>
      </c>
      <c r="E2515">
        <v>31</v>
      </c>
      <c r="F2515" t="s">
        <v>8</v>
      </c>
      <c r="G2515">
        <v>3608</v>
      </c>
      <c r="H2515" s="21">
        <v>43710</v>
      </c>
      <c r="I2515" t="s">
        <v>2598</v>
      </c>
      <c r="J2515" t="s">
        <v>7</v>
      </c>
      <c r="K2515" t="s">
        <v>313</v>
      </c>
      <c r="L2515" t="s">
        <v>336</v>
      </c>
      <c r="M2515" s="1">
        <v>2137305</v>
      </c>
      <c r="N2515" s="1">
        <v>0</v>
      </c>
      <c r="O2515" s="1">
        <f t="shared" si="79"/>
        <v>2137305</v>
      </c>
      <c r="P2515" s="1">
        <v>854922</v>
      </c>
      <c r="Q2515" s="1">
        <f t="shared" si="80"/>
        <v>1282383</v>
      </c>
    </row>
    <row r="2516" spans="1:17" x14ac:dyDescent="0.25">
      <c r="A2516">
        <v>1165</v>
      </c>
      <c r="B2516">
        <v>3572</v>
      </c>
      <c r="C2516" s="2">
        <v>43710</v>
      </c>
      <c r="D2516" t="s">
        <v>4393</v>
      </c>
      <c r="E2516">
        <v>31</v>
      </c>
      <c r="F2516" t="s">
        <v>8</v>
      </c>
      <c r="G2516">
        <v>3610</v>
      </c>
      <c r="H2516" s="21">
        <v>43710</v>
      </c>
      <c r="I2516" t="s">
        <v>4394</v>
      </c>
      <c r="J2516" t="s">
        <v>7</v>
      </c>
      <c r="K2516" t="s">
        <v>313</v>
      </c>
      <c r="L2516" t="s">
        <v>336</v>
      </c>
      <c r="M2516" s="1">
        <v>2950870</v>
      </c>
      <c r="N2516" s="1">
        <v>0</v>
      </c>
      <c r="O2516" s="1">
        <f t="shared" si="79"/>
        <v>2950870</v>
      </c>
      <c r="P2516" s="1">
        <v>1180348</v>
      </c>
      <c r="Q2516" s="1">
        <f t="shared" si="80"/>
        <v>1770522</v>
      </c>
    </row>
    <row r="2517" spans="1:17" x14ac:dyDescent="0.25">
      <c r="A2517">
        <v>1165</v>
      </c>
      <c r="B2517">
        <v>3573</v>
      </c>
      <c r="C2517" s="2">
        <v>43710</v>
      </c>
      <c r="D2517" t="s">
        <v>4395</v>
      </c>
      <c r="E2517">
        <v>31</v>
      </c>
      <c r="F2517" t="s">
        <v>8</v>
      </c>
      <c r="G2517">
        <v>3611</v>
      </c>
      <c r="H2517" s="21">
        <v>43710</v>
      </c>
      <c r="I2517" t="s">
        <v>4396</v>
      </c>
      <c r="J2517" t="s">
        <v>7</v>
      </c>
      <c r="K2517" t="s">
        <v>313</v>
      </c>
      <c r="L2517" t="s">
        <v>336</v>
      </c>
      <c r="M2517" s="1">
        <v>2617160</v>
      </c>
      <c r="N2517" s="1">
        <v>0</v>
      </c>
      <c r="O2517" s="1">
        <f t="shared" si="79"/>
        <v>2617160</v>
      </c>
      <c r="P2517" s="1">
        <v>1046864</v>
      </c>
      <c r="Q2517" s="1">
        <f t="shared" si="80"/>
        <v>1570296</v>
      </c>
    </row>
    <row r="2518" spans="1:17" x14ac:dyDescent="0.25">
      <c r="A2518">
        <v>1165</v>
      </c>
      <c r="B2518">
        <v>3574</v>
      </c>
      <c r="C2518" s="2">
        <v>43710</v>
      </c>
      <c r="D2518" t="s">
        <v>4397</v>
      </c>
      <c r="E2518">
        <v>31</v>
      </c>
      <c r="F2518" t="s">
        <v>8</v>
      </c>
      <c r="G2518">
        <v>3612</v>
      </c>
      <c r="H2518" s="21">
        <v>43710</v>
      </c>
      <c r="I2518" t="s">
        <v>4398</v>
      </c>
      <c r="J2518" t="s">
        <v>7</v>
      </c>
      <c r="K2518" t="s">
        <v>313</v>
      </c>
      <c r="L2518" t="s">
        <v>336</v>
      </c>
      <c r="M2518" s="1">
        <v>1656232</v>
      </c>
      <c r="N2518" s="1">
        <v>0</v>
      </c>
      <c r="O2518" s="1">
        <f t="shared" si="79"/>
        <v>1656232</v>
      </c>
      <c r="P2518" s="1">
        <v>828116</v>
      </c>
      <c r="Q2518" s="1">
        <f t="shared" si="80"/>
        <v>828116</v>
      </c>
    </row>
    <row r="2519" spans="1:17" x14ac:dyDescent="0.25">
      <c r="A2519">
        <v>1165</v>
      </c>
      <c r="B2519">
        <v>3575</v>
      </c>
      <c r="C2519" s="2">
        <v>43710</v>
      </c>
      <c r="D2519" t="s">
        <v>4399</v>
      </c>
      <c r="E2519">
        <v>31</v>
      </c>
      <c r="F2519" t="s">
        <v>8</v>
      </c>
      <c r="G2519">
        <v>3613</v>
      </c>
      <c r="H2519" s="21">
        <v>43710</v>
      </c>
      <c r="I2519" t="s">
        <v>4400</v>
      </c>
      <c r="J2519" t="s">
        <v>7</v>
      </c>
      <c r="K2519" t="s">
        <v>313</v>
      </c>
      <c r="L2519" t="s">
        <v>336</v>
      </c>
      <c r="M2519" s="1">
        <v>1656232</v>
      </c>
      <c r="N2519" s="1">
        <v>0</v>
      </c>
      <c r="O2519" s="1">
        <f t="shared" si="79"/>
        <v>1656232</v>
      </c>
      <c r="P2519" s="1">
        <v>828116</v>
      </c>
      <c r="Q2519" s="1">
        <f t="shared" si="80"/>
        <v>828116</v>
      </c>
    </row>
    <row r="2520" spans="1:17" x14ac:dyDescent="0.25">
      <c r="A2520">
        <v>1165</v>
      </c>
      <c r="B2520">
        <v>3576</v>
      </c>
      <c r="C2520" s="2">
        <v>43710</v>
      </c>
      <c r="D2520" t="s">
        <v>515</v>
      </c>
      <c r="E2520">
        <v>31</v>
      </c>
      <c r="F2520" t="s">
        <v>8</v>
      </c>
      <c r="G2520">
        <v>3614</v>
      </c>
      <c r="H2520" s="21">
        <v>43710</v>
      </c>
      <c r="I2520" t="s">
        <v>516</v>
      </c>
      <c r="J2520" t="s">
        <v>7</v>
      </c>
      <c r="K2520" t="s">
        <v>313</v>
      </c>
      <c r="L2520" t="s">
        <v>336</v>
      </c>
      <c r="M2520" s="1">
        <v>2158805</v>
      </c>
      <c r="N2520" s="1">
        <v>0</v>
      </c>
      <c r="O2520" s="1">
        <f t="shared" si="79"/>
        <v>2158805</v>
      </c>
      <c r="P2520" s="1">
        <v>863522</v>
      </c>
      <c r="Q2520" s="1">
        <f t="shared" si="80"/>
        <v>1295283</v>
      </c>
    </row>
    <row r="2521" spans="1:17" x14ac:dyDescent="0.25">
      <c r="A2521">
        <v>1165</v>
      </c>
      <c r="B2521">
        <v>3577</v>
      </c>
      <c r="C2521" s="2">
        <v>43710</v>
      </c>
      <c r="D2521" t="s">
        <v>4401</v>
      </c>
      <c r="E2521">
        <v>31</v>
      </c>
      <c r="F2521" t="s">
        <v>8</v>
      </c>
      <c r="G2521">
        <v>3615</v>
      </c>
      <c r="H2521" s="21">
        <v>43710</v>
      </c>
      <c r="I2521" t="s">
        <v>4402</v>
      </c>
      <c r="J2521" t="s">
        <v>7</v>
      </c>
      <c r="K2521" t="s">
        <v>313</v>
      </c>
      <c r="L2521" t="s">
        <v>336</v>
      </c>
      <c r="M2521" s="1">
        <v>2304665</v>
      </c>
      <c r="N2521" s="1">
        <v>0</v>
      </c>
      <c r="O2521" s="1">
        <f t="shared" si="79"/>
        <v>2304665</v>
      </c>
      <c r="P2521" s="1">
        <v>921866</v>
      </c>
      <c r="Q2521" s="1">
        <f t="shared" si="80"/>
        <v>1382799</v>
      </c>
    </row>
    <row r="2522" spans="1:17" x14ac:dyDescent="0.25">
      <c r="A2522">
        <v>1165</v>
      </c>
      <c r="B2522">
        <v>3578</v>
      </c>
      <c r="C2522" s="2">
        <v>43710</v>
      </c>
      <c r="D2522" t="s">
        <v>4403</v>
      </c>
      <c r="E2522">
        <v>31</v>
      </c>
      <c r="F2522" t="s">
        <v>8</v>
      </c>
      <c r="G2522">
        <v>3616</v>
      </c>
      <c r="H2522" s="21">
        <v>43710</v>
      </c>
      <c r="I2522" t="s">
        <v>4404</v>
      </c>
      <c r="J2522" t="s">
        <v>7</v>
      </c>
      <c r="K2522" t="s">
        <v>313</v>
      </c>
      <c r="L2522" t="s">
        <v>336</v>
      </c>
      <c r="M2522" s="1">
        <v>2851535</v>
      </c>
      <c r="N2522" s="1">
        <v>0</v>
      </c>
      <c r="O2522" s="1">
        <f t="shared" si="79"/>
        <v>2851535</v>
      </c>
      <c r="P2522" s="1">
        <v>1140614</v>
      </c>
      <c r="Q2522" s="1">
        <f t="shared" si="80"/>
        <v>1710921</v>
      </c>
    </row>
    <row r="2523" spans="1:17" hidden="1" x14ac:dyDescent="0.25">
      <c r="A2523">
        <v>1081</v>
      </c>
      <c r="B2523">
        <v>3579</v>
      </c>
      <c r="C2523" s="2">
        <v>43711</v>
      </c>
      <c r="D2523" t="s">
        <v>4405</v>
      </c>
      <c r="E2523">
        <v>31</v>
      </c>
      <c r="F2523" t="s">
        <v>8</v>
      </c>
      <c r="G2523">
        <v>3365</v>
      </c>
      <c r="H2523" s="21">
        <v>43711</v>
      </c>
      <c r="I2523" t="s">
        <v>3115</v>
      </c>
      <c r="J2523" t="s">
        <v>7</v>
      </c>
      <c r="K2523" t="s">
        <v>313</v>
      </c>
      <c r="L2523" t="s">
        <v>2323</v>
      </c>
      <c r="M2523" s="1">
        <v>57968120</v>
      </c>
      <c r="N2523" s="1">
        <v>0</v>
      </c>
      <c r="O2523" s="1">
        <f t="shared" si="79"/>
        <v>57968120</v>
      </c>
      <c r="P2523" s="1">
        <v>57968120</v>
      </c>
      <c r="Q2523" s="1">
        <f t="shared" si="80"/>
        <v>0</v>
      </c>
    </row>
    <row r="2524" spans="1:17" hidden="1" x14ac:dyDescent="0.25">
      <c r="A2524">
        <v>1080</v>
      </c>
      <c r="B2524">
        <v>3580</v>
      </c>
      <c r="C2524" s="2">
        <v>43711</v>
      </c>
      <c r="D2524" t="s">
        <v>4406</v>
      </c>
      <c r="E2524">
        <v>31</v>
      </c>
      <c r="F2524" t="s">
        <v>8</v>
      </c>
      <c r="G2524">
        <v>3367</v>
      </c>
      <c r="H2524" s="21">
        <v>43711</v>
      </c>
      <c r="I2524" t="s">
        <v>3114</v>
      </c>
      <c r="J2524" t="s">
        <v>7</v>
      </c>
      <c r="K2524" t="s">
        <v>313</v>
      </c>
      <c r="L2524" t="s">
        <v>2323</v>
      </c>
      <c r="M2524" s="1">
        <v>57968120</v>
      </c>
      <c r="N2524" s="1">
        <v>0</v>
      </c>
      <c r="O2524" s="1">
        <f t="shared" si="79"/>
        <v>57968120</v>
      </c>
      <c r="P2524" s="1">
        <v>57968120</v>
      </c>
      <c r="Q2524" s="1">
        <f t="shared" si="80"/>
        <v>0</v>
      </c>
    </row>
    <row r="2525" spans="1:17" hidden="1" x14ac:dyDescent="0.25">
      <c r="A2525">
        <v>1073</v>
      </c>
      <c r="B2525">
        <v>3582</v>
      </c>
      <c r="C2525" s="2">
        <v>43711</v>
      </c>
      <c r="D2525" t="s">
        <v>4407</v>
      </c>
      <c r="E2525">
        <v>31</v>
      </c>
      <c r="F2525" t="s">
        <v>8</v>
      </c>
      <c r="G2525">
        <v>3372</v>
      </c>
      <c r="H2525" s="21">
        <v>43711</v>
      </c>
      <c r="I2525" t="s">
        <v>3110</v>
      </c>
      <c r="J2525" t="s">
        <v>7</v>
      </c>
      <c r="K2525" t="s">
        <v>313</v>
      </c>
      <c r="L2525" t="s">
        <v>2323</v>
      </c>
      <c r="M2525" s="1">
        <v>57968120</v>
      </c>
      <c r="N2525" s="1">
        <v>0</v>
      </c>
      <c r="O2525" s="1">
        <f t="shared" si="79"/>
        <v>57968120</v>
      </c>
      <c r="P2525" s="1">
        <v>57968120</v>
      </c>
      <c r="Q2525" s="1">
        <f t="shared" si="80"/>
        <v>0</v>
      </c>
    </row>
    <row r="2526" spans="1:17" hidden="1" x14ac:dyDescent="0.25">
      <c r="A2526">
        <v>1098</v>
      </c>
      <c r="B2526">
        <v>3583</v>
      </c>
      <c r="C2526" s="2">
        <v>43711</v>
      </c>
      <c r="D2526" t="s">
        <v>4408</v>
      </c>
      <c r="E2526">
        <v>31</v>
      </c>
      <c r="F2526" t="s">
        <v>8</v>
      </c>
      <c r="G2526">
        <v>3376</v>
      </c>
      <c r="H2526" s="21">
        <v>43711</v>
      </c>
      <c r="I2526" t="s">
        <v>3097</v>
      </c>
      <c r="J2526" t="s">
        <v>7</v>
      </c>
      <c r="K2526" t="s">
        <v>313</v>
      </c>
      <c r="L2526" t="s">
        <v>2323</v>
      </c>
      <c r="M2526" s="1">
        <v>57968120</v>
      </c>
      <c r="N2526" s="1">
        <v>0</v>
      </c>
      <c r="O2526" s="1">
        <f t="shared" si="79"/>
        <v>57968120</v>
      </c>
      <c r="P2526" s="1">
        <v>57968120</v>
      </c>
      <c r="Q2526" s="1">
        <f t="shared" si="80"/>
        <v>0</v>
      </c>
    </row>
    <row r="2527" spans="1:17" x14ac:dyDescent="0.25">
      <c r="A2527">
        <v>1165</v>
      </c>
      <c r="B2527">
        <v>3584</v>
      </c>
      <c r="C2527" s="2">
        <v>43711</v>
      </c>
      <c r="D2527" t="s">
        <v>4409</v>
      </c>
      <c r="E2527">
        <v>31</v>
      </c>
      <c r="F2527" t="s">
        <v>8</v>
      </c>
      <c r="G2527">
        <v>3517</v>
      </c>
      <c r="H2527" s="21">
        <v>43711</v>
      </c>
      <c r="I2527" t="s">
        <v>4410</v>
      </c>
      <c r="J2527" t="s">
        <v>7</v>
      </c>
      <c r="K2527" t="s">
        <v>313</v>
      </c>
      <c r="L2527" t="s">
        <v>336</v>
      </c>
      <c r="M2527" s="1">
        <v>2792939</v>
      </c>
      <c r="N2527" s="1">
        <v>0</v>
      </c>
      <c r="O2527" s="1">
        <f t="shared" si="79"/>
        <v>2792939</v>
      </c>
      <c r="P2527" s="1">
        <v>1269518</v>
      </c>
      <c r="Q2527" s="1">
        <f t="shared" si="80"/>
        <v>1523421</v>
      </c>
    </row>
    <row r="2528" spans="1:17" x14ac:dyDescent="0.25">
      <c r="A2528">
        <v>1165</v>
      </c>
      <c r="B2528">
        <v>3586</v>
      </c>
      <c r="C2528" s="2">
        <v>43711</v>
      </c>
      <c r="D2528" t="s">
        <v>4411</v>
      </c>
      <c r="E2528">
        <v>31</v>
      </c>
      <c r="F2528" t="s">
        <v>8</v>
      </c>
      <c r="G2528">
        <v>3519</v>
      </c>
      <c r="H2528" s="21">
        <v>43711</v>
      </c>
      <c r="I2528" t="s">
        <v>4412</v>
      </c>
      <c r="J2528" t="s">
        <v>7</v>
      </c>
      <c r="K2528" t="s">
        <v>313</v>
      </c>
      <c r="L2528" t="s">
        <v>336</v>
      </c>
      <c r="M2528" s="1">
        <v>2664035</v>
      </c>
      <c r="N2528" s="1">
        <v>0</v>
      </c>
      <c r="O2528" s="1">
        <f t="shared" si="79"/>
        <v>2664035</v>
      </c>
      <c r="P2528" s="1">
        <v>1210925</v>
      </c>
      <c r="Q2528" s="1">
        <f t="shared" si="80"/>
        <v>1453110</v>
      </c>
    </row>
    <row r="2529" spans="1:17" x14ac:dyDescent="0.25">
      <c r="A2529">
        <v>1165</v>
      </c>
      <c r="B2529">
        <v>3587</v>
      </c>
      <c r="C2529" s="2">
        <v>43711</v>
      </c>
      <c r="D2529" t="s">
        <v>4413</v>
      </c>
      <c r="E2529">
        <v>31</v>
      </c>
      <c r="F2529" t="s">
        <v>8</v>
      </c>
      <c r="G2529">
        <v>3520</v>
      </c>
      <c r="H2529" s="21">
        <v>43711</v>
      </c>
      <c r="I2529" t="s">
        <v>4414</v>
      </c>
      <c r="J2529" t="s">
        <v>7</v>
      </c>
      <c r="K2529" t="s">
        <v>313</v>
      </c>
      <c r="L2529" t="s">
        <v>336</v>
      </c>
      <c r="M2529" s="1">
        <v>2878876</v>
      </c>
      <c r="N2529" s="1">
        <v>0</v>
      </c>
      <c r="O2529" s="1">
        <f t="shared" si="79"/>
        <v>2878876</v>
      </c>
      <c r="P2529" s="1">
        <v>1308580</v>
      </c>
      <c r="Q2529" s="1">
        <f t="shared" si="80"/>
        <v>1570296</v>
      </c>
    </row>
    <row r="2530" spans="1:17" hidden="1" x14ac:dyDescent="0.25">
      <c r="A2530">
        <v>1209</v>
      </c>
      <c r="B2530">
        <v>3589</v>
      </c>
      <c r="C2530" s="2">
        <v>43711</v>
      </c>
      <c r="D2530" t="s">
        <v>1639</v>
      </c>
      <c r="E2530">
        <v>148</v>
      </c>
      <c r="F2530" t="s">
        <v>166</v>
      </c>
      <c r="G2530">
        <v>413</v>
      </c>
      <c r="H2530" s="21">
        <v>43711</v>
      </c>
      <c r="I2530" t="s">
        <v>3593</v>
      </c>
      <c r="J2530" t="s">
        <v>7</v>
      </c>
      <c r="K2530" t="s">
        <v>313</v>
      </c>
      <c r="L2530" t="s">
        <v>314</v>
      </c>
      <c r="M2530" s="1">
        <v>4635000</v>
      </c>
      <c r="N2530" s="1">
        <v>0</v>
      </c>
      <c r="O2530" s="1">
        <f t="shared" si="79"/>
        <v>4635000</v>
      </c>
      <c r="P2530" s="1">
        <v>1339000</v>
      </c>
      <c r="Q2530" s="1">
        <f t="shared" si="80"/>
        <v>3296000</v>
      </c>
    </row>
    <row r="2531" spans="1:17" hidden="1" x14ac:dyDescent="0.25">
      <c r="A2531">
        <v>1200</v>
      </c>
      <c r="B2531">
        <v>3590</v>
      </c>
      <c r="C2531" s="2">
        <v>43711</v>
      </c>
      <c r="D2531" t="s">
        <v>46</v>
      </c>
      <c r="E2531">
        <v>148</v>
      </c>
      <c r="F2531" t="s">
        <v>166</v>
      </c>
      <c r="G2531">
        <v>198</v>
      </c>
      <c r="H2531" s="21">
        <v>43711</v>
      </c>
      <c r="I2531" t="s">
        <v>3600</v>
      </c>
      <c r="J2531" t="s">
        <v>7</v>
      </c>
      <c r="K2531" t="s">
        <v>313</v>
      </c>
      <c r="L2531" t="s">
        <v>314</v>
      </c>
      <c r="M2531" s="1">
        <v>5150000</v>
      </c>
      <c r="N2531" s="1">
        <v>0</v>
      </c>
      <c r="O2531" s="1">
        <f t="shared" si="79"/>
        <v>5150000</v>
      </c>
      <c r="P2531" s="1">
        <v>463500</v>
      </c>
      <c r="Q2531" s="1">
        <f t="shared" si="80"/>
        <v>4686500</v>
      </c>
    </row>
    <row r="2532" spans="1:17" hidden="1" x14ac:dyDescent="0.25">
      <c r="A2532">
        <v>1196</v>
      </c>
      <c r="B2532">
        <v>3591</v>
      </c>
      <c r="C2532" s="2">
        <v>43711</v>
      </c>
      <c r="D2532" t="s">
        <v>196</v>
      </c>
      <c r="E2532">
        <v>145</v>
      </c>
      <c r="F2532" t="s">
        <v>163</v>
      </c>
      <c r="G2532">
        <v>81</v>
      </c>
      <c r="H2532" s="21">
        <v>43711</v>
      </c>
      <c r="I2532" t="s">
        <v>3708</v>
      </c>
      <c r="J2532" t="s">
        <v>7</v>
      </c>
      <c r="K2532" t="s">
        <v>313</v>
      </c>
      <c r="L2532" t="s">
        <v>314</v>
      </c>
      <c r="M2532" s="1">
        <v>13733333</v>
      </c>
      <c r="N2532" s="1">
        <v>0</v>
      </c>
      <c r="O2532" s="1">
        <f t="shared" si="79"/>
        <v>13733333</v>
      </c>
      <c r="P2532" s="1">
        <v>1236000</v>
      </c>
      <c r="Q2532" s="1">
        <f t="shared" si="80"/>
        <v>12497333</v>
      </c>
    </row>
    <row r="2533" spans="1:17" hidden="1" x14ac:dyDescent="0.25">
      <c r="A2533">
        <v>1044</v>
      </c>
      <c r="B2533">
        <v>3592</v>
      </c>
      <c r="C2533" s="2">
        <v>43712</v>
      </c>
      <c r="D2533" t="s">
        <v>4415</v>
      </c>
      <c r="E2533">
        <v>31</v>
      </c>
      <c r="F2533" t="s">
        <v>8</v>
      </c>
      <c r="G2533">
        <v>3373</v>
      </c>
      <c r="H2533" s="21">
        <v>43712</v>
      </c>
      <c r="I2533" t="s">
        <v>2920</v>
      </c>
      <c r="J2533" t="s">
        <v>7</v>
      </c>
      <c r="K2533" t="s">
        <v>313</v>
      </c>
      <c r="L2533" t="s">
        <v>2323</v>
      </c>
      <c r="M2533" s="1">
        <v>57968120</v>
      </c>
      <c r="N2533" s="1">
        <v>0</v>
      </c>
      <c r="O2533" s="1">
        <f t="shared" si="79"/>
        <v>57968120</v>
      </c>
      <c r="P2533" s="1">
        <v>57968120</v>
      </c>
      <c r="Q2533" s="1">
        <f t="shared" si="80"/>
        <v>0</v>
      </c>
    </row>
    <row r="2534" spans="1:17" hidden="1" x14ac:dyDescent="0.25">
      <c r="A2534">
        <v>1197</v>
      </c>
      <c r="B2534">
        <v>3618</v>
      </c>
      <c r="C2534" s="2">
        <v>43712</v>
      </c>
      <c r="D2534" t="s">
        <v>178</v>
      </c>
      <c r="E2534">
        <v>145</v>
      </c>
      <c r="F2534" t="s">
        <v>163</v>
      </c>
      <c r="G2534">
        <v>82</v>
      </c>
      <c r="H2534" s="21">
        <v>43712</v>
      </c>
      <c r="I2534" t="s">
        <v>3709</v>
      </c>
      <c r="J2534" t="s">
        <v>7</v>
      </c>
      <c r="K2534" t="s">
        <v>313</v>
      </c>
      <c r="L2534" t="s">
        <v>314</v>
      </c>
      <c r="M2534" s="1">
        <v>13733333</v>
      </c>
      <c r="N2534" s="1">
        <v>0</v>
      </c>
      <c r="O2534" s="1">
        <f t="shared" si="79"/>
        <v>13733333</v>
      </c>
      <c r="P2534" s="1">
        <v>1236000</v>
      </c>
      <c r="Q2534" s="1">
        <f t="shared" si="80"/>
        <v>12497333</v>
      </c>
    </row>
    <row r="2535" spans="1:17" hidden="1" x14ac:dyDescent="0.25">
      <c r="A2535">
        <v>1214</v>
      </c>
      <c r="B2535">
        <v>3620</v>
      </c>
      <c r="C2535" s="2">
        <v>43712</v>
      </c>
      <c r="D2535" t="s">
        <v>172</v>
      </c>
      <c r="E2535">
        <v>148</v>
      </c>
      <c r="F2535" t="s">
        <v>166</v>
      </c>
      <c r="G2535">
        <v>102</v>
      </c>
      <c r="H2535" s="21">
        <v>43712</v>
      </c>
      <c r="I2535" t="s">
        <v>3720</v>
      </c>
      <c r="J2535" t="s">
        <v>7</v>
      </c>
      <c r="K2535" t="s">
        <v>313</v>
      </c>
      <c r="L2535" t="s">
        <v>314</v>
      </c>
      <c r="M2535" s="1">
        <v>10533467</v>
      </c>
      <c r="N2535" s="1">
        <v>0</v>
      </c>
      <c r="O2535" s="1">
        <f t="shared" si="79"/>
        <v>10533467</v>
      </c>
      <c r="P2535" s="1">
        <v>1316683</v>
      </c>
      <c r="Q2535" s="1">
        <f t="shared" si="80"/>
        <v>9216784</v>
      </c>
    </row>
    <row r="2536" spans="1:17" hidden="1" x14ac:dyDescent="0.25">
      <c r="A2536">
        <v>1198</v>
      </c>
      <c r="B2536">
        <v>3621</v>
      </c>
      <c r="C2536" s="2">
        <v>43712</v>
      </c>
      <c r="D2536" t="s">
        <v>68</v>
      </c>
      <c r="E2536">
        <v>148</v>
      </c>
      <c r="F2536" t="s">
        <v>166</v>
      </c>
      <c r="G2536">
        <v>155</v>
      </c>
      <c r="H2536" s="21">
        <v>43712</v>
      </c>
      <c r="I2536" t="s">
        <v>3598</v>
      </c>
      <c r="J2536" t="s">
        <v>7</v>
      </c>
      <c r="K2536" t="s">
        <v>313</v>
      </c>
      <c r="L2536" t="s">
        <v>314</v>
      </c>
      <c r="M2536" s="1">
        <v>11089667</v>
      </c>
      <c r="N2536" s="1">
        <v>0</v>
      </c>
      <c r="O2536" s="1">
        <f t="shared" si="79"/>
        <v>11089667</v>
      </c>
      <c r="P2536" s="1">
        <v>998070</v>
      </c>
      <c r="Q2536" s="1">
        <f t="shared" si="80"/>
        <v>10091597</v>
      </c>
    </row>
    <row r="2537" spans="1:17" hidden="1" x14ac:dyDescent="0.25">
      <c r="A2537">
        <v>1099</v>
      </c>
      <c r="B2537">
        <v>3632</v>
      </c>
      <c r="C2537" s="2">
        <v>43713</v>
      </c>
      <c r="D2537" t="s">
        <v>4427</v>
      </c>
      <c r="E2537">
        <v>31</v>
      </c>
      <c r="F2537" t="s">
        <v>8</v>
      </c>
      <c r="G2537">
        <v>3618</v>
      </c>
      <c r="H2537" s="21">
        <v>43713</v>
      </c>
      <c r="I2537" t="s">
        <v>3130</v>
      </c>
      <c r="J2537" t="s">
        <v>7</v>
      </c>
      <c r="K2537" t="s">
        <v>2534</v>
      </c>
      <c r="L2537" t="s">
        <v>2485</v>
      </c>
      <c r="M2537" s="1">
        <v>40789045</v>
      </c>
      <c r="N2537" s="1">
        <v>0</v>
      </c>
      <c r="O2537" s="1">
        <f t="shared" si="79"/>
        <v>40789045</v>
      </c>
      <c r="P2537" s="1">
        <v>0</v>
      </c>
      <c r="Q2537" s="1">
        <f t="shared" si="80"/>
        <v>40789045</v>
      </c>
    </row>
    <row r="2538" spans="1:17" x14ac:dyDescent="0.25">
      <c r="A2538">
        <v>1165</v>
      </c>
      <c r="B2538">
        <v>3633</v>
      </c>
      <c r="C2538" s="2">
        <v>43713</v>
      </c>
      <c r="D2538" t="s">
        <v>4428</v>
      </c>
      <c r="E2538">
        <v>31</v>
      </c>
      <c r="F2538" t="s">
        <v>8</v>
      </c>
      <c r="G2538">
        <v>3609</v>
      </c>
      <c r="H2538" s="21">
        <v>43713</v>
      </c>
      <c r="I2538" t="s">
        <v>4429</v>
      </c>
      <c r="J2538" t="s">
        <v>7</v>
      </c>
      <c r="K2538" t="s">
        <v>313</v>
      </c>
      <c r="L2538" t="s">
        <v>336</v>
      </c>
      <c r="M2538" s="1">
        <v>2539035</v>
      </c>
      <c r="N2538" s="1">
        <v>0</v>
      </c>
      <c r="O2538" s="1">
        <f t="shared" si="79"/>
        <v>2539035</v>
      </c>
      <c r="P2538" s="1">
        <v>1015614</v>
      </c>
      <c r="Q2538" s="1">
        <f t="shared" si="80"/>
        <v>1523421</v>
      </c>
    </row>
    <row r="2539" spans="1:17" hidden="1" x14ac:dyDescent="0.25">
      <c r="A2539">
        <v>1067</v>
      </c>
      <c r="B2539">
        <v>3634</v>
      </c>
      <c r="C2539" s="2">
        <v>43713</v>
      </c>
      <c r="D2539" t="s">
        <v>2101</v>
      </c>
      <c r="E2539">
        <v>31</v>
      </c>
      <c r="F2539" t="s">
        <v>8</v>
      </c>
      <c r="G2539">
        <v>3621</v>
      </c>
      <c r="H2539" s="21">
        <v>43713</v>
      </c>
      <c r="I2539" t="s">
        <v>3125</v>
      </c>
      <c r="J2539" t="s">
        <v>7</v>
      </c>
      <c r="K2539" t="s">
        <v>313</v>
      </c>
      <c r="L2539" t="s">
        <v>2323</v>
      </c>
      <c r="M2539" s="1">
        <v>57968120</v>
      </c>
      <c r="N2539" s="1">
        <v>0</v>
      </c>
      <c r="O2539" s="1">
        <f t="shared" si="79"/>
        <v>57968120</v>
      </c>
      <c r="P2539" s="1">
        <v>20000000</v>
      </c>
      <c r="Q2539" s="1">
        <f t="shared" si="80"/>
        <v>37968120</v>
      </c>
    </row>
    <row r="2540" spans="1:17" hidden="1" x14ac:dyDescent="0.25">
      <c r="A2540">
        <v>1085</v>
      </c>
      <c r="B2540">
        <v>3635</v>
      </c>
      <c r="C2540" s="2">
        <v>43714</v>
      </c>
      <c r="D2540" t="s">
        <v>1604</v>
      </c>
      <c r="E2540">
        <v>145</v>
      </c>
      <c r="F2540" t="s">
        <v>163</v>
      </c>
      <c r="G2540">
        <v>397</v>
      </c>
      <c r="H2540" s="21">
        <v>43714</v>
      </c>
      <c r="I2540" t="s">
        <v>4430</v>
      </c>
      <c r="J2540" t="s">
        <v>7</v>
      </c>
      <c r="K2540" t="s">
        <v>313</v>
      </c>
      <c r="L2540" t="s">
        <v>314</v>
      </c>
      <c r="M2540" s="1">
        <v>21630000</v>
      </c>
      <c r="N2540" s="1">
        <v>0</v>
      </c>
      <c r="O2540" s="1">
        <f t="shared" si="79"/>
        <v>21630000</v>
      </c>
      <c r="P2540" s="1">
        <v>10094000</v>
      </c>
      <c r="Q2540" s="1">
        <f t="shared" si="80"/>
        <v>11536000</v>
      </c>
    </row>
    <row r="2541" spans="1:17" hidden="1" x14ac:dyDescent="0.25">
      <c r="A2541">
        <v>335</v>
      </c>
      <c r="B2541">
        <v>3638</v>
      </c>
      <c r="C2541" s="2">
        <v>43714</v>
      </c>
      <c r="D2541" t="s">
        <v>186</v>
      </c>
      <c r="E2541">
        <v>1</v>
      </c>
      <c r="F2541" t="s">
        <v>187</v>
      </c>
      <c r="G2541">
        <v>60</v>
      </c>
      <c r="H2541" s="21">
        <v>43714</v>
      </c>
      <c r="I2541" t="s">
        <v>4431</v>
      </c>
      <c r="J2541" t="s">
        <v>7</v>
      </c>
      <c r="K2541" t="s">
        <v>313</v>
      </c>
      <c r="L2541" t="s">
        <v>314</v>
      </c>
      <c r="M2541" s="1">
        <v>52140500</v>
      </c>
      <c r="N2541" s="1">
        <v>0</v>
      </c>
      <c r="O2541" s="1">
        <f t="shared" si="79"/>
        <v>52140500</v>
      </c>
      <c r="P2541" s="1">
        <v>52140500</v>
      </c>
      <c r="Q2541" s="1">
        <f t="shared" si="80"/>
        <v>0</v>
      </c>
    </row>
    <row r="2542" spans="1:17" x14ac:dyDescent="0.25">
      <c r="A2542">
        <v>637</v>
      </c>
      <c r="B2542">
        <v>3646</v>
      </c>
      <c r="C2542" s="2">
        <v>43714</v>
      </c>
      <c r="D2542" t="s">
        <v>4224</v>
      </c>
      <c r="E2542">
        <v>31</v>
      </c>
      <c r="F2542" t="s">
        <v>8</v>
      </c>
      <c r="G2542">
        <v>3728</v>
      </c>
      <c r="H2542" s="21">
        <v>43714</v>
      </c>
      <c r="I2542" t="s">
        <v>4432</v>
      </c>
      <c r="J2542" t="s">
        <v>7</v>
      </c>
      <c r="K2542" t="s">
        <v>313</v>
      </c>
      <c r="L2542" t="s">
        <v>336</v>
      </c>
      <c r="M2542" s="1">
        <v>2343725</v>
      </c>
      <c r="N2542" s="1">
        <v>0</v>
      </c>
      <c r="O2542" s="1">
        <f t="shared" si="79"/>
        <v>2343725</v>
      </c>
      <c r="P2542" s="1">
        <v>937490</v>
      </c>
      <c r="Q2542" s="1">
        <f t="shared" si="80"/>
        <v>1406235</v>
      </c>
    </row>
    <row r="2543" spans="1:17" hidden="1" x14ac:dyDescent="0.25">
      <c r="A2543">
        <v>1216</v>
      </c>
      <c r="B2543">
        <v>3647</v>
      </c>
      <c r="C2543" s="2">
        <v>43714</v>
      </c>
      <c r="D2543" t="s">
        <v>259</v>
      </c>
      <c r="E2543">
        <v>145</v>
      </c>
      <c r="F2543" t="s">
        <v>163</v>
      </c>
      <c r="G2543">
        <v>125</v>
      </c>
      <c r="H2543" s="21">
        <v>43714</v>
      </c>
      <c r="I2543" t="s">
        <v>3722</v>
      </c>
      <c r="J2543" t="s">
        <v>7</v>
      </c>
      <c r="K2543" t="s">
        <v>313</v>
      </c>
      <c r="L2543" t="s">
        <v>314</v>
      </c>
      <c r="M2543" s="1">
        <v>14282667</v>
      </c>
      <c r="N2543" s="1">
        <v>0</v>
      </c>
      <c r="O2543" s="1">
        <f t="shared" si="79"/>
        <v>14282667</v>
      </c>
      <c r="P2543" s="1">
        <v>1785333</v>
      </c>
      <c r="Q2543" s="1">
        <f t="shared" si="80"/>
        <v>12497334</v>
      </c>
    </row>
    <row r="2544" spans="1:17" hidden="1" x14ac:dyDescent="0.25">
      <c r="A2544">
        <v>1224</v>
      </c>
      <c r="B2544">
        <v>3648</v>
      </c>
      <c r="C2544" s="2">
        <v>43714</v>
      </c>
      <c r="D2544" t="s">
        <v>183</v>
      </c>
      <c r="E2544">
        <v>148</v>
      </c>
      <c r="F2544" t="s">
        <v>166</v>
      </c>
      <c r="G2544">
        <v>149</v>
      </c>
      <c r="H2544" s="21">
        <v>43714</v>
      </c>
      <c r="I2544" t="s">
        <v>3596</v>
      </c>
      <c r="J2544" t="s">
        <v>7</v>
      </c>
      <c r="K2544" t="s">
        <v>313</v>
      </c>
      <c r="L2544" t="s">
        <v>314</v>
      </c>
      <c r="M2544" s="1">
        <v>11200563</v>
      </c>
      <c r="N2544" s="1">
        <v>0</v>
      </c>
      <c r="O2544" s="1">
        <f t="shared" si="79"/>
        <v>11200563</v>
      </c>
      <c r="P2544" s="1">
        <v>1108967</v>
      </c>
      <c r="Q2544" s="1">
        <f t="shared" si="80"/>
        <v>10091596</v>
      </c>
    </row>
    <row r="2545" spans="1:17" hidden="1" x14ac:dyDescent="0.25">
      <c r="A2545">
        <v>1199</v>
      </c>
      <c r="B2545">
        <v>3649</v>
      </c>
      <c r="C2545" s="2">
        <v>43714</v>
      </c>
      <c r="D2545" t="s">
        <v>269</v>
      </c>
      <c r="E2545">
        <v>145</v>
      </c>
      <c r="F2545" t="s">
        <v>163</v>
      </c>
      <c r="G2545">
        <v>160</v>
      </c>
      <c r="H2545" s="21">
        <v>43714</v>
      </c>
      <c r="I2545" t="s">
        <v>3599</v>
      </c>
      <c r="J2545" t="s">
        <v>7</v>
      </c>
      <c r="K2545" t="s">
        <v>313</v>
      </c>
      <c r="L2545" t="s">
        <v>314</v>
      </c>
      <c r="M2545" s="1">
        <v>20600000</v>
      </c>
      <c r="N2545" s="1">
        <v>0</v>
      </c>
      <c r="O2545" s="1">
        <f t="shared" si="79"/>
        <v>20600000</v>
      </c>
      <c r="P2545" s="1">
        <v>1854000</v>
      </c>
      <c r="Q2545" s="1">
        <f t="shared" si="80"/>
        <v>18746000</v>
      </c>
    </row>
    <row r="2546" spans="1:17" hidden="1" x14ac:dyDescent="0.25">
      <c r="A2546">
        <v>1222</v>
      </c>
      <c r="B2546">
        <v>3650</v>
      </c>
      <c r="C2546" s="2">
        <v>43714</v>
      </c>
      <c r="D2546" t="s">
        <v>41</v>
      </c>
      <c r="E2546">
        <v>148</v>
      </c>
      <c r="F2546" t="s">
        <v>166</v>
      </c>
      <c r="G2546">
        <v>121</v>
      </c>
      <c r="H2546" s="21">
        <v>43714</v>
      </c>
      <c r="I2546" t="s">
        <v>4433</v>
      </c>
      <c r="J2546" t="s">
        <v>7</v>
      </c>
      <c r="K2546" t="s">
        <v>313</v>
      </c>
      <c r="L2546" t="s">
        <v>314</v>
      </c>
      <c r="M2546" s="1">
        <v>5895033</v>
      </c>
      <c r="N2546" s="1">
        <v>0</v>
      </c>
      <c r="O2546" s="1">
        <f t="shared" si="79"/>
        <v>5895033</v>
      </c>
      <c r="P2546" s="1">
        <v>583667</v>
      </c>
      <c r="Q2546" s="1">
        <f t="shared" si="80"/>
        <v>5311366</v>
      </c>
    </row>
    <row r="2547" spans="1:17" hidden="1" x14ac:dyDescent="0.25">
      <c r="A2547">
        <v>1219</v>
      </c>
      <c r="B2547">
        <v>3651</v>
      </c>
      <c r="C2547" s="2">
        <v>43714</v>
      </c>
      <c r="D2547" t="s">
        <v>179</v>
      </c>
      <c r="E2547">
        <v>145</v>
      </c>
      <c r="F2547" t="s">
        <v>163</v>
      </c>
      <c r="G2547">
        <v>75</v>
      </c>
      <c r="H2547" s="21">
        <v>43714</v>
      </c>
      <c r="I2547" t="s">
        <v>3594</v>
      </c>
      <c r="J2547" t="s">
        <v>7</v>
      </c>
      <c r="K2547" t="s">
        <v>313</v>
      </c>
      <c r="L2547" t="s">
        <v>314</v>
      </c>
      <c r="M2547" s="1">
        <v>16956890</v>
      </c>
      <c r="N2547" s="1">
        <v>0</v>
      </c>
      <c r="O2547" s="1">
        <f t="shared" si="79"/>
        <v>16956890</v>
      </c>
      <c r="P2547" s="1">
        <v>1678900</v>
      </c>
      <c r="Q2547" s="1">
        <f t="shared" si="80"/>
        <v>15277990</v>
      </c>
    </row>
    <row r="2548" spans="1:17" hidden="1" x14ac:dyDescent="0.25">
      <c r="A2548">
        <v>1201</v>
      </c>
      <c r="B2548">
        <v>3652</v>
      </c>
      <c r="C2548" s="2">
        <v>43714</v>
      </c>
      <c r="D2548" t="s">
        <v>260</v>
      </c>
      <c r="E2548">
        <v>148</v>
      </c>
      <c r="F2548" t="s">
        <v>166</v>
      </c>
      <c r="G2548">
        <v>101</v>
      </c>
      <c r="H2548" s="21">
        <v>43714</v>
      </c>
      <c r="I2548" t="s">
        <v>3601</v>
      </c>
      <c r="J2548" t="s">
        <v>7</v>
      </c>
      <c r="K2548" t="s">
        <v>313</v>
      </c>
      <c r="L2548" t="s">
        <v>314</v>
      </c>
      <c r="M2548" s="1">
        <v>10027050</v>
      </c>
      <c r="N2548" s="1">
        <v>0</v>
      </c>
      <c r="O2548" s="1">
        <f t="shared" si="79"/>
        <v>10027050</v>
      </c>
      <c r="P2548" s="1">
        <v>810267</v>
      </c>
      <c r="Q2548" s="1">
        <f t="shared" si="80"/>
        <v>9216783</v>
      </c>
    </row>
    <row r="2549" spans="1:17" hidden="1" x14ac:dyDescent="0.25">
      <c r="A2549">
        <v>1195</v>
      </c>
      <c r="B2549">
        <v>3653</v>
      </c>
      <c r="C2549" s="2">
        <v>43714</v>
      </c>
      <c r="D2549" t="s">
        <v>258</v>
      </c>
      <c r="E2549">
        <v>148</v>
      </c>
      <c r="F2549" t="s">
        <v>166</v>
      </c>
      <c r="G2549">
        <v>80</v>
      </c>
      <c r="H2549" s="21">
        <v>43714</v>
      </c>
      <c r="I2549" t="s">
        <v>3707</v>
      </c>
      <c r="J2549" t="s">
        <v>7</v>
      </c>
      <c r="K2549" t="s">
        <v>313</v>
      </c>
      <c r="L2549" t="s">
        <v>314</v>
      </c>
      <c r="M2549" s="1">
        <v>5150000</v>
      </c>
      <c r="N2549" s="1">
        <v>0</v>
      </c>
      <c r="O2549" s="1">
        <f t="shared" si="79"/>
        <v>5150000</v>
      </c>
      <c r="P2549" s="1">
        <v>463500</v>
      </c>
      <c r="Q2549" s="1">
        <f t="shared" si="80"/>
        <v>4686500</v>
      </c>
    </row>
    <row r="2550" spans="1:17" hidden="1" x14ac:dyDescent="0.25">
      <c r="A2550">
        <v>1220</v>
      </c>
      <c r="B2550">
        <v>3654</v>
      </c>
      <c r="C2550" s="2">
        <v>43714</v>
      </c>
      <c r="D2550" t="s">
        <v>165</v>
      </c>
      <c r="E2550">
        <v>145</v>
      </c>
      <c r="F2550" t="s">
        <v>163</v>
      </c>
      <c r="G2550">
        <v>83</v>
      </c>
      <c r="H2550" s="21">
        <v>43714</v>
      </c>
      <c r="I2550" t="s">
        <v>3595</v>
      </c>
      <c r="J2550" t="s">
        <v>7</v>
      </c>
      <c r="K2550" t="s">
        <v>313</v>
      </c>
      <c r="L2550" t="s">
        <v>314</v>
      </c>
      <c r="M2550" s="1">
        <v>13870667</v>
      </c>
      <c r="N2550" s="1">
        <v>0</v>
      </c>
      <c r="O2550" s="1">
        <f t="shared" si="79"/>
        <v>13870667</v>
      </c>
      <c r="P2550" s="1">
        <v>1373333</v>
      </c>
      <c r="Q2550" s="1">
        <f t="shared" si="80"/>
        <v>12497334</v>
      </c>
    </row>
    <row r="2551" spans="1:17" hidden="1" x14ac:dyDescent="0.25">
      <c r="A2551">
        <v>1213</v>
      </c>
      <c r="B2551">
        <v>3655</v>
      </c>
      <c r="C2551" s="2">
        <v>43714</v>
      </c>
      <c r="D2551" t="s">
        <v>4434</v>
      </c>
      <c r="E2551">
        <v>145</v>
      </c>
      <c r="F2551" t="s">
        <v>163</v>
      </c>
      <c r="G2551">
        <v>92</v>
      </c>
      <c r="H2551" s="21">
        <v>43714</v>
      </c>
      <c r="I2551" t="s">
        <v>3719</v>
      </c>
      <c r="J2551" t="s">
        <v>7</v>
      </c>
      <c r="K2551" t="s">
        <v>313</v>
      </c>
      <c r="L2551" t="s">
        <v>314</v>
      </c>
      <c r="M2551" s="1">
        <v>12318800</v>
      </c>
      <c r="N2551" s="1">
        <v>0</v>
      </c>
      <c r="O2551" s="1">
        <f t="shared" si="79"/>
        <v>12318800</v>
      </c>
      <c r="P2551" s="1">
        <v>1539850</v>
      </c>
      <c r="Q2551" s="1">
        <f t="shared" si="80"/>
        <v>10778950</v>
      </c>
    </row>
    <row r="2552" spans="1:17" x14ac:dyDescent="0.25">
      <c r="A2552">
        <v>1165</v>
      </c>
      <c r="B2552">
        <v>3656</v>
      </c>
      <c r="C2552" s="2">
        <v>43714</v>
      </c>
      <c r="D2552" t="s">
        <v>4435</v>
      </c>
      <c r="E2552">
        <v>31</v>
      </c>
      <c r="F2552" t="s">
        <v>8</v>
      </c>
      <c r="G2552">
        <v>3602</v>
      </c>
      <c r="H2552" s="21">
        <v>43714</v>
      </c>
      <c r="I2552" t="s">
        <v>4436</v>
      </c>
      <c r="J2552" t="s">
        <v>7</v>
      </c>
      <c r="K2552" t="s">
        <v>313</v>
      </c>
      <c r="L2552" t="s">
        <v>336</v>
      </c>
      <c r="M2552" s="1">
        <v>2929660</v>
      </c>
      <c r="N2552" s="1">
        <v>0</v>
      </c>
      <c r="O2552" s="1">
        <f t="shared" si="79"/>
        <v>2929660</v>
      </c>
      <c r="P2552" s="1">
        <v>1171864</v>
      </c>
      <c r="Q2552" s="1">
        <f t="shared" si="80"/>
        <v>1757796</v>
      </c>
    </row>
    <row r="2553" spans="1:17" x14ac:dyDescent="0.25">
      <c r="A2553">
        <v>1165</v>
      </c>
      <c r="B2553">
        <v>3657</v>
      </c>
      <c r="C2553" s="2">
        <v>43717</v>
      </c>
      <c r="D2553" t="s">
        <v>2432</v>
      </c>
      <c r="E2553">
        <v>31</v>
      </c>
      <c r="F2553" t="s">
        <v>8</v>
      </c>
      <c r="G2553">
        <v>3684</v>
      </c>
      <c r="H2553" s="21">
        <v>43717</v>
      </c>
      <c r="I2553" t="s">
        <v>2433</v>
      </c>
      <c r="J2553" t="s">
        <v>7</v>
      </c>
      <c r="K2553" t="s">
        <v>313</v>
      </c>
      <c r="L2553" t="s">
        <v>336</v>
      </c>
      <c r="M2553" s="1">
        <v>2343725</v>
      </c>
      <c r="N2553" s="1">
        <v>0</v>
      </c>
      <c r="O2553" s="1">
        <f t="shared" si="79"/>
        <v>2343725</v>
      </c>
      <c r="P2553" s="1">
        <v>937490</v>
      </c>
      <c r="Q2553" s="1">
        <f t="shared" si="80"/>
        <v>1406235</v>
      </c>
    </row>
    <row r="2554" spans="1:17" x14ac:dyDescent="0.25">
      <c r="A2554">
        <v>1165</v>
      </c>
      <c r="B2554">
        <v>3658</v>
      </c>
      <c r="C2554" s="2">
        <v>43717</v>
      </c>
      <c r="D2554" t="s">
        <v>642</v>
      </c>
      <c r="E2554">
        <v>31</v>
      </c>
      <c r="F2554" t="s">
        <v>8</v>
      </c>
      <c r="G2554">
        <v>3685</v>
      </c>
      <c r="H2554" s="21">
        <v>43717</v>
      </c>
      <c r="I2554" t="s">
        <v>643</v>
      </c>
      <c r="J2554" t="s">
        <v>7</v>
      </c>
      <c r="K2554" t="s">
        <v>313</v>
      </c>
      <c r="L2554" t="s">
        <v>336</v>
      </c>
      <c r="M2554" s="1">
        <v>2384485</v>
      </c>
      <c r="N2554" s="1">
        <v>0</v>
      </c>
      <c r="O2554" s="1">
        <f t="shared" si="79"/>
        <v>2384485</v>
      </c>
      <c r="P2554" s="1">
        <v>953794</v>
      </c>
      <c r="Q2554" s="1">
        <f t="shared" si="80"/>
        <v>1430691</v>
      </c>
    </row>
    <row r="2555" spans="1:17" x14ac:dyDescent="0.25">
      <c r="A2555">
        <v>1165</v>
      </c>
      <c r="B2555">
        <v>3659</v>
      </c>
      <c r="C2555" s="2">
        <v>43717</v>
      </c>
      <c r="D2555" t="s">
        <v>2480</v>
      </c>
      <c r="E2555">
        <v>31</v>
      </c>
      <c r="F2555" t="s">
        <v>8</v>
      </c>
      <c r="G2555">
        <v>3686</v>
      </c>
      <c r="H2555" s="21">
        <v>43717</v>
      </c>
      <c r="I2555" t="s">
        <v>2481</v>
      </c>
      <c r="J2555" t="s">
        <v>7</v>
      </c>
      <c r="K2555" t="s">
        <v>313</v>
      </c>
      <c r="L2555" t="s">
        <v>336</v>
      </c>
      <c r="M2555" s="1">
        <v>1757796</v>
      </c>
      <c r="N2555" s="1">
        <v>0</v>
      </c>
      <c r="O2555" s="1">
        <f t="shared" si="79"/>
        <v>1757796</v>
      </c>
      <c r="P2555" s="1">
        <v>1171864</v>
      </c>
      <c r="Q2555" s="1">
        <f t="shared" si="80"/>
        <v>585932</v>
      </c>
    </row>
    <row r="2556" spans="1:17" x14ac:dyDescent="0.25">
      <c r="A2556">
        <v>1165</v>
      </c>
      <c r="B2556">
        <v>3660</v>
      </c>
      <c r="C2556" s="2">
        <v>43717</v>
      </c>
      <c r="D2556" t="s">
        <v>2672</v>
      </c>
      <c r="E2556">
        <v>31</v>
      </c>
      <c r="F2556" t="s">
        <v>8</v>
      </c>
      <c r="G2556">
        <v>3687</v>
      </c>
      <c r="H2556" s="21">
        <v>43717</v>
      </c>
      <c r="I2556" t="s">
        <v>2673</v>
      </c>
      <c r="J2556" t="s">
        <v>7</v>
      </c>
      <c r="K2556" t="s">
        <v>313</v>
      </c>
      <c r="L2556" t="s">
        <v>336</v>
      </c>
      <c r="M2556" s="1">
        <v>2499975</v>
      </c>
      <c r="N2556" s="1">
        <v>0</v>
      </c>
      <c r="O2556" s="1">
        <f t="shared" si="79"/>
        <v>2499975</v>
      </c>
      <c r="P2556" s="1">
        <v>999990</v>
      </c>
      <c r="Q2556" s="1">
        <f t="shared" si="80"/>
        <v>1499985</v>
      </c>
    </row>
    <row r="2557" spans="1:17" x14ac:dyDescent="0.25">
      <c r="A2557">
        <v>1165</v>
      </c>
      <c r="B2557">
        <v>3661</v>
      </c>
      <c r="C2557" s="2">
        <v>43717</v>
      </c>
      <c r="D2557" t="s">
        <v>1996</v>
      </c>
      <c r="E2557">
        <v>31</v>
      </c>
      <c r="F2557" t="s">
        <v>8</v>
      </c>
      <c r="G2557">
        <v>3688</v>
      </c>
      <c r="H2557" s="21">
        <v>43717</v>
      </c>
      <c r="I2557" t="s">
        <v>4437</v>
      </c>
      <c r="J2557" t="s">
        <v>7</v>
      </c>
      <c r="K2557" t="s">
        <v>313</v>
      </c>
      <c r="L2557" t="s">
        <v>336</v>
      </c>
      <c r="M2557" s="1">
        <v>2088840</v>
      </c>
      <c r="N2557" s="1">
        <v>0</v>
      </c>
      <c r="O2557" s="1">
        <f t="shared" si="79"/>
        <v>2088840</v>
      </c>
      <c r="P2557" s="1">
        <v>835536</v>
      </c>
      <c r="Q2557" s="1">
        <f t="shared" si="80"/>
        <v>1253304</v>
      </c>
    </row>
    <row r="2558" spans="1:17" x14ac:dyDescent="0.25">
      <c r="A2558">
        <v>1165</v>
      </c>
      <c r="B2558">
        <v>3662</v>
      </c>
      <c r="C2558" s="2">
        <v>43717</v>
      </c>
      <c r="D2558" t="s">
        <v>1522</v>
      </c>
      <c r="E2558">
        <v>31</v>
      </c>
      <c r="F2558" t="s">
        <v>8</v>
      </c>
      <c r="G2558">
        <v>3689</v>
      </c>
      <c r="H2558" s="21">
        <v>43717</v>
      </c>
      <c r="I2558" t="s">
        <v>1523</v>
      </c>
      <c r="J2558" t="s">
        <v>7</v>
      </c>
      <c r="K2558" t="s">
        <v>313</v>
      </c>
      <c r="L2558" t="s">
        <v>336</v>
      </c>
      <c r="M2558" s="1">
        <v>2223395</v>
      </c>
      <c r="N2558" s="1">
        <v>0</v>
      </c>
      <c r="O2558" s="1">
        <f t="shared" si="79"/>
        <v>2223395</v>
      </c>
      <c r="P2558" s="1">
        <v>889358</v>
      </c>
      <c r="Q2558" s="1">
        <f t="shared" si="80"/>
        <v>1334037</v>
      </c>
    </row>
    <row r="2559" spans="1:17" x14ac:dyDescent="0.25">
      <c r="A2559">
        <v>1165</v>
      </c>
      <c r="B2559">
        <v>3663</v>
      </c>
      <c r="C2559" s="2">
        <v>43717</v>
      </c>
      <c r="D2559" t="s">
        <v>489</v>
      </c>
      <c r="E2559">
        <v>31</v>
      </c>
      <c r="F2559" t="s">
        <v>8</v>
      </c>
      <c r="G2559">
        <v>3690</v>
      </c>
      <c r="H2559" s="21">
        <v>43717</v>
      </c>
      <c r="I2559" t="s">
        <v>490</v>
      </c>
      <c r="J2559" t="s">
        <v>7</v>
      </c>
      <c r="K2559" t="s">
        <v>313</v>
      </c>
      <c r="L2559" t="s">
        <v>336</v>
      </c>
      <c r="M2559" s="1">
        <v>2343725</v>
      </c>
      <c r="N2559" s="1">
        <v>0</v>
      </c>
      <c r="O2559" s="1">
        <f t="shared" si="79"/>
        <v>2343725</v>
      </c>
      <c r="P2559" s="1">
        <v>937490</v>
      </c>
      <c r="Q2559" s="1">
        <f t="shared" si="80"/>
        <v>1406235</v>
      </c>
    </row>
    <row r="2560" spans="1:17" x14ac:dyDescent="0.25">
      <c r="A2560">
        <v>1165</v>
      </c>
      <c r="B2560">
        <v>3664</v>
      </c>
      <c r="C2560" s="2">
        <v>43717</v>
      </c>
      <c r="D2560" t="s">
        <v>1162</v>
      </c>
      <c r="E2560">
        <v>31</v>
      </c>
      <c r="F2560" t="s">
        <v>8</v>
      </c>
      <c r="G2560">
        <v>3691</v>
      </c>
      <c r="H2560" s="21">
        <v>43717</v>
      </c>
      <c r="I2560" t="s">
        <v>1163</v>
      </c>
      <c r="J2560" t="s">
        <v>7</v>
      </c>
      <c r="K2560" t="s">
        <v>313</v>
      </c>
      <c r="L2560" t="s">
        <v>336</v>
      </c>
      <c r="M2560" s="1">
        <v>2706320</v>
      </c>
      <c r="N2560" s="1">
        <v>0</v>
      </c>
      <c r="O2560" s="1">
        <f t="shared" si="79"/>
        <v>2706320</v>
      </c>
      <c r="P2560" s="1">
        <v>1082528</v>
      </c>
      <c r="Q2560" s="1">
        <f t="shared" si="80"/>
        <v>1623792</v>
      </c>
    </row>
    <row r="2561" spans="1:17" x14ac:dyDescent="0.25">
      <c r="A2561">
        <v>637</v>
      </c>
      <c r="B2561">
        <v>3665</v>
      </c>
      <c r="C2561" s="2">
        <v>43717</v>
      </c>
      <c r="D2561" t="s">
        <v>1304</v>
      </c>
      <c r="E2561">
        <v>31</v>
      </c>
      <c r="F2561" t="s">
        <v>8</v>
      </c>
      <c r="G2561">
        <v>3733</v>
      </c>
      <c r="H2561" s="21">
        <v>43717</v>
      </c>
      <c r="I2561" t="s">
        <v>1305</v>
      </c>
      <c r="J2561" t="s">
        <v>7</v>
      </c>
      <c r="K2561" t="s">
        <v>313</v>
      </c>
      <c r="L2561" t="s">
        <v>336</v>
      </c>
      <c r="M2561" s="1">
        <v>2102495</v>
      </c>
      <c r="N2561" s="1">
        <v>0</v>
      </c>
      <c r="O2561" s="1">
        <f t="shared" si="79"/>
        <v>2102495</v>
      </c>
      <c r="P2561" s="1">
        <v>840998</v>
      </c>
      <c r="Q2561" s="1">
        <f t="shared" si="80"/>
        <v>1261497</v>
      </c>
    </row>
    <row r="2562" spans="1:17" x14ac:dyDescent="0.25">
      <c r="A2562">
        <v>637</v>
      </c>
      <c r="B2562">
        <v>3666</v>
      </c>
      <c r="C2562" s="2">
        <v>43717</v>
      </c>
      <c r="D2562" t="s">
        <v>4438</v>
      </c>
      <c r="E2562">
        <v>31</v>
      </c>
      <c r="F2562" t="s">
        <v>8</v>
      </c>
      <c r="G2562">
        <v>3736</v>
      </c>
      <c r="H2562" s="21">
        <v>43717</v>
      </c>
      <c r="I2562" t="s">
        <v>4439</v>
      </c>
      <c r="J2562" t="s">
        <v>7</v>
      </c>
      <c r="K2562" t="s">
        <v>313</v>
      </c>
      <c r="L2562" t="s">
        <v>336</v>
      </c>
      <c r="M2562" s="1">
        <v>2421850</v>
      </c>
      <c r="N2562" s="1">
        <v>0</v>
      </c>
      <c r="O2562" s="1">
        <f t="shared" si="79"/>
        <v>2421850</v>
      </c>
      <c r="P2562" s="1">
        <v>968740</v>
      </c>
      <c r="Q2562" s="1">
        <f t="shared" si="80"/>
        <v>1453110</v>
      </c>
    </row>
    <row r="2563" spans="1:17" x14ac:dyDescent="0.25">
      <c r="A2563">
        <v>1165</v>
      </c>
      <c r="B2563">
        <v>3667</v>
      </c>
      <c r="C2563" s="2">
        <v>43717</v>
      </c>
      <c r="D2563" t="s">
        <v>744</v>
      </c>
      <c r="E2563">
        <v>31</v>
      </c>
      <c r="F2563" t="s">
        <v>8</v>
      </c>
      <c r="G2563">
        <v>3692</v>
      </c>
      <c r="H2563" s="21">
        <v>43717</v>
      </c>
      <c r="I2563" t="s">
        <v>745</v>
      </c>
      <c r="J2563" t="s">
        <v>7</v>
      </c>
      <c r="K2563" t="s">
        <v>313</v>
      </c>
      <c r="L2563" t="s">
        <v>336</v>
      </c>
      <c r="M2563" s="1">
        <v>2851535</v>
      </c>
      <c r="N2563" s="1">
        <v>0</v>
      </c>
      <c r="O2563" s="1">
        <f t="shared" si="79"/>
        <v>2851535</v>
      </c>
      <c r="P2563" s="1">
        <v>1140614</v>
      </c>
      <c r="Q2563" s="1">
        <f t="shared" si="80"/>
        <v>1710921</v>
      </c>
    </row>
    <row r="2564" spans="1:17" x14ac:dyDescent="0.25">
      <c r="A2564">
        <v>637</v>
      </c>
      <c r="B2564">
        <v>3668</v>
      </c>
      <c r="C2564" s="2">
        <v>43717</v>
      </c>
      <c r="D2564" t="s">
        <v>3197</v>
      </c>
      <c r="E2564">
        <v>31</v>
      </c>
      <c r="F2564" t="s">
        <v>8</v>
      </c>
      <c r="G2564">
        <v>3737</v>
      </c>
      <c r="H2564" s="21">
        <v>43717</v>
      </c>
      <c r="I2564" t="s">
        <v>4440</v>
      </c>
      <c r="J2564" t="s">
        <v>7</v>
      </c>
      <c r="K2564" t="s">
        <v>313</v>
      </c>
      <c r="L2564" t="s">
        <v>336</v>
      </c>
      <c r="M2564" s="1">
        <v>2734345</v>
      </c>
      <c r="N2564" s="1">
        <v>0</v>
      </c>
      <c r="O2564" s="1">
        <f t="shared" si="79"/>
        <v>2734345</v>
      </c>
      <c r="P2564" s="1">
        <v>1093738</v>
      </c>
      <c r="Q2564" s="1">
        <f t="shared" si="80"/>
        <v>1640607</v>
      </c>
    </row>
    <row r="2565" spans="1:17" x14ac:dyDescent="0.25">
      <c r="A2565">
        <v>1165</v>
      </c>
      <c r="B2565">
        <v>3669</v>
      </c>
      <c r="C2565" s="2">
        <v>43717</v>
      </c>
      <c r="D2565" t="s">
        <v>2660</v>
      </c>
      <c r="E2565">
        <v>31</v>
      </c>
      <c r="F2565" t="s">
        <v>8</v>
      </c>
      <c r="G2565">
        <v>3693</v>
      </c>
      <c r="H2565" s="21">
        <v>43717</v>
      </c>
      <c r="I2565" t="s">
        <v>2661</v>
      </c>
      <c r="J2565" t="s">
        <v>7</v>
      </c>
      <c r="K2565" t="s">
        <v>313</v>
      </c>
      <c r="L2565" t="s">
        <v>336</v>
      </c>
      <c r="M2565" s="1">
        <v>2226540</v>
      </c>
      <c r="N2565" s="1">
        <v>0</v>
      </c>
      <c r="O2565" s="1">
        <f t="shared" ref="O2565:O2628" si="81">M2565-N2565</f>
        <v>2226540</v>
      </c>
      <c r="P2565" s="1">
        <v>890616</v>
      </c>
      <c r="Q2565" s="1">
        <f t="shared" ref="Q2565:Q2628" si="82">O2565-P2565</f>
        <v>1335924</v>
      </c>
    </row>
    <row r="2566" spans="1:17" x14ac:dyDescent="0.25">
      <c r="A2566">
        <v>637</v>
      </c>
      <c r="B2566">
        <v>3670</v>
      </c>
      <c r="C2566" s="2">
        <v>43717</v>
      </c>
      <c r="D2566" t="s">
        <v>4441</v>
      </c>
      <c r="E2566">
        <v>31</v>
      </c>
      <c r="F2566" t="s">
        <v>8</v>
      </c>
      <c r="G2566">
        <v>3732</v>
      </c>
      <c r="H2566" s="21">
        <v>43717</v>
      </c>
      <c r="I2566" t="s">
        <v>4442</v>
      </c>
      <c r="J2566" t="s">
        <v>7</v>
      </c>
      <c r="K2566" t="s">
        <v>313</v>
      </c>
      <c r="L2566" t="s">
        <v>336</v>
      </c>
      <c r="M2566" s="1">
        <v>2421850</v>
      </c>
      <c r="N2566" s="1">
        <v>0</v>
      </c>
      <c r="O2566" s="1">
        <f t="shared" si="81"/>
        <v>2421850</v>
      </c>
      <c r="P2566" s="1">
        <v>968740</v>
      </c>
      <c r="Q2566" s="1">
        <f t="shared" si="82"/>
        <v>1453110</v>
      </c>
    </row>
    <row r="2567" spans="1:17" x14ac:dyDescent="0.25">
      <c r="A2567">
        <v>637</v>
      </c>
      <c r="B2567">
        <v>3671</v>
      </c>
      <c r="C2567" s="2">
        <v>43717</v>
      </c>
      <c r="D2567" t="s">
        <v>4443</v>
      </c>
      <c r="E2567">
        <v>31</v>
      </c>
      <c r="F2567" t="s">
        <v>8</v>
      </c>
      <c r="G2567">
        <v>3735</v>
      </c>
      <c r="H2567" s="21">
        <v>43717</v>
      </c>
      <c r="I2567" t="s">
        <v>4444</v>
      </c>
      <c r="J2567" t="s">
        <v>7</v>
      </c>
      <c r="K2567" t="s">
        <v>313</v>
      </c>
      <c r="L2567" t="s">
        <v>336</v>
      </c>
      <c r="M2567" s="1">
        <v>2617160</v>
      </c>
      <c r="N2567" s="1">
        <v>0</v>
      </c>
      <c r="O2567" s="1">
        <f t="shared" si="81"/>
        <v>2617160</v>
      </c>
      <c r="P2567" s="1">
        <v>1046864</v>
      </c>
      <c r="Q2567" s="1">
        <f t="shared" si="82"/>
        <v>1570296</v>
      </c>
    </row>
    <row r="2568" spans="1:17" x14ac:dyDescent="0.25">
      <c r="A2568">
        <v>637</v>
      </c>
      <c r="B2568">
        <v>3672</v>
      </c>
      <c r="C2568" s="2">
        <v>43717</v>
      </c>
      <c r="D2568" t="s">
        <v>3548</v>
      </c>
      <c r="E2568">
        <v>31</v>
      </c>
      <c r="F2568" t="s">
        <v>8</v>
      </c>
      <c r="G2568">
        <v>3734</v>
      </c>
      <c r="H2568" s="21">
        <v>43717</v>
      </c>
      <c r="I2568" t="s">
        <v>4445</v>
      </c>
      <c r="J2568" t="s">
        <v>7</v>
      </c>
      <c r="K2568" t="s">
        <v>313</v>
      </c>
      <c r="L2568" t="s">
        <v>336</v>
      </c>
      <c r="M2568" s="1">
        <v>2539035</v>
      </c>
      <c r="N2568" s="1">
        <v>0</v>
      </c>
      <c r="O2568" s="1">
        <f t="shared" si="81"/>
        <v>2539035</v>
      </c>
      <c r="P2568" s="1">
        <v>1015614</v>
      </c>
      <c r="Q2568" s="1">
        <f t="shared" si="82"/>
        <v>1523421</v>
      </c>
    </row>
    <row r="2569" spans="1:17" x14ac:dyDescent="0.25">
      <c r="A2569">
        <v>1165</v>
      </c>
      <c r="B2569">
        <v>3673</v>
      </c>
      <c r="C2569" s="2">
        <v>43717</v>
      </c>
      <c r="D2569" t="s">
        <v>4422</v>
      </c>
      <c r="E2569">
        <v>31</v>
      </c>
      <c r="F2569" t="s">
        <v>8</v>
      </c>
      <c r="G2569">
        <v>3658</v>
      </c>
      <c r="H2569" s="21">
        <v>43717</v>
      </c>
      <c r="I2569" t="s">
        <v>4446</v>
      </c>
      <c r="J2569" t="s">
        <v>7</v>
      </c>
      <c r="K2569" t="s">
        <v>313</v>
      </c>
      <c r="L2569" t="s">
        <v>336</v>
      </c>
      <c r="M2569" s="1">
        <v>2734345</v>
      </c>
      <c r="N2569" s="1">
        <v>0</v>
      </c>
      <c r="O2569" s="1">
        <f t="shared" si="81"/>
        <v>2734345</v>
      </c>
      <c r="P2569" s="1">
        <v>1093738</v>
      </c>
      <c r="Q2569" s="1">
        <f t="shared" si="82"/>
        <v>1640607</v>
      </c>
    </row>
    <row r="2570" spans="1:17" x14ac:dyDescent="0.25">
      <c r="A2570">
        <v>1165</v>
      </c>
      <c r="B2570">
        <v>3675</v>
      </c>
      <c r="C2570" s="2">
        <v>43717</v>
      </c>
      <c r="D2570" t="s">
        <v>1952</v>
      </c>
      <c r="E2570">
        <v>31</v>
      </c>
      <c r="F2570" t="s">
        <v>8</v>
      </c>
      <c r="G2570">
        <v>3673</v>
      </c>
      <c r="H2570" s="21">
        <v>43717</v>
      </c>
      <c r="I2570" t="s">
        <v>1953</v>
      </c>
      <c r="J2570" t="s">
        <v>7</v>
      </c>
      <c r="K2570" t="s">
        <v>313</v>
      </c>
      <c r="L2570" t="s">
        <v>336</v>
      </c>
      <c r="M2570" s="1">
        <v>2213150</v>
      </c>
      <c r="N2570" s="1">
        <v>0</v>
      </c>
      <c r="O2570" s="1">
        <f t="shared" si="81"/>
        <v>2213150</v>
      </c>
      <c r="P2570" s="1">
        <v>885260</v>
      </c>
      <c r="Q2570" s="1">
        <f t="shared" si="82"/>
        <v>1327890</v>
      </c>
    </row>
    <row r="2571" spans="1:17" x14ac:dyDescent="0.25">
      <c r="A2571">
        <v>1165</v>
      </c>
      <c r="B2571">
        <v>3676</v>
      </c>
      <c r="C2571" s="2">
        <v>43717</v>
      </c>
      <c r="D2571" t="s">
        <v>479</v>
      </c>
      <c r="E2571">
        <v>31</v>
      </c>
      <c r="F2571" t="s">
        <v>8</v>
      </c>
      <c r="G2571">
        <v>3674</v>
      </c>
      <c r="H2571" s="21">
        <v>43717</v>
      </c>
      <c r="I2571" t="s">
        <v>480</v>
      </c>
      <c r="J2571" t="s">
        <v>7</v>
      </c>
      <c r="K2571" t="s">
        <v>313</v>
      </c>
      <c r="L2571" t="s">
        <v>336</v>
      </c>
      <c r="M2571" s="1">
        <v>3515590</v>
      </c>
      <c r="N2571" s="1">
        <v>0</v>
      </c>
      <c r="O2571" s="1">
        <f t="shared" si="81"/>
        <v>3515590</v>
      </c>
      <c r="P2571" s="1">
        <v>1406236</v>
      </c>
      <c r="Q2571" s="1">
        <f t="shared" si="82"/>
        <v>2109354</v>
      </c>
    </row>
    <row r="2572" spans="1:17" x14ac:dyDescent="0.25">
      <c r="A2572">
        <v>1165</v>
      </c>
      <c r="B2572">
        <v>3677</v>
      </c>
      <c r="C2572" s="2">
        <v>43717</v>
      </c>
      <c r="D2572" t="s">
        <v>2384</v>
      </c>
      <c r="E2572">
        <v>31</v>
      </c>
      <c r="F2572" t="s">
        <v>8</v>
      </c>
      <c r="G2572">
        <v>3675</v>
      </c>
      <c r="H2572" s="21">
        <v>43717</v>
      </c>
      <c r="I2572" t="s">
        <v>2385</v>
      </c>
      <c r="J2572" t="s">
        <v>7</v>
      </c>
      <c r="K2572" t="s">
        <v>313</v>
      </c>
      <c r="L2572" t="s">
        <v>336</v>
      </c>
      <c r="M2572" s="1">
        <v>2109355</v>
      </c>
      <c r="N2572" s="1">
        <v>0</v>
      </c>
      <c r="O2572" s="1">
        <f t="shared" si="81"/>
        <v>2109355</v>
      </c>
      <c r="P2572" s="1">
        <v>843742</v>
      </c>
      <c r="Q2572" s="1">
        <f t="shared" si="82"/>
        <v>1265613</v>
      </c>
    </row>
    <row r="2573" spans="1:17" x14ac:dyDescent="0.25">
      <c r="A2573">
        <v>1165</v>
      </c>
      <c r="B2573">
        <v>3678</v>
      </c>
      <c r="C2573" s="2">
        <v>43717</v>
      </c>
      <c r="D2573" t="s">
        <v>2404</v>
      </c>
      <c r="E2573">
        <v>31</v>
      </c>
      <c r="F2573" t="s">
        <v>8</v>
      </c>
      <c r="G2573">
        <v>3676</v>
      </c>
      <c r="H2573" s="21">
        <v>43717</v>
      </c>
      <c r="I2573" t="s">
        <v>2405</v>
      </c>
      <c r="J2573" t="s">
        <v>7</v>
      </c>
      <c r="K2573" t="s">
        <v>313</v>
      </c>
      <c r="L2573" t="s">
        <v>336</v>
      </c>
      <c r="M2573" s="1">
        <v>2320005</v>
      </c>
      <c r="N2573" s="1">
        <v>0</v>
      </c>
      <c r="O2573" s="1">
        <f t="shared" si="81"/>
        <v>2320005</v>
      </c>
      <c r="P2573" s="1">
        <v>928002</v>
      </c>
      <c r="Q2573" s="1">
        <f t="shared" si="82"/>
        <v>1392003</v>
      </c>
    </row>
    <row r="2574" spans="1:17" x14ac:dyDescent="0.25">
      <c r="A2574">
        <v>1165</v>
      </c>
      <c r="B2574">
        <v>3679</v>
      </c>
      <c r="C2574" s="2">
        <v>43717</v>
      </c>
      <c r="D2574" t="s">
        <v>2683</v>
      </c>
      <c r="E2574">
        <v>31</v>
      </c>
      <c r="F2574" t="s">
        <v>8</v>
      </c>
      <c r="G2574">
        <v>3677</v>
      </c>
      <c r="H2574" s="21">
        <v>43717</v>
      </c>
      <c r="I2574" t="s">
        <v>4447</v>
      </c>
      <c r="J2574" t="s">
        <v>7</v>
      </c>
      <c r="K2574" t="s">
        <v>313</v>
      </c>
      <c r="L2574" t="s">
        <v>336</v>
      </c>
      <c r="M2574" s="1">
        <v>1804668</v>
      </c>
      <c r="N2574" s="1">
        <v>0</v>
      </c>
      <c r="O2574" s="1">
        <f t="shared" si="81"/>
        <v>1804668</v>
      </c>
      <c r="P2574" s="1">
        <v>1203112</v>
      </c>
      <c r="Q2574" s="1">
        <f t="shared" si="82"/>
        <v>601556</v>
      </c>
    </row>
    <row r="2575" spans="1:17" x14ac:dyDescent="0.25">
      <c r="A2575">
        <v>1165</v>
      </c>
      <c r="B2575">
        <v>3680</v>
      </c>
      <c r="C2575" s="2">
        <v>43717</v>
      </c>
      <c r="D2575" t="s">
        <v>672</v>
      </c>
      <c r="E2575">
        <v>31</v>
      </c>
      <c r="F2575" t="s">
        <v>8</v>
      </c>
      <c r="G2575">
        <v>3678</v>
      </c>
      <c r="H2575" s="21">
        <v>43717</v>
      </c>
      <c r="I2575" t="s">
        <v>673</v>
      </c>
      <c r="J2575" t="s">
        <v>7</v>
      </c>
      <c r="K2575" t="s">
        <v>313</v>
      </c>
      <c r="L2575" t="s">
        <v>336</v>
      </c>
      <c r="M2575" s="1">
        <v>2405475</v>
      </c>
      <c r="N2575" s="1">
        <v>0</v>
      </c>
      <c r="O2575" s="1">
        <f t="shared" si="81"/>
        <v>2405475</v>
      </c>
      <c r="P2575" s="1">
        <v>962190</v>
      </c>
      <c r="Q2575" s="1">
        <f t="shared" si="82"/>
        <v>1443285</v>
      </c>
    </row>
    <row r="2576" spans="1:17" x14ac:dyDescent="0.25">
      <c r="A2576">
        <v>1165</v>
      </c>
      <c r="B2576">
        <v>3681</v>
      </c>
      <c r="C2576" s="2">
        <v>43717</v>
      </c>
      <c r="D2576" t="s">
        <v>1709</v>
      </c>
      <c r="E2576">
        <v>31</v>
      </c>
      <c r="F2576" t="s">
        <v>8</v>
      </c>
      <c r="G2576">
        <v>3679</v>
      </c>
      <c r="H2576" s="21">
        <v>43717</v>
      </c>
      <c r="I2576" t="s">
        <v>1710</v>
      </c>
      <c r="J2576" t="s">
        <v>7</v>
      </c>
      <c r="K2576" t="s">
        <v>313</v>
      </c>
      <c r="L2576" t="s">
        <v>336</v>
      </c>
      <c r="M2576" s="1">
        <v>2421850</v>
      </c>
      <c r="N2576" s="1">
        <v>0</v>
      </c>
      <c r="O2576" s="1">
        <f t="shared" si="81"/>
        <v>2421850</v>
      </c>
      <c r="P2576" s="1">
        <v>968740</v>
      </c>
      <c r="Q2576" s="1">
        <f t="shared" si="82"/>
        <v>1453110</v>
      </c>
    </row>
    <row r="2577" spans="1:17" x14ac:dyDescent="0.25">
      <c r="A2577">
        <v>1165</v>
      </c>
      <c r="B2577">
        <v>3682</v>
      </c>
      <c r="C2577" s="2">
        <v>43717</v>
      </c>
      <c r="D2577" t="s">
        <v>1180</v>
      </c>
      <c r="E2577">
        <v>31</v>
      </c>
      <c r="F2577" t="s">
        <v>8</v>
      </c>
      <c r="G2577">
        <v>3680</v>
      </c>
      <c r="H2577" s="21">
        <v>43717</v>
      </c>
      <c r="I2577" t="s">
        <v>1181</v>
      </c>
      <c r="J2577" t="s">
        <v>7</v>
      </c>
      <c r="K2577" t="s">
        <v>313</v>
      </c>
      <c r="L2577" t="s">
        <v>336</v>
      </c>
      <c r="M2577" s="1">
        <v>2460910</v>
      </c>
      <c r="N2577" s="1">
        <v>0</v>
      </c>
      <c r="O2577" s="1">
        <f t="shared" si="81"/>
        <v>2460910</v>
      </c>
      <c r="P2577" s="1">
        <v>984364</v>
      </c>
      <c r="Q2577" s="1">
        <f t="shared" si="82"/>
        <v>1476546</v>
      </c>
    </row>
    <row r="2578" spans="1:17" x14ac:dyDescent="0.25">
      <c r="A2578">
        <v>1165</v>
      </c>
      <c r="B2578">
        <v>3683</v>
      </c>
      <c r="C2578" s="2">
        <v>43717</v>
      </c>
      <c r="D2578" t="s">
        <v>602</v>
      </c>
      <c r="E2578">
        <v>31</v>
      </c>
      <c r="F2578" t="s">
        <v>8</v>
      </c>
      <c r="G2578">
        <v>3681</v>
      </c>
      <c r="H2578" s="21">
        <v>43717</v>
      </c>
      <c r="I2578" t="s">
        <v>4448</v>
      </c>
      <c r="J2578" t="s">
        <v>7</v>
      </c>
      <c r="K2578" t="s">
        <v>313</v>
      </c>
      <c r="L2578" t="s">
        <v>336</v>
      </c>
      <c r="M2578" s="1">
        <v>2088840</v>
      </c>
      <c r="N2578" s="1">
        <v>0</v>
      </c>
      <c r="O2578" s="1">
        <f t="shared" si="81"/>
        <v>2088840</v>
      </c>
      <c r="P2578" s="1">
        <v>835536</v>
      </c>
      <c r="Q2578" s="1">
        <f t="shared" si="82"/>
        <v>1253304</v>
      </c>
    </row>
    <row r="2579" spans="1:17" x14ac:dyDescent="0.25">
      <c r="A2579">
        <v>1165</v>
      </c>
      <c r="B2579">
        <v>3684</v>
      </c>
      <c r="C2579" s="2">
        <v>43717</v>
      </c>
      <c r="D2579" t="s">
        <v>868</v>
      </c>
      <c r="E2579">
        <v>31</v>
      </c>
      <c r="F2579" t="s">
        <v>8</v>
      </c>
      <c r="G2579">
        <v>3682</v>
      </c>
      <c r="H2579" s="21">
        <v>43717</v>
      </c>
      <c r="I2579" t="s">
        <v>869</v>
      </c>
      <c r="J2579" t="s">
        <v>7</v>
      </c>
      <c r="K2579" t="s">
        <v>313</v>
      </c>
      <c r="L2579" t="s">
        <v>336</v>
      </c>
      <c r="M2579" s="1">
        <v>2692665</v>
      </c>
      <c r="N2579" s="1">
        <v>0</v>
      </c>
      <c r="O2579" s="1">
        <f t="shared" si="81"/>
        <v>2692665</v>
      </c>
      <c r="P2579" s="1">
        <v>1077066</v>
      </c>
      <c r="Q2579" s="1">
        <f t="shared" si="82"/>
        <v>1615599</v>
      </c>
    </row>
    <row r="2580" spans="1:17" x14ac:dyDescent="0.25">
      <c r="A2580">
        <v>1165</v>
      </c>
      <c r="B2580">
        <v>3685</v>
      </c>
      <c r="C2580" s="2">
        <v>43717</v>
      </c>
      <c r="D2580" t="s">
        <v>2424</v>
      </c>
      <c r="E2580">
        <v>31</v>
      </c>
      <c r="F2580" t="s">
        <v>8</v>
      </c>
      <c r="G2580">
        <v>3683</v>
      </c>
      <c r="H2580" s="21">
        <v>43717</v>
      </c>
      <c r="I2580" t="s">
        <v>4449</v>
      </c>
      <c r="J2580" t="s">
        <v>7</v>
      </c>
      <c r="K2580" t="s">
        <v>313</v>
      </c>
      <c r="L2580" t="s">
        <v>336</v>
      </c>
      <c r="M2580" s="1">
        <v>2929660</v>
      </c>
      <c r="N2580" s="1">
        <v>0</v>
      </c>
      <c r="O2580" s="1">
        <f t="shared" si="81"/>
        <v>2929660</v>
      </c>
      <c r="P2580" s="1">
        <v>585932</v>
      </c>
      <c r="Q2580" s="1">
        <f t="shared" si="82"/>
        <v>2343728</v>
      </c>
    </row>
    <row r="2581" spans="1:17" x14ac:dyDescent="0.25">
      <c r="A2581">
        <v>1165</v>
      </c>
      <c r="B2581">
        <v>3686</v>
      </c>
      <c r="C2581" s="2">
        <v>43717</v>
      </c>
      <c r="D2581" t="s">
        <v>534</v>
      </c>
      <c r="E2581">
        <v>31</v>
      </c>
      <c r="F2581" t="s">
        <v>8</v>
      </c>
      <c r="G2581">
        <v>3694</v>
      </c>
      <c r="H2581" s="21">
        <v>43717</v>
      </c>
      <c r="I2581" t="s">
        <v>535</v>
      </c>
      <c r="J2581" t="s">
        <v>7</v>
      </c>
      <c r="K2581" t="s">
        <v>313</v>
      </c>
      <c r="L2581" t="s">
        <v>336</v>
      </c>
      <c r="M2581" s="1">
        <v>2641845</v>
      </c>
      <c r="N2581" s="1">
        <v>0</v>
      </c>
      <c r="O2581" s="1">
        <f t="shared" si="81"/>
        <v>2641845</v>
      </c>
      <c r="P2581" s="1">
        <v>1056738</v>
      </c>
      <c r="Q2581" s="1">
        <f t="shared" si="82"/>
        <v>1585107</v>
      </c>
    </row>
    <row r="2582" spans="1:17" x14ac:dyDescent="0.25">
      <c r="A2582">
        <v>1165</v>
      </c>
      <c r="B2582">
        <v>3687</v>
      </c>
      <c r="C2582" s="2">
        <v>43717</v>
      </c>
      <c r="D2582" t="s">
        <v>1512</v>
      </c>
      <c r="E2582">
        <v>31</v>
      </c>
      <c r="F2582" t="s">
        <v>8</v>
      </c>
      <c r="G2582">
        <v>3695</v>
      </c>
      <c r="H2582" s="21">
        <v>43717</v>
      </c>
      <c r="I2582" t="s">
        <v>1513</v>
      </c>
      <c r="J2582" t="s">
        <v>7</v>
      </c>
      <c r="K2582" t="s">
        <v>313</v>
      </c>
      <c r="L2582" t="s">
        <v>336</v>
      </c>
      <c r="M2582" s="1">
        <v>2070290</v>
      </c>
      <c r="N2582" s="1">
        <v>0</v>
      </c>
      <c r="O2582" s="1">
        <f t="shared" si="81"/>
        <v>2070290</v>
      </c>
      <c r="P2582" s="1">
        <v>828116</v>
      </c>
      <c r="Q2582" s="1">
        <f t="shared" si="82"/>
        <v>1242174</v>
      </c>
    </row>
    <row r="2583" spans="1:17" x14ac:dyDescent="0.25">
      <c r="A2583">
        <v>1165</v>
      </c>
      <c r="B2583">
        <v>3688</v>
      </c>
      <c r="C2583" s="2">
        <v>43717</v>
      </c>
      <c r="D2583" t="s">
        <v>1270</v>
      </c>
      <c r="E2583">
        <v>31</v>
      </c>
      <c r="F2583" t="s">
        <v>8</v>
      </c>
      <c r="G2583">
        <v>3696</v>
      </c>
      <c r="H2583" s="21">
        <v>43717</v>
      </c>
      <c r="I2583" t="s">
        <v>1271</v>
      </c>
      <c r="J2583" t="s">
        <v>7</v>
      </c>
      <c r="K2583" t="s">
        <v>313</v>
      </c>
      <c r="L2583" t="s">
        <v>336</v>
      </c>
      <c r="M2583" s="1">
        <v>2125375</v>
      </c>
      <c r="N2583" s="1">
        <v>0</v>
      </c>
      <c r="O2583" s="1">
        <f t="shared" si="81"/>
        <v>2125375</v>
      </c>
      <c r="P2583" s="1">
        <v>850150</v>
      </c>
      <c r="Q2583" s="1">
        <f t="shared" si="82"/>
        <v>1275225</v>
      </c>
    </row>
    <row r="2584" spans="1:17" x14ac:dyDescent="0.25">
      <c r="A2584">
        <v>1165</v>
      </c>
      <c r="B2584">
        <v>3689</v>
      </c>
      <c r="C2584" s="2">
        <v>43717</v>
      </c>
      <c r="D2584" t="s">
        <v>1520</v>
      </c>
      <c r="E2584">
        <v>31</v>
      </c>
      <c r="F2584" t="s">
        <v>8</v>
      </c>
      <c r="G2584">
        <v>3697</v>
      </c>
      <c r="H2584" s="21">
        <v>43717</v>
      </c>
      <c r="I2584" t="s">
        <v>1521</v>
      </c>
      <c r="J2584" t="s">
        <v>7</v>
      </c>
      <c r="K2584" t="s">
        <v>313</v>
      </c>
      <c r="L2584" t="s">
        <v>336</v>
      </c>
      <c r="M2584" s="1">
        <v>2734345</v>
      </c>
      <c r="N2584" s="1">
        <v>0</v>
      </c>
      <c r="O2584" s="1">
        <f t="shared" si="81"/>
        <v>2734345</v>
      </c>
      <c r="P2584" s="1">
        <v>1093738</v>
      </c>
      <c r="Q2584" s="1">
        <f t="shared" si="82"/>
        <v>1640607</v>
      </c>
    </row>
    <row r="2585" spans="1:17" x14ac:dyDescent="0.25">
      <c r="A2585">
        <v>1165</v>
      </c>
      <c r="B2585">
        <v>3690</v>
      </c>
      <c r="C2585" s="2">
        <v>43717</v>
      </c>
      <c r="D2585" t="s">
        <v>1245</v>
      </c>
      <c r="E2585">
        <v>31</v>
      </c>
      <c r="F2585" t="s">
        <v>8</v>
      </c>
      <c r="G2585">
        <v>3698</v>
      </c>
      <c r="H2585" s="21">
        <v>43717</v>
      </c>
      <c r="I2585" t="s">
        <v>1246</v>
      </c>
      <c r="J2585" t="s">
        <v>7</v>
      </c>
      <c r="K2585" t="s">
        <v>313</v>
      </c>
      <c r="L2585" t="s">
        <v>336</v>
      </c>
      <c r="M2585" s="1">
        <v>2802930</v>
      </c>
      <c r="N2585" s="1">
        <v>0</v>
      </c>
      <c r="O2585" s="1">
        <f t="shared" si="81"/>
        <v>2802930</v>
      </c>
      <c r="P2585" s="1">
        <v>1121172</v>
      </c>
      <c r="Q2585" s="1">
        <f t="shared" si="82"/>
        <v>1681758</v>
      </c>
    </row>
    <row r="2586" spans="1:17" x14ac:dyDescent="0.25">
      <c r="A2586">
        <v>1165</v>
      </c>
      <c r="B2586">
        <v>3691</v>
      </c>
      <c r="C2586" s="2">
        <v>43717</v>
      </c>
      <c r="D2586" t="s">
        <v>1064</v>
      </c>
      <c r="E2586">
        <v>31</v>
      </c>
      <c r="F2586" t="s">
        <v>8</v>
      </c>
      <c r="G2586">
        <v>3699</v>
      </c>
      <c r="H2586" s="21">
        <v>43717</v>
      </c>
      <c r="I2586" t="s">
        <v>1065</v>
      </c>
      <c r="J2586" t="s">
        <v>7</v>
      </c>
      <c r="K2586" t="s">
        <v>313</v>
      </c>
      <c r="L2586" t="s">
        <v>336</v>
      </c>
      <c r="M2586" s="1">
        <v>2964130</v>
      </c>
      <c r="N2586" s="1">
        <v>0</v>
      </c>
      <c r="O2586" s="1">
        <f t="shared" si="81"/>
        <v>2964130</v>
      </c>
      <c r="P2586" s="1">
        <v>1185652</v>
      </c>
      <c r="Q2586" s="1">
        <f t="shared" si="82"/>
        <v>1778478</v>
      </c>
    </row>
    <row r="2587" spans="1:17" x14ac:dyDescent="0.25">
      <c r="A2587">
        <v>1165</v>
      </c>
      <c r="B2587">
        <v>3692</v>
      </c>
      <c r="C2587" s="2">
        <v>43717</v>
      </c>
      <c r="D2587" t="s">
        <v>1068</v>
      </c>
      <c r="E2587">
        <v>31</v>
      </c>
      <c r="F2587" t="s">
        <v>8</v>
      </c>
      <c r="G2587">
        <v>3701</v>
      </c>
      <c r="H2587" s="21">
        <v>43717</v>
      </c>
      <c r="I2587" t="s">
        <v>1069</v>
      </c>
      <c r="J2587" t="s">
        <v>7</v>
      </c>
      <c r="K2587" t="s">
        <v>313</v>
      </c>
      <c r="L2587" t="s">
        <v>336</v>
      </c>
      <c r="M2587" s="1">
        <v>2655780</v>
      </c>
      <c r="N2587" s="1">
        <v>0</v>
      </c>
      <c r="O2587" s="1">
        <f t="shared" si="81"/>
        <v>2655780</v>
      </c>
      <c r="P2587" s="1">
        <v>1062312</v>
      </c>
      <c r="Q2587" s="1">
        <f t="shared" si="82"/>
        <v>1593468</v>
      </c>
    </row>
    <row r="2588" spans="1:17" x14ac:dyDescent="0.25">
      <c r="A2588">
        <v>1165</v>
      </c>
      <c r="B2588">
        <v>3693</v>
      </c>
      <c r="C2588" s="2">
        <v>43717</v>
      </c>
      <c r="D2588" t="s">
        <v>1274</v>
      </c>
      <c r="E2588">
        <v>31</v>
      </c>
      <c r="F2588" t="s">
        <v>8</v>
      </c>
      <c r="G2588">
        <v>3702</v>
      </c>
      <c r="H2588" s="21">
        <v>43717</v>
      </c>
      <c r="I2588" t="s">
        <v>1275</v>
      </c>
      <c r="J2588" t="s">
        <v>7</v>
      </c>
      <c r="K2588" t="s">
        <v>313</v>
      </c>
      <c r="L2588" t="s">
        <v>336</v>
      </c>
      <c r="M2588" s="1">
        <v>2070290</v>
      </c>
      <c r="N2588" s="1">
        <v>0</v>
      </c>
      <c r="O2588" s="1">
        <f t="shared" si="81"/>
        <v>2070290</v>
      </c>
      <c r="P2588" s="1">
        <v>828116</v>
      </c>
      <c r="Q2588" s="1">
        <f t="shared" si="82"/>
        <v>1242174</v>
      </c>
    </row>
    <row r="2589" spans="1:17" x14ac:dyDescent="0.25">
      <c r="A2589">
        <v>1165</v>
      </c>
      <c r="B2589">
        <v>3695</v>
      </c>
      <c r="C2589" s="2">
        <v>43717</v>
      </c>
      <c r="D2589" t="s">
        <v>538</v>
      </c>
      <c r="E2589">
        <v>31</v>
      </c>
      <c r="F2589" t="s">
        <v>8</v>
      </c>
      <c r="G2589">
        <v>3710</v>
      </c>
      <c r="H2589" s="21">
        <v>43717</v>
      </c>
      <c r="I2589" t="s">
        <v>539</v>
      </c>
      <c r="J2589" t="s">
        <v>7</v>
      </c>
      <c r="K2589" t="s">
        <v>313</v>
      </c>
      <c r="L2589" t="s">
        <v>336</v>
      </c>
      <c r="M2589" s="1">
        <v>2706320</v>
      </c>
      <c r="N2589" s="1">
        <v>0</v>
      </c>
      <c r="O2589" s="1">
        <f t="shared" si="81"/>
        <v>2706320</v>
      </c>
      <c r="P2589" s="1">
        <v>1082528</v>
      </c>
      <c r="Q2589" s="1">
        <f t="shared" si="82"/>
        <v>1623792</v>
      </c>
    </row>
    <row r="2590" spans="1:17" x14ac:dyDescent="0.25">
      <c r="A2590">
        <v>1165</v>
      </c>
      <c r="B2590">
        <v>3696</v>
      </c>
      <c r="C2590" s="2">
        <v>43717</v>
      </c>
      <c r="D2590" t="s">
        <v>485</v>
      </c>
      <c r="E2590">
        <v>31</v>
      </c>
      <c r="F2590" t="s">
        <v>8</v>
      </c>
      <c r="G2590">
        <v>3711</v>
      </c>
      <c r="H2590" s="21">
        <v>43717</v>
      </c>
      <c r="I2590" t="s">
        <v>486</v>
      </c>
      <c r="J2590" t="s">
        <v>7</v>
      </c>
      <c r="K2590" t="s">
        <v>313</v>
      </c>
      <c r="L2590" t="s">
        <v>336</v>
      </c>
      <c r="M2590" s="1">
        <v>2706320</v>
      </c>
      <c r="N2590" s="1">
        <v>0</v>
      </c>
      <c r="O2590" s="1">
        <f t="shared" si="81"/>
        <v>2706320</v>
      </c>
      <c r="P2590" s="1">
        <v>1082528</v>
      </c>
      <c r="Q2590" s="1">
        <f t="shared" si="82"/>
        <v>1623792</v>
      </c>
    </row>
    <row r="2591" spans="1:17" x14ac:dyDescent="0.25">
      <c r="A2591">
        <v>1165</v>
      </c>
      <c r="B2591">
        <v>3697</v>
      </c>
      <c r="C2591" s="2">
        <v>43717</v>
      </c>
      <c r="D2591" t="s">
        <v>578</v>
      </c>
      <c r="E2591">
        <v>31</v>
      </c>
      <c r="F2591" t="s">
        <v>8</v>
      </c>
      <c r="G2591">
        <v>3712</v>
      </c>
      <c r="H2591" s="21">
        <v>43717</v>
      </c>
      <c r="I2591" t="s">
        <v>579</v>
      </c>
      <c r="J2591" t="s">
        <v>7</v>
      </c>
      <c r="K2591" t="s">
        <v>313</v>
      </c>
      <c r="L2591" t="s">
        <v>336</v>
      </c>
      <c r="M2591" s="1">
        <v>2655780</v>
      </c>
      <c r="N2591" s="1">
        <v>0</v>
      </c>
      <c r="O2591" s="1">
        <f t="shared" si="81"/>
        <v>2655780</v>
      </c>
      <c r="P2591" s="1">
        <v>1062312</v>
      </c>
      <c r="Q2591" s="1">
        <f t="shared" si="82"/>
        <v>1593468</v>
      </c>
    </row>
    <row r="2592" spans="1:17" x14ac:dyDescent="0.25">
      <c r="A2592">
        <v>1165</v>
      </c>
      <c r="B2592">
        <v>3698</v>
      </c>
      <c r="C2592" s="2">
        <v>43717</v>
      </c>
      <c r="D2592" t="s">
        <v>1046</v>
      </c>
      <c r="E2592">
        <v>31</v>
      </c>
      <c r="F2592" t="s">
        <v>8</v>
      </c>
      <c r="G2592">
        <v>3717</v>
      </c>
      <c r="H2592" s="21">
        <v>43717</v>
      </c>
      <c r="I2592" t="s">
        <v>1047</v>
      </c>
      <c r="J2592" t="s">
        <v>7</v>
      </c>
      <c r="K2592" t="s">
        <v>313</v>
      </c>
      <c r="L2592" t="s">
        <v>336</v>
      </c>
      <c r="M2592" s="1">
        <v>2962520</v>
      </c>
      <c r="N2592" s="1">
        <v>0</v>
      </c>
      <c r="O2592" s="1">
        <f t="shared" si="81"/>
        <v>2962520</v>
      </c>
      <c r="P2592" s="1">
        <v>1185008</v>
      </c>
      <c r="Q2592" s="1">
        <f t="shared" si="82"/>
        <v>1777512</v>
      </c>
    </row>
    <row r="2593" spans="1:17" hidden="1" x14ac:dyDescent="0.25">
      <c r="A2593">
        <v>1225</v>
      </c>
      <c r="B2593">
        <v>3699</v>
      </c>
      <c r="C2593" s="2">
        <v>43717</v>
      </c>
      <c r="D2593" t="s">
        <v>171</v>
      </c>
      <c r="E2593">
        <v>145</v>
      </c>
      <c r="F2593" t="s">
        <v>163</v>
      </c>
      <c r="G2593">
        <v>150</v>
      </c>
      <c r="H2593" s="21">
        <v>43717</v>
      </c>
      <c r="I2593" t="s">
        <v>3597</v>
      </c>
      <c r="J2593" t="s">
        <v>7</v>
      </c>
      <c r="K2593" t="s">
        <v>313</v>
      </c>
      <c r="L2593" t="s">
        <v>314</v>
      </c>
      <c r="M2593" s="1">
        <v>19072167</v>
      </c>
      <c r="N2593" s="1">
        <v>0</v>
      </c>
      <c r="O2593" s="1">
        <f t="shared" si="81"/>
        <v>19072167</v>
      </c>
      <c r="P2593" s="1">
        <v>1888333</v>
      </c>
      <c r="Q2593" s="1">
        <f t="shared" si="82"/>
        <v>17183834</v>
      </c>
    </row>
    <row r="2594" spans="1:17" x14ac:dyDescent="0.25">
      <c r="A2594">
        <v>1165</v>
      </c>
      <c r="B2594">
        <v>3700</v>
      </c>
      <c r="C2594" s="2">
        <v>43717</v>
      </c>
      <c r="D2594" t="s">
        <v>2038</v>
      </c>
      <c r="E2594">
        <v>31</v>
      </c>
      <c r="F2594" t="s">
        <v>8</v>
      </c>
      <c r="G2594">
        <v>3718</v>
      </c>
      <c r="H2594" s="21">
        <v>43717</v>
      </c>
      <c r="I2594" t="s">
        <v>1240</v>
      </c>
      <c r="J2594" t="s">
        <v>7</v>
      </c>
      <c r="K2594" t="s">
        <v>313</v>
      </c>
      <c r="L2594" t="s">
        <v>336</v>
      </c>
      <c r="M2594" s="1">
        <v>2770000</v>
      </c>
      <c r="N2594" s="1">
        <v>0</v>
      </c>
      <c r="O2594" s="1">
        <f t="shared" si="81"/>
        <v>2770000</v>
      </c>
      <c r="P2594" s="1">
        <v>1108000</v>
      </c>
      <c r="Q2594" s="1">
        <f t="shared" si="82"/>
        <v>1662000</v>
      </c>
    </row>
    <row r="2595" spans="1:17" x14ac:dyDescent="0.25">
      <c r="A2595">
        <v>1165</v>
      </c>
      <c r="B2595">
        <v>3701</v>
      </c>
      <c r="C2595" s="2">
        <v>43717</v>
      </c>
      <c r="D2595" t="s">
        <v>1174</v>
      </c>
      <c r="E2595">
        <v>31</v>
      </c>
      <c r="F2595" t="s">
        <v>8</v>
      </c>
      <c r="G2595">
        <v>3719</v>
      </c>
      <c r="H2595" s="21">
        <v>43717</v>
      </c>
      <c r="I2595" t="s">
        <v>1175</v>
      </c>
      <c r="J2595" t="s">
        <v>7</v>
      </c>
      <c r="K2595" t="s">
        <v>313</v>
      </c>
      <c r="L2595" t="s">
        <v>336</v>
      </c>
      <c r="M2595" s="1">
        <v>2460910</v>
      </c>
      <c r="N2595" s="1">
        <v>0</v>
      </c>
      <c r="O2595" s="1">
        <f t="shared" si="81"/>
        <v>2460910</v>
      </c>
      <c r="P2595" s="1">
        <v>984364</v>
      </c>
      <c r="Q2595" s="1">
        <f t="shared" si="82"/>
        <v>1476546</v>
      </c>
    </row>
    <row r="2596" spans="1:17" x14ac:dyDescent="0.25">
      <c r="A2596">
        <v>1165</v>
      </c>
      <c r="B2596">
        <v>3702</v>
      </c>
      <c r="C2596" s="2">
        <v>43717</v>
      </c>
      <c r="D2596" t="s">
        <v>2097</v>
      </c>
      <c r="E2596">
        <v>31</v>
      </c>
      <c r="F2596" t="s">
        <v>8</v>
      </c>
      <c r="G2596">
        <v>3720</v>
      </c>
      <c r="H2596" s="21">
        <v>43717</v>
      </c>
      <c r="I2596" t="s">
        <v>2098</v>
      </c>
      <c r="J2596" t="s">
        <v>7</v>
      </c>
      <c r="K2596" t="s">
        <v>313</v>
      </c>
      <c r="L2596" t="s">
        <v>336</v>
      </c>
      <c r="M2596" s="1">
        <v>3124970</v>
      </c>
      <c r="N2596" s="1">
        <v>0</v>
      </c>
      <c r="O2596" s="1">
        <f t="shared" si="81"/>
        <v>3124970</v>
      </c>
      <c r="P2596" s="1">
        <v>624994</v>
      </c>
      <c r="Q2596" s="1">
        <f t="shared" si="82"/>
        <v>2499976</v>
      </c>
    </row>
    <row r="2597" spans="1:17" x14ac:dyDescent="0.25">
      <c r="A2597">
        <v>1165</v>
      </c>
      <c r="B2597">
        <v>3703</v>
      </c>
      <c r="C2597" s="2">
        <v>43717</v>
      </c>
      <c r="D2597" t="s">
        <v>2398</v>
      </c>
      <c r="E2597">
        <v>31</v>
      </c>
      <c r="F2597" t="s">
        <v>8</v>
      </c>
      <c r="G2597">
        <v>3721</v>
      </c>
      <c r="H2597" s="21">
        <v>43717</v>
      </c>
      <c r="I2597" t="s">
        <v>4450</v>
      </c>
      <c r="J2597" t="s">
        <v>7</v>
      </c>
      <c r="K2597" t="s">
        <v>313</v>
      </c>
      <c r="L2597" t="s">
        <v>336</v>
      </c>
      <c r="M2597" s="1">
        <v>2158805</v>
      </c>
      <c r="N2597" s="1">
        <v>0</v>
      </c>
      <c r="O2597" s="1">
        <f t="shared" si="81"/>
        <v>2158805</v>
      </c>
      <c r="P2597" s="1">
        <v>863522</v>
      </c>
      <c r="Q2597" s="1">
        <f t="shared" si="82"/>
        <v>1295283</v>
      </c>
    </row>
    <row r="2598" spans="1:17" x14ac:dyDescent="0.25">
      <c r="A2598">
        <v>1165</v>
      </c>
      <c r="B2598">
        <v>3704</v>
      </c>
      <c r="C2598" s="2">
        <v>43717</v>
      </c>
      <c r="D2598" t="s">
        <v>1160</v>
      </c>
      <c r="E2598">
        <v>31</v>
      </c>
      <c r="F2598" t="s">
        <v>8</v>
      </c>
      <c r="G2598">
        <v>3722</v>
      </c>
      <c r="H2598" s="21">
        <v>43717</v>
      </c>
      <c r="I2598" t="s">
        <v>1161</v>
      </c>
      <c r="J2598" t="s">
        <v>7</v>
      </c>
      <c r="K2598" t="s">
        <v>313</v>
      </c>
      <c r="L2598" t="s">
        <v>336</v>
      </c>
      <c r="M2598" s="1">
        <v>2772000</v>
      </c>
      <c r="N2598" s="1">
        <v>0</v>
      </c>
      <c r="O2598" s="1">
        <f t="shared" si="81"/>
        <v>2772000</v>
      </c>
      <c r="P2598" s="1">
        <v>1108800</v>
      </c>
      <c r="Q2598" s="1">
        <f t="shared" si="82"/>
        <v>1663200</v>
      </c>
    </row>
    <row r="2599" spans="1:17" x14ac:dyDescent="0.25">
      <c r="A2599">
        <v>1165</v>
      </c>
      <c r="B2599">
        <v>3706</v>
      </c>
      <c r="C2599" s="2">
        <v>43717</v>
      </c>
      <c r="D2599" t="s">
        <v>1332</v>
      </c>
      <c r="E2599">
        <v>31</v>
      </c>
      <c r="F2599" t="s">
        <v>8</v>
      </c>
      <c r="G2599">
        <v>3723</v>
      </c>
      <c r="H2599" s="21">
        <v>43717</v>
      </c>
      <c r="I2599" t="s">
        <v>1333</v>
      </c>
      <c r="J2599" t="s">
        <v>7</v>
      </c>
      <c r="K2599" t="s">
        <v>313</v>
      </c>
      <c r="L2599" t="s">
        <v>336</v>
      </c>
      <c r="M2599" s="1">
        <v>2539035</v>
      </c>
      <c r="N2599" s="1">
        <v>0</v>
      </c>
      <c r="O2599" s="1">
        <f t="shared" si="81"/>
        <v>2539035</v>
      </c>
      <c r="P2599" s="1">
        <v>1015614</v>
      </c>
      <c r="Q2599" s="1">
        <f t="shared" si="82"/>
        <v>1523421</v>
      </c>
    </row>
    <row r="2600" spans="1:17" x14ac:dyDescent="0.25">
      <c r="A2600">
        <v>1165</v>
      </c>
      <c r="B2600">
        <v>3707</v>
      </c>
      <c r="C2600" s="2">
        <v>43717</v>
      </c>
      <c r="D2600" t="s">
        <v>532</v>
      </c>
      <c r="E2600">
        <v>31</v>
      </c>
      <c r="F2600" t="s">
        <v>8</v>
      </c>
      <c r="G2600">
        <v>3724</v>
      </c>
      <c r="H2600" s="21">
        <v>43717</v>
      </c>
      <c r="I2600" t="s">
        <v>3271</v>
      </c>
      <c r="J2600" t="s">
        <v>7</v>
      </c>
      <c r="K2600" t="s">
        <v>313</v>
      </c>
      <c r="L2600" t="s">
        <v>336</v>
      </c>
      <c r="M2600" s="1">
        <v>2109355</v>
      </c>
      <c r="N2600" s="1">
        <v>0</v>
      </c>
      <c r="O2600" s="1">
        <f t="shared" si="81"/>
        <v>2109355</v>
      </c>
      <c r="P2600" s="1">
        <v>843742</v>
      </c>
      <c r="Q2600" s="1">
        <f t="shared" si="82"/>
        <v>1265613</v>
      </c>
    </row>
    <row r="2601" spans="1:17" x14ac:dyDescent="0.25">
      <c r="A2601">
        <v>1165</v>
      </c>
      <c r="B2601">
        <v>3708</v>
      </c>
      <c r="C2601" s="2">
        <v>43717</v>
      </c>
      <c r="D2601" t="s">
        <v>3160</v>
      </c>
      <c r="E2601">
        <v>31</v>
      </c>
      <c r="F2601" t="s">
        <v>8</v>
      </c>
      <c r="G2601">
        <v>3750</v>
      </c>
      <c r="H2601" s="21">
        <v>43717</v>
      </c>
      <c r="I2601" t="s">
        <v>4451</v>
      </c>
      <c r="J2601" t="s">
        <v>7</v>
      </c>
      <c r="K2601" t="s">
        <v>313</v>
      </c>
      <c r="L2601" t="s">
        <v>336</v>
      </c>
      <c r="M2601" s="1">
        <v>2803096</v>
      </c>
      <c r="N2601" s="1">
        <v>0</v>
      </c>
      <c r="O2601" s="1">
        <f t="shared" si="81"/>
        <v>2803096</v>
      </c>
      <c r="P2601" s="1">
        <v>1185925</v>
      </c>
      <c r="Q2601" s="1">
        <f t="shared" si="82"/>
        <v>1617171</v>
      </c>
    </row>
    <row r="2602" spans="1:17" x14ac:dyDescent="0.25">
      <c r="A2602">
        <v>1165</v>
      </c>
      <c r="B2602">
        <v>3709</v>
      </c>
      <c r="C2602" s="2">
        <v>43717</v>
      </c>
      <c r="D2602" t="s">
        <v>4417</v>
      </c>
      <c r="E2602">
        <v>31</v>
      </c>
      <c r="F2602" t="s">
        <v>8</v>
      </c>
      <c r="G2602">
        <v>3751</v>
      </c>
      <c r="H2602" s="21">
        <v>43717</v>
      </c>
      <c r="I2602" t="s">
        <v>4452</v>
      </c>
      <c r="J2602" t="s">
        <v>7</v>
      </c>
      <c r="K2602" t="s">
        <v>313</v>
      </c>
      <c r="L2602" t="s">
        <v>336</v>
      </c>
      <c r="M2602" s="1">
        <v>2437474</v>
      </c>
      <c r="N2602" s="1">
        <v>0</v>
      </c>
      <c r="O2602" s="1">
        <f t="shared" si="81"/>
        <v>2437474</v>
      </c>
      <c r="P2602" s="1">
        <v>1031239</v>
      </c>
      <c r="Q2602" s="1">
        <f t="shared" si="82"/>
        <v>1406235</v>
      </c>
    </row>
    <row r="2603" spans="1:17" x14ac:dyDescent="0.25">
      <c r="A2603">
        <v>1165</v>
      </c>
      <c r="B2603">
        <v>3711</v>
      </c>
      <c r="C2603" s="2">
        <v>43717</v>
      </c>
      <c r="D2603" t="s">
        <v>4421</v>
      </c>
      <c r="E2603">
        <v>31</v>
      </c>
      <c r="F2603" t="s">
        <v>8</v>
      </c>
      <c r="G2603">
        <v>3664</v>
      </c>
      <c r="H2603" s="21">
        <v>43717</v>
      </c>
      <c r="I2603" t="s">
        <v>4453</v>
      </c>
      <c r="J2603" t="s">
        <v>7</v>
      </c>
      <c r="K2603" t="s">
        <v>313</v>
      </c>
      <c r="L2603" t="s">
        <v>336</v>
      </c>
      <c r="M2603" s="1">
        <v>2437474</v>
      </c>
      <c r="N2603" s="1">
        <v>0</v>
      </c>
      <c r="O2603" s="1">
        <f t="shared" si="81"/>
        <v>2437474</v>
      </c>
      <c r="P2603" s="1">
        <v>1031239</v>
      </c>
      <c r="Q2603" s="1">
        <f t="shared" si="82"/>
        <v>1406235</v>
      </c>
    </row>
    <row r="2604" spans="1:17" x14ac:dyDescent="0.25">
      <c r="A2604">
        <v>1165</v>
      </c>
      <c r="B2604">
        <v>3712</v>
      </c>
      <c r="C2604" s="2">
        <v>43717</v>
      </c>
      <c r="D2604" t="s">
        <v>4406</v>
      </c>
      <c r="E2604">
        <v>31</v>
      </c>
      <c r="F2604" t="s">
        <v>8</v>
      </c>
      <c r="G2604">
        <v>3704</v>
      </c>
      <c r="H2604" s="21">
        <v>43717</v>
      </c>
      <c r="I2604" t="s">
        <v>4454</v>
      </c>
      <c r="J2604" t="s">
        <v>7</v>
      </c>
      <c r="K2604" t="s">
        <v>313</v>
      </c>
      <c r="L2604" t="s">
        <v>336</v>
      </c>
      <c r="M2604" s="1">
        <v>3534341</v>
      </c>
      <c r="N2604" s="1">
        <v>0</v>
      </c>
      <c r="O2604" s="1">
        <f t="shared" si="81"/>
        <v>3534341</v>
      </c>
      <c r="P2604" s="1">
        <v>1495298</v>
      </c>
      <c r="Q2604" s="1">
        <f t="shared" si="82"/>
        <v>2039043</v>
      </c>
    </row>
    <row r="2605" spans="1:17" x14ac:dyDescent="0.25">
      <c r="A2605">
        <v>1165</v>
      </c>
      <c r="B2605">
        <v>3713</v>
      </c>
      <c r="C2605" s="2">
        <v>43717</v>
      </c>
      <c r="D2605" t="s">
        <v>4423</v>
      </c>
      <c r="E2605">
        <v>31</v>
      </c>
      <c r="F2605" t="s">
        <v>8</v>
      </c>
      <c r="G2605">
        <v>3725</v>
      </c>
      <c r="H2605" s="21">
        <v>43717</v>
      </c>
      <c r="I2605" t="s">
        <v>4455</v>
      </c>
      <c r="J2605" t="s">
        <v>7</v>
      </c>
      <c r="K2605" t="s">
        <v>313</v>
      </c>
      <c r="L2605" t="s">
        <v>336</v>
      </c>
      <c r="M2605" s="1">
        <v>2965596</v>
      </c>
      <c r="N2605" s="1">
        <v>0</v>
      </c>
      <c r="O2605" s="1">
        <f t="shared" si="81"/>
        <v>2965596</v>
      </c>
      <c r="P2605" s="1">
        <v>1254675</v>
      </c>
      <c r="Q2605" s="1">
        <f t="shared" si="82"/>
        <v>1710921</v>
      </c>
    </row>
    <row r="2606" spans="1:17" x14ac:dyDescent="0.25">
      <c r="A2606">
        <v>1165</v>
      </c>
      <c r="B2606">
        <v>3714</v>
      </c>
      <c r="C2606" s="2">
        <v>43717</v>
      </c>
      <c r="D2606" t="s">
        <v>4407</v>
      </c>
      <c r="E2606">
        <v>31</v>
      </c>
      <c r="F2606" t="s">
        <v>8</v>
      </c>
      <c r="G2606">
        <v>3650</v>
      </c>
      <c r="H2606" s="21">
        <v>43717</v>
      </c>
      <c r="I2606" t="s">
        <v>4456</v>
      </c>
      <c r="J2606" t="s">
        <v>7</v>
      </c>
      <c r="K2606" t="s">
        <v>313</v>
      </c>
      <c r="L2606" t="s">
        <v>336</v>
      </c>
      <c r="M2606" s="1">
        <v>3515590</v>
      </c>
      <c r="N2606" s="1">
        <v>0</v>
      </c>
      <c r="O2606" s="1">
        <f t="shared" si="81"/>
        <v>3515590</v>
      </c>
      <c r="P2606" s="1">
        <v>1406236</v>
      </c>
      <c r="Q2606" s="1">
        <f t="shared" si="82"/>
        <v>2109354</v>
      </c>
    </row>
    <row r="2607" spans="1:17" x14ac:dyDescent="0.25">
      <c r="A2607">
        <v>1165</v>
      </c>
      <c r="B2607">
        <v>3715</v>
      </c>
      <c r="C2607" s="2">
        <v>43717</v>
      </c>
      <c r="D2607" t="s">
        <v>4457</v>
      </c>
      <c r="E2607">
        <v>31</v>
      </c>
      <c r="F2607" t="s">
        <v>8</v>
      </c>
      <c r="G2607">
        <v>3655</v>
      </c>
      <c r="H2607" s="21">
        <v>43717</v>
      </c>
      <c r="I2607" t="s">
        <v>4458</v>
      </c>
      <c r="J2607" t="s">
        <v>7</v>
      </c>
      <c r="K2607" t="s">
        <v>313</v>
      </c>
      <c r="L2607" t="s">
        <v>336</v>
      </c>
      <c r="M2607" s="1">
        <v>2109355</v>
      </c>
      <c r="N2607" s="1">
        <v>0</v>
      </c>
      <c r="O2607" s="1">
        <f t="shared" si="81"/>
        <v>2109355</v>
      </c>
      <c r="P2607" s="1">
        <v>843742</v>
      </c>
      <c r="Q2607" s="1">
        <f t="shared" si="82"/>
        <v>1265613</v>
      </c>
    </row>
    <row r="2608" spans="1:17" x14ac:dyDescent="0.25">
      <c r="A2608">
        <v>1165</v>
      </c>
      <c r="B2608">
        <v>3716</v>
      </c>
      <c r="C2608" s="2">
        <v>43717</v>
      </c>
      <c r="D2608" t="s">
        <v>4419</v>
      </c>
      <c r="E2608">
        <v>31</v>
      </c>
      <c r="F2608" t="s">
        <v>8</v>
      </c>
      <c r="G2608">
        <v>3753</v>
      </c>
      <c r="H2608" s="21">
        <v>43717</v>
      </c>
      <c r="I2608" t="s">
        <v>4459</v>
      </c>
      <c r="J2608" t="s">
        <v>7</v>
      </c>
      <c r="K2608" t="s">
        <v>313</v>
      </c>
      <c r="L2608" t="s">
        <v>336</v>
      </c>
      <c r="M2608" s="1">
        <v>2315602</v>
      </c>
      <c r="N2608" s="1">
        <v>0</v>
      </c>
      <c r="O2608" s="1">
        <f t="shared" si="81"/>
        <v>2315602</v>
      </c>
      <c r="P2608" s="1">
        <v>979678</v>
      </c>
      <c r="Q2608" s="1">
        <f t="shared" si="82"/>
        <v>1335924</v>
      </c>
    </row>
    <row r="2609" spans="1:17" x14ac:dyDescent="0.25">
      <c r="A2609">
        <v>1165</v>
      </c>
      <c r="B2609">
        <v>3718</v>
      </c>
      <c r="C2609" s="2">
        <v>43718</v>
      </c>
      <c r="D2609" t="s">
        <v>493</v>
      </c>
      <c r="E2609">
        <v>31</v>
      </c>
      <c r="F2609" t="s">
        <v>8</v>
      </c>
      <c r="G2609">
        <v>3709</v>
      </c>
      <c r="H2609" s="21">
        <v>43718</v>
      </c>
      <c r="I2609" t="s">
        <v>494</v>
      </c>
      <c r="J2609" t="s">
        <v>7</v>
      </c>
      <c r="K2609" t="s">
        <v>313</v>
      </c>
      <c r="L2609" t="s">
        <v>336</v>
      </c>
      <c r="M2609" s="1">
        <v>2851535</v>
      </c>
      <c r="N2609" s="1">
        <v>0</v>
      </c>
      <c r="O2609" s="1">
        <f t="shared" si="81"/>
        <v>2851535</v>
      </c>
      <c r="P2609" s="1">
        <v>1140614</v>
      </c>
      <c r="Q2609" s="1">
        <f t="shared" si="82"/>
        <v>1710921</v>
      </c>
    </row>
    <row r="2610" spans="1:17" x14ac:dyDescent="0.25">
      <c r="A2610">
        <v>1165</v>
      </c>
      <c r="B2610">
        <v>3719</v>
      </c>
      <c r="C2610" s="2">
        <v>43718</v>
      </c>
      <c r="D2610" t="s">
        <v>536</v>
      </c>
      <c r="E2610">
        <v>31</v>
      </c>
      <c r="F2610" t="s">
        <v>8</v>
      </c>
      <c r="G2610">
        <v>3713</v>
      </c>
      <c r="H2610" s="21">
        <v>43718</v>
      </c>
      <c r="I2610" t="s">
        <v>537</v>
      </c>
      <c r="J2610" t="s">
        <v>7</v>
      </c>
      <c r="K2610" t="s">
        <v>313</v>
      </c>
      <c r="L2610" t="s">
        <v>336</v>
      </c>
      <c r="M2610" s="1">
        <v>2963930</v>
      </c>
      <c r="N2610" s="1">
        <v>0</v>
      </c>
      <c r="O2610" s="1">
        <f t="shared" si="81"/>
        <v>2963930</v>
      </c>
      <c r="P2610" s="1">
        <v>1185572</v>
      </c>
      <c r="Q2610" s="1">
        <f t="shared" si="82"/>
        <v>1778358</v>
      </c>
    </row>
    <row r="2611" spans="1:17" x14ac:dyDescent="0.25">
      <c r="A2611">
        <v>1165</v>
      </c>
      <c r="B2611">
        <v>3720</v>
      </c>
      <c r="C2611" s="2">
        <v>43718</v>
      </c>
      <c r="D2611" t="s">
        <v>628</v>
      </c>
      <c r="E2611">
        <v>31</v>
      </c>
      <c r="F2611" t="s">
        <v>8</v>
      </c>
      <c r="G2611">
        <v>3714</v>
      </c>
      <c r="H2611" s="21">
        <v>43718</v>
      </c>
      <c r="I2611" t="s">
        <v>629</v>
      </c>
      <c r="J2611" t="s">
        <v>7</v>
      </c>
      <c r="K2611" t="s">
        <v>313</v>
      </c>
      <c r="L2611" t="s">
        <v>336</v>
      </c>
      <c r="M2611" s="1">
        <v>2061825</v>
      </c>
      <c r="N2611" s="1">
        <v>0</v>
      </c>
      <c r="O2611" s="1">
        <f t="shared" si="81"/>
        <v>2061825</v>
      </c>
      <c r="P2611" s="1">
        <v>824730</v>
      </c>
      <c r="Q2611" s="1">
        <f t="shared" si="82"/>
        <v>1237095</v>
      </c>
    </row>
    <row r="2612" spans="1:17" x14ac:dyDescent="0.25">
      <c r="A2612">
        <v>1165</v>
      </c>
      <c r="B2612">
        <v>3721</v>
      </c>
      <c r="C2612" s="2">
        <v>43718</v>
      </c>
      <c r="D2612" t="s">
        <v>982</v>
      </c>
      <c r="E2612">
        <v>31</v>
      </c>
      <c r="F2612" t="s">
        <v>8</v>
      </c>
      <c r="G2612">
        <v>3715</v>
      </c>
      <c r="H2612" s="21">
        <v>43718</v>
      </c>
      <c r="I2612" t="s">
        <v>983</v>
      </c>
      <c r="J2612" t="s">
        <v>7</v>
      </c>
      <c r="K2612" t="s">
        <v>313</v>
      </c>
      <c r="L2612" t="s">
        <v>336</v>
      </c>
      <c r="M2612" s="1">
        <v>2343725</v>
      </c>
      <c r="N2612" s="1">
        <v>0</v>
      </c>
      <c r="O2612" s="1">
        <f t="shared" si="81"/>
        <v>2343725</v>
      </c>
      <c r="P2612" s="1">
        <v>937490</v>
      </c>
      <c r="Q2612" s="1">
        <f t="shared" si="82"/>
        <v>1406235</v>
      </c>
    </row>
    <row r="2613" spans="1:17" x14ac:dyDescent="0.25">
      <c r="A2613">
        <v>1165</v>
      </c>
      <c r="B2613">
        <v>3722</v>
      </c>
      <c r="C2613" s="2">
        <v>43718</v>
      </c>
      <c r="D2613" t="s">
        <v>990</v>
      </c>
      <c r="E2613">
        <v>31</v>
      </c>
      <c r="F2613" t="s">
        <v>8</v>
      </c>
      <c r="G2613">
        <v>3716</v>
      </c>
      <c r="H2613" s="21">
        <v>43718</v>
      </c>
      <c r="I2613" t="s">
        <v>991</v>
      </c>
      <c r="J2613" t="s">
        <v>7</v>
      </c>
      <c r="K2613" t="s">
        <v>313</v>
      </c>
      <c r="L2613" t="s">
        <v>336</v>
      </c>
      <c r="M2613" s="1">
        <v>2641845</v>
      </c>
      <c r="N2613" s="1">
        <v>0</v>
      </c>
      <c r="O2613" s="1">
        <f t="shared" si="81"/>
        <v>2641845</v>
      </c>
      <c r="P2613" s="1">
        <v>1056738</v>
      </c>
      <c r="Q2613" s="1">
        <f t="shared" si="82"/>
        <v>1585107</v>
      </c>
    </row>
    <row r="2614" spans="1:17" x14ac:dyDescent="0.25">
      <c r="A2614">
        <v>1165</v>
      </c>
      <c r="B2614">
        <v>3723</v>
      </c>
      <c r="C2614" s="2">
        <v>43718</v>
      </c>
      <c r="D2614" t="s">
        <v>813</v>
      </c>
      <c r="E2614">
        <v>31</v>
      </c>
      <c r="F2614" t="s">
        <v>8</v>
      </c>
      <c r="G2614">
        <v>3700</v>
      </c>
      <c r="H2614" s="21">
        <v>43718</v>
      </c>
      <c r="I2614" t="s">
        <v>814</v>
      </c>
      <c r="J2614" t="s">
        <v>7</v>
      </c>
      <c r="K2614" t="s">
        <v>313</v>
      </c>
      <c r="L2614" t="s">
        <v>336</v>
      </c>
      <c r="M2614" s="1">
        <v>3102545</v>
      </c>
      <c r="N2614" s="1">
        <v>0</v>
      </c>
      <c r="O2614" s="1">
        <f t="shared" si="81"/>
        <v>3102545</v>
      </c>
      <c r="P2614" s="1">
        <v>1241018</v>
      </c>
      <c r="Q2614" s="1">
        <f t="shared" si="82"/>
        <v>1861527</v>
      </c>
    </row>
    <row r="2615" spans="1:17" hidden="1" x14ac:dyDescent="0.25">
      <c r="A2615">
        <v>1205</v>
      </c>
      <c r="B2615">
        <v>3725</v>
      </c>
      <c r="C2615" s="2">
        <v>43718</v>
      </c>
      <c r="D2615" t="s">
        <v>4461</v>
      </c>
      <c r="E2615">
        <v>31</v>
      </c>
      <c r="F2615" t="s">
        <v>8</v>
      </c>
      <c r="G2615">
        <v>3641</v>
      </c>
      <c r="H2615" s="21">
        <v>43718</v>
      </c>
      <c r="I2615" t="s">
        <v>3714</v>
      </c>
      <c r="J2615" t="s">
        <v>7</v>
      </c>
      <c r="K2615" t="s">
        <v>2534</v>
      </c>
      <c r="L2615" t="s">
        <v>2485</v>
      </c>
      <c r="M2615" s="1">
        <v>51229000</v>
      </c>
      <c r="N2615" s="1">
        <v>0</v>
      </c>
      <c r="O2615" s="1">
        <f t="shared" si="81"/>
        <v>51229000</v>
      </c>
      <c r="P2615" s="1">
        <v>0</v>
      </c>
      <c r="Q2615" s="1">
        <f t="shared" si="82"/>
        <v>51229000</v>
      </c>
    </row>
    <row r="2616" spans="1:17" x14ac:dyDescent="0.25">
      <c r="A2616">
        <v>1165</v>
      </c>
      <c r="B2616">
        <v>3726</v>
      </c>
      <c r="C2616" s="2">
        <v>43718</v>
      </c>
      <c r="D2616" t="s">
        <v>4462</v>
      </c>
      <c r="E2616">
        <v>31</v>
      </c>
      <c r="F2616" t="s">
        <v>8</v>
      </c>
      <c r="G2616">
        <v>3670</v>
      </c>
      <c r="H2616" s="21">
        <v>43718</v>
      </c>
      <c r="I2616" t="s">
        <v>4463</v>
      </c>
      <c r="J2616" t="s">
        <v>7</v>
      </c>
      <c r="K2616" t="s">
        <v>313</v>
      </c>
      <c r="L2616" t="s">
        <v>336</v>
      </c>
      <c r="M2616" s="1">
        <v>2153102</v>
      </c>
      <c r="N2616" s="1">
        <v>0</v>
      </c>
      <c r="O2616" s="1">
        <f t="shared" si="81"/>
        <v>2153102</v>
      </c>
      <c r="P2616" s="1">
        <v>910928</v>
      </c>
      <c r="Q2616" s="1">
        <f t="shared" si="82"/>
        <v>1242174</v>
      </c>
    </row>
    <row r="2617" spans="1:17" x14ac:dyDescent="0.25">
      <c r="A2617">
        <v>1165</v>
      </c>
      <c r="B2617">
        <v>3727</v>
      </c>
      <c r="C2617" s="2">
        <v>43718</v>
      </c>
      <c r="D2617" t="s">
        <v>4464</v>
      </c>
      <c r="E2617">
        <v>31</v>
      </c>
      <c r="F2617" t="s">
        <v>8</v>
      </c>
      <c r="G2617">
        <v>3707</v>
      </c>
      <c r="H2617" s="21">
        <v>43718</v>
      </c>
      <c r="I2617" t="s">
        <v>4465</v>
      </c>
      <c r="J2617" t="s">
        <v>7</v>
      </c>
      <c r="K2617" t="s">
        <v>313</v>
      </c>
      <c r="L2617" t="s">
        <v>336</v>
      </c>
      <c r="M2617" s="1">
        <v>2437474</v>
      </c>
      <c r="N2617" s="1">
        <v>0</v>
      </c>
      <c r="O2617" s="1">
        <f t="shared" si="81"/>
        <v>2437474</v>
      </c>
      <c r="P2617" s="1">
        <v>1031239</v>
      </c>
      <c r="Q2617" s="1">
        <f t="shared" si="82"/>
        <v>1406235</v>
      </c>
    </row>
    <row r="2618" spans="1:17" x14ac:dyDescent="0.25">
      <c r="A2618">
        <v>1165</v>
      </c>
      <c r="B2618">
        <v>3728</v>
      </c>
      <c r="C2618" s="2">
        <v>43718</v>
      </c>
      <c r="D2618" t="s">
        <v>4466</v>
      </c>
      <c r="E2618">
        <v>31</v>
      </c>
      <c r="F2618" t="s">
        <v>8</v>
      </c>
      <c r="G2618">
        <v>3654</v>
      </c>
      <c r="H2618" s="21">
        <v>43718</v>
      </c>
      <c r="I2618" t="s">
        <v>4467</v>
      </c>
      <c r="J2618" t="s">
        <v>7</v>
      </c>
      <c r="K2618" t="s">
        <v>313</v>
      </c>
      <c r="L2618" t="s">
        <v>336</v>
      </c>
      <c r="M2618" s="1">
        <v>2070290</v>
      </c>
      <c r="N2618" s="1">
        <v>0</v>
      </c>
      <c r="O2618" s="1">
        <f t="shared" si="81"/>
        <v>2070290</v>
      </c>
      <c r="P2618" s="1">
        <v>828116</v>
      </c>
      <c r="Q2618" s="1">
        <f t="shared" si="82"/>
        <v>1242174</v>
      </c>
    </row>
    <row r="2619" spans="1:17" x14ac:dyDescent="0.25">
      <c r="A2619">
        <v>1165</v>
      </c>
      <c r="B2619">
        <v>3729</v>
      </c>
      <c r="C2619" s="2">
        <v>43718</v>
      </c>
      <c r="D2619" t="s">
        <v>4468</v>
      </c>
      <c r="E2619">
        <v>31</v>
      </c>
      <c r="F2619" t="s">
        <v>8</v>
      </c>
      <c r="G2619">
        <v>3647</v>
      </c>
      <c r="H2619" s="21">
        <v>43718</v>
      </c>
      <c r="I2619" t="s">
        <v>4469</v>
      </c>
      <c r="J2619" t="s">
        <v>7</v>
      </c>
      <c r="K2619" t="s">
        <v>313</v>
      </c>
      <c r="L2619" t="s">
        <v>336</v>
      </c>
      <c r="M2619" s="1">
        <v>2193729</v>
      </c>
      <c r="N2619" s="1">
        <v>0</v>
      </c>
      <c r="O2619" s="1">
        <f t="shared" si="81"/>
        <v>2193729</v>
      </c>
      <c r="P2619" s="1">
        <v>928116</v>
      </c>
      <c r="Q2619" s="1">
        <f t="shared" si="82"/>
        <v>1265613</v>
      </c>
    </row>
    <row r="2620" spans="1:17" x14ac:dyDescent="0.25">
      <c r="A2620">
        <v>1165</v>
      </c>
      <c r="B2620">
        <v>3730</v>
      </c>
      <c r="C2620" s="2">
        <v>43718</v>
      </c>
      <c r="D2620" t="s">
        <v>4470</v>
      </c>
      <c r="E2620">
        <v>31</v>
      </c>
      <c r="F2620" t="s">
        <v>8</v>
      </c>
      <c r="G2620">
        <v>3652</v>
      </c>
      <c r="H2620" s="21">
        <v>43718</v>
      </c>
      <c r="I2620" t="s">
        <v>4471</v>
      </c>
      <c r="J2620" t="s">
        <v>7</v>
      </c>
      <c r="K2620" t="s">
        <v>313</v>
      </c>
      <c r="L2620" t="s">
        <v>336</v>
      </c>
      <c r="M2620" s="1">
        <v>2437474</v>
      </c>
      <c r="N2620" s="1">
        <v>0</v>
      </c>
      <c r="O2620" s="1">
        <f t="shared" si="81"/>
        <v>2437474</v>
      </c>
      <c r="P2620" s="1">
        <v>1031239</v>
      </c>
      <c r="Q2620" s="1">
        <f t="shared" si="82"/>
        <v>1406235</v>
      </c>
    </row>
    <row r="2621" spans="1:17" x14ac:dyDescent="0.25">
      <c r="A2621">
        <v>1165</v>
      </c>
      <c r="B2621">
        <v>3731</v>
      </c>
      <c r="C2621" s="2">
        <v>43718</v>
      </c>
      <c r="D2621" t="s">
        <v>4472</v>
      </c>
      <c r="E2621">
        <v>31</v>
      </c>
      <c r="F2621" t="s">
        <v>8</v>
      </c>
      <c r="G2621">
        <v>3656</v>
      </c>
      <c r="H2621" s="21">
        <v>43718</v>
      </c>
      <c r="I2621" t="s">
        <v>4473</v>
      </c>
      <c r="J2621" t="s">
        <v>7</v>
      </c>
      <c r="K2621" t="s">
        <v>313</v>
      </c>
      <c r="L2621" t="s">
        <v>336</v>
      </c>
      <c r="M2621" s="1">
        <v>2843719</v>
      </c>
      <c r="N2621" s="1">
        <v>0</v>
      </c>
      <c r="O2621" s="1">
        <f t="shared" si="81"/>
        <v>2843719</v>
      </c>
      <c r="P2621" s="1">
        <v>1203112</v>
      </c>
      <c r="Q2621" s="1">
        <f t="shared" si="82"/>
        <v>1640607</v>
      </c>
    </row>
    <row r="2622" spans="1:17" x14ac:dyDescent="0.25">
      <c r="A2622">
        <v>1165</v>
      </c>
      <c r="B2622">
        <v>3732</v>
      </c>
      <c r="C2622" s="2">
        <v>43718</v>
      </c>
      <c r="D2622" t="s">
        <v>4474</v>
      </c>
      <c r="E2622">
        <v>31</v>
      </c>
      <c r="F2622" t="s">
        <v>8</v>
      </c>
      <c r="G2622">
        <v>3744</v>
      </c>
      <c r="H2622" s="21">
        <v>43718</v>
      </c>
      <c r="I2622" t="s">
        <v>4475</v>
      </c>
      <c r="J2622" t="s">
        <v>7</v>
      </c>
      <c r="K2622" t="s">
        <v>313</v>
      </c>
      <c r="L2622" t="s">
        <v>336</v>
      </c>
      <c r="M2622" s="1">
        <v>3018718</v>
      </c>
      <c r="N2622" s="1">
        <v>0</v>
      </c>
      <c r="O2622" s="1">
        <f t="shared" si="81"/>
        <v>3018718</v>
      </c>
      <c r="P2622" s="1">
        <v>1331236</v>
      </c>
      <c r="Q2622" s="1">
        <f t="shared" si="82"/>
        <v>1687482</v>
      </c>
    </row>
    <row r="2623" spans="1:17" x14ac:dyDescent="0.25">
      <c r="A2623">
        <v>1165</v>
      </c>
      <c r="B2623">
        <v>3733</v>
      </c>
      <c r="C2623" s="2">
        <v>43718</v>
      </c>
      <c r="D2623" t="s">
        <v>4476</v>
      </c>
      <c r="E2623">
        <v>31</v>
      </c>
      <c r="F2623" t="s">
        <v>8</v>
      </c>
      <c r="G2623">
        <v>3748</v>
      </c>
      <c r="H2623" s="21">
        <v>43718</v>
      </c>
      <c r="I2623" t="s">
        <v>4477</v>
      </c>
      <c r="J2623" t="s">
        <v>7</v>
      </c>
      <c r="K2623" t="s">
        <v>313</v>
      </c>
      <c r="L2623" t="s">
        <v>336</v>
      </c>
      <c r="M2623" s="1">
        <v>3354134</v>
      </c>
      <c r="N2623" s="1">
        <v>0</v>
      </c>
      <c r="O2623" s="1">
        <f t="shared" si="81"/>
        <v>3354134</v>
      </c>
      <c r="P2623" s="1">
        <v>1479152</v>
      </c>
      <c r="Q2623" s="1">
        <f t="shared" si="82"/>
        <v>1874982</v>
      </c>
    </row>
    <row r="2624" spans="1:17" x14ac:dyDescent="0.25">
      <c r="A2624">
        <v>1060</v>
      </c>
      <c r="B2624">
        <v>3734</v>
      </c>
      <c r="C2624" s="2">
        <v>43718</v>
      </c>
      <c r="D2624" t="s">
        <v>4478</v>
      </c>
      <c r="E2624">
        <v>31</v>
      </c>
      <c r="F2624" t="s">
        <v>8</v>
      </c>
      <c r="G2624">
        <v>3742</v>
      </c>
      <c r="H2624" s="21">
        <v>43718</v>
      </c>
      <c r="I2624" t="s">
        <v>760</v>
      </c>
      <c r="J2624" t="s">
        <v>7</v>
      </c>
      <c r="K2624" t="s">
        <v>313</v>
      </c>
      <c r="L2624" t="s">
        <v>336</v>
      </c>
      <c r="M2624" s="1">
        <v>3749964</v>
      </c>
      <c r="N2624" s="1">
        <v>0</v>
      </c>
      <c r="O2624" s="1">
        <f t="shared" si="81"/>
        <v>3749964</v>
      </c>
      <c r="P2624" s="1">
        <v>1874982</v>
      </c>
      <c r="Q2624" s="1">
        <f t="shared" si="82"/>
        <v>1874982</v>
      </c>
    </row>
    <row r="2625" spans="1:17" x14ac:dyDescent="0.25">
      <c r="A2625">
        <v>1165</v>
      </c>
      <c r="B2625">
        <v>3735</v>
      </c>
      <c r="C2625" s="2">
        <v>43718</v>
      </c>
      <c r="D2625" t="s">
        <v>4479</v>
      </c>
      <c r="E2625">
        <v>31</v>
      </c>
      <c r="F2625" t="s">
        <v>8</v>
      </c>
      <c r="G2625">
        <v>3749</v>
      </c>
      <c r="H2625" s="21">
        <v>43718</v>
      </c>
      <c r="I2625" t="s">
        <v>4480</v>
      </c>
      <c r="J2625" t="s">
        <v>7</v>
      </c>
      <c r="K2625" t="s">
        <v>313</v>
      </c>
      <c r="L2625" t="s">
        <v>336</v>
      </c>
      <c r="M2625" s="1">
        <v>3144502</v>
      </c>
      <c r="N2625" s="1">
        <v>0</v>
      </c>
      <c r="O2625" s="1">
        <f t="shared" si="81"/>
        <v>3144502</v>
      </c>
      <c r="P2625" s="1">
        <v>1386706</v>
      </c>
      <c r="Q2625" s="1">
        <f t="shared" si="82"/>
        <v>1757796</v>
      </c>
    </row>
    <row r="2626" spans="1:17" x14ac:dyDescent="0.25">
      <c r="A2626">
        <v>637</v>
      </c>
      <c r="B2626">
        <v>3736</v>
      </c>
      <c r="C2626" s="2">
        <v>43718</v>
      </c>
      <c r="D2626" t="s">
        <v>4481</v>
      </c>
      <c r="E2626">
        <v>31</v>
      </c>
      <c r="F2626" t="s">
        <v>8</v>
      </c>
      <c r="G2626">
        <v>3731</v>
      </c>
      <c r="H2626" s="21">
        <v>43718</v>
      </c>
      <c r="I2626" t="s">
        <v>4482</v>
      </c>
      <c r="J2626" t="s">
        <v>7</v>
      </c>
      <c r="K2626" t="s">
        <v>313</v>
      </c>
      <c r="L2626" t="s">
        <v>336</v>
      </c>
      <c r="M2626" s="1">
        <v>2153102</v>
      </c>
      <c r="N2626" s="1">
        <v>0</v>
      </c>
      <c r="O2626" s="1">
        <f t="shared" si="81"/>
        <v>2153102</v>
      </c>
      <c r="P2626" s="1">
        <v>910928</v>
      </c>
      <c r="Q2626" s="1">
        <f t="shared" si="82"/>
        <v>1242174</v>
      </c>
    </row>
    <row r="2627" spans="1:17" x14ac:dyDescent="0.25">
      <c r="A2627">
        <v>1165</v>
      </c>
      <c r="B2627">
        <v>3737</v>
      </c>
      <c r="C2627" s="2">
        <v>43718</v>
      </c>
      <c r="D2627" t="s">
        <v>4483</v>
      </c>
      <c r="E2627">
        <v>31</v>
      </c>
      <c r="F2627" t="s">
        <v>8</v>
      </c>
      <c r="G2627">
        <v>3752</v>
      </c>
      <c r="H2627" s="21">
        <v>43718</v>
      </c>
      <c r="I2627" t="s">
        <v>4484</v>
      </c>
      <c r="J2627" t="s">
        <v>7</v>
      </c>
      <c r="K2627" t="s">
        <v>313</v>
      </c>
      <c r="L2627" t="s">
        <v>336</v>
      </c>
      <c r="M2627" s="1">
        <v>2437474</v>
      </c>
      <c r="N2627" s="1">
        <v>0</v>
      </c>
      <c r="O2627" s="1">
        <f t="shared" si="81"/>
        <v>2437474</v>
      </c>
      <c r="P2627" s="1">
        <v>1031239</v>
      </c>
      <c r="Q2627" s="1">
        <f t="shared" si="82"/>
        <v>1406235</v>
      </c>
    </row>
    <row r="2628" spans="1:17" x14ac:dyDescent="0.25">
      <c r="A2628">
        <v>637</v>
      </c>
      <c r="B2628">
        <v>3738</v>
      </c>
      <c r="C2628" s="2">
        <v>43718</v>
      </c>
      <c r="D2628" t="s">
        <v>4485</v>
      </c>
      <c r="E2628">
        <v>31</v>
      </c>
      <c r="F2628" t="s">
        <v>8</v>
      </c>
      <c r="G2628">
        <v>3729</v>
      </c>
      <c r="H2628" s="21">
        <v>43718</v>
      </c>
      <c r="I2628" t="s">
        <v>4486</v>
      </c>
      <c r="J2628" t="s">
        <v>7</v>
      </c>
      <c r="K2628" t="s">
        <v>313</v>
      </c>
      <c r="L2628" t="s">
        <v>336</v>
      </c>
      <c r="M2628" s="1">
        <v>3046845</v>
      </c>
      <c r="N2628" s="1">
        <v>0</v>
      </c>
      <c r="O2628" s="1">
        <f t="shared" si="81"/>
        <v>3046845</v>
      </c>
      <c r="P2628" s="1">
        <v>1218738</v>
      </c>
      <c r="Q2628" s="1">
        <f t="shared" si="82"/>
        <v>1828107</v>
      </c>
    </row>
    <row r="2629" spans="1:17" x14ac:dyDescent="0.25">
      <c r="A2629">
        <v>637</v>
      </c>
      <c r="B2629">
        <v>3739</v>
      </c>
      <c r="C2629" s="2">
        <v>43718</v>
      </c>
      <c r="D2629" t="s">
        <v>4487</v>
      </c>
      <c r="E2629">
        <v>31</v>
      </c>
      <c r="F2629" t="s">
        <v>8</v>
      </c>
      <c r="G2629">
        <v>3730</v>
      </c>
      <c r="H2629" s="21">
        <v>43718</v>
      </c>
      <c r="I2629" t="s">
        <v>4488</v>
      </c>
      <c r="J2629" t="s">
        <v>7</v>
      </c>
      <c r="K2629" t="s">
        <v>313</v>
      </c>
      <c r="L2629" t="s">
        <v>336</v>
      </c>
      <c r="M2629" s="1">
        <v>3656214</v>
      </c>
      <c r="N2629" s="1">
        <v>0</v>
      </c>
      <c r="O2629" s="1">
        <f t="shared" ref="O2629:O2692" si="83">M2629-N2629</f>
        <v>3656214</v>
      </c>
      <c r="P2629" s="1">
        <v>1828107</v>
      </c>
      <c r="Q2629" s="1">
        <f t="shared" ref="Q2629:Q2692" si="84">O2629-P2629</f>
        <v>1828107</v>
      </c>
    </row>
    <row r="2630" spans="1:17" x14ac:dyDescent="0.25">
      <c r="A2630">
        <v>1165</v>
      </c>
      <c r="B2630">
        <v>3740</v>
      </c>
      <c r="C2630" s="2">
        <v>43718</v>
      </c>
      <c r="D2630" t="s">
        <v>4489</v>
      </c>
      <c r="E2630">
        <v>31</v>
      </c>
      <c r="F2630" t="s">
        <v>8</v>
      </c>
      <c r="G2630">
        <v>3667</v>
      </c>
      <c r="H2630" s="21">
        <v>43718</v>
      </c>
      <c r="I2630" t="s">
        <v>4490</v>
      </c>
      <c r="J2630" t="s">
        <v>7</v>
      </c>
      <c r="K2630" t="s">
        <v>313</v>
      </c>
      <c r="L2630" t="s">
        <v>336</v>
      </c>
      <c r="M2630" s="1">
        <v>2924969</v>
      </c>
      <c r="N2630" s="1">
        <v>0</v>
      </c>
      <c r="O2630" s="1">
        <f t="shared" si="83"/>
        <v>2924969</v>
      </c>
      <c r="P2630" s="1">
        <v>1237487</v>
      </c>
      <c r="Q2630" s="1">
        <f t="shared" si="84"/>
        <v>1687482</v>
      </c>
    </row>
    <row r="2631" spans="1:17" x14ac:dyDescent="0.25">
      <c r="A2631">
        <v>637</v>
      </c>
      <c r="B2631">
        <v>3741</v>
      </c>
      <c r="C2631" s="2">
        <v>43718</v>
      </c>
      <c r="D2631" t="s">
        <v>4491</v>
      </c>
      <c r="E2631">
        <v>31</v>
      </c>
      <c r="F2631" t="s">
        <v>8</v>
      </c>
      <c r="G2631">
        <v>3739</v>
      </c>
      <c r="H2631" s="21">
        <v>43718</v>
      </c>
      <c r="I2631" t="s">
        <v>4492</v>
      </c>
      <c r="J2631" t="s">
        <v>7</v>
      </c>
      <c r="K2631" t="s">
        <v>313</v>
      </c>
      <c r="L2631" t="s">
        <v>336</v>
      </c>
      <c r="M2631" s="1">
        <v>2343725</v>
      </c>
      <c r="N2631" s="1">
        <v>0</v>
      </c>
      <c r="O2631" s="1">
        <f t="shared" si="83"/>
        <v>2343725</v>
      </c>
      <c r="P2631" s="1">
        <v>937490</v>
      </c>
      <c r="Q2631" s="1">
        <f t="shared" si="84"/>
        <v>1406235</v>
      </c>
    </row>
    <row r="2632" spans="1:17" x14ac:dyDescent="0.25">
      <c r="A2632">
        <v>637</v>
      </c>
      <c r="B2632">
        <v>3742</v>
      </c>
      <c r="C2632" s="2">
        <v>43718</v>
      </c>
      <c r="D2632" t="s">
        <v>4493</v>
      </c>
      <c r="E2632">
        <v>31</v>
      </c>
      <c r="F2632" t="s">
        <v>8</v>
      </c>
      <c r="G2632">
        <v>3738</v>
      </c>
      <c r="H2632" s="21">
        <v>43718</v>
      </c>
      <c r="I2632" t="s">
        <v>4494</v>
      </c>
      <c r="J2632" t="s">
        <v>7</v>
      </c>
      <c r="K2632" t="s">
        <v>313</v>
      </c>
      <c r="L2632" t="s">
        <v>336</v>
      </c>
      <c r="M2632" s="1">
        <v>3046846</v>
      </c>
      <c r="N2632" s="1">
        <v>0</v>
      </c>
      <c r="O2632" s="1">
        <f t="shared" si="83"/>
        <v>3046846</v>
      </c>
      <c r="P2632" s="1">
        <v>1289050</v>
      </c>
      <c r="Q2632" s="1">
        <f t="shared" si="84"/>
        <v>1757796</v>
      </c>
    </row>
    <row r="2633" spans="1:17" x14ac:dyDescent="0.25">
      <c r="A2633">
        <v>1165</v>
      </c>
      <c r="B2633">
        <v>3743</v>
      </c>
      <c r="C2633" s="2">
        <v>43718</v>
      </c>
      <c r="D2633" t="s">
        <v>4495</v>
      </c>
      <c r="E2633">
        <v>31</v>
      </c>
      <c r="F2633" t="s">
        <v>8</v>
      </c>
      <c r="G2633">
        <v>3703</v>
      </c>
      <c r="H2633" s="21">
        <v>43718</v>
      </c>
      <c r="I2633" t="s">
        <v>4496</v>
      </c>
      <c r="J2633" t="s">
        <v>7</v>
      </c>
      <c r="K2633" t="s">
        <v>313</v>
      </c>
      <c r="L2633" t="s">
        <v>336</v>
      </c>
      <c r="M2633" s="1">
        <v>2222111</v>
      </c>
      <c r="N2633" s="1">
        <v>0</v>
      </c>
      <c r="O2633" s="1">
        <f t="shared" si="83"/>
        <v>2222111</v>
      </c>
      <c r="P2633" s="1">
        <v>772908</v>
      </c>
      <c r="Q2633" s="1">
        <f t="shared" si="84"/>
        <v>1449203</v>
      </c>
    </row>
    <row r="2634" spans="1:17" x14ac:dyDescent="0.25">
      <c r="A2634">
        <v>1165</v>
      </c>
      <c r="B2634">
        <v>3744</v>
      </c>
      <c r="C2634" s="2">
        <v>43718</v>
      </c>
      <c r="D2634" t="s">
        <v>4497</v>
      </c>
      <c r="E2634">
        <v>31</v>
      </c>
      <c r="F2634" t="s">
        <v>8</v>
      </c>
      <c r="G2634">
        <v>3705</v>
      </c>
      <c r="H2634" s="21">
        <v>43718</v>
      </c>
      <c r="I2634" t="s">
        <v>4498</v>
      </c>
      <c r="J2634" t="s">
        <v>7</v>
      </c>
      <c r="K2634" t="s">
        <v>313</v>
      </c>
      <c r="L2634" t="s">
        <v>336</v>
      </c>
      <c r="M2634" s="1">
        <v>2878876</v>
      </c>
      <c r="N2634" s="1">
        <v>0</v>
      </c>
      <c r="O2634" s="1">
        <f t="shared" si="83"/>
        <v>2878876</v>
      </c>
      <c r="P2634" s="1">
        <v>1308580</v>
      </c>
      <c r="Q2634" s="1">
        <f t="shared" si="84"/>
        <v>1570296</v>
      </c>
    </row>
    <row r="2635" spans="1:17" x14ac:dyDescent="0.25">
      <c r="A2635">
        <v>1165</v>
      </c>
      <c r="B2635">
        <v>3745</v>
      </c>
      <c r="C2635" s="2">
        <v>43718</v>
      </c>
      <c r="D2635" t="s">
        <v>4499</v>
      </c>
      <c r="E2635">
        <v>31</v>
      </c>
      <c r="F2635" t="s">
        <v>8</v>
      </c>
      <c r="G2635">
        <v>3706</v>
      </c>
      <c r="H2635" s="21">
        <v>43718</v>
      </c>
      <c r="I2635" t="s">
        <v>4500</v>
      </c>
      <c r="J2635" t="s">
        <v>7</v>
      </c>
      <c r="K2635" t="s">
        <v>313</v>
      </c>
      <c r="L2635" t="s">
        <v>336</v>
      </c>
      <c r="M2635" s="1">
        <v>2193729</v>
      </c>
      <c r="N2635" s="1">
        <v>0</v>
      </c>
      <c r="O2635" s="1">
        <f t="shared" si="83"/>
        <v>2193729</v>
      </c>
      <c r="P2635" s="1">
        <v>928116</v>
      </c>
      <c r="Q2635" s="1">
        <f t="shared" si="84"/>
        <v>1265613</v>
      </c>
    </row>
    <row r="2636" spans="1:17" x14ac:dyDescent="0.25">
      <c r="A2636">
        <v>1165</v>
      </c>
      <c r="B2636">
        <v>3746</v>
      </c>
      <c r="C2636" s="2">
        <v>43718</v>
      </c>
      <c r="D2636" t="s">
        <v>4501</v>
      </c>
      <c r="E2636">
        <v>31</v>
      </c>
      <c r="F2636" t="s">
        <v>8</v>
      </c>
      <c r="G2636">
        <v>3708</v>
      </c>
      <c r="H2636" s="21">
        <v>43718</v>
      </c>
      <c r="I2636" t="s">
        <v>4502</v>
      </c>
      <c r="J2636" t="s">
        <v>7</v>
      </c>
      <c r="K2636" t="s">
        <v>313</v>
      </c>
      <c r="L2636" t="s">
        <v>336</v>
      </c>
      <c r="M2636" s="1">
        <v>2153102</v>
      </c>
      <c r="N2636" s="1">
        <v>0</v>
      </c>
      <c r="O2636" s="1">
        <f t="shared" si="83"/>
        <v>2153102</v>
      </c>
      <c r="P2636" s="1">
        <v>910928</v>
      </c>
      <c r="Q2636" s="1">
        <f t="shared" si="84"/>
        <v>1242174</v>
      </c>
    </row>
    <row r="2637" spans="1:17" x14ac:dyDescent="0.25">
      <c r="A2637">
        <v>1165</v>
      </c>
      <c r="B2637">
        <v>3747</v>
      </c>
      <c r="C2637" s="2">
        <v>43718</v>
      </c>
      <c r="D2637" t="s">
        <v>4503</v>
      </c>
      <c r="E2637">
        <v>31</v>
      </c>
      <c r="F2637" t="s">
        <v>8</v>
      </c>
      <c r="G2637">
        <v>3646</v>
      </c>
      <c r="H2637" s="21">
        <v>43718</v>
      </c>
      <c r="I2637" t="s">
        <v>4504</v>
      </c>
      <c r="J2637" t="s">
        <v>7</v>
      </c>
      <c r="K2637" t="s">
        <v>313</v>
      </c>
      <c r="L2637" t="s">
        <v>336</v>
      </c>
      <c r="M2637" s="1">
        <v>2617160</v>
      </c>
      <c r="N2637" s="1">
        <v>0</v>
      </c>
      <c r="O2637" s="1">
        <f t="shared" si="83"/>
        <v>2617160</v>
      </c>
      <c r="P2637" s="1">
        <v>1046864</v>
      </c>
      <c r="Q2637" s="1">
        <f t="shared" si="84"/>
        <v>1570296</v>
      </c>
    </row>
    <row r="2638" spans="1:17" x14ac:dyDescent="0.25">
      <c r="A2638">
        <v>1165</v>
      </c>
      <c r="B2638">
        <v>3749</v>
      </c>
      <c r="C2638" s="2">
        <v>43718</v>
      </c>
      <c r="D2638" t="s">
        <v>4505</v>
      </c>
      <c r="E2638">
        <v>31</v>
      </c>
      <c r="F2638" t="s">
        <v>8</v>
      </c>
      <c r="G2638">
        <v>3657</v>
      </c>
      <c r="H2638" s="21">
        <v>43718</v>
      </c>
      <c r="I2638" t="s">
        <v>4506</v>
      </c>
      <c r="J2638" t="s">
        <v>7</v>
      </c>
      <c r="K2638" t="s">
        <v>313</v>
      </c>
      <c r="L2638" t="s">
        <v>336</v>
      </c>
      <c r="M2638" s="1">
        <v>2109355</v>
      </c>
      <c r="N2638" s="1">
        <v>0</v>
      </c>
      <c r="O2638" s="1">
        <f t="shared" si="83"/>
        <v>2109355</v>
      </c>
      <c r="P2638" s="1">
        <v>843742</v>
      </c>
      <c r="Q2638" s="1">
        <f t="shared" si="84"/>
        <v>1265613</v>
      </c>
    </row>
    <row r="2639" spans="1:17" x14ac:dyDescent="0.25">
      <c r="A2639">
        <v>1165</v>
      </c>
      <c r="B2639">
        <v>3750</v>
      </c>
      <c r="C2639" s="2">
        <v>43718</v>
      </c>
      <c r="D2639" t="s">
        <v>4507</v>
      </c>
      <c r="E2639">
        <v>31</v>
      </c>
      <c r="F2639" t="s">
        <v>8</v>
      </c>
      <c r="G2639">
        <v>3659</v>
      </c>
      <c r="H2639" s="21">
        <v>43718</v>
      </c>
      <c r="I2639" t="s">
        <v>4508</v>
      </c>
      <c r="J2639" t="s">
        <v>7</v>
      </c>
      <c r="K2639" t="s">
        <v>313</v>
      </c>
      <c r="L2639" t="s">
        <v>336</v>
      </c>
      <c r="M2639" s="1">
        <v>2851535</v>
      </c>
      <c r="N2639" s="1">
        <v>0</v>
      </c>
      <c r="O2639" s="1">
        <f t="shared" si="83"/>
        <v>2851535</v>
      </c>
      <c r="P2639" s="1">
        <v>1140614</v>
      </c>
      <c r="Q2639" s="1">
        <f t="shared" si="84"/>
        <v>1710921</v>
      </c>
    </row>
    <row r="2640" spans="1:17" hidden="1" x14ac:dyDescent="0.25">
      <c r="A2640">
        <v>877</v>
      </c>
      <c r="B2640">
        <v>3751</v>
      </c>
      <c r="C2640" s="2">
        <v>43719</v>
      </c>
      <c r="D2640" t="s">
        <v>4509</v>
      </c>
      <c r="E2640">
        <v>31</v>
      </c>
      <c r="F2640" t="s">
        <v>8</v>
      </c>
      <c r="G2640">
        <v>3497</v>
      </c>
      <c r="H2640" s="21">
        <v>43719</v>
      </c>
      <c r="I2640" t="s">
        <v>3116</v>
      </c>
      <c r="J2640" t="s">
        <v>7</v>
      </c>
      <c r="K2640" t="s">
        <v>2534</v>
      </c>
      <c r="L2640" t="s">
        <v>2485</v>
      </c>
      <c r="M2640" s="1">
        <v>84836880</v>
      </c>
      <c r="N2640" s="1">
        <v>0</v>
      </c>
      <c r="O2640" s="1">
        <f t="shared" si="83"/>
        <v>84836880</v>
      </c>
      <c r="P2640" s="1">
        <v>0</v>
      </c>
      <c r="Q2640" s="1">
        <f t="shared" si="84"/>
        <v>84836880</v>
      </c>
    </row>
    <row r="2641" spans="1:17" x14ac:dyDescent="0.25">
      <c r="A2641">
        <v>1165</v>
      </c>
      <c r="B2641">
        <v>3752</v>
      </c>
      <c r="C2641" s="2">
        <v>43719</v>
      </c>
      <c r="D2641" t="s">
        <v>4510</v>
      </c>
      <c r="E2641">
        <v>31</v>
      </c>
      <c r="F2641" t="s">
        <v>8</v>
      </c>
      <c r="G2641">
        <v>3671</v>
      </c>
      <c r="H2641" s="21">
        <v>43719</v>
      </c>
      <c r="I2641" t="s">
        <v>4511</v>
      </c>
      <c r="J2641" t="s">
        <v>7</v>
      </c>
      <c r="K2641" t="s">
        <v>313</v>
      </c>
      <c r="L2641" t="s">
        <v>336</v>
      </c>
      <c r="M2641" s="1">
        <v>2193729</v>
      </c>
      <c r="N2641" s="1">
        <v>0</v>
      </c>
      <c r="O2641" s="1">
        <f t="shared" si="83"/>
        <v>2193729</v>
      </c>
      <c r="P2641" s="1">
        <v>928116</v>
      </c>
      <c r="Q2641" s="1">
        <f t="shared" si="84"/>
        <v>1265613</v>
      </c>
    </row>
    <row r="2642" spans="1:17" x14ac:dyDescent="0.25">
      <c r="A2642">
        <v>1165</v>
      </c>
      <c r="B2642">
        <v>3753</v>
      </c>
      <c r="C2642" s="2">
        <v>43719</v>
      </c>
      <c r="D2642" t="s">
        <v>4512</v>
      </c>
      <c r="E2642">
        <v>31</v>
      </c>
      <c r="F2642" t="s">
        <v>8</v>
      </c>
      <c r="G2642">
        <v>3662</v>
      </c>
      <c r="H2642" s="21">
        <v>43719</v>
      </c>
      <c r="I2642" t="s">
        <v>4513</v>
      </c>
      <c r="J2642" t="s">
        <v>7</v>
      </c>
      <c r="K2642" t="s">
        <v>313</v>
      </c>
      <c r="L2642" t="s">
        <v>336</v>
      </c>
      <c r="M2642" s="1">
        <v>3331214</v>
      </c>
      <c r="N2642" s="1">
        <v>0</v>
      </c>
      <c r="O2642" s="1">
        <f t="shared" si="83"/>
        <v>3331214</v>
      </c>
      <c r="P2642" s="1">
        <v>1409360</v>
      </c>
      <c r="Q2642" s="1">
        <f t="shared" si="84"/>
        <v>1921854</v>
      </c>
    </row>
    <row r="2643" spans="1:17" x14ac:dyDescent="0.25">
      <c r="A2643">
        <v>1165</v>
      </c>
      <c r="B2643">
        <v>3754</v>
      </c>
      <c r="C2643" s="2">
        <v>43719</v>
      </c>
      <c r="D2643" t="s">
        <v>3556</v>
      </c>
      <c r="E2643">
        <v>31</v>
      </c>
      <c r="F2643" t="s">
        <v>8</v>
      </c>
      <c r="G2643">
        <v>3665</v>
      </c>
      <c r="H2643" s="21">
        <v>43719</v>
      </c>
      <c r="I2643" t="s">
        <v>4514</v>
      </c>
      <c r="J2643" t="s">
        <v>7</v>
      </c>
      <c r="K2643" t="s">
        <v>313</v>
      </c>
      <c r="L2643" t="s">
        <v>336</v>
      </c>
      <c r="M2643" s="1">
        <v>2193729</v>
      </c>
      <c r="N2643" s="1">
        <v>0</v>
      </c>
      <c r="O2643" s="1">
        <f t="shared" si="83"/>
        <v>2193729</v>
      </c>
      <c r="P2643" s="1">
        <v>928116</v>
      </c>
      <c r="Q2643" s="1">
        <f t="shared" si="84"/>
        <v>1265613</v>
      </c>
    </row>
    <row r="2644" spans="1:17" x14ac:dyDescent="0.25">
      <c r="A2644">
        <v>1165</v>
      </c>
      <c r="B2644">
        <v>3755</v>
      </c>
      <c r="C2644" s="2">
        <v>43719</v>
      </c>
      <c r="D2644" t="s">
        <v>3552</v>
      </c>
      <c r="E2644">
        <v>31</v>
      </c>
      <c r="F2644" t="s">
        <v>8</v>
      </c>
      <c r="G2644">
        <v>3653</v>
      </c>
      <c r="H2644" s="21">
        <v>43719</v>
      </c>
      <c r="I2644" t="s">
        <v>4515</v>
      </c>
      <c r="J2644" t="s">
        <v>7</v>
      </c>
      <c r="K2644" t="s">
        <v>313</v>
      </c>
      <c r="L2644" t="s">
        <v>336</v>
      </c>
      <c r="M2644" s="1">
        <v>2640596</v>
      </c>
      <c r="N2644" s="1">
        <v>0</v>
      </c>
      <c r="O2644" s="1">
        <f t="shared" si="83"/>
        <v>2640596</v>
      </c>
      <c r="P2644" s="1">
        <v>1117175</v>
      </c>
      <c r="Q2644" s="1">
        <f t="shared" si="84"/>
        <v>1523421</v>
      </c>
    </row>
    <row r="2645" spans="1:17" x14ac:dyDescent="0.25">
      <c r="A2645">
        <v>1165</v>
      </c>
      <c r="B2645">
        <v>3756</v>
      </c>
      <c r="C2645" s="2">
        <v>43719</v>
      </c>
      <c r="D2645" t="s">
        <v>3202</v>
      </c>
      <c r="E2645">
        <v>31</v>
      </c>
      <c r="F2645" t="s">
        <v>8</v>
      </c>
      <c r="G2645">
        <v>3745</v>
      </c>
      <c r="H2645" s="21">
        <v>43719</v>
      </c>
      <c r="I2645" t="s">
        <v>4516</v>
      </c>
      <c r="J2645" t="s">
        <v>7</v>
      </c>
      <c r="K2645" t="s">
        <v>313</v>
      </c>
      <c r="L2645" t="s">
        <v>336</v>
      </c>
      <c r="M2645" s="1">
        <v>3354134</v>
      </c>
      <c r="N2645" s="1">
        <v>0</v>
      </c>
      <c r="O2645" s="1">
        <f t="shared" si="83"/>
        <v>3354134</v>
      </c>
      <c r="P2645" s="1">
        <v>1479152</v>
      </c>
      <c r="Q2645" s="1">
        <f t="shared" si="84"/>
        <v>1874982</v>
      </c>
    </row>
    <row r="2646" spans="1:17" x14ac:dyDescent="0.25">
      <c r="A2646">
        <v>1165</v>
      </c>
      <c r="B2646">
        <v>3757</v>
      </c>
      <c r="C2646" s="2">
        <v>43719</v>
      </c>
      <c r="D2646" t="s">
        <v>4179</v>
      </c>
      <c r="E2646">
        <v>31</v>
      </c>
      <c r="F2646" t="s">
        <v>8</v>
      </c>
      <c r="G2646">
        <v>3726</v>
      </c>
      <c r="H2646" s="21">
        <v>43719</v>
      </c>
      <c r="I2646" t="s">
        <v>4517</v>
      </c>
      <c r="J2646" t="s">
        <v>7</v>
      </c>
      <c r="K2646" t="s">
        <v>313</v>
      </c>
      <c r="L2646" t="s">
        <v>336</v>
      </c>
      <c r="M2646" s="1">
        <v>2640596</v>
      </c>
      <c r="N2646" s="1">
        <v>0</v>
      </c>
      <c r="O2646" s="1">
        <f t="shared" si="83"/>
        <v>2640596</v>
      </c>
      <c r="P2646" s="1">
        <v>1117175</v>
      </c>
      <c r="Q2646" s="1">
        <f t="shared" si="84"/>
        <v>1523421</v>
      </c>
    </row>
    <row r="2647" spans="1:17" x14ac:dyDescent="0.25">
      <c r="A2647">
        <v>1165</v>
      </c>
      <c r="B2647">
        <v>3758</v>
      </c>
      <c r="C2647" s="2">
        <v>43719</v>
      </c>
      <c r="D2647" t="s">
        <v>4420</v>
      </c>
      <c r="E2647">
        <v>31</v>
      </c>
      <c r="F2647" t="s">
        <v>8</v>
      </c>
      <c r="G2647">
        <v>3649</v>
      </c>
      <c r="H2647" s="21">
        <v>43719</v>
      </c>
      <c r="I2647" t="s">
        <v>4518</v>
      </c>
      <c r="J2647" t="s">
        <v>7</v>
      </c>
      <c r="K2647" t="s">
        <v>313</v>
      </c>
      <c r="L2647" t="s">
        <v>336</v>
      </c>
      <c r="M2647" s="1">
        <v>2812470</v>
      </c>
      <c r="N2647" s="1">
        <v>0</v>
      </c>
      <c r="O2647" s="1">
        <f t="shared" si="83"/>
        <v>2812470</v>
      </c>
      <c r="P2647" s="1">
        <v>1124988</v>
      </c>
      <c r="Q2647" s="1">
        <f t="shared" si="84"/>
        <v>1687482</v>
      </c>
    </row>
    <row r="2648" spans="1:17" x14ac:dyDescent="0.25">
      <c r="A2648">
        <v>1165</v>
      </c>
      <c r="B2648">
        <v>3759</v>
      </c>
      <c r="C2648" s="2">
        <v>43719</v>
      </c>
      <c r="D2648" t="s">
        <v>4519</v>
      </c>
      <c r="E2648">
        <v>31</v>
      </c>
      <c r="F2648" t="s">
        <v>8</v>
      </c>
      <c r="G2648">
        <v>3669</v>
      </c>
      <c r="H2648" s="21">
        <v>43719</v>
      </c>
      <c r="I2648" t="s">
        <v>4520</v>
      </c>
      <c r="J2648" t="s">
        <v>7</v>
      </c>
      <c r="K2648" t="s">
        <v>313</v>
      </c>
      <c r="L2648" t="s">
        <v>336</v>
      </c>
      <c r="M2648" s="1">
        <v>2499975</v>
      </c>
      <c r="N2648" s="1">
        <v>0</v>
      </c>
      <c r="O2648" s="1">
        <f t="shared" si="83"/>
        <v>2499975</v>
      </c>
      <c r="P2648" s="1">
        <v>999990</v>
      </c>
      <c r="Q2648" s="1">
        <f t="shared" si="84"/>
        <v>1499985</v>
      </c>
    </row>
    <row r="2649" spans="1:17" x14ac:dyDescent="0.25">
      <c r="A2649">
        <v>1165</v>
      </c>
      <c r="B2649">
        <v>3760</v>
      </c>
      <c r="C2649" s="2">
        <v>43719</v>
      </c>
      <c r="D2649" t="s">
        <v>4521</v>
      </c>
      <c r="E2649">
        <v>31</v>
      </c>
      <c r="F2649" t="s">
        <v>8</v>
      </c>
      <c r="G2649">
        <v>3754</v>
      </c>
      <c r="H2649" s="21">
        <v>43719</v>
      </c>
      <c r="I2649" t="s">
        <v>4522</v>
      </c>
      <c r="J2649" t="s">
        <v>7</v>
      </c>
      <c r="K2649" t="s">
        <v>313</v>
      </c>
      <c r="L2649" t="s">
        <v>336</v>
      </c>
      <c r="M2649" s="1">
        <v>2193729</v>
      </c>
      <c r="N2649" s="1">
        <v>0</v>
      </c>
      <c r="O2649" s="1">
        <f t="shared" si="83"/>
        <v>2193729</v>
      </c>
      <c r="P2649" s="1">
        <v>928116</v>
      </c>
      <c r="Q2649" s="1">
        <f t="shared" si="84"/>
        <v>1265613</v>
      </c>
    </row>
    <row r="2650" spans="1:17" x14ac:dyDescent="0.25">
      <c r="A2650">
        <v>1165</v>
      </c>
      <c r="B2650">
        <v>3761</v>
      </c>
      <c r="C2650" s="2">
        <v>43719</v>
      </c>
      <c r="D2650" t="s">
        <v>4523</v>
      </c>
      <c r="E2650">
        <v>31</v>
      </c>
      <c r="F2650" t="s">
        <v>8</v>
      </c>
      <c r="G2650">
        <v>3666</v>
      </c>
      <c r="H2650" s="21">
        <v>43719</v>
      </c>
      <c r="I2650" t="s">
        <v>4524</v>
      </c>
      <c r="J2650" t="s">
        <v>7</v>
      </c>
      <c r="K2650" t="s">
        <v>313</v>
      </c>
      <c r="L2650" t="s">
        <v>336</v>
      </c>
      <c r="M2650" s="1">
        <v>2153102</v>
      </c>
      <c r="N2650" s="1">
        <v>0</v>
      </c>
      <c r="O2650" s="1">
        <f t="shared" si="83"/>
        <v>2153102</v>
      </c>
      <c r="P2650" s="1">
        <v>910928</v>
      </c>
      <c r="Q2650" s="1">
        <f t="shared" si="84"/>
        <v>1242174</v>
      </c>
    </row>
    <row r="2651" spans="1:17" x14ac:dyDescent="0.25">
      <c r="A2651">
        <v>1165</v>
      </c>
      <c r="B2651">
        <v>3762</v>
      </c>
      <c r="C2651" s="2">
        <v>43719</v>
      </c>
      <c r="D2651" t="s">
        <v>4525</v>
      </c>
      <c r="E2651">
        <v>31</v>
      </c>
      <c r="F2651" t="s">
        <v>8</v>
      </c>
      <c r="G2651">
        <v>3765</v>
      </c>
      <c r="H2651" s="21">
        <v>43719</v>
      </c>
      <c r="I2651" t="s">
        <v>4526</v>
      </c>
      <c r="J2651" t="s">
        <v>7</v>
      </c>
      <c r="K2651" t="s">
        <v>313</v>
      </c>
      <c r="L2651" t="s">
        <v>336</v>
      </c>
      <c r="M2651" s="1">
        <v>2559452</v>
      </c>
      <c r="N2651" s="1">
        <v>0</v>
      </c>
      <c r="O2651" s="1">
        <f t="shared" si="83"/>
        <v>2559452</v>
      </c>
      <c r="P2651" s="1">
        <v>1146342</v>
      </c>
      <c r="Q2651" s="1">
        <f t="shared" si="84"/>
        <v>1413110</v>
      </c>
    </row>
    <row r="2652" spans="1:17" x14ac:dyDescent="0.25">
      <c r="A2652">
        <v>1165</v>
      </c>
      <c r="B2652">
        <v>3763</v>
      </c>
      <c r="C2652" s="2">
        <v>43719</v>
      </c>
      <c r="D2652" t="s">
        <v>4527</v>
      </c>
      <c r="E2652">
        <v>31</v>
      </c>
      <c r="F2652" t="s">
        <v>8</v>
      </c>
      <c r="G2652">
        <v>3770</v>
      </c>
      <c r="H2652" s="21">
        <v>43719</v>
      </c>
      <c r="I2652" t="s">
        <v>4528</v>
      </c>
      <c r="J2652" t="s">
        <v>7</v>
      </c>
      <c r="K2652" t="s">
        <v>313</v>
      </c>
      <c r="L2652" t="s">
        <v>336</v>
      </c>
      <c r="M2652" s="1">
        <v>2599452</v>
      </c>
      <c r="N2652" s="1">
        <v>0</v>
      </c>
      <c r="O2652" s="1">
        <f t="shared" si="83"/>
        <v>2599452</v>
      </c>
      <c r="P2652" s="1">
        <v>1146342</v>
      </c>
      <c r="Q2652" s="1">
        <f t="shared" si="84"/>
        <v>1453110</v>
      </c>
    </row>
    <row r="2653" spans="1:17" x14ac:dyDescent="0.25">
      <c r="A2653">
        <v>1165</v>
      </c>
      <c r="B2653">
        <v>3764</v>
      </c>
      <c r="C2653" s="2">
        <v>43719</v>
      </c>
      <c r="D2653" t="s">
        <v>2507</v>
      </c>
      <c r="E2653">
        <v>31</v>
      </c>
      <c r="F2653" t="s">
        <v>8</v>
      </c>
      <c r="G2653">
        <v>3766</v>
      </c>
      <c r="H2653" s="21">
        <v>43719</v>
      </c>
      <c r="I2653" t="s">
        <v>2508</v>
      </c>
      <c r="J2653" t="s">
        <v>7</v>
      </c>
      <c r="K2653" t="s">
        <v>313</v>
      </c>
      <c r="L2653" t="s">
        <v>336</v>
      </c>
      <c r="M2653" s="1">
        <v>2102495</v>
      </c>
      <c r="N2653" s="1">
        <v>0</v>
      </c>
      <c r="O2653" s="1">
        <f t="shared" si="83"/>
        <v>2102495</v>
      </c>
      <c r="P2653" s="1">
        <v>840998</v>
      </c>
      <c r="Q2653" s="1">
        <f t="shared" si="84"/>
        <v>1261497</v>
      </c>
    </row>
    <row r="2654" spans="1:17" x14ac:dyDescent="0.25">
      <c r="A2654">
        <v>1165</v>
      </c>
      <c r="B2654">
        <v>3765</v>
      </c>
      <c r="C2654" s="2">
        <v>43719</v>
      </c>
      <c r="D2654" t="s">
        <v>4529</v>
      </c>
      <c r="E2654">
        <v>31</v>
      </c>
      <c r="F2654" t="s">
        <v>8</v>
      </c>
      <c r="G2654">
        <v>3771</v>
      </c>
      <c r="H2654" s="21">
        <v>43719</v>
      </c>
      <c r="I2654" t="s">
        <v>4530</v>
      </c>
      <c r="J2654" t="s">
        <v>7</v>
      </c>
      <c r="K2654" t="s">
        <v>313</v>
      </c>
      <c r="L2654" t="s">
        <v>336</v>
      </c>
      <c r="M2654" s="1">
        <v>2396852</v>
      </c>
      <c r="N2654" s="1">
        <v>0</v>
      </c>
      <c r="O2654" s="1">
        <f t="shared" si="83"/>
        <v>2396852</v>
      </c>
      <c r="P2654" s="1">
        <v>1014053</v>
      </c>
      <c r="Q2654" s="1">
        <f t="shared" si="84"/>
        <v>1382799</v>
      </c>
    </row>
    <row r="2655" spans="1:17" x14ac:dyDescent="0.25">
      <c r="A2655">
        <v>1165</v>
      </c>
      <c r="B2655">
        <v>3767</v>
      </c>
      <c r="C2655" s="2">
        <v>43719</v>
      </c>
      <c r="D2655" t="s">
        <v>4531</v>
      </c>
      <c r="E2655">
        <v>31</v>
      </c>
      <c r="F2655" t="s">
        <v>8</v>
      </c>
      <c r="G2655">
        <v>3660</v>
      </c>
      <c r="H2655" s="21">
        <v>43719</v>
      </c>
      <c r="I2655" t="s">
        <v>4532</v>
      </c>
      <c r="J2655" t="s">
        <v>7</v>
      </c>
      <c r="K2655" t="s">
        <v>313</v>
      </c>
      <c r="L2655" t="s">
        <v>336</v>
      </c>
      <c r="M2655" s="1">
        <v>2421850</v>
      </c>
      <c r="N2655" s="1">
        <v>0</v>
      </c>
      <c r="O2655" s="1">
        <f t="shared" si="83"/>
        <v>2421850</v>
      </c>
      <c r="P2655" s="1">
        <v>968740</v>
      </c>
      <c r="Q2655" s="1">
        <f t="shared" si="84"/>
        <v>1453110</v>
      </c>
    </row>
    <row r="2656" spans="1:17" x14ac:dyDescent="0.25">
      <c r="A2656">
        <v>1165</v>
      </c>
      <c r="B2656">
        <v>3768</v>
      </c>
      <c r="C2656" s="2">
        <v>43719</v>
      </c>
      <c r="D2656" t="s">
        <v>4533</v>
      </c>
      <c r="E2656">
        <v>31</v>
      </c>
      <c r="F2656" t="s">
        <v>8</v>
      </c>
      <c r="G2656">
        <v>3661</v>
      </c>
      <c r="H2656" s="21">
        <v>43719</v>
      </c>
      <c r="I2656" t="s">
        <v>4534</v>
      </c>
      <c r="J2656" t="s">
        <v>7</v>
      </c>
      <c r="K2656" t="s">
        <v>313</v>
      </c>
      <c r="L2656" t="s">
        <v>336</v>
      </c>
      <c r="M2656" s="1">
        <v>2421850</v>
      </c>
      <c r="N2656" s="1">
        <v>0</v>
      </c>
      <c r="O2656" s="1">
        <f t="shared" si="83"/>
        <v>2421850</v>
      </c>
      <c r="P2656" s="1">
        <v>968740</v>
      </c>
      <c r="Q2656" s="1">
        <f t="shared" si="84"/>
        <v>1453110</v>
      </c>
    </row>
    <row r="2657" spans="1:17" x14ac:dyDescent="0.25">
      <c r="A2657">
        <v>1165</v>
      </c>
      <c r="B2657">
        <v>3769</v>
      </c>
      <c r="C2657" s="2">
        <v>43719</v>
      </c>
      <c r="D2657" t="s">
        <v>4535</v>
      </c>
      <c r="E2657">
        <v>31</v>
      </c>
      <c r="F2657" t="s">
        <v>8</v>
      </c>
      <c r="G2657">
        <v>3668</v>
      </c>
      <c r="H2657" s="21">
        <v>43719</v>
      </c>
      <c r="I2657" t="s">
        <v>4536</v>
      </c>
      <c r="J2657" t="s">
        <v>7</v>
      </c>
      <c r="K2657" t="s">
        <v>313</v>
      </c>
      <c r="L2657" t="s">
        <v>336</v>
      </c>
      <c r="M2657" s="1">
        <v>2617160</v>
      </c>
      <c r="N2657" s="1">
        <v>0</v>
      </c>
      <c r="O2657" s="1">
        <f t="shared" si="83"/>
        <v>2617160</v>
      </c>
      <c r="P2657" s="1">
        <v>1046864</v>
      </c>
      <c r="Q2657" s="1">
        <f t="shared" si="84"/>
        <v>1570296</v>
      </c>
    </row>
    <row r="2658" spans="1:17" x14ac:dyDescent="0.25">
      <c r="A2658">
        <v>1165</v>
      </c>
      <c r="B2658">
        <v>3770</v>
      </c>
      <c r="C2658" s="2">
        <v>43719</v>
      </c>
      <c r="D2658" t="s">
        <v>4537</v>
      </c>
      <c r="E2658">
        <v>31</v>
      </c>
      <c r="F2658" t="s">
        <v>8</v>
      </c>
      <c r="G2658">
        <v>3648</v>
      </c>
      <c r="H2658" s="21">
        <v>43719</v>
      </c>
      <c r="I2658" t="s">
        <v>4538</v>
      </c>
      <c r="J2658" t="s">
        <v>7</v>
      </c>
      <c r="K2658" t="s">
        <v>313</v>
      </c>
      <c r="L2658" t="s">
        <v>336</v>
      </c>
      <c r="M2658" s="1">
        <v>2843719</v>
      </c>
      <c r="N2658" s="1">
        <v>0</v>
      </c>
      <c r="O2658" s="1">
        <f t="shared" si="83"/>
        <v>2843719</v>
      </c>
      <c r="P2658" s="1">
        <v>1203112</v>
      </c>
      <c r="Q2658" s="1">
        <f t="shared" si="84"/>
        <v>1640607</v>
      </c>
    </row>
    <row r="2659" spans="1:17" x14ac:dyDescent="0.25">
      <c r="A2659">
        <v>1165</v>
      </c>
      <c r="B2659">
        <v>3771</v>
      </c>
      <c r="C2659" s="2">
        <v>43719</v>
      </c>
      <c r="D2659" t="s">
        <v>3873</v>
      </c>
      <c r="E2659">
        <v>31</v>
      </c>
      <c r="F2659" t="s">
        <v>8</v>
      </c>
      <c r="G2659">
        <v>3727</v>
      </c>
      <c r="H2659" s="21">
        <v>43719</v>
      </c>
      <c r="I2659" t="s">
        <v>4539</v>
      </c>
      <c r="J2659" t="s">
        <v>7</v>
      </c>
      <c r="K2659" t="s">
        <v>313</v>
      </c>
      <c r="L2659" t="s">
        <v>336</v>
      </c>
      <c r="M2659" s="1">
        <v>2193729</v>
      </c>
      <c r="N2659" s="1">
        <v>0</v>
      </c>
      <c r="O2659" s="1">
        <f t="shared" si="83"/>
        <v>2193729</v>
      </c>
      <c r="P2659" s="1">
        <v>928116</v>
      </c>
      <c r="Q2659" s="1">
        <f t="shared" si="84"/>
        <v>1265613</v>
      </c>
    </row>
    <row r="2660" spans="1:17" x14ac:dyDescent="0.25">
      <c r="A2660">
        <v>1165</v>
      </c>
      <c r="B2660">
        <v>3772</v>
      </c>
      <c r="C2660" s="2">
        <v>43719</v>
      </c>
      <c r="D2660" t="s">
        <v>3162</v>
      </c>
      <c r="E2660">
        <v>31</v>
      </c>
      <c r="F2660" t="s">
        <v>8</v>
      </c>
      <c r="G2660">
        <v>3651</v>
      </c>
      <c r="H2660" s="21">
        <v>43719</v>
      </c>
      <c r="I2660" t="s">
        <v>4540</v>
      </c>
      <c r="J2660" t="s">
        <v>7</v>
      </c>
      <c r="K2660" t="s">
        <v>313</v>
      </c>
      <c r="L2660" t="s">
        <v>336</v>
      </c>
      <c r="M2660" s="1">
        <v>2843719</v>
      </c>
      <c r="N2660" s="1">
        <v>0</v>
      </c>
      <c r="O2660" s="1">
        <f t="shared" si="83"/>
        <v>2843719</v>
      </c>
      <c r="P2660" s="1">
        <v>1203112</v>
      </c>
      <c r="Q2660" s="1">
        <f t="shared" si="84"/>
        <v>1640607</v>
      </c>
    </row>
    <row r="2661" spans="1:17" x14ac:dyDescent="0.25">
      <c r="A2661">
        <v>440</v>
      </c>
      <c r="B2661">
        <v>3773</v>
      </c>
      <c r="C2661" s="2">
        <v>43719</v>
      </c>
      <c r="D2661" t="s">
        <v>4541</v>
      </c>
      <c r="E2661">
        <v>31</v>
      </c>
      <c r="F2661" t="s">
        <v>8</v>
      </c>
      <c r="G2661">
        <v>3741</v>
      </c>
      <c r="H2661" s="21">
        <v>43719</v>
      </c>
      <c r="I2661" t="s">
        <v>4542</v>
      </c>
      <c r="J2661" t="s">
        <v>7</v>
      </c>
      <c r="K2661" t="s">
        <v>313</v>
      </c>
      <c r="L2661" t="s">
        <v>336</v>
      </c>
      <c r="M2661" s="1">
        <v>3749964</v>
      </c>
      <c r="N2661" s="1">
        <v>0</v>
      </c>
      <c r="O2661" s="1">
        <f t="shared" si="83"/>
        <v>3749964</v>
      </c>
      <c r="P2661" s="1">
        <v>1874982</v>
      </c>
      <c r="Q2661" s="1">
        <f t="shared" si="84"/>
        <v>1874982</v>
      </c>
    </row>
    <row r="2662" spans="1:17" x14ac:dyDescent="0.25">
      <c r="A2662">
        <v>637</v>
      </c>
      <c r="B2662">
        <v>3774</v>
      </c>
      <c r="C2662" s="2">
        <v>43719</v>
      </c>
      <c r="D2662" t="s">
        <v>2622</v>
      </c>
      <c r="E2662">
        <v>31</v>
      </c>
      <c r="F2662" t="s">
        <v>8</v>
      </c>
      <c r="G2662">
        <v>3764</v>
      </c>
      <c r="H2662" s="21">
        <v>43719</v>
      </c>
      <c r="I2662" t="s">
        <v>2623</v>
      </c>
      <c r="J2662" t="s">
        <v>7</v>
      </c>
      <c r="K2662" t="s">
        <v>313</v>
      </c>
      <c r="L2662" t="s">
        <v>336</v>
      </c>
      <c r="M2662" s="1">
        <v>2734345</v>
      </c>
      <c r="N2662" s="1">
        <v>0</v>
      </c>
      <c r="O2662" s="1">
        <f t="shared" si="83"/>
        <v>2734345</v>
      </c>
      <c r="P2662" s="1">
        <v>1093738</v>
      </c>
      <c r="Q2662" s="1">
        <f t="shared" si="84"/>
        <v>1640607</v>
      </c>
    </row>
    <row r="2663" spans="1:17" x14ac:dyDescent="0.25">
      <c r="A2663">
        <v>1165</v>
      </c>
      <c r="B2663">
        <v>3775</v>
      </c>
      <c r="C2663" s="2">
        <v>43719</v>
      </c>
      <c r="D2663" t="s">
        <v>4543</v>
      </c>
      <c r="E2663">
        <v>31</v>
      </c>
      <c r="F2663" t="s">
        <v>8</v>
      </c>
      <c r="G2663">
        <v>3743</v>
      </c>
      <c r="H2663" s="21">
        <v>43719</v>
      </c>
      <c r="I2663" t="s">
        <v>4544</v>
      </c>
      <c r="J2663" t="s">
        <v>7</v>
      </c>
      <c r="K2663" t="s">
        <v>313</v>
      </c>
      <c r="L2663" t="s">
        <v>336</v>
      </c>
      <c r="M2663" s="1">
        <v>2809085</v>
      </c>
      <c r="N2663" s="1">
        <v>0</v>
      </c>
      <c r="O2663" s="1">
        <f t="shared" si="83"/>
        <v>2809085</v>
      </c>
      <c r="P2663" s="1">
        <v>1238789</v>
      </c>
      <c r="Q2663" s="1">
        <f t="shared" si="84"/>
        <v>1570296</v>
      </c>
    </row>
    <row r="2664" spans="1:17" x14ac:dyDescent="0.25">
      <c r="A2664">
        <v>1060</v>
      </c>
      <c r="B2664">
        <v>3776</v>
      </c>
      <c r="C2664" s="2">
        <v>43719</v>
      </c>
      <c r="D2664" t="s">
        <v>4415</v>
      </c>
      <c r="E2664">
        <v>31</v>
      </c>
      <c r="F2664" t="s">
        <v>8</v>
      </c>
      <c r="G2664">
        <v>3050</v>
      </c>
      <c r="H2664" s="21">
        <v>43719</v>
      </c>
      <c r="I2664" t="s">
        <v>3831</v>
      </c>
      <c r="J2664" t="s">
        <v>7</v>
      </c>
      <c r="K2664" t="s">
        <v>313</v>
      </c>
      <c r="L2664" t="s">
        <v>336</v>
      </c>
      <c r="M2664" s="1">
        <v>3656214</v>
      </c>
      <c r="N2664" s="1">
        <v>0</v>
      </c>
      <c r="O2664" s="1">
        <f t="shared" si="83"/>
        <v>3656214</v>
      </c>
      <c r="P2664" s="1">
        <v>1828107</v>
      </c>
      <c r="Q2664" s="1">
        <f t="shared" si="84"/>
        <v>1828107</v>
      </c>
    </row>
    <row r="2665" spans="1:17" x14ac:dyDescent="0.25">
      <c r="A2665">
        <v>1060</v>
      </c>
      <c r="B2665">
        <v>3777</v>
      </c>
      <c r="C2665" s="2">
        <v>43719</v>
      </c>
      <c r="D2665" t="s">
        <v>4545</v>
      </c>
      <c r="E2665">
        <v>31</v>
      </c>
      <c r="F2665" t="s">
        <v>8</v>
      </c>
      <c r="G2665">
        <v>3763</v>
      </c>
      <c r="H2665" s="21">
        <v>43719</v>
      </c>
      <c r="I2665" t="s">
        <v>4546</v>
      </c>
      <c r="J2665" t="s">
        <v>7</v>
      </c>
      <c r="K2665" t="s">
        <v>313</v>
      </c>
      <c r="L2665" t="s">
        <v>336</v>
      </c>
      <c r="M2665" s="1">
        <v>3281214</v>
      </c>
      <c r="N2665" s="1">
        <v>0</v>
      </c>
      <c r="O2665" s="1">
        <f t="shared" si="83"/>
        <v>3281214</v>
      </c>
      <c r="P2665" s="1">
        <v>1640607</v>
      </c>
      <c r="Q2665" s="1">
        <f t="shared" si="84"/>
        <v>1640607</v>
      </c>
    </row>
    <row r="2666" spans="1:17" x14ac:dyDescent="0.25">
      <c r="A2666">
        <v>1165</v>
      </c>
      <c r="B2666">
        <v>3778</v>
      </c>
      <c r="C2666" s="2">
        <v>43719</v>
      </c>
      <c r="D2666" t="s">
        <v>4547</v>
      </c>
      <c r="E2666">
        <v>31</v>
      </c>
      <c r="F2666" t="s">
        <v>8</v>
      </c>
      <c r="G2666">
        <v>3740</v>
      </c>
      <c r="H2666" s="21">
        <v>43719</v>
      </c>
      <c r="I2666" t="s">
        <v>4548</v>
      </c>
      <c r="J2666" t="s">
        <v>7</v>
      </c>
      <c r="K2666" t="s">
        <v>313</v>
      </c>
      <c r="L2666" t="s">
        <v>336</v>
      </c>
      <c r="M2666" s="1">
        <v>2518724</v>
      </c>
      <c r="N2666" s="1">
        <v>0</v>
      </c>
      <c r="O2666" s="1">
        <f t="shared" si="83"/>
        <v>2518724</v>
      </c>
      <c r="P2666" s="1">
        <v>1065614</v>
      </c>
      <c r="Q2666" s="1">
        <f t="shared" si="84"/>
        <v>1453110</v>
      </c>
    </row>
    <row r="2667" spans="1:17" x14ac:dyDescent="0.25">
      <c r="A2667">
        <v>1165</v>
      </c>
      <c r="B2667">
        <v>3779</v>
      </c>
      <c r="C2667" s="2">
        <v>43719</v>
      </c>
      <c r="D2667" t="s">
        <v>3198</v>
      </c>
      <c r="E2667">
        <v>31</v>
      </c>
      <c r="F2667" t="s">
        <v>8</v>
      </c>
      <c r="G2667">
        <v>3746</v>
      </c>
      <c r="H2667" s="21">
        <v>43719</v>
      </c>
      <c r="I2667" t="s">
        <v>4549</v>
      </c>
      <c r="J2667" t="s">
        <v>7</v>
      </c>
      <c r="K2667" t="s">
        <v>313</v>
      </c>
      <c r="L2667" t="s">
        <v>336</v>
      </c>
      <c r="M2667" s="1">
        <v>2809085</v>
      </c>
      <c r="N2667" s="1">
        <v>0</v>
      </c>
      <c r="O2667" s="1">
        <f t="shared" si="83"/>
        <v>2809085</v>
      </c>
      <c r="P2667" s="1">
        <v>1238789</v>
      </c>
      <c r="Q2667" s="1">
        <f t="shared" si="84"/>
        <v>1570296</v>
      </c>
    </row>
    <row r="2668" spans="1:17" x14ac:dyDescent="0.25">
      <c r="A2668">
        <v>1165</v>
      </c>
      <c r="B2668">
        <v>3780</v>
      </c>
      <c r="C2668" s="2">
        <v>43719</v>
      </c>
      <c r="D2668" t="s">
        <v>4550</v>
      </c>
      <c r="E2668">
        <v>31</v>
      </c>
      <c r="F2668" t="s">
        <v>8</v>
      </c>
      <c r="G2668">
        <v>3767</v>
      </c>
      <c r="H2668" s="21">
        <v>43719</v>
      </c>
      <c r="I2668" t="s">
        <v>4551</v>
      </c>
      <c r="J2668" t="s">
        <v>7</v>
      </c>
      <c r="K2668" t="s">
        <v>313</v>
      </c>
      <c r="L2668" t="s">
        <v>336</v>
      </c>
      <c r="M2668" s="1">
        <v>2109355</v>
      </c>
      <c r="N2668" s="1">
        <v>0</v>
      </c>
      <c r="O2668" s="1">
        <f t="shared" si="83"/>
        <v>2109355</v>
      </c>
      <c r="P2668" s="1">
        <v>843742</v>
      </c>
      <c r="Q2668" s="1">
        <f t="shared" si="84"/>
        <v>1265613</v>
      </c>
    </row>
    <row r="2669" spans="1:17" x14ac:dyDescent="0.25">
      <c r="A2669">
        <v>1165</v>
      </c>
      <c r="B2669">
        <v>3781</v>
      </c>
      <c r="C2669" s="2">
        <v>43719</v>
      </c>
      <c r="D2669" t="s">
        <v>4552</v>
      </c>
      <c r="E2669">
        <v>31</v>
      </c>
      <c r="F2669" t="s">
        <v>8</v>
      </c>
      <c r="G2669">
        <v>3768</v>
      </c>
      <c r="H2669" s="21">
        <v>43719</v>
      </c>
      <c r="I2669" t="s">
        <v>4553</v>
      </c>
      <c r="J2669" t="s">
        <v>7</v>
      </c>
      <c r="K2669" t="s">
        <v>313</v>
      </c>
      <c r="L2669" t="s">
        <v>336</v>
      </c>
      <c r="M2669" s="1">
        <v>3331214</v>
      </c>
      <c r="N2669" s="1">
        <v>0</v>
      </c>
      <c r="O2669" s="1">
        <f t="shared" si="83"/>
        <v>3331214</v>
      </c>
      <c r="P2669" s="1">
        <v>1409360</v>
      </c>
      <c r="Q2669" s="1">
        <f t="shared" si="84"/>
        <v>1921854</v>
      </c>
    </row>
    <row r="2670" spans="1:17" x14ac:dyDescent="0.25">
      <c r="A2670">
        <v>1165</v>
      </c>
      <c r="B2670">
        <v>3782</v>
      </c>
      <c r="C2670" s="2">
        <v>43719</v>
      </c>
      <c r="D2670" t="s">
        <v>3550</v>
      </c>
      <c r="E2670">
        <v>31</v>
      </c>
      <c r="F2670" t="s">
        <v>8</v>
      </c>
      <c r="G2670">
        <v>3772</v>
      </c>
      <c r="H2670" s="21">
        <v>43719</v>
      </c>
      <c r="I2670" t="s">
        <v>4554</v>
      </c>
      <c r="J2670" t="s">
        <v>7</v>
      </c>
      <c r="K2670" t="s">
        <v>313</v>
      </c>
      <c r="L2670" t="s">
        <v>336</v>
      </c>
      <c r="M2670" s="1">
        <v>2809085</v>
      </c>
      <c r="N2670" s="1">
        <v>0</v>
      </c>
      <c r="O2670" s="1">
        <f t="shared" si="83"/>
        <v>2809085</v>
      </c>
      <c r="P2670" s="1">
        <v>1238789</v>
      </c>
      <c r="Q2670" s="1">
        <f t="shared" si="84"/>
        <v>1570296</v>
      </c>
    </row>
    <row r="2671" spans="1:17" hidden="1" x14ac:dyDescent="0.25">
      <c r="A2671">
        <v>1307</v>
      </c>
      <c r="B2671">
        <v>3783</v>
      </c>
      <c r="C2671" s="2">
        <v>43719</v>
      </c>
      <c r="D2671" t="s">
        <v>2686</v>
      </c>
      <c r="E2671">
        <v>31</v>
      </c>
      <c r="F2671" t="s">
        <v>8</v>
      </c>
      <c r="G2671">
        <v>3830</v>
      </c>
      <c r="H2671" s="21">
        <v>43719</v>
      </c>
      <c r="I2671" t="s">
        <v>3701</v>
      </c>
      <c r="J2671" t="s">
        <v>7</v>
      </c>
      <c r="K2671" t="s">
        <v>2253</v>
      </c>
      <c r="L2671" t="s">
        <v>2485</v>
      </c>
      <c r="M2671" s="1">
        <v>101048051</v>
      </c>
      <c r="N2671" s="1">
        <v>0</v>
      </c>
      <c r="O2671" s="1">
        <f t="shared" si="83"/>
        <v>101048051</v>
      </c>
      <c r="P2671" s="1">
        <v>101048051</v>
      </c>
      <c r="Q2671" s="1">
        <f t="shared" si="84"/>
        <v>0</v>
      </c>
    </row>
    <row r="2672" spans="1:17" x14ac:dyDescent="0.25">
      <c r="A2672">
        <v>1165</v>
      </c>
      <c r="B2672">
        <v>3784</v>
      </c>
      <c r="C2672" s="2">
        <v>43719</v>
      </c>
      <c r="D2672" t="s">
        <v>4555</v>
      </c>
      <c r="E2672">
        <v>31</v>
      </c>
      <c r="F2672" t="s">
        <v>8</v>
      </c>
      <c r="G2672">
        <v>3663</v>
      </c>
      <c r="H2672" s="21">
        <v>43719</v>
      </c>
      <c r="I2672" t="s">
        <v>4556</v>
      </c>
      <c r="J2672" t="s">
        <v>7</v>
      </c>
      <c r="K2672" t="s">
        <v>313</v>
      </c>
      <c r="L2672" t="s">
        <v>336</v>
      </c>
      <c r="M2672" s="1">
        <v>2721846</v>
      </c>
      <c r="N2672" s="1">
        <v>0</v>
      </c>
      <c r="O2672" s="1">
        <f t="shared" si="83"/>
        <v>2721846</v>
      </c>
      <c r="P2672" s="1">
        <v>1151550</v>
      </c>
      <c r="Q2672" s="1">
        <f t="shared" si="84"/>
        <v>1570296</v>
      </c>
    </row>
    <row r="2673" spans="1:17" hidden="1" x14ac:dyDescent="0.25">
      <c r="A2673">
        <v>1203</v>
      </c>
      <c r="B2673">
        <v>3785</v>
      </c>
      <c r="C2673" s="2">
        <v>43719</v>
      </c>
      <c r="D2673" t="s">
        <v>188</v>
      </c>
      <c r="E2673">
        <v>145</v>
      </c>
      <c r="F2673" t="s">
        <v>163</v>
      </c>
      <c r="G2673">
        <v>139</v>
      </c>
      <c r="H2673" s="21">
        <v>43719</v>
      </c>
      <c r="I2673" t="s">
        <v>3602</v>
      </c>
      <c r="J2673" t="s">
        <v>7</v>
      </c>
      <c r="K2673" t="s">
        <v>313</v>
      </c>
      <c r="L2673" t="s">
        <v>314</v>
      </c>
      <c r="M2673" s="1">
        <v>17334900</v>
      </c>
      <c r="N2673" s="1">
        <v>0</v>
      </c>
      <c r="O2673" s="1">
        <f t="shared" si="83"/>
        <v>17334900</v>
      </c>
      <c r="P2673" s="1">
        <v>1400800</v>
      </c>
      <c r="Q2673" s="1">
        <f t="shared" si="84"/>
        <v>15934100</v>
      </c>
    </row>
    <row r="2674" spans="1:17" hidden="1" x14ac:dyDescent="0.25">
      <c r="A2674">
        <v>1212</v>
      </c>
      <c r="B2674">
        <v>3786</v>
      </c>
      <c r="C2674" s="2">
        <v>43719</v>
      </c>
      <c r="D2674" t="s">
        <v>4557</v>
      </c>
      <c r="E2674">
        <v>145</v>
      </c>
      <c r="F2674" t="s">
        <v>163</v>
      </c>
      <c r="G2674">
        <v>89</v>
      </c>
      <c r="H2674" s="21">
        <v>43719</v>
      </c>
      <c r="I2674" t="s">
        <v>3718</v>
      </c>
      <c r="J2674" t="s">
        <v>7</v>
      </c>
      <c r="K2674" t="s">
        <v>313</v>
      </c>
      <c r="L2674" t="s">
        <v>314</v>
      </c>
      <c r="M2674" s="1">
        <v>12318800</v>
      </c>
      <c r="N2674" s="1">
        <v>0</v>
      </c>
      <c r="O2674" s="1">
        <f t="shared" si="83"/>
        <v>12318800</v>
      </c>
      <c r="P2674" s="1">
        <v>1539850</v>
      </c>
      <c r="Q2674" s="1">
        <f t="shared" si="84"/>
        <v>10778950</v>
      </c>
    </row>
    <row r="2675" spans="1:17" x14ac:dyDescent="0.25">
      <c r="A2675">
        <v>1165</v>
      </c>
      <c r="B2675">
        <v>3787</v>
      </c>
      <c r="C2675" s="2">
        <v>43719</v>
      </c>
      <c r="D2675" t="s">
        <v>4558</v>
      </c>
      <c r="E2675">
        <v>31</v>
      </c>
      <c r="F2675" t="s">
        <v>8</v>
      </c>
      <c r="G2675">
        <v>3788</v>
      </c>
      <c r="H2675" s="21">
        <v>43719</v>
      </c>
      <c r="I2675" t="s">
        <v>4559</v>
      </c>
      <c r="J2675" t="s">
        <v>7</v>
      </c>
      <c r="K2675" t="s">
        <v>313</v>
      </c>
      <c r="L2675" t="s">
        <v>336</v>
      </c>
      <c r="M2675" s="1">
        <v>2640596</v>
      </c>
      <c r="N2675" s="1">
        <v>0</v>
      </c>
      <c r="O2675" s="1">
        <f t="shared" si="83"/>
        <v>2640596</v>
      </c>
      <c r="P2675" s="1">
        <v>1117175</v>
      </c>
      <c r="Q2675" s="1">
        <f t="shared" si="84"/>
        <v>1523421</v>
      </c>
    </row>
    <row r="2676" spans="1:17" hidden="1" x14ac:dyDescent="0.25">
      <c r="A2676">
        <v>1223</v>
      </c>
      <c r="B2676">
        <v>3791</v>
      </c>
      <c r="C2676" s="2">
        <v>43719</v>
      </c>
      <c r="D2676" t="s">
        <v>130</v>
      </c>
      <c r="E2676">
        <v>145</v>
      </c>
      <c r="F2676" t="s">
        <v>163</v>
      </c>
      <c r="G2676">
        <v>126</v>
      </c>
      <c r="H2676" s="21">
        <v>43719</v>
      </c>
      <c r="I2676" t="s">
        <v>4561</v>
      </c>
      <c r="J2676" t="s">
        <v>7</v>
      </c>
      <c r="K2676" t="s">
        <v>313</v>
      </c>
      <c r="L2676" t="s">
        <v>314</v>
      </c>
      <c r="M2676" s="1">
        <v>16956890</v>
      </c>
      <c r="N2676" s="1">
        <v>0</v>
      </c>
      <c r="O2676" s="1">
        <f t="shared" si="83"/>
        <v>16956890</v>
      </c>
      <c r="P2676" s="1">
        <v>1678900</v>
      </c>
      <c r="Q2676" s="1">
        <f t="shared" si="84"/>
        <v>15277990</v>
      </c>
    </row>
    <row r="2677" spans="1:17" x14ac:dyDescent="0.25">
      <c r="A2677">
        <v>637</v>
      </c>
      <c r="B2677">
        <v>3794</v>
      </c>
      <c r="C2677" s="2">
        <v>43720</v>
      </c>
      <c r="D2677" t="s">
        <v>3224</v>
      </c>
      <c r="E2677">
        <v>31</v>
      </c>
      <c r="F2677" t="s">
        <v>8</v>
      </c>
      <c r="G2677">
        <v>3806</v>
      </c>
      <c r="H2677" s="21">
        <v>43720</v>
      </c>
      <c r="I2677" t="s">
        <v>4563</v>
      </c>
      <c r="J2677" t="s">
        <v>7</v>
      </c>
      <c r="K2677" t="s">
        <v>313</v>
      </c>
      <c r="L2677" t="s">
        <v>336</v>
      </c>
      <c r="M2677" s="1">
        <v>3046845</v>
      </c>
      <c r="N2677" s="1">
        <v>0</v>
      </c>
      <c r="O2677" s="1">
        <f t="shared" si="83"/>
        <v>3046845</v>
      </c>
      <c r="P2677" s="1">
        <v>1218738</v>
      </c>
      <c r="Q2677" s="1">
        <f t="shared" si="84"/>
        <v>1828107</v>
      </c>
    </row>
    <row r="2678" spans="1:17" x14ac:dyDescent="0.25">
      <c r="A2678">
        <v>637</v>
      </c>
      <c r="B2678">
        <v>3795</v>
      </c>
      <c r="C2678" s="2">
        <v>43720</v>
      </c>
      <c r="D2678" t="s">
        <v>4405</v>
      </c>
      <c r="E2678">
        <v>31</v>
      </c>
      <c r="F2678" t="s">
        <v>8</v>
      </c>
      <c r="G2678">
        <v>3793</v>
      </c>
      <c r="H2678" s="21">
        <v>43720</v>
      </c>
      <c r="I2678" t="s">
        <v>4564</v>
      </c>
      <c r="J2678" t="s">
        <v>7</v>
      </c>
      <c r="K2678" t="s">
        <v>313</v>
      </c>
      <c r="L2678" t="s">
        <v>336</v>
      </c>
      <c r="M2678" s="1">
        <v>2617160</v>
      </c>
      <c r="N2678" s="1">
        <v>0</v>
      </c>
      <c r="O2678" s="1">
        <f t="shared" si="83"/>
        <v>2617160</v>
      </c>
      <c r="P2678" s="1">
        <v>1046864</v>
      </c>
      <c r="Q2678" s="1">
        <f t="shared" si="84"/>
        <v>1570296</v>
      </c>
    </row>
    <row r="2679" spans="1:17" x14ac:dyDescent="0.25">
      <c r="A2679">
        <v>637</v>
      </c>
      <c r="B2679">
        <v>3796</v>
      </c>
      <c r="C2679" s="2">
        <v>43720</v>
      </c>
      <c r="D2679" t="s">
        <v>4565</v>
      </c>
      <c r="E2679">
        <v>31</v>
      </c>
      <c r="F2679" t="s">
        <v>8</v>
      </c>
      <c r="G2679">
        <v>3797</v>
      </c>
      <c r="H2679" s="21">
        <v>43720</v>
      </c>
      <c r="I2679" t="s">
        <v>4566</v>
      </c>
      <c r="J2679" t="s">
        <v>7</v>
      </c>
      <c r="K2679" t="s">
        <v>313</v>
      </c>
      <c r="L2679" t="s">
        <v>336</v>
      </c>
      <c r="M2679" s="1">
        <v>2070290</v>
      </c>
      <c r="N2679" s="1">
        <v>0</v>
      </c>
      <c r="O2679" s="1">
        <f t="shared" si="83"/>
        <v>2070290</v>
      </c>
      <c r="P2679" s="1">
        <v>828116</v>
      </c>
      <c r="Q2679" s="1">
        <f t="shared" si="84"/>
        <v>1242174</v>
      </c>
    </row>
    <row r="2680" spans="1:17" x14ac:dyDescent="0.25">
      <c r="A2680">
        <v>637</v>
      </c>
      <c r="B2680">
        <v>3797</v>
      </c>
      <c r="C2680" s="2">
        <v>43720</v>
      </c>
      <c r="D2680" t="s">
        <v>4567</v>
      </c>
      <c r="E2680">
        <v>31</v>
      </c>
      <c r="F2680" t="s">
        <v>8</v>
      </c>
      <c r="G2680">
        <v>3802</v>
      </c>
      <c r="H2680" s="21">
        <v>43720</v>
      </c>
      <c r="I2680" t="s">
        <v>4568</v>
      </c>
      <c r="J2680" t="s">
        <v>7</v>
      </c>
      <c r="K2680" t="s">
        <v>313</v>
      </c>
      <c r="L2680" t="s">
        <v>336</v>
      </c>
      <c r="M2680" s="1">
        <v>2617160</v>
      </c>
      <c r="N2680" s="1">
        <v>0</v>
      </c>
      <c r="O2680" s="1">
        <f t="shared" si="83"/>
        <v>2617160</v>
      </c>
      <c r="P2680" s="1">
        <v>1046864</v>
      </c>
      <c r="Q2680" s="1">
        <f t="shared" si="84"/>
        <v>1570296</v>
      </c>
    </row>
    <row r="2681" spans="1:17" x14ac:dyDescent="0.25">
      <c r="A2681">
        <v>637</v>
      </c>
      <c r="B2681">
        <v>3798</v>
      </c>
      <c r="C2681" s="2">
        <v>43720</v>
      </c>
      <c r="D2681" t="s">
        <v>3869</v>
      </c>
      <c r="E2681">
        <v>31</v>
      </c>
      <c r="F2681" t="s">
        <v>8</v>
      </c>
      <c r="G2681">
        <v>3803</v>
      </c>
      <c r="H2681" s="21">
        <v>43720</v>
      </c>
      <c r="I2681" t="s">
        <v>4569</v>
      </c>
      <c r="J2681" t="s">
        <v>7</v>
      </c>
      <c r="K2681" t="s">
        <v>313</v>
      </c>
      <c r="L2681" t="s">
        <v>336</v>
      </c>
      <c r="M2681" s="1">
        <v>2053106</v>
      </c>
      <c r="N2681" s="1">
        <v>0</v>
      </c>
      <c r="O2681" s="1">
        <f t="shared" si="83"/>
        <v>2053106</v>
      </c>
      <c r="P2681" s="1">
        <v>787493</v>
      </c>
      <c r="Q2681" s="1">
        <f t="shared" si="84"/>
        <v>1265613</v>
      </c>
    </row>
    <row r="2682" spans="1:17" x14ac:dyDescent="0.25">
      <c r="A2682">
        <v>637</v>
      </c>
      <c r="B2682">
        <v>3800</v>
      </c>
      <c r="C2682" s="2">
        <v>43720</v>
      </c>
      <c r="D2682" t="s">
        <v>4225</v>
      </c>
      <c r="E2682">
        <v>31</v>
      </c>
      <c r="F2682" t="s">
        <v>8</v>
      </c>
      <c r="G2682">
        <v>3790</v>
      </c>
      <c r="H2682" t="s">
        <v>4570</v>
      </c>
      <c r="I2682" t="s">
        <v>4571</v>
      </c>
      <c r="J2682" t="s">
        <v>7</v>
      </c>
      <c r="K2682" t="s">
        <v>313</v>
      </c>
      <c r="L2682" t="s">
        <v>336</v>
      </c>
      <c r="M2682" s="1">
        <v>2421850</v>
      </c>
      <c r="N2682" s="1">
        <v>0</v>
      </c>
      <c r="O2682" s="1">
        <f t="shared" si="83"/>
        <v>2421850</v>
      </c>
      <c r="P2682" s="1">
        <v>968740</v>
      </c>
      <c r="Q2682" s="1">
        <f t="shared" si="84"/>
        <v>1453110</v>
      </c>
    </row>
    <row r="2683" spans="1:17" x14ac:dyDescent="0.25">
      <c r="A2683">
        <v>637</v>
      </c>
      <c r="B2683">
        <v>3801</v>
      </c>
      <c r="C2683" s="2">
        <v>43720</v>
      </c>
      <c r="D2683" t="s">
        <v>4572</v>
      </c>
      <c r="E2683">
        <v>31</v>
      </c>
      <c r="F2683" t="s">
        <v>8</v>
      </c>
      <c r="G2683">
        <v>3792</v>
      </c>
      <c r="H2683" s="21">
        <v>43720</v>
      </c>
      <c r="I2683" t="s">
        <v>4573</v>
      </c>
      <c r="J2683" t="s">
        <v>7</v>
      </c>
      <c r="K2683" t="s">
        <v>313</v>
      </c>
      <c r="L2683" t="s">
        <v>336</v>
      </c>
      <c r="M2683" s="1">
        <v>2617160</v>
      </c>
      <c r="N2683" s="1">
        <v>0</v>
      </c>
      <c r="O2683" s="1">
        <f t="shared" si="83"/>
        <v>2617160</v>
      </c>
      <c r="P2683" s="1">
        <v>1046864</v>
      </c>
      <c r="Q2683" s="1">
        <f t="shared" si="84"/>
        <v>1570296</v>
      </c>
    </row>
    <row r="2684" spans="1:17" x14ac:dyDescent="0.25">
      <c r="A2684">
        <v>1165</v>
      </c>
      <c r="B2684">
        <v>3802</v>
      </c>
      <c r="C2684" s="2">
        <v>43721</v>
      </c>
      <c r="D2684" t="s">
        <v>4426</v>
      </c>
      <c r="E2684">
        <v>31</v>
      </c>
      <c r="F2684" t="s">
        <v>8</v>
      </c>
      <c r="G2684">
        <v>3769</v>
      </c>
      <c r="H2684" s="21">
        <v>43721</v>
      </c>
      <c r="I2684" t="s">
        <v>4574</v>
      </c>
      <c r="J2684" t="s">
        <v>7</v>
      </c>
      <c r="K2684" t="s">
        <v>313</v>
      </c>
      <c r="L2684" t="s">
        <v>336</v>
      </c>
      <c r="M2684" s="1">
        <v>3046846</v>
      </c>
      <c r="N2684" s="1">
        <v>0</v>
      </c>
      <c r="O2684" s="1">
        <f t="shared" si="83"/>
        <v>3046846</v>
      </c>
      <c r="P2684" s="1">
        <v>1289050</v>
      </c>
      <c r="Q2684" s="1">
        <f t="shared" si="84"/>
        <v>1757796</v>
      </c>
    </row>
    <row r="2685" spans="1:17" x14ac:dyDescent="0.25">
      <c r="A2685">
        <v>1165</v>
      </c>
      <c r="B2685">
        <v>3803</v>
      </c>
      <c r="C2685" s="2">
        <v>43721</v>
      </c>
      <c r="D2685" t="s">
        <v>4213</v>
      </c>
      <c r="E2685">
        <v>31</v>
      </c>
      <c r="F2685" t="s">
        <v>8</v>
      </c>
      <c r="G2685">
        <v>3789</v>
      </c>
      <c r="H2685" s="21">
        <v>43721</v>
      </c>
      <c r="I2685" t="s">
        <v>4575</v>
      </c>
      <c r="J2685" t="s">
        <v>7</v>
      </c>
      <c r="K2685" t="s">
        <v>313</v>
      </c>
      <c r="L2685" t="s">
        <v>336</v>
      </c>
      <c r="M2685" s="1">
        <v>2343725</v>
      </c>
      <c r="N2685" s="1">
        <v>0</v>
      </c>
      <c r="O2685" s="1">
        <f t="shared" si="83"/>
        <v>2343725</v>
      </c>
      <c r="P2685" s="1">
        <v>937490</v>
      </c>
      <c r="Q2685" s="1">
        <f t="shared" si="84"/>
        <v>1406235</v>
      </c>
    </row>
    <row r="2686" spans="1:17" x14ac:dyDescent="0.25">
      <c r="A2686">
        <v>440</v>
      </c>
      <c r="B2686">
        <v>3804</v>
      </c>
      <c r="C2686" s="2">
        <v>43721</v>
      </c>
      <c r="D2686" t="s">
        <v>4576</v>
      </c>
      <c r="E2686">
        <v>31</v>
      </c>
      <c r="F2686" t="s">
        <v>8</v>
      </c>
      <c r="G2686">
        <v>3810</v>
      </c>
      <c r="H2686" s="21">
        <v>43721</v>
      </c>
      <c r="I2686" t="s">
        <v>4577</v>
      </c>
      <c r="J2686" t="s">
        <v>7</v>
      </c>
      <c r="K2686" t="s">
        <v>313</v>
      </c>
      <c r="L2686" t="s">
        <v>336</v>
      </c>
      <c r="M2686" s="1">
        <v>2148415</v>
      </c>
      <c r="N2686" s="1">
        <v>0</v>
      </c>
      <c r="O2686" s="1">
        <f t="shared" si="83"/>
        <v>2148415</v>
      </c>
      <c r="P2686" s="1">
        <v>859366</v>
      </c>
      <c r="Q2686" s="1">
        <f t="shared" si="84"/>
        <v>1289049</v>
      </c>
    </row>
    <row r="2687" spans="1:17" x14ac:dyDescent="0.25">
      <c r="A2687">
        <v>440</v>
      </c>
      <c r="B2687">
        <v>3805</v>
      </c>
      <c r="C2687" s="2">
        <v>43721</v>
      </c>
      <c r="D2687" t="s">
        <v>4578</v>
      </c>
      <c r="E2687">
        <v>31</v>
      </c>
      <c r="F2687" t="s">
        <v>8</v>
      </c>
      <c r="G2687">
        <v>3811</v>
      </c>
      <c r="H2687" s="21">
        <v>43721</v>
      </c>
      <c r="I2687" t="s">
        <v>4579</v>
      </c>
      <c r="J2687" t="s">
        <v>7</v>
      </c>
      <c r="K2687" t="s">
        <v>313</v>
      </c>
      <c r="L2687" t="s">
        <v>336</v>
      </c>
      <c r="M2687" s="1">
        <v>2851535</v>
      </c>
      <c r="N2687" s="1">
        <v>0</v>
      </c>
      <c r="O2687" s="1">
        <f t="shared" si="83"/>
        <v>2851535</v>
      </c>
      <c r="P2687" s="1">
        <v>1140614</v>
      </c>
      <c r="Q2687" s="1">
        <f t="shared" si="84"/>
        <v>1710921</v>
      </c>
    </row>
    <row r="2688" spans="1:17" x14ac:dyDescent="0.25">
      <c r="A2688">
        <v>440</v>
      </c>
      <c r="B2688">
        <v>3806</v>
      </c>
      <c r="C2688" s="2">
        <v>43721</v>
      </c>
      <c r="D2688" t="s">
        <v>4209</v>
      </c>
      <c r="E2688">
        <v>31</v>
      </c>
      <c r="F2688" t="s">
        <v>8</v>
      </c>
      <c r="G2688">
        <v>3812</v>
      </c>
      <c r="H2688" s="21">
        <v>43721</v>
      </c>
      <c r="I2688" t="s">
        <v>4580</v>
      </c>
      <c r="J2688" t="s">
        <v>7</v>
      </c>
      <c r="K2688" t="s">
        <v>313</v>
      </c>
      <c r="L2688" t="s">
        <v>336</v>
      </c>
      <c r="M2688" s="1">
        <v>3515590</v>
      </c>
      <c r="N2688" s="1">
        <v>0</v>
      </c>
      <c r="O2688" s="1">
        <f t="shared" si="83"/>
        <v>3515590</v>
      </c>
      <c r="P2688" s="1">
        <v>1406236</v>
      </c>
      <c r="Q2688" s="1">
        <f t="shared" si="84"/>
        <v>2109354</v>
      </c>
    </row>
    <row r="2689" spans="1:17" x14ac:dyDescent="0.25">
      <c r="A2689">
        <v>440</v>
      </c>
      <c r="B2689">
        <v>3807</v>
      </c>
      <c r="C2689" s="2">
        <v>43721</v>
      </c>
      <c r="D2689" t="s">
        <v>4581</v>
      </c>
      <c r="E2689">
        <v>31</v>
      </c>
      <c r="F2689" t="s">
        <v>8</v>
      </c>
      <c r="G2689">
        <v>3813</v>
      </c>
      <c r="H2689" s="21">
        <v>43721</v>
      </c>
      <c r="I2689" t="s">
        <v>4582</v>
      </c>
      <c r="J2689" t="s">
        <v>7</v>
      </c>
      <c r="K2689" t="s">
        <v>313</v>
      </c>
      <c r="L2689" t="s">
        <v>336</v>
      </c>
      <c r="M2689" s="1">
        <v>2929660</v>
      </c>
      <c r="N2689" s="1">
        <v>0</v>
      </c>
      <c r="O2689" s="1">
        <f t="shared" si="83"/>
        <v>2929660</v>
      </c>
      <c r="P2689" s="1">
        <v>1171864</v>
      </c>
      <c r="Q2689" s="1">
        <f t="shared" si="84"/>
        <v>1757796</v>
      </c>
    </row>
    <row r="2690" spans="1:17" x14ac:dyDescent="0.25">
      <c r="A2690">
        <v>440</v>
      </c>
      <c r="B2690">
        <v>3808</v>
      </c>
      <c r="C2690" s="2">
        <v>43721</v>
      </c>
      <c r="D2690" t="s">
        <v>4583</v>
      </c>
      <c r="E2690">
        <v>31</v>
      </c>
      <c r="F2690" t="s">
        <v>8</v>
      </c>
      <c r="G2690">
        <v>3815</v>
      </c>
      <c r="H2690" s="21">
        <v>43721</v>
      </c>
      <c r="I2690" t="s">
        <v>4584</v>
      </c>
      <c r="J2690" t="s">
        <v>7</v>
      </c>
      <c r="K2690" t="s">
        <v>313</v>
      </c>
      <c r="L2690" t="s">
        <v>336</v>
      </c>
      <c r="M2690" s="1">
        <v>2851535</v>
      </c>
      <c r="N2690" s="1">
        <v>0</v>
      </c>
      <c r="O2690" s="1">
        <f t="shared" si="83"/>
        <v>2851535</v>
      </c>
      <c r="P2690" s="1">
        <v>1140614</v>
      </c>
      <c r="Q2690" s="1">
        <f t="shared" si="84"/>
        <v>1710921</v>
      </c>
    </row>
    <row r="2691" spans="1:17" x14ac:dyDescent="0.25">
      <c r="A2691">
        <v>440</v>
      </c>
      <c r="B2691">
        <v>3809</v>
      </c>
      <c r="C2691" s="2">
        <v>43721</v>
      </c>
      <c r="D2691" t="s">
        <v>4585</v>
      </c>
      <c r="E2691">
        <v>31</v>
      </c>
      <c r="F2691" t="s">
        <v>8</v>
      </c>
      <c r="G2691">
        <v>3816</v>
      </c>
      <c r="H2691" s="21">
        <v>43721</v>
      </c>
      <c r="I2691" t="s">
        <v>4586</v>
      </c>
      <c r="J2691" t="s">
        <v>7</v>
      </c>
      <c r="K2691" t="s">
        <v>313</v>
      </c>
      <c r="L2691" t="s">
        <v>336</v>
      </c>
      <c r="M2691" s="1">
        <v>2812470</v>
      </c>
      <c r="N2691" s="1">
        <v>0</v>
      </c>
      <c r="O2691" s="1">
        <f t="shared" si="83"/>
        <v>2812470</v>
      </c>
      <c r="P2691" s="1">
        <v>1124988</v>
      </c>
      <c r="Q2691" s="1">
        <f t="shared" si="84"/>
        <v>1687482</v>
      </c>
    </row>
    <row r="2692" spans="1:17" x14ac:dyDescent="0.25">
      <c r="A2692">
        <v>637</v>
      </c>
      <c r="B2692">
        <v>3811</v>
      </c>
      <c r="C2692" s="2">
        <v>43721</v>
      </c>
      <c r="D2692" t="s">
        <v>4587</v>
      </c>
      <c r="E2692">
        <v>31</v>
      </c>
      <c r="F2692" t="s">
        <v>8</v>
      </c>
      <c r="G2692">
        <v>3808</v>
      </c>
      <c r="H2692" s="21">
        <v>43721</v>
      </c>
      <c r="I2692" t="s">
        <v>4588</v>
      </c>
      <c r="J2692" t="s">
        <v>7</v>
      </c>
      <c r="K2692" t="s">
        <v>313</v>
      </c>
      <c r="L2692" t="s">
        <v>336</v>
      </c>
      <c r="M2692" s="1">
        <v>3249969</v>
      </c>
      <c r="N2692" s="1">
        <v>0</v>
      </c>
      <c r="O2692" s="1">
        <f t="shared" si="83"/>
        <v>3249969</v>
      </c>
      <c r="P2692" s="1">
        <v>1374987</v>
      </c>
      <c r="Q2692" s="1">
        <f t="shared" si="84"/>
        <v>1874982</v>
      </c>
    </row>
    <row r="2693" spans="1:17" hidden="1" x14ac:dyDescent="0.25">
      <c r="A2693">
        <v>1215</v>
      </c>
      <c r="B2693">
        <v>3812</v>
      </c>
      <c r="C2693" s="2">
        <v>43721</v>
      </c>
      <c r="D2693" t="s">
        <v>184</v>
      </c>
      <c r="E2693">
        <v>145</v>
      </c>
      <c r="F2693" t="s">
        <v>163</v>
      </c>
      <c r="G2693">
        <v>122</v>
      </c>
      <c r="H2693" s="21">
        <v>43721</v>
      </c>
      <c r="I2693" t="s">
        <v>3721</v>
      </c>
      <c r="J2693" t="s">
        <v>7</v>
      </c>
      <c r="K2693" t="s">
        <v>313</v>
      </c>
      <c r="L2693" t="s">
        <v>314</v>
      </c>
      <c r="M2693" s="1">
        <v>18210400</v>
      </c>
      <c r="N2693" s="1">
        <v>0</v>
      </c>
      <c r="O2693" s="1">
        <f t="shared" ref="O2693:O2756" si="85">M2693-N2693</f>
        <v>18210400</v>
      </c>
      <c r="P2693" s="1">
        <v>2276300</v>
      </c>
      <c r="Q2693" s="1">
        <f t="shared" ref="Q2693:Q2756" si="86">O2693-P2693</f>
        <v>15934100</v>
      </c>
    </row>
    <row r="2694" spans="1:17" hidden="1" x14ac:dyDescent="0.25">
      <c r="A2694">
        <v>1217</v>
      </c>
      <c r="B2694">
        <v>3813</v>
      </c>
      <c r="C2694" s="2">
        <v>43721</v>
      </c>
      <c r="D2694" t="s">
        <v>4589</v>
      </c>
      <c r="E2694">
        <v>145</v>
      </c>
      <c r="F2694" t="s">
        <v>163</v>
      </c>
      <c r="G2694">
        <v>403</v>
      </c>
      <c r="H2694" s="21">
        <v>43721</v>
      </c>
      <c r="I2694" t="s">
        <v>3723</v>
      </c>
      <c r="J2694" t="s">
        <v>7</v>
      </c>
      <c r="K2694" t="s">
        <v>313</v>
      </c>
      <c r="L2694" t="s">
        <v>314</v>
      </c>
      <c r="M2694" s="1">
        <v>10197000</v>
      </c>
      <c r="N2694" s="1">
        <v>0</v>
      </c>
      <c r="O2694" s="1">
        <f t="shared" si="85"/>
        <v>10197000</v>
      </c>
      <c r="P2694" s="1">
        <v>1359600</v>
      </c>
      <c r="Q2694" s="1">
        <f t="shared" si="86"/>
        <v>8837400</v>
      </c>
    </row>
    <row r="2695" spans="1:17" hidden="1" x14ac:dyDescent="0.25">
      <c r="A2695">
        <v>1323</v>
      </c>
      <c r="B2695">
        <v>3816</v>
      </c>
      <c r="C2695" s="2">
        <v>43721</v>
      </c>
      <c r="D2695" t="s">
        <v>198</v>
      </c>
      <c r="E2695">
        <v>145</v>
      </c>
      <c r="F2695" t="s">
        <v>163</v>
      </c>
      <c r="G2695">
        <v>195</v>
      </c>
      <c r="H2695" s="21">
        <v>43721</v>
      </c>
      <c r="I2695" t="s">
        <v>3673</v>
      </c>
      <c r="J2695" t="s">
        <v>7</v>
      </c>
      <c r="K2695" t="s">
        <v>313</v>
      </c>
      <c r="L2695" t="s">
        <v>314</v>
      </c>
      <c r="M2695" s="1">
        <v>17334900</v>
      </c>
      <c r="N2695" s="1">
        <v>0</v>
      </c>
      <c r="O2695" s="1">
        <f t="shared" si="85"/>
        <v>17334900</v>
      </c>
      <c r="P2695" s="1">
        <v>1400800</v>
      </c>
      <c r="Q2695" s="1">
        <f t="shared" si="86"/>
        <v>15934100</v>
      </c>
    </row>
    <row r="2696" spans="1:17" hidden="1" x14ac:dyDescent="0.25">
      <c r="A2696">
        <v>1336</v>
      </c>
      <c r="B2696">
        <v>3817</v>
      </c>
      <c r="C2696" s="2">
        <v>43721</v>
      </c>
      <c r="D2696" t="s">
        <v>4590</v>
      </c>
      <c r="E2696">
        <v>145</v>
      </c>
      <c r="F2696" t="s">
        <v>163</v>
      </c>
      <c r="G2696">
        <v>177</v>
      </c>
      <c r="H2696" s="21">
        <v>43721</v>
      </c>
      <c r="I2696" t="s">
        <v>4316</v>
      </c>
      <c r="J2696" t="s">
        <v>7</v>
      </c>
      <c r="K2696" t="s">
        <v>313</v>
      </c>
      <c r="L2696" t="s">
        <v>314</v>
      </c>
      <c r="M2696" s="1">
        <v>11726550</v>
      </c>
      <c r="N2696" s="1">
        <v>0</v>
      </c>
      <c r="O2696" s="1">
        <f t="shared" si="85"/>
        <v>11726550</v>
      </c>
      <c r="P2696" s="1">
        <v>947600</v>
      </c>
      <c r="Q2696" s="1">
        <f t="shared" si="86"/>
        <v>10778950</v>
      </c>
    </row>
    <row r="2697" spans="1:17" x14ac:dyDescent="0.25">
      <c r="A2697">
        <v>440</v>
      </c>
      <c r="B2697">
        <v>3823</v>
      </c>
      <c r="C2697" s="2">
        <v>43721</v>
      </c>
      <c r="D2697" t="s">
        <v>1841</v>
      </c>
      <c r="E2697">
        <v>31</v>
      </c>
      <c r="F2697" t="s">
        <v>8</v>
      </c>
      <c r="G2697">
        <v>3819</v>
      </c>
      <c r="H2697" s="21">
        <v>43721</v>
      </c>
      <c r="I2697" t="s">
        <v>1842</v>
      </c>
      <c r="J2697" t="s">
        <v>7</v>
      </c>
      <c r="K2697" t="s">
        <v>313</v>
      </c>
      <c r="L2697" t="s">
        <v>336</v>
      </c>
      <c r="M2697" s="1">
        <v>2109355</v>
      </c>
      <c r="N2697" s="1">
        <v>0</v>
      </c>
      <c r="O2697" s="1">
        <f t="shared" si="85"/>
        <v>2109355</v>
      </c>
      <c r="P2697" s="1">
        <v>1687484</v>
      </c>
      <c r="Q2697" s="1">
        <f t="shared" si="86"/>
        <v>421871</v>
      </c>
    </row>
    <row r="2698" spans="1:17" x14ac:dyDescent="0.25">
      <c r="A2698">
        <v>637</v>
      </c>
      <c r="B2698">
        <v>3824</v>
      </c>
      <c r="C2698" s="2">
        <v>43721</v>
      </c>
      <c r="D2698" t="s">
        <v>4591</v>
      </c>
      <c r="E2698">
        <v>31</v>
      </c>
      <c r="F2698" t="s">
        <v>8</v>
      </c>
      <c r="G2698">
        <v>3799</v>
      </c>
      <c r="H2698" s="21">
        <v>43721</v>
      </c>
      <c r="I2698" t="s">
        <v>4592</v>
      </c>
      <c r="J2698" t="s">
        <v>7</v>
      </c>
      <c r="K2698" t="s">
        <v>313</v>
      </c>
      <c r="L2698" t="s">
        <v>336</v>
      </c>
      <c r="M2698" s="1">
        <v>2226540</v>
      </c>
      <c r="N2698" s="1">
        <v>0</v>
      </c>
      <c r="O2698" s="1">
        <f t="shared" si="85"/>
        <v>2226540</v>
      </c>
      <c r="P2698" s="1">
        <v>890616</v>
      </c>
      <c r="Q2698" s="1">
        <f t="shared" si="86"/>
        <v>1335924</v>
      </c>
    </row>
    <row r="2699" spans="1:17" x14ac:dyDescent="0.25">
      <c r="A2699">
        <v>637</v>
      </c>
      <c r="B2699">
        <v>3825</v>
      </c>
      <c r="C2699" s="2">
        <v>43721</v>
      </c>
      <c r="D2699" t="s">
        <v>4184</v>
      </c>
      <c r="E2699">
        <v>31</v>
      </c>
      <c r="F2699" t="s">
        <v>8</v>
      </c>
      <c r="G2699">
        <v>3796</v>
      </c>
      <c r="H2699" s="21">
        <v>43721</v>
      </c>
      <c r="I2699" t="s">
        <v>4593</v>
      </c>
      <c r="J2699" t="s">
        <v>7</v>
      </c>
      <c r="K2699" t="s">
        <v>313</v>
      </c>
      <c r="L2699" t="s">
        <v>336</v>
      </c>
      <c r="M2699" s="1">
        <v>2539035</v>
      </c>
      <c r="N2699" s="1">
        <v>0</v>
      </c>
      <c r="O2699" s="1">
        <f t="shared" si="85"/>
        <v>2539035</v>
      </c>
      <c r="P2699" s="1">
        <v>1015614</v>
      </c>
      <c r="Q2699" s="1">
        <f t="shared" si="86"/>
        <v>1523421</v>
      </c>
    </row>
    <row r="2700" spans="1:17" x14ac:dyDescent="0.25">
      <c r="A2700">
        <v>637</v>
      </c>
      <c r="B2700">
        <v>3826</v>
      </c>
      <c r="C2700" s="2">
        <v>43721</v>
      </c>
      <c r="D2700" t="s">
        <v>4425</v>
      </c>
      <c r="E2700">
        <v>31</v>
      </c>
      <c r="F2700" t="s">
        <v>8</v>
      </c>
      <c r="G2700">
        <v>3809</v>
      </c>
      <c r="H2700" s="21">
        <v>43721</v>
      </c>
      <c r="I2700" t="s">
        <v>4594</v>
      </c>
      <c r="J2700" t="s">
        <v>7</v>
      </c>
      <c r="K2700" t="s">
        <v>313</v>
      </c>
      <c r="L2700" t="s">
        <v>336</v>
      </c>
      <c r="M2700" s="1">
        <v>2518724</v>
      </c>
      <c r="N2700" s="1">
        <v>0</v>
      </c>
      <c r="O2700" s="1">
        <f t="shared" si="85"/>
        <v>2518724</v>
      </c>
      <c r="P2700" s="1">
        <v>1065614</v>
      </c>
      <c r="Q2700" s="1">
        <f t="shared" si="86"/>
        <v>1453110</v>
      </c>
    </row>
    <row r="2701" spans="1:17" x14ac:dyDescent="0.25">
      <c r="A2701">
        <v>637</v>
      </c>
      <c r="B2701">
        <v>3827</v>
      </c>
      <c r="C2701" s="2">
        <v>43721</v>
      </c>
      <c r="D2701" t="s">
        <v>4595</v>
      </c>
      <c r="E2701">
        <v>31</v>
      </c>
      <c r="F2701" t="s">
        <v>8</v>
      </c>
      <c r="G2701">
        <v>3791</v>
      </c>
      <c r="H2701" s="21">
        <v>43721</v>
      </c>
      <c r="I2701" t="s">
        <v>4596</v>
      </c>
      <c r="J2701" t="s">
        <v>7</v>
      </c>
      <c r="K2701" t="s">
        <v>313</v>
      </c>
      <c r="L2701" t="s">
        <v>336</v>
      </c>
      <c r="M2701" s="1">
        <v>2812470</v>
      </c>
      <c r="N2701" s="1">
        <v>0</v>
      </c>
      <c r="O2701" s="1">
        <f t="shared" si="85"/>
        <v>2812470</v>
      </c>
      <c r="P2701" s="1">
        <v>1124988</v>
      </c>
      <c r="Q2701" s="1">
        <f t="shared" si="86"/>
        <v>1687482</v>
      </c>
    </row>
    <row r="2702" spans="1:17" x14ac:dyDescent="0.25">
      <c r="A2702">
        <v>637</v>
      </c>
      <c r="B2702">
        <v>3828</v>
      </c>
      <c r="C2702" s="2">
        <v>43721</v>
      </c>
      <c r="D2702" t="s">
        <v>4214</v>
      </c>
      <c r="E2702">
        <v>31</v>
      </c>
      <c r="F2702" t="s">
        <v>8</v>
      </c>
      <c r="G2702">
        <v>3804</v>
      </c>
      <c r="H2702" s="21">
        <v>43721</v>
      </c>
      <c r="I2702" t="s">
        <v>4597</v>
      </c>
      <c r="J2702" t="s">
        <v>7</v>
      </c>
      <c r="K2702" t="s">
        <v>313</v>
      </c>
      <c r="L2702" t="s">
        <v>336</v>
      </c>
      <c r="M2702" s="1">
        <v>3398405</v>
      </c>
      <c r="N2702" s="1">
        <v>0</v>
      </c>
      <c r="O2702" s="1">
        <f t="shared" si="85"/>
        <v>3398405</v>
      </c>
      <c r="P2702" s="1">
        <v>1359362</v>
      </c>
      <c r="Q2702" s="1">
        <f t="shared" si="86"/>
        <v>2039043</v>
      </c>
    </row>
    <row r="2703" spans="1:17" x14ac:dyDescent="0.25">
      <c r="A2703">
        <v>637</v>
      </c>
      <c r="B2703">
        <v>3829</v>
      </c>
      <c r="C2703" s="2">
        <v>43721</v>
      </c>
      <c r="D2703" t="s">
        <v>4198</v>
      </c>
      <c r="E2703">
        <v>31</v>
      </c>
      <c r="F2703" t="s">
        <v>8</v>
      </c>
      <c r="G2703">
        <v>3807</v>
      </c>
      <c r="H2703" s="21">
        <v>43721</v>
      </c>
      <c r="I2703" t="s">
        <v>4598</v>
      </c>
      <c r="J2703" t="s">
        <v>7</v>
      </c>
      <c r="K2703" t="s">
        <v>313</v>
      </c>
      <c r="L2703" t="s">
        <v>336</v>
      </c>
      <c r="M2703" s="1">
        <v>2539035</v>
      </c>
      <c r="N2703" s="1">
        <v>0</v>
      </c>
      <c r="O2703" s="1">
        <f t="shared" si="85"/>
        <v>2539035</v>
      </c>
      <c r="P2703" s="1">
        <v>1015614</v>
      </c>
      <c r="Q2703" s="1">
        <f t="shared" si="86"/>
        <v>1523421</v>
      </c>
    </row>
    <row r="2704" spans="1:17" x14ac:dyDescent="0.25">
      <c r="A2704">
        <v>440</v>
      </c>
      <c r="B2704">
        <v>3830</v>
      </c>
      <c r="C2704" s="2">
        <v>43721</v>
      </c>
      <c r="D2704" t="s">
        <v>4599</v>
      </c>
      <c r="E2704">
        <v>31</v>
      </c>
      <c r="F2704" t="s">
        <v>8</v>
      </c>
      <c r="G2704">
        <v>3814</v>
      </c>
      <c r="H2704" s="21">
        <v>43721</v>
      </c>
      <c r="I2704" t="s">
        <v>4600</v>
      </c>
      <c r="J2704" t="s">
        <v>7</v>
      </c>
      <c r="K2704" t="s">
        <v>313</v>
      </c>
      <c r="L2704" t="s">
        <v>336</v>
      </c>
      <c r="M2704" s="1">
        <v>2343725</v>
      </c>
      <c r="N2704" s="1">
        <v>0</v>
      </c>
      <c r="O2704" s="1">
        <f t="shared" si="85"/>
        <v>2343725</v>
      </c>
      <c r="P2704" s="1">
        <v>937490</v>
      </c>
      <c r="Q2704" s="1">
        <f t="shared" si="86"/>
        <v>1406235</v>
      </c>
    </row>
    <row r="2705" spans="1:17" x14ac:dyDescent="0.25">
      <c r="A2705">
        <v>1165</v>
      </c>
      <c r="B2705">
        <v>3831</v>
      </c>
      <c r="C2705" s="2">
        <v>43721</v>
      </c>
      <c r="D2705" t="s">
        <v>4601</v>
      </c>
      <c r="E2705">
        <v>31</v>
      </c>
      <c r="F2705" t="s">
        <v>8</v>
      </c>
      <c r="G2705">
        <v>3747</v>
      </c>
      <c r="H2705" s="21">
        <v>43721</v>
      </c>
      <c r="I2705" t="s">
        <v>4602</v>
      </c>
      <c r="J2705" t="s">
        <v>7</v>
      </c>
      <c r="K2705" t="s">
        <v>313</v>
      </c>
      <c r="L2705" t="s">
        <v>336</v>
      </c>
      <c r="M2705" s="1">
        <v>2725231</v>
      </c>
      <c r="N2705" s="1">
        <v>0</v>
      </c>
      <c r="O2705" s="1">
        <f t="shared" si="85"/>
        <v>2725231</v>
      </c>
      <c r="P2705" s="1">
        <v>1201810</v>
      </c>
      <c r="Q2705" s="1">
        <f t="shared" si="86"/>
        <v>1523421</v>
      </c>
    </row>
    <row r="2706" spans="1:17" x14ac:dyDescent="0.25">
      <c r="A2706">
        <v>637</v>
      </c>
      <c r="B2706">
        <v>3832</v>
      </c>
      <c r="C2706" s="2">
        <v>43721</v>
      </c>
      <c r="D2706" t="s">
        <v>4603</v>
      </c>
      <c r="E2706">
        <v>31</v>
      </c>
      <c r="F2706" t="s">
        <v>8</v>
      </c>
      <c r="G2706">
        <v>3805</v>
      </c>
      <c r="H2706" s="21">
        <v>43721</v>
      </c>
      <c r="I2706" t="s">
        <v>4604</v>
      </c>
      <c r="J2706" t="s">
        <v>7</v>
      </c>
      <c r="K2706" t="s">
        <v>313</v>
      </c>
      <c r="L2706" t="s">
        <v>336</v>
      </c>
      <c r="M2706" s="1">
        <v>2929660</v>
      </c>
      <c r="N2706" s="1">
        <v>0</v>
      </c>
      <c r="O2706" s="1">
        <f t="shared" si="85"/>
        <v>2929660</v>
      </c>
      <c r="P2706" s="1">
        <v>1171864</v>
      </c>
      <c r="Q2706" s="1">
        <f t="shared" si="86"/>
        <v>1757796</v>
      </c>
    </row>
    <row r="2707" spans="1:17" x14ac:dyDescent="0.25">
      <c r="A2707">
        <v>637</v>
      </c>
      <c r="B2707">
        <v>3834</v>
      </c>
      <c r="C2707" s="2">
        <v>43721</v>
      </c>
      <c r="D2707" t="s">
        <v>4605</v>
      </c>
      <c r="E2707">
        <v>31</v>
      </c>
      <c r="F2707" t="s">
        <v>8</v>
      </c>
      <c r="G2707">
        <v>3795</v>
      </c>
      <c r="H2707" s="21">
        <v>43721</v>
      </c>
      <c r="I2707" t="s">
        <v>4606</v>
      </c>
      <c r="J2707" t="s">
        <v>7</v>
      </c>
      <c r="K2707" t="s">
        <v>313</v>
      </c>
      <c r="L2707" t="s">
        <v>336</v>
      </c>
      <c r="M2707" s="1">
        <v>2851535</v>
      </c>
      <c r="N2707" s="1">
        <v>0</v>
      </c>
      <c r="O2707" s="1">
        <f t="shared" si="85"/>
        <v>2851535</v>
      </c>
      <c r="P2707" s="1">
        <v>1140614</v>
      </c>
      <c r="Q2707" s="1">
        <f t="shared" si="86"/>
        <v>1710921</v>
      </c>
    </row>
    <row r="2708" spans="1:17" x14ac:dyDescent="0.25">
      <c r="A2708">
        <v>637</v>
      </c>
      <c r="B2708">
        <v>3835</v>
      </c>
      <c r="C2708" s="2">
        <v>43721</v>
      </c>
      <c r="D2708" t="s">
        <v>4607</v>
      </c>
      <c r="E2708">
        <v>31</v>
      </c>
      <c r="F2708" t="s">
        <v>8</v>
      </c>
      <c r="G2708">
        <v>3794</v>
      </c>
      <c r="H2708" s="21">
        <v>43721</v>
      </c>
      <c r="I2708" t="s">
        <v>4608</v>
      </c>
      <c r="J2708" t="s">
        <v>7</v>
      </c>
      <c r="K2708" t="s">
        <v>313</v>
      </c>
      <c r="L2708" t="s">
        <v>336</v>
      </c>
      <c r="M2708" s="1">
        <v>2070290</v>
      </c>
      <c r="N2708" s="1">
        <v>0</v>
      </c>
      <c r="O2708" s="1">
        <f t="shared" si="85"/>
        <v>2070290</v>
      </c>
      <c r="P2708" s="1">
        <v>828116</v>
      </c>
      <c r="Q2708" s="1">
        <f t="shared" si="86"/>
        <v>1242174</v>
      </c>
    </row>
    <row r="2709" spans="1:17" x14ac:dyDescent="0.25">
      <c r="A2709">
        <v>637</v>
      </c>
      <c r="B2709">
        <v>3836</v>
      </c>
      <c r="C2709" s="2">
        <v>43721</v>
      </c>
      <c r="D2709" t="s">
        <v>4609</v>
      </c>
      <c r="E2709">
        <v>31</v>
      </c>
      <c r="F2709" t="s">
        <v>8</v>
      </c>
      <c r="G2709">
        <v>3801</v>
      </c>
      <c r="H2709" s="21">
        <v>43721</v>
      </c>
      <c r="I2709" t="s">
        <v>4610</v>
      </c>
      <c r="J2709" t="s">
        <v>7</v>
      </c>
      <c r="K2709" t="s">
        <v>313</v>
      </c>
      <c r="L2709" t="s">
        <v>336</v>
      </c>
      <c r="M2709" s="1">
        <v>2929660</v>
      </c>
      <c r="N2709" s="1">
        <v>0</v>
      </c>
      <c r="O2709" s="1">
        <f t="shared" si="85"/>
        <v>2929660</v>
      </c>
      <c r="P2709" s="1">
        <v>1171864</v>
      </c>
      <c r="Q2709" s="1">
        <f t="shared" si="86"/>
        <v>1757796</v>
      </c>
    </row>
    <row r="2710" spans="1:17" x14ac:dyDescent="0.25">
      <c r="A2710">
        <v>637</v>
      </c>
      <c r="B2710">
        <v>3837</v>
      </c>
      <c r="C2710" s="2">
        <v>43721</v>
      </c>
      <c r="D2710" t="s">
        <v>4611</v>
      </c>
      <c r="E2710">
        <v>31</v>
      </c>
      <c r="F2710" t="s">
        <v>8</v>
      </c>
      <c r="G2710">
        <v>3800</v>
      </c>
      <c r="H2710" s="21">
        <v>43721</v>
      </c>
      <c r="I2710" t="s">
        <v>4612</v>
      </c>
      <c r="J2710" t="s">
        <v>7</v>
      </c>
      <c r="K2710" t="s">
        <v>313</v>
      </c>
      <c r="L2710" t="s">
        <v>336</v>
      </c>
      <c r="M2710" s="1">
        <v>2617160</v>
      </c>
      <c r="N2710" s="1">
        <v>0</v>
      </c>
      <c r="O2710" s="1">
        <f t="shared" si="85"/>
        <v>2617160</v>
      </c>
      <c r="P2710" s="1">
        <v>1046864</v>
      </c>
      <c r="Q2710" s="1">
        <f t="shared" si="86"/>
        <v>1570296</v>
      </c>
    </row>
    <row r="2711" spans="1:17" x14ac:dyDescent="0.25">
      <c r="A2711">
        <v>637</v>
      </c>
      <c r="B2711">
        <v>3838</v>
      </c>
      <c r="C2711" s="2">
        <v>43721</v>
      </c>
      <c r="D2711" t="s">
        <v>4613</v>
      </c>
      <c r="E2711">
        <v>31</v>
      </c>
      <c r="F2711" t="s">
        <v>8</v>
      </c>
      <c r="G2711">
        <v>3798</v>
      </c>
      <c r="H2711" s="21">
        <v>43721</v>
      </c>
      <c r="I2711" t="s">
        <v>4614</v>
      </c>
      <c r="J2711" t="s">
        <v>7</v>
      </c>
      <c r="K2711" t="s">
        <v>313</v>
      </c>
      <c r="L2711" t="s">
        <v>336</v>
      </c>
      <c r="M2711" s="1">
        <v>2226540</v>
      </c>
      <c r="N2711" s="1">
        <v>0</v>
      </c>
      <c r="O2711" s="1">
        <f t="shared" si="85"/>
        <v>2226540</v>
      </c>
      <c r="P2711" s="1">
        <v>890616</v>
      </c>
      <c r="Q2711" s="1">
        <f t="shared" si="86"/>
        <v>1335924</v>
      </c>
    </row>
    <row r="2712" spans="1:17" hidden="1" x14ac:dyDescent="0.25">
      <c r="A2712">
        <v>1328</v>
      </c>
      <c r="B2712">
        <v>3839</v>
      </c>
      <c r="C2712" s="2">
        <v>43721</v>
      </c>
      <c r="D2712" t="s">
        <v>264</v>
      </c>
      <c r="E2712">
        <v>145</v>
      </c>
      <c r="F2712" t="s">
        <v>163</v>
      </c>
      <c r="G2712">
        <v>151</v>
      </c>
      <c r="H2712" s="21">
        <v>43721</v>
      </c>
      <c r="I2712" t="s">
        <v>4615</v>
      </c>
      <c r="J2712" t="s">
        <v>7</v>
      </c>
      <c r="K2712" t="s">
        <v>313</v>
      </c>
      <c r="L2712" t="s">
        <v>314</v>
      </c>
      <c r="M2712" s="1">
        <v>11216700</v>
      </c>
      <c r="N2712" s="1">
        <v>0</v>
      </c>
      <c r="O2712" s="1">
        <f t="shared" si="85"/>
        <v>11216700</v>
      </c>
      <c r="P2712" s="1">
        <v>906400</v>
      </c>
      <c r="Q2712" s="1">
        <f t="shared" si="86"/>
        <v>10310300</v>
      </c>
    </row>
    <row r="2713" spans="1:17" hidden="1" x14ac:dyDescent="0.25">
      <c r="A2713">
        <v>1356</v>
      </c>
      <c r="B2713">
        <v>3842</v>
      </c>
      <c r="C2713" s="2">
        <v>43721</v>
      </c>
      <c r="D2713" t="s">
        <v>4616</v>
      </c>
      <c r="E2713">
        <v>145</v>
      </c>
      <c r="F2713" t="s">
        <v>163</v>
      </c>
      <c r="G2713">
        <v>107</v>
      </c>
      <c r="H2713" s="21">
        <v>43721</v>
      </c>
      <c r="I2713" t="s">
        <v>4329</v>
      </c>
      <c r="J2713" t="s">
        <v>7</v>
      </c>
      <c r="K2713" t="s">
        <v>313</v>
      </c>
      <c r="L2713" t="s">
        <v>314</v>
      </c>
      <c r="M2713" s="1">
        <v>11783200</v>
      </c>
      <c r="N2713" s="1">
        <v>0</v>
      </c>
      <c r="O2713" s="1">
        <f t="shared" si="85"/>
        <v>11783200</v>
      </c>
      <c r="P2713" s="1">
        <v>1472900</v>
      </c>
      <c r="Q2713" s="1">
        <f t="shared" si="86"/>
        <v>10310300</v>
      </c>
    </row>
    <row r="2714" spans="1:17" hidden="1" x14ac:dyDescent="0.25">
      <c r="A2714">
        <v>1331</v>
      </c>
      <c r="B2714">
        <v>3852</v>
      </c>
      <c r="C2714" s="2">
        <v>43724</v>
      </c>
      <c r="D2714" t="s">
        <v>273</v>
      </c>
      <c r="E2714">
        <v>148</v>
      </c>
      <c r="F2714" t="s">
        <v>166</v>
      </c>
      <c r="G2714">
        <v>156</v>
      </c>
      <c r="H2714" s="21">
        <v>43724</v>
      </c>
      <c r="I2714" t="s">
        <v>3676</v>
      </c>
      <c r="J2714" t="s">
        <v>7</v>
      </c>
      <c r="K2714" t="s">
        <v>313</v>
      </c>
      <c r="L2714" t="s">
        <v>314</v>
      </c>
      <c r="M2714" s="1">
        <v>5661567</v>
      </c>
      <c r="N2714" s="1">
        <v>0</v>
      </c>
      <c r="O2714" s="1">
        <f t="shared" si="85"/>
        <v>5661567</v>
      </c>
      <c r="P2714" s="1">
        <v>350200</v>
      </c>
      <c r="Q2714" s="1">
        <f t="shared" si="86"/>
        <v>5311367</v>
      </c>
    </row>
    <row r="2715" spans="1:17" hidden="1" x14ac:dyDescent="0.25">
      <c r="A2715">
        <v>1320</v>
      </c>
      <c r="B2715">
        <v>3853</v>
      </c>
      <c r="C2715" s="2">
        <v>43724</v>
      </c>
      <c r="D2715" t="s">
        <v>287</v>
      </c>
      <c r="E2715">
        <v>145</v>
      </c>
      <c r="F2715" t="s">
        <v>163</v>
      </c>
      <c r="G2715">
        <v>289</v>
      </c>
      <c r="H2715" s="21">
        <v>43724</v>
      </c>
      <c r="I2715" t="s">
        <v>3683</v>
      </c>
      <c r="J2715" t="s">
        <v>7</v>
      </c>
      <c r="K2715" t="s">
        <v>313</v>
      </c>
      <c r="L2715" t="s">
        <v>314</v>
      </c>
      <c r="M2715" s="1">
        <v>10197000</v>
      </c>
      <c r="N2715" s="1">
        <v>0</v>
      </c>
      <c r="O2715" s="1">
        <f t="shared" si="85"/>
        <v>10197000</v>
      </c>
      <c r="P2715" s="1">
        <v>0</v>
      </c>
      <c r="Q2715" s="1">
        <f t="shared" si="86"/>
        <v>10197000</v>
      </c>
    </row>
    <row r="2716" spans="1:17" hidden="1" x14ac:dyDescent="0.25">
      <c r="A2716">
        <v>1343</v>
      </c>
      <c r="B2716">
        <v>3854</v>
      </c>
      <c r="C2716" s="2">
        <v>43724</v>
      </c>
      <c r="D2716" t="s">
        <v>180</v>
      </c>
      <c r="E2716">
        <v>148</v>
      </c>
      <c r="F2716" t="s">
        <v>166</v>
      </c>
      <c r="G2716">
        <v>194</v>
      </c>
      <c r="H2716" s="21">
        <v>43724</v>
      </c>
      <c r="I2716" t="s">
        <v>3672</v>
      </c>
      <c r="J2716" t="s">
        <v>7</v>
      </c>
      <c r="K2716" t="s">
        <v>313</v>
      </c>
      <c r="L2716" t="s">
        <v>314</v>
      </c>
      <c r="M2716" s="1">
        <v>5778300</v>
      </c>
      <c r="N2716" s="1">
        <v>0</v>
      </c>
      <c r="O2716" s="1">
        <f t="shared" si="85"/>
        <v>5778300</v>
      </c>
      <c r="P2716" s="1">
        <v>466933</v>
      </c>
      <c r="Q2716" s="1">
        <f t="shared" si="86"/>
        <v>5311367</v>
      </c>
    </row>
    <row r="2717" spans="1:17" hidden="1" x14ac:dyDescent="0.25">
      <c r="A2717">
        <v>1317</v>
      </c>
      <c r="B2717">
        <v>3855</v>
      </c>
      <c r="C2717" s="2">
        <v>43724</v>
      </c>
      <c r="D2717" t="s">
        <v>36</v>
      </c>
      <c r="E2717">
        <v>148</v>
      </c>
      <c r="F2717" t="s">
        <v>166</v>
      </c>
      <c r="G2717">
        <v>285</v>
      </c>
      <c r="H2717" s="21">
        <v>43724</v>
      </c>
      <c r="I2717" t="s">
        <v>3679</v>
      </c>
      <c r="J2717" t="s">
        <v>7</v>
      </c>
      <c r="K2717" t="s">
        <v>313</v>
      </c>
      <c r="L2717" t="s">
        <v>314</v>
      </c>
      <c r="M2717" s="1">
        <v>4635000</v>
      </c>
      <c r="N2717" s="1">
        <v>0</v>
      </c>
      <c r="O2717" s="1">
        <f t="shared" si="85"/>
        <v>4635000</v>
      </c>
      <c r="P2717" s="1">
        <v>0</v>
      </c>
      <c r="Q2717" s="1">
        <f t="shared" si="86"/>
        <v>4635000</v>
      </c>
    </row>
    <row r="2718" spans="1:17" hidden="1" x14ac:dyDescent="0.25">
      <c r="A2718">
        <v>1218</v>
      </c>
      <c r="B2718">
        <v>3856</v>
      </c>
      <c r="C2718" s="2">
        <v>43724</v>
      </c>
      <c r="D2718" t="s">
        <v>4617</v>
      </c>
      <c r="E2718">
        <v>145</v>
      </c>
      <c r="F2718" t="s">
        <v>163</v>
      </c>
      <c r="G2718">
        <v>458</v>
      </c>
      <c r="H2718" s="21">
        <v>43724</v>
      </c>
      <c r="I2718" t="s">
        <v>3724</v>
      </c>
      <c r="J2718" t="s">
        <v>7</v>
      </c>
      <c r="K2718" t="s">
        <v>313</v>
      </c>
      <c r="L2718" t="s">
        <v>314</v>
      </c>
      <c r="M2718" s="1">
        <v>15759000</v>
      </c>
      <c r="N2718" s="1">
        <v>0</v>
      </c>
      <c r="O2718" s="1">
        <f t="shared" si="85"/>
        <v>15759000</v>
      </c>
      <c r="P2718" s="1">
        <v>2101200</v>
      </c>
      <c r="Q2718" s="1">
        <f t="shared" si="86"/>
        <v>13657800</v>
      </c>
    </row>
    <row r="2719" spans="1:17" hidden="1" x14ac:dyDescent="0.25">
      <c r="A2719">
        <v>1332</v>
      </c>
      <c r="B2719">
        <v>3857</v>
      </c>
      <c r="C2719" s="2">
        <v>43724</v>
      </c>
      <c r="D2719" t="s">
        <v>64</v>
      </c>
      <c r="E2719">
        <v>145</v>
      </c>
      <c r="F2719" t="s">
        <v>163</v>
      </c>
      <c r="G2719">
        <v>158</v>
      </c>
      <c r="H2719" s="21">
        <v>43724</v>
      </c>
      <c r="I2719" t="s">
        <v>3671</v>
      </c>
      <c r="J2719" t="s">
        <v>7</v>
      </c>
      <c r="K2719" t="s">
        <v>313</v>
      </c>
      <c r="L2719" t="s">
        <v>314</v>
      </c>
      <c r="M2719" s="1">
        <v>11216700</v>
      </c>
      <c r="N2719" s="1">
        <v>0</v>
      </c>
      <c r="O2719" s="1">
        <f t="shared" si="85"/>
        <v>11216700</v>
      </c>
      <c r="P2719" s="1">
        <v>906400</v>
      </c>
      <c r="Q2719" s="1">
        <f t="shared" si="86"/>
        <v>10310300</v>
      </c>
    </row>
    <row r="2720" spans="1:17" hidden="1" x14ac:dyDescent="0.25">
      <c r="A2720">
        <v>1314</v>
      </c>
      <c r="B2720">
        <v>3858</v>
      </c>
      <c r="C2720" s="2">
        <v>43724</v>
      </c>
      <c r="D2720" t="s">
        <v>147</v>
      </c>
      <c r="E2720">
        <v>145</v>
      </c>
      <c r="F2720" t="s">
        <v>163</v>
      </c>
      <c r="G2720">
        <v>307</v>
      </c>
      <c r="H2720" s="21">
        <v>43724</v>
      </c>
      <c r="I2720" t="s">
        <v>3680</v>
      </c>
      <c r="J2720" t="s">
        <v>7</v>
      </c>
      <c r="K2720" t="s">
        <v>313</v>
      </c>
      <c r="L2720" t="s">
        <v>314</v>
      </c>
      <c r="M2720" s="1">
        <v>16995000</v>
      </c>
      <c r="N2720" s="1">
        <v>0</v>
      </c>
      <c r="O2720" s="1">
        <f t="shared" si="85"/>
        <v>16995000</v>
      </c>
      <c r="P2720" s="1">
        <v>0</v>
      </c>
      <c r="Q2720" s="1">
        <f t="shared" si="86"/>
        <v>16995000</v>
      </c>
    </row>
    <row r="2721" spans="1:17" hidden="1" x14ac:dyDescent="0.25">
      <c r="A2721">
        <v>1338</v>
      </c>
      <c r="B2721">
        <v>3859</v>
      </c>
      <c r="C2721" s="2">
        <v>43724</v>
      </c>
      <c r="D2721" t="s">
        <v>176</v>
      </c>
      <c r="E2721">
        <v>148</v>
      </c>
      <c r="F2721" t="s">
        <v>166</v>
      </c>
      <c r="G2721">
        <v>186</v>
      </c>
      <c r="H2721" s="21">
        <v>43724</v>
      </c>
      <c r="I2721" t="s">
        <v>3675</v>
      </c>
      <c r="J2721" t="s">
        <v>7</v>
      </c>
      <c r="K2721" t="s">
        <v>313</v>
      </c>
      <c r="L2721" t="s">
        <v>314</v>
      </c>
      <c r="M2721" s="1">
        <v>5719933</v>
      </c>
      <c r="N2721" s="1">
        <v>0</v>
      </c>
      <c r="O2721" s="1">
        <f t="shared" si="85"/>
        <v>5719933</v>
      </c>
      <c r="P2721" s="1">
        <v>408567</v>
      </c>
      <c r="Q2721" s="1">
        <f t="shared" si="86"/>
        <v>5311366</v>
      </c>
    </row>
    <row r="2722" spans="1:17" hidden="1" x14ac:dyDescent="0.25">
      <c r="A2722">
        <v>1322</v>
      </c>
      <c r="B2722">
        <v>3860</v>
      </c>
      <c r="C2722" s="2">
        <v>43724</v>
      </c>
      <c r="D2722" t="s">
        <v>182</v>
      </c>
      <c r="E2722">
        <v>145</v>
      </c>
      <c r="F2722" t="s">
        <v>163</v>
      </c>
      <c r="G2722">
        <v>314</v>
      </c>
      <c r="H2722" s="21">
        <v>43724</v>
      </c>
      <c r="I2722" t="s">
        <v>4618</v>
      </c>
      <c r="J2722" t="s">
        <v>7</v>
      </c>
      <c r="K2722" t="s">
        <v>313</v>
      </c>
      <c r="L2722" t="s">
        <v>314</v>
      </c>
      <c r="M2722" s="1">
        <v>10660500</v>
      </c>
      <c r="N2722" s="1">
        <v>0</v>
      </c>
      <c r="O2722" s="1">
        <f t="shared" si="85"/>
        <v>10660500</v>
      </c>
      <c r="P2722" s="1">
        <v>0</v>
      </c>
      <c r="Q2722" s="1">
        <f t="shared" si="86"/>
        <v>10660500</v>
      </c>
    </row>
    <row r="2723" spans="1:17" hidden="1" x14ac:dyDescent="0.25">
      <c r="A2723">
        <v>1350</v>
      </c>
      <c r="B2723">
        <v>3861</v>
      </c>
      <c r="C2723" s="2">
        <v>43724</v>
      </c>
      <c r="D2723" t="s">
        <v>289</v>
      </c>
      <c r="E2723">
        <v>145</v>
      </c>
      <c r="F2723" t="s">
        <v>163</v>
      </c>
      <c r="G2723">
        <v>305</v>
      </c>
      <c r="H2723" s="21">
        <v>43724</v>
      </c>
      <c r="I2723" t="s">
        <v>4328</v>
      </c>
      <c r="J2723" t="s">
        <v>7</v>
      </c>
      <c r="K2723" t="s">
        <v>313</v>
      </c>
      <c r="L2723" t="s">
        <v>314</v>
      </c>
      <c r="M2723" s="1">
        <v>7210000</v>
      </c>
      <c r="N2723" s="1">
        <v>0</v>
      </c>
      <c r="O2723" s="1">
        <f t="shared" si="85"/>
        <v>7210000</v>
      </c>
      <c r="P2723" s="1">
        <v>0</v>
      </c>
      <c r="Q2723" s="1">
        <f t="shared" si="86"/>
        <v>7210000</v>
      </c>
    </row>
    <row r="2724" spans="1:17" hidden="1" x14ac:dyDescent="0.25">
      <c r="A2724">
        <v>1334</v>
      </c>
      <c r="B2724">
        <v>3867</v>
      </c>
      <c r="C2724" s="2">
        <v>43725</v>
      </c>
      <c r="D2724" t="s">
        <v>272</v>
      </c>
      <c r="E2724">
        <v>145</v>
      </c>
      <c r="F2724" t="s">
        <v>163</v>
      </c>
      <c r="G2724">
        <v>165</v>
      </c>
      <c r="H2724" s="21">
        <v>43725</v>
      </c>
      <c r="I2724" t="s">
        <v>3674</v>
      </c>
      <c r="J2724" t="s">
        <v>7</v>
      </c>
      <c r="K2724" t="s">
        <v>313</v>
      </c>
      <c r="L2724" t="s">
        <v>314</v>
      </c>
      <c r="M2724" s="1">
        <v>11608100</v>
      </c>
      <c r="N2724" s="1">
        <v>0</v>
      </c>
      <c r="O2724" s="1">
        <f t="shared" si="85"/>
        <v>11608100</v>
      </c>
      <c r="P2724" s="1">
        <v>829150</v>
      </c>
      <c r="Q2724" s="1">
        <f t="shared" si="86"/>
        <v>10778950</v>
      </c>
    </row>
    <row r="2725" spans="1:17" hidden="1" x14ac:dyDescent="0.25">
      <c r="A2725">
        <v>1349</v>
      </c>
      <c r="B2725">
        <v>3868</v>
      </c>
      <c r="C2725" s="2">
        <v>43725</v>
      </c>
      <c r="D2725" t="s">
        <v>153</v>
      </c>
      <c r="E2725">
        <v>145</v>
      </c>
      <c r="F2725" t="s">
        <v>163</v>
      </c>
      <c r="G2725">
        <v>315</v>
      </c>
      <c r="H2725" s="21">
        <v>43725</v>
      </c>
      <c r="I2725" t="s">
        <v>4327</v>
      </c>
      <c r="J2725" t="s">
        <v>7</v>
      </c>
      <c r="K2725" t="s">
        <v>313</v>
      </c>
      <c r="L2725" t="s">
        <v>314</v>
      </c>
      <c r="M2725" s="1">
        <v>16995000</v>
      </c>
      <c r="N2725" s="1">
        <v>0</v>
      </c>
      <c r="O2725" s="1">
        <f t="shared" si="85"/>
        <v>16995000</v>
      </c>
      <c r="P2725" s="1">
        <v>0</v>
      </c>
      <c r="Q2725" s="1">
        <f t="shared" si="86"/>
        <v>16995000</v>
      </c>
    </row>
    <row r="2726" spans="1:17" hidden="1" x14ac:dyDescent="0.25">
      <c r="A2726">
        <v>1340</v>
      </c>
      <c r="B2726">
        <v>3869</v>
      </c>
      <c r="C2726" s="2">
        <v>43725</v>
      </c>
      <c r="D2726" t="s">
        <v>152</v>
      </c>
      <c r="E2726">
        <v>145</v>
      </c>
      <c r="F2726" t="s">
        <v>163</v>
      </c>
      <c r="G2726">
        <v>189</v>
      </c>
      <c r="H2726" s="21">
        <v>43725</v>
      </c>
      <c r="I2726" t="s">
        <v>4620</v>
      </c>
      <c r="J2726" t="s">
        <v>7</v>
      </c>
      <c r="K2726" t="s">
        <v>313</v>
      </c>
      <c r="L2726" t="s">
        <v>314</v>
      </c>
      <c r="M2726" s="1">
        <v>16621110</v>
      </c>
      <c r="N2726" s="1">
        <v>0</v>
      </c>
      <c r="O2726" s="1">
        <f t="shared" si="85"/>
        <v>16621110</v>
      </c>
      <c r="P2726" s="1">
        <v>1343120</v>
      </c>
      <c r="Q2726" s="1">
        <f t="shared" si="86"/>
        <v>15277990</v>
      </c>
    </row>
    <row r="2727" spans="1:17" hidden="1" x14ac:dyDescent="0.25">
      <c r="A2727">
        <v>1318</v>
      </c>
      <c r="B2727">
        <v>3870</v>
      </c>
      <c r="C2727" s="2">
        <v>43725</v>
      </c>
      <c r="D2727" t="s">
        <v>286</v>
      </c>
      <c r="E2727">
        <v>145</v>
      </c>
      <c r="F2727" t="s">
        <v>163</v>
      </c>
      <c r="G2727">
        <v>273</v>
      </c>
      <c r="H2727" s="21">
        <v>43725</v>
      </c>
      <c r="I2727" t="s">
        <v>3681</v>
      </c>
      <c r="J2727" t="s">
        <v>7</v>
      </c>
      <c r="K2727" t="s">
        <v>313</v>
      </c>
      <c r="L2727" t="s">
        <v>314</v>
      </c>
      <c r="M2727" s="1">
        <v>21630000</v>
      </c>
      <c r="N2727" s="1">
        <v>0</v>
      </c>
      <c r="O2727" s="1">
        <f t="shared" si="85"/>
        <v>21630000</v>
      </c>
      <c r="P2727" s="1">
        <v>0</v>
      </c>
      <c r="Q2727" s="1">
        <f t="shared" si="86"/>
        <v>21630000</v>
      </c>
    </row>
    <row r="2728" spans="1:17" hidden="1" x14ac:dyDescent="0.25">
      <c r="A2728">
        <v>1321</v>
      </c>
      <c r="B2728">
        <v>3871</v>
      </c>
      <c r="C2728" s="2">
        <v>43725</v>
      </c>
      <c r="D2728" t="s">
        <v>189</v>
      </c>
      <c r="E2728">
        <v>145</v>
      </c>
      <c r="F2728" t="s">
        <v>163</v>
      </c>
      <c r="G2728">
        <v>187</v>
      </c>
      <c r="H2728" s="21">
        <v>43725</v>
      </c>
      <c r="I2728" t="s">
        <v>3684</v>
      </c>
      <c r="J2728" t="s">
        <v>7</v>
      </c>
      <c r="K2728" t="s">
        <v>313</v>
      </c>
      <c r="L2728" t="s">
        <v>314</v>
      </c>
      <c r="M2728" s="1">
        <v>10660500</v>
      </c>
      <c r="N2728" s="1">
        <v>0</v>
      </c>
      <c r="O2728" s="1">
        <f t="shared" si="85"/>
        <v>10660500</v>
      </c>
      <c r="P2728" s="1">
        <v>0</v>
      </c>
      <c r="Q2728" s="1">
        <f t="shared" si="86"/>
        <v>10660500</v>
      </c>
    </row>
    <row r="2729" spans="1:17" hidden="1" x14ac:dyDescent="0.25">
      <c r="A2729">
        <v>1319</v>
      </c>
      <c r="B2729">
        <v>3872</v>
      </c>
      <c r="C2729" s="2">
        <v>43725</v>
      </c>
      <c r="D2729" t="s">
        <v>279</v>
      </c>
      <c r="E2729">
        <v>145</v>
      </c>
      <c r="F2729" t="s">
        <v>163</v>
      </c>
      <c r="G2729">
        <v>271</v>
      </c>
      <c r="H2729" s="21">
        <v>43725</v>
      </c>
      <c r="I2729" t="s">
        <v>3682</v>
      </c>
      <c r="J2729" t="s">
        <v>7</v>
      </c>
      <c r="K2729" t="s">
        <v>313</v>
      </c>
      <c r="L2729" t="s">
        <v>314</v>
      </c>
      <c r="M2729" s="1">
        <v>10197000</v>
      </c>
      <c r="N2729" s="1">
        <v>0</v>
      </c>
      <c r="O2729" s="1">
        <f t="shared" si="85"/>
        <v>10197000</v>
      </c>
      <c r="P2729" s="1">
        <v>0</v>
      </c>
      <c r="Q2729" s="1">
        <f t="shared" si="86"/>
        <v>10197000</v>
      </c>
    </row>
    <row r="2730" spans="1:17" hidden="1" x14ac:dyDescent="0.25">
      <c r="A2730">
        <v>1339</v>
      </c>
      <c r="B2730">
        <v>3873</v>
      </c>
      <c r="C2730" s="2">
        <v>43725</v>
      </c>
      <c r="D2730" t="s">
        <v>151</v>
      </c>
      <c r="E2730">
        <v>145</v>
      </c>
      <c r="F2730" t="s">
        <v>163</v>
      </c>
      <c r="G2730">
        <v>283</v>
      </c>
      <c r="H2730" s="21">
        <v>43725</v>
      </c>
      <c r="I2730" t="s">
        <v>4319</v>
      </c>
      <c r="J2730" t="s">
        <v>7</v>
      </c>
      <c r="K2730" t="s">
        <v>313</v>
      </c>
      <c r="L2730" t="s">
        <v>314</v>
      </c>
      <c r="M2730" s="1">
        <v>10660500</v>
      </c>
      <c r="N2730" s="1">
        <v>0</v>
      </c>
      <c r="O2730" s="1">
        <f t="shared" si="85"/>
        <v>10660500</v>
      </c>
      <c r="P2730" s="1">
        <v>0</v>
      </c>
      <c r="Q2730" s="1">
        <f t="shared" si="86"/>
        <v>10660500</v>
      </c>
    </row>
    <row r="2731" spans="1:17" hidden="1" x14ac:dyDescent="0.25">
      <c r="A2731">
        <v>1348</v>
      </c>
      <c r="B2731">
        <v>3879</v>
      </c>
      <c r="C2731" s="2">
        <v>43725</v>
      </c>
      <c r="D2731" t="s">
        <v>199</v>
      </c>
      <c r="E2731">
        <v>148</v>
      </c>
      <c r="F2731" t="s">
        <v>166</v>
      </c>
      <c r="G2731">
        <v>302</v>
      </c>
      <c r="H2731" s="21">
        <v>43725</v>
      </c>
      <c r="I2731" t="s">
        <v>4326</v>
      </c>
      <c r="J2731" t="s">
        <v>7</v>
      </c>
      <c r="K2731" t="s">
        <v>313</v>
      </c>
      <c r="L2731" t="s">
        <v>314</v>
      </c>
      <c r="M2731" s="1">
        <v>9980700</v>
      </c>
      <c r="N2731" s="1">
        <v>0</v>
      </c>
      <c r="O2731" s="1">
        <f t="shared" si="85"/>
        <v>9980700</v>
      </c>
      <c r="P2731" s="1">
        <v>0</v>
      </c>
      <c r="Q2731" s="1">
        <f t="shared" si="86"/>
        <v>9980700</v>
      </c>
    </row>
    <row r="2732" spans="1:17" hidden="1" x14ac:dyDescent="0.25">
      <c r="A2732">
        <v>1316</v>
      </c>
      <c r="B2732">
        <v>3882</v>
      </c>
      <c r="C2732" s="2">
        <v>43725</v>
      </c>
      <c r="D2732" t="s">
        <v>24</v>
      </c>
      <c r="E2732">
        <v>145</v>
      </c>
      <c r="F2732" t="s">
        <v>163</v>
      </c>
      <c r="G2732">
        <v>211</v>
      </c>
      <c r="H2732" s="21">
        <v>43725</v>
      </c>
      <c r="I2732" t="s">
        <v>3678</v>
      </c>
      <c r="J2732" t="s">
        <v>7</v>
      </c>
      <c r="K2732" t="s">
        <v>313</v>
      </c>
      <c r="L2732" t="s">
        <v>314</v>
      </c>
      <c r="M2732" s="1">
        <v>12360000</v>
      </c>
      <c r="N2732" s="1">
        <v>0</v>
      </c>
      <c r="O2732" s="1">
        <f t="shared" si="85"/>
        <v>12360000</v>
      </c>
      <c r="P2732" s="1">
        <v>0</v>
      </c>
      <c r="Q2732" s="1">
        <f t="shared" si="86"/>
        <v>12360000</v>
      </c>
    </row>
    <row r="2733" spans="1:17" hidden="1" x14ac:dyDescent="0.25">
      <c r="A2733">
        <v>1335</v>
      </c>
      <c r="B2733">
        <v>3884</v>
      </c>
      <c r="C2733" s="2">
        <v>43725</v>
      </c>
      <c r="D2733" t="s">
        <v>283</v>
      </c>
      <c r="E2733">
        <v>145</v>
      </c>
      <c r="F2733" t="s">
        <v>163</v>
      </c>
      <c r="G2733">
        <v>284</v>
      </c>
      <c r="H2733" s="21">
        <v>43725</v>
      </c>
      <c r="I2733" t="s">
        <v>4315</v>
      </c>
      <c r="J2733" t="s">
        <v>7</v>
      </c>
      <c r="K2733" t="s">
        <v>313</v>
      </c>
      <c r="L2733" t="s">
        <v>314</v>
      </c>
      <c r="M2733" s="1">
        <v>10197000</v>
      </c>
      <c r="N2733" s="1">
        <v>0</v>
      </c>
      <c r="O2733" s="1">
        <f t="shared" si="85"/>
        <v>10197000</v>
      </c>
      <c r="P2733" s="1">
        <v>0</v>
      </c>
      <c r="Q2733" s="1">
        <f t="shared" si="86"/>
        <v>10197000</v>
      </c>
    </row>
    <row r="2734" spans="1:17" hidden="1" x14ac:dyDescent="0.25">
      <c r="A2734">
        <v>1342</v>
      </c>
      <c r="B2734">
        <v>3885</v>
      </c>
      <c r="C2734" s="2">
        <v>43725</v>
      </c>
      <c r="D2734" t="s">
        <v>28</v>
      </c>
      <c r="E2734">
        <v>145</v>
      </c>
      <c r="F2734" t="s">
        <v>163</v>
      </c>
      <c r="G2734">
        <v>280</v>
      </c>
      <c r="H2734" s="21">
        <v>43725</v>
      </c>
      <c r="I2734" t="s">
        <v>4322</v>
      </c>
      <c r="J2734" t="s">
        <v>7</v>
      </c>
      <c r="K2734" t="s">
        <v>313</v>
      </c>
      <c r="L2734" t="s">
        <v>314</v>
      </c>
      <c r="M2734" s="1">
        <v>10197000</v>
      </c>
      <c r="N2734" s="1">
        <v>0</v>
      </c>
      <c r="O2734" s="1">
        <f t="shared" si="85"/>
        <v>10197000</v>
      </c>
      <c r="P2734" s="1">
        <v>0</v>
      </c>
      <c r="Q2734" s="1">
        <f t="shared" si="86"/>
        <v>10197000</v>
      </c>
    </row>
    <row r="2735" spans="1:17" hidden="1" x14ac:dyDescent="0.25">
      <c r="A2735">
        <v>1345</v>
      </c>
      <c r="B2735">
        <v>3886</v>
      </c>
      <c r="C2735" s="2">
        <v>43725</v>
      </c>
      <c r="D2735" t="s">
        <v>290</v>
      </c>
      <c r="E2735">
        <v>145</v>
      </c>
      <c r="F2735" t="s">
        <v>163</v>
      </c>
      <c r="G2735">
        <v>291</v>
      </c>
      <c r="H2735" s="21">
        <v>43725</v>
      </c>
      <c r="I2735" t="s">
        <v>4325</v>
      </c>
      <c r="J2735" t="s">
        <v>7</v>
      </c>
      <c r="K2735" t="s">
        <v>313</v>
      </c>
      <c r="L2735" t="s">
        <v>314</v>
      </c>
      <c r="M2735" s="1">
        <v>12360000</v>
      </c>
      <c r="N2735" s="1">
        <v>0</v>
      </c>
      <c r="O2735" s="1">
        <f t="shared" si="85"/>
        <v>12360000</v>
      </c>
      <c r="P2735" s="1">
        <v>0</v>
      </c>
      <c r="Q2735" s="1">
        <f t="shared" si="86"/>
        <v>12360000</v>
      </c>
    </row>
    <row r="2736" spans="1:17" hidden="1" x14ac:dyDescent="0.25">
      <c r="A2736">
        <v>1344</v>
      </c>
      <c r="B2736">
        <v>3887</v>
      </c>
      <c r="C2736" s="2">
        <v>43725</v>
      </c>
      <c r="D2736" t="s">
        <v>277</v>
      </c>
      <c r="E2736">
        <v>148</v>
      </c>
      <c r="F2736" t="s">
        <v>166</v>
      </c>
      <c r="G2736">
        <v>209</v>
      </c>
      <c r="H2736" s="21">
        <v>43725</v>
      </c>
      <c r="I2736" t="s">
        <v>4324</v>
      </c>
      <c r="J2736" t="s">
        <v>7</v>
      </c>
      <c r="K2736" t="s">
        <v>313</v>
      </c>
      <c r="L2736" t="s">
        <v>314</v>
      </c>
      <c r="M2736" s="1">
        <v>5253000</v>
      </c>
      <c r="N2736" s="1">
        <v>0</v>
      </c>
      <c r="O2736" s="1">
        <f t="shared" si="85"/>
        <v>5253000</v>
      </c>
      <c r="P2736" s="1">
        <v>0</v>
      </c>
      <c r="Q2736" s="1">
        <f t="shared" si="86"/>
        <v>5253000</v>
      </c>
    </row>
    <row r="2737" spans="1:17" hidden="1" x14ac:dyDescent="0.25">
      <c r="A2737">
        <v>1337</v>
      </c>
      <c r="B2737">
        <v>3888</v>
      </c>
      <c r="C2737" s="2">
        <v>43725</v>
      </c>
      <c r="D2737" t="s">
        <v>285</v>
      </c>
      <c r="E2737">
        <v>145</v>
      </c>
      <c r="F2737" t="s">
        <v>163</v>
      </c>
      <c r="G2737">
        <v>265</v>
      </c>
      <c r="H2737" s="21">
        <v>43725</v>
      </c>
      <c r="I2737" t="s">
        <v>4317</v>
      </c>
      <c r="J2737" t="s">
        <v>7</v>
      </c>
      <c r="K2737" t="s">
        <v>313</v>
      </c>
      <c r="L2737" t="s">
        <v>314</v>
      </c>
      <c r="M2737" s="1">
        <v>10660500</v>
      </c>
      <c r="N2737" s="1">
        <v>0</v>
      </c>
      <c r="O2737" s="1">
        <f t="shared" si="85"/>
        <v>10660500</v>
      </c>
      <c r="P2737" s="1">
        <v>0</v>
      </c>
      <c r="Q2737" s="1">
        <f t="shared" si="86"/>
        <v>10660500</v>
      </c>
    </row>
    <row r="2738" spans="1:17" x14ac:dyDescent="0.25">
      <c r="A2738">
        <v>637</v>
      </c>
      <c r="B2738">
        <v>3893</v>
      </c>
      <c r="C2738" s="2">
        <v>43726</v>
      </c>
      <c r="D2738" t="s">
        <v>1602</v>
      </c>
      <c r="E2738">
        <v>31</v>
      </c>
      <c r="F2738" t="s">
        <v>8</v>
      </c>
      <c r="G2738">
        <v>3900</v>
      </c>
      <c r="H2738" s="21">
        <v>43726</v>
      </c>
      <c r="I2738" t="s">
        <v>1603</v>
      </c>
      <c r="J2738" t="s">
        <v>7</v>
      </c>
      <c r="K2738" t="s">
        <v>313</v>
      </c>
      <c r="L2738" t="s">
        <v>336</v>
      </c>
      <c r="M2738" s="1">
        <v>3390590</v>
      </c>
      <c r="N2738" s="1">
        <v>0</v>
      </c>
      <c r="O2738" s="1">
        <f t="shared" si="85"/>
        <v>3390590</v>
      </c>
      <c r="P2738" s="1">
        <v>1937480</v>
      </c>
      <c r="Q2738" s="1">
        <f t="shared" si="86"/>
        <v>1453110</v>
      </c>
    </row>
    <row r="2739" spans="1:17" x14ac:dyDescent="0.25">
      <c r="A2739">
        <v>1165</v>
      </c>
      <c r="B2739">
        <v>3894</v>
      </c>
      <c r="C2739" s="2">
        <v>43726</v>
      </c>
      <c r="D2739" t="s">
        <v>341</v>
      </c>
      <c r="E2739">
        <v>31</v>
      </c>
      <c r="F2739" t="s">
        <v>8</v>
      </c>
      <c r="G2739">
        <v>3901</v>
      </c>
      <c r="H2739" s="21">
        <v>43726</v>
      </c>
      <c r="I2739" t="s">
        <v>342</v>
      </c>
      <c r="J2739" t="s">
        <v>7</v>
      </c>
      <c r="K2739" t="s">
        <v>313</v>
      </c>
      <c r="L2739" t="s">
        <v>336</v>
      </c>
      <c r="M2739" s="1">
        <v>2102495</v>
      </c>
      <c r="N2739" s="1">
        <v>0</v>
      </c>
      <c r="O2739" s="1">
        <f t="shared" si="85"/>
        <v>2102495</v>
      </c>
      <c r="P2739" s="1">
        <v>840998</v>
      </c>
      <c r="Q2739" s="1">
        <f t="shared" si="86"/>
        <v>1261497</v>
      </c>
    </row>
    <row r="2740" spans="1:17" x14ac:dyDescent="0.25">
      <c r="A2740">
        <v>1060</v>
      </c>
      <c r="B2740">
        <v>3895</v>
      </c>
      <c r="C2740" s="2">
        <v>43726</v>
      </c>
      <c r="D2740" t="s">
        <v>1556</v>
      </c>
      <c r="E2740">
        <v>31</v>
      </c>
      <c r="F2740" t="s">
        <v>8</v>
      </c>
      <c r="G2740">
        <v>3923</v>
      </c>
      <c r="H2740" s="21">
        <v>43726</v>
      </c>
      <c r="I2740" t="s">
        <v>1557</v>
      </c>
      <c r="J2740" t="s">
        <v>7</v>
      </c>
      <c r="K2740" t="s">
        <v>313</v>
      </c>
      <c r="L2740" t="s">
        <v>336</v>
      </c>
      <c r="M2740" s="1">
        <v>3452514</v>
      </c>
      <c r="N2740" s="1">
        <v>0</v>
      </c>
      <c r="O2740" s="1">
        <f t="shared" si="85"/>
        <v>3452514</v>
      </c>
      <c r="P2740" s="1">
        <v>1726257</v>
      </c>
      <c r="Q2740" s="1">
        <f t="shared" si="86"/>
        <v>1726257</v>
      </c>
    </row>
    <row r="2741" spans="1:17" x14ac:dyDescent="0.25">
      <c r="A2741">
        <v>1387</v>
      </c>
      <c r="B2741">
        <v>3896</v>
      </c>
      <c r="C2741" s="2">
        <v>43726</v>
      </c>
      <c r="D2741" t="s">
        <v>4418</v>
      </c>
      <c r="E2741">
        <v>31</v>
      </c>
      <c r="F2741" t="s">
        <v>8</v>
      </c>
      <c r="G2741">
        <v>3907</v>
      </c>
      <c r="H2741" s="21">
        <v>43726</v>
      </c>
      <c r="I2741" t="s">
        <v>4621</v>
      </c>
      <c r="J2741" t="s">
        <v>7</v>
      </c>
      <c r="K2741" t="s">
        <v>313</v>
      </c>
      <c r="L2741" t="s">
        <v>336</v>
      </c>
      <c r="M2741" s="1">
        <v>2285132</v>
      </c>
      <c r="N2741" s="1">
        <v>0</v>
      </c>
      <c r="O2741" s="1">
        <f t="shared" si="85"/>
        <v>2285132</v>
      </c>
      <c r="P2741" s="1">
        <v>761711</v>
      </c>
      <c r="Q2741" s="1">
        <f t="shared" si="86"/>
        <v>1523421</v>
      </c>
    </row>
    <row r="2742" spans="1:17" x14ac:dyDescent="0.25">
      <c r="A2742">
        <v>440</v>
      </c>
      <c r="B2742">
        <v>3897</v>
      </c>
      <c r="C2742" s="2">
        <v>43726</v>
      </c>
      <c r="D2742" t="s">
        <v>4622</v>
      </c>
      <c r="E2742">
        <v>31</v>
      </c>
      <c r="F2742" t="s">
        <v>8</v>
      </c>
      <c r="G2742">
        <v>3922</v>
      </c>
      <c r="H2742" s="21">
        <v>43726</v>
      </c>
      <c r="I2742" t="s">
        <v>4623</v>
      </c>
      <c r="J2742" t="s">
        <v>7</v>
      </c>
      <c r="K2742" t="s">
        <v>313</v>
      </c>
      <c r="L2742" t="s">
        <v>336</v>
      </c>
      <c r="M2742" s="1">
        <v>2671848</v>
      </c>
      <c r="N2742" s="1">
        <v>0</v>
      </c>
      <c r="O2742" s="1">
        <f t="shared" si="85"/>
        <v>2671848</v>
      </c>
      <c r="P2742" s="1">
        <v>1335924</v>
      </c>
      <c r="Q2742" s="1">
        <f t="shared" si="86"/>
        <v>1335924</v>
      </c>
    </row>
    <row r="2743" spans="1:17" x14ac:dyDescent="0.25">
      <c r="A2743">
        <v>1387</v>
      </c>
      <c r="B2743">
        <v>3898</v>
      </c>
      <c r="C2743" s="2">
        <v>43726</v>
      </c>
      <c r="D2743" t="s">
        <v>4624</v>
      </c>
      <c r="E2743">
        <v>31</v>
      </c>
      <c r="F2743" t="s">
        <v>8</v>
      </c>
      <c r="G2743">
        <v>3910</v>
      </c>
      <c r="H2743" s="21">
        <v>43726</v>
      </c>
      <c r="I2743" t="s">
        <v>4625</v>
      </c>
      <c r="J2743" t="s">
        <v>7</v>
      </c>
      <c r="K2743" t="s">
        <v>313</v>
      </c>
      <c r="L2743" t="s">
        <v>336</v>
      </c>
      <c r="M2743" s="1">
        <v>2357267</v>
      </c>
      <c r="N2743" s="1">
        <v>0</v>
      </c>
      <c r="O2743" s="1">
        <f t="shared" si="85"/>
        <v>2357267</v>
      </c>
      <c r="P2743" s="1">
        <v>904157</v>
      </c>
      <c r="Q2743" s="1">
        <f t="shared" si="86"/>
        <v>1453110</v>
      </c>
    </row>
    <row r="2744" spans="1:17" hidden="1" x14ac:dyDescent="0.25">
      <c r="A2744">
        <v>335</v>
      </c>
      <c r="B2744">
        <v>3900</v>
      </c>
      <c r="C2744" s="2">
        <v>43727</v>
      </c>
      <c r="D2744" t="s">
        <v>186</v>
      </c>
      <c r="E2744">
        <v>1</v>
      </c>
      <c r="F2744" t="s">
        <v>187</v>
      </c>
      <c r="G2744">
        <v>63</v>
      </c>
      <c r="H2744" s="21">
        <v>43727</v>
      </c>
      <c r="I2744" t="s">
        <v>4626</v>
      </c>
      <c r="J2744" t="s">
        <v>7</v>
      </c>
      <c r="K2744" t="s">
        <v>313</v>
      </c>
      <c r="L2744" t="s">
        <v>314</v>
      </c>
      <c r="M2744" s="1">
        <v>170695501</v>
      </c>
      <c r="N2744" s="1">
        <v>0</v>
      </c>
      <c r="O2744" s="1">
        <f t="shared" si="85"/>
        <v>170695501</v>
      </c>
      <c r="P2744" s="1">
        <v>170695501</v>
      </c>
      <c r="Q2744" s="1">
        <f t="shared" si="86"/>
        <v>0</v>
      </c>
    </row>
    <row r="2745" spans="1:17" x14ac:dyDescent="0.25">
      <c r="A2745">
        <v>1387</v>
      </c>
      <c r="B2745">
        <v>3904</v>
      </c>
      <c r="C2745" s="2">
        <v>43727</v>
      </c>
      <c r="D2745" t="s">
        <v>4627</v>
      </c>
      <c r="E2745">
        <v>31</v>
      </c>
      <c r="F2745" t="s">
        <v>8</v>
      </c>
      <c r="G2745">
        <v>3914</v>
      </c>
      <c r="H2745" s="21">
        <v>43727</v>
      </c>
      <c r="I2745" t="s">
        <v>4628</v>
      </c>
      <c r="J2745" t="s">
        <v>7</v>
      </c>
      <c r="K2745" t="s">
        <v>313</v>
      </c>
      <c r="L2745" t="s">
        <v>336</v>
      </c>
      <c r="M2745" s="1">
        <v>2425757</v>
      </c>
      <c r="N2745" s="1">
        <v>0</v>
      </c>
      <c r="O2745" s="1">
        <f t="shared" si="85"/>
        <v>2425757</v>
      </c>
      <c r="P2745" s="1">
        <v>808586</v>
      </c>
      <c r="Q2745" s="1">
        <f t="shared" si="86"/>
        <v>1617171</v>
      </c>
    </row>
    <row r="2746" spans="1:17" x14ac:dyDescent="0.25">
      <c r="A2746">
        <v>1387</v>
      </c>
      <c r="B2746">
        <v>3907</v>
      </c>
      <c r="C2746" s="2">
        <v>43727</v>
      </c>
      <c r="D2746" t="s">
        <v>4629</v>
      </c>
      <c r="E2746">
        <v>31</v>
      </c>
      <c r="F2746" t="s">
        <v>8</v>
      </c>
      <c r="G2746">
        <v>3920</v>
      </c>
      <c r="H2746" s="21">
        <v>43727</v>
      </c>
      <c r="I2746" t="s">
        <v>4630</v>
      </c>
      <c r="J2746" t="s">
        <v>7</v>
      </c>
      <c r="K2746" t="s">
        <v>313</v>
      </c>
      <c r="L2746" t="s">
        <v>336</v>
      </c>
      <c r="M2746" s="1">
        <v>2636694</v>
      </c>
      <c r="N2746" s="1">
        <v>0</v>
      </c>
      <c r="O2746" s="1">
        <f t="shared" si="85"/>
        <v>2636694</v>
      </c>
      <c r="P2746" s="1">
        <v>878898</v>
      </c>
      <c r="Q2746" s="1">
        <f t="shared" si="86"/>
        <v>1757796</v>
      </c>
    </row>
    <row r="2747" spans="1:17" x14ac:dyDescent="0.25">
      <c r="A2747">
        <v>1387</v>
      </c>
      <c r="B2747">
        <v>3908</v>
      </c>
      <c r="C2747" s="2">
        <v>43727</v>
      </c>
      <c r="D2747" t="s">
        <v>4631</v>
      </c>
      <c r="E2747">
        <v>31</v>
      </c>
      <c r="F2747" t="s">
        <v>8</v>
      </c>
      <c r="G2747">
        <v>3918</v>
      </c>
      <c r="H2747" s="21">
        <v>43727</v>
      </c>
      <c r="I2747" t="s">
        <v>4632</v>
      </c>
      <c r="J2747" t="s">
        <v>7</v>
      </c>
      <c r="K2747" t="s">
        <v>313</v>
      </c>
      <c r="L2747" t="s">
        <v>336</v>
      </c>
      <c r="M2747" s="1">
        <v>2636694</v>
      </c>
      <c r="N2747" s="1">
        <v>0</v>
      </c>
      <c r="O2747" s="1">
        <f t="shared" si="85"/>
        <v>2636694</v>
      </c>
      <c r="P2747" s="1">
        <v>878898</v>
      </c>
      <c r="Q2747" s="1">
        <f t="shared" si="86"/>
        <v>1757796</v>
      </c>
    </row>
    <row r="2748" spans="1:17" x14ac:dyDescent="0.25">
      <c r="A2748">
        <v>1387</v>
      </c>
      <c r="B2748">
        <v>3909</v>
      </c>
      <c r="C2748" s="2">
        <v>43727</v>
      </c>
      <c r="D2748" t="s">
        <v>4633</v>
      </c>
      <c r="E2748">
        <v>31</v>
      </c>
      <c r="F2748" t="s">
        <v>8</v>
      </c>
      <c r="G2748">
        <v>3905</v>
      </c>
      <c r="H2748" s="21">
        <v>43727</v>
      </c>
      <c r="I2748" t="s">
        <v>4634</v>
      </c>
      <c r="J2748" t="s">
        <v>7</v>
      </c>
      <c r="K2748" t="s">
        <v>313</v>
      </c>
      <c r="L2748" t="s">
        <v>336</v>
      </c>
      <c r="M2748" s="1">
        <v>2566382</v>
      </c>
      <c r="N2748" s="1">
        <v>0</v>
      </c>
      <c r="O2748" s="1">
        <f t="shared" si="85"/>
        <v>2566382</v>
      </c>
      <c r="P2748" s="1">
        <v>855461</v>
      </c>
      <c r="Q2748" s="1">
        <f t="shared" si="86"/>
        <v>1710921</v>
      </c>
    </row>
    <row r="2749" spans="1:17" x14ac:dyDescent="0.25">
      <c r="A2749">
        <v>1387</v>
      </c>
      <c r="B2749">
        <v>3910</v>
      </c>
      <c r="C2749" s="2">
        <v>43727</v>
      </c>
      <c r="D2749" t="s">
        <v>4635</v>
      </c>
      <c r="E2749">
        <v>31</v>
      </c>
      <c r="F2749" t="s">
        <v>8</v>
      </c>
      <c r="G2749">
        <v>3906</v>
      </c>
      <c r="H2749" s="21">
        <v>43727</v>
      </c>
      <c r="I2749" t="s">
        <v>4636</v>
      </c>
      <c r="J2749" t="s">
        <v>7</v>
      </c>
      <c r="K2749" t="s">
        <v>313</v>
      </c>
      <c r="L2749" t="s">
        <v>336</v>
      </c>
      <c r="M2749" s="1">
        <v>1898423</v>
      </c>
      <c r="N2749" s="1">
        <v>0</v>
      </c>
      <c r="O2749" s="1">
        <f t="shared" si="85"/>
        <v>1898423</v>
      </c>
      <c r="P2749" s="1">
        <v>632807</v>
      </c>
      <c r="Q2749" s="1">
        <f t="shared" si="86"/>
        <v>1265616</v>
      </c>
    </row>
    <row r="2750" spans="1:17" x14ac:dyDescent="0.25">
      <c r="A2750">
        <v>1387</v>
      </c>
      <c r="B2750">
        <v>3911</v>
      </c>
      <c r="C2750" s="2">
        <v>43727</v>
      </c>
      <c r="D2750" t="s">
        <v>4637</v>
      </c>
      <c r="E2750">
        <v>31</v>
      </c>
      <c r="F2750" t="s">
        <v>8</v>
      </c>
      <c r="G2750">
        <v>3912</v>
      </c>
      <c r="H2750" s="21">
        <v>43727</v>
      </c>
      <c r="I2750" t="s">
        <v>4638</v>
      </c>
      <c r="J2750" t="s">
        <v>7</v>
      </c>
      <c r="K2750" t="s">
        <v>313</v>
      </c>
      <c r="L2750" t="s">
        <v>336</v>
      </c>
      <c r="M2750" s="1">
        <v>2343725</v>
      </c>
      <c r="N2750" s="1">
        <v>0</v>
      </c>
      <c r="O2750" s="1">
        <f t="shared" si="85"/>
        <v>2343725</v>
      </c>
      <c r="P2750" s="1">
        <v>937490</v>
      </c>
      <c r="Q2750" s="1">
        <f t="shared" si="86"/>
        <v>1406235</v>
      </c>
    </row>
    <row r="2751" spans="1:17" x14ac:dyDescent="0.25">
      <c r="A2751">
        <v>1387</v>
      </c>
      <c r="B2751">
        <v>3912</v>
      </c>
      <c r="C2751" s="2">
        <v>43727</v>
      </c>
      <c r="D2751" t="s">
        <v>4639</v>
      </c>
      <c r="E2751">
        <v>31</v>
      </c>
      <c r="F2751" t="s">
        <v>8</v>
      </c>
      <c r="G2751">
        <v>3915</v>
      </c>
      <c r="H2751" s="21">
        <v>43727</v>
      </c>
      <c r="I2751" t="s">
        <v>4640</v>
      </c>
      <c r="J2751" t="s">
        <v>7</v>
      </c>
      <c r="K2751" t="s">
        <v>313</v>
      </c>
      <c r="L2751" t="s">
        <v>336</v>
      </c>
      <c r="M2751" s="1">
        <v>2737471</v>
      </c>
      <c r="N2751" s="1">
        <v>0</v>
      </c>
      <c r="O2751" s="1">
        <f t="shared" si="85"/>
        <v>2737471</v>
      </c>
      <c r="P2751" s="1">
        <v>1049989</v>
      </c>
      <c r="Q2751" s="1">
        <f t="shared" si="86"/>
        <v>1687482</v>
      </c>
    </row>
    <row r="2752" spans="1:17" x14ac:dyDescent="0.25">
      <c r="A2752">
        <v>1387</v>
      </c>
      <c r="B2752">
        <v>3913</v>
      </c>
      <c r="C2752" s="2">
        <v>43727</v>
      </c>
      <c r="D2752" t="s">
        <v>4210</v>
      </c>
      <c r="E2752">
        <v>31</v>
      </c>
      <c r="F2752" t="s">
        <v>8</v>
      </c>
      <c r="G2752">
        <v>3909</v>
      </c>
      <c r="H2752" s="21">
        <v>43727</v>
      </c>
      <c r="I2752" t="s">
        <v>4641</v>
      </c>
      <c r="J2752" t="s">
        <v>7</v>
      </c>
      <c r="K2752" t="s">
        <v>313</v>
      </c>
      <c r="L2752" t="s">
        <v>336</v>
      </c>
      <c r="M2752" s="1">
        <v>2281226</v>
      </c>
      <c r="N2752" s="1">
        <v>0</v>
      </c>
      <c r="O2752" s="1">
        <f t="shared" si="85"/>
        <v>2281226</v>
      </c>
      <c r="P2752" s="1">
        <v>874991</v>
      </c>
      <c r="Q2752" s="1">
        <f t="shared" si="86"/>
        <v>1406235</v>
      </c>
    </row>
    <row r="2753" spans="1:17" x14ac:dyDescent="0.25">
      <c r="A2753">
        <v>1387</v>
      </c>
      <c r="B2753">
        <v>3914</v>
      </c>
      <c r="C2753" s="2">
        <v>43727</v>
      </c>
      <c r="D2753" t="s">
        <v>4642</v>
      </c>
      <c r="E2753">
        <v>31</v>
      </c>
      <c r="F2753" t="s">
        <v>8</v>
      </c>
      <c r="G2753">
        <v>3903</v>
      </c>
      <c r="H2753" s="21">
        <v>43727</v>
      </c>
      <c r="I2753" t="s">
        <v>4643</v>
      </c>
      <c r="J2753" t="s">
        <v>7</v>
      </c>
      <c r="K2753" t="s">
        <v>313</v>
      </c>
      <c r="L2753" t="s">
        <v>336</v>
      </c>
      <c r="M2753" s="1">
        <v>2737471</v>
      </c>
      <c r="N2753" s="1">
        <v>0</v>
      </c>
      <c r="O2753" s="1">
        <f t="shared" si="85"/>
        <v>2737471</v>
      </c>
      <c r="P2753" s="1">
        <v>1049989</v>
      </c>
      <c r="Q2753" s="1">
        <f t="shared" si="86"/>
        <v>1687482</v>
      </c>
    </row>
    <row r="2754" spans="1:17" x14ac:dyDescent="0.25">
      <c r="A2754">
        <v>1387</v>
      </c>
      <c r="B2754">
        <v>3915</v>
      </c>
      <c r="C2754" s="2">
        <v>43727</v>
      </c>
      <c r="D2754" t="s">
        <v>4416</v>
      </c>
      <c r="E2754">
        <v>31</v>
      </c>
      <c r="F2754" t="s">
        <v>8</v>
      </c>
      <c r="G2754">
        <v>3904</v>
      </c>
      <c r="H2754" s="21">
        <v>43727</v>
      </c>
      <c r="I2754" t="s">
        <v>4644</v>
      </c>
      <c r="J2754" t="s">
        <v>7</v>
      </c>
      <c r="K2754" t="s">
        <v>313</v>
      </c>
      <c r="L2754" t="s">
        <v>336</v>
      </c>
      <c r="M2754" s="1">
        <v>2179665</v>
      </c>
      <c r="N2754" s="1">
        <v>0</v>
      </c>
      <c r="O2754" s="1">
        <f t="shared" si="85"/>
        <v>2179665</v>
      </c>
      <c r="P2754" s="1">
        <v>726555</v>
      </c>
      <c r="Q2754" s="1">
        <f t="shared" si="86"/>
        <v>1453110</v>
      </c>
    </row>
    <row r="2755" spans="1:17" x14ac:dyDescent="0.25">
      <c r="A2755">
        <v>1387</v>
      </c>
      <c r="B2755">
        <v>3916</v>
      </c>
      <c r="C2755" s="2">
        <v>43727</v>
      </c>
      <c r="D2755" t="s">
        <v>4645</v>
      </c>
      <c r="E2755">
        <v>31</v>
      </c>
      <c r="F2755" t="s">
        <v>8</v>
      </c>
      <c r="G2755">
        <v>3911</v>
      </c>
      <c r="H2755" s="21">
        <v>43727</v>
      </c>
      <c r="I2755" t="s">
        <v>4646</v>
      </c>
      <c r="J2755" t="s">
        <v>7</v>
      </c>
      <c r="K2755" t="s">
        <v>313</v>
      </c>
      <c r="L2755" t="s">
        <v>336</v>
      </c>
      <c r="M2755" s="1">
        <v>1968732</v>
      </c>
      <c r="N2755" s="1">
        <v>0</v>
      </c>
      <c r="O2755" s="1">
        <f t="shared" si="85"/>
        <v>1968732</v>
      </c>
      <c r="P2755" s="1">
        <v>656244</v>
      </c>
      <c r="Q2755" s="1">
        <f t="shared" si="86"/>
        <v>1312488</v>
      </c>
    </row>
    <row r="2756" spans="1:17" x14ac:dyDescent="0.25">
      <c r="A2756">
        <v>1387</v>
      </c>
      <c r="B2756">
        <v>3922</v>
      </c>
      <c r="C2756" s="2">
        <v>43727</v>
      </c>
      <c r="D2756" t="s">
        <v>4199</v>
      </c>
      <c r="E2756">
        <v>31</v>
      </c>
      <c r="F2756" t="s">
        <v>8</v>
      </c>
      <c r="G2756">
        <v>3933</v>
      </c>
      <c r="H2756" s="21">
        <v>43727</v>
      </c>
      <c r="I2756" t="s">
        <v>4647</v>
      </c>
      <c r="J2756" t="s">
        <v>7</v>
      </c>
      <c r="K2756" t="s">
        <v>313</v>
      </c>
      <c r="L2756" t="s">
        <v>336</v>
      </c>
      <c r="M2756" s="1">
        <v>2319249</v>
      </c>
      <c r="N2756" s="1">
        <v>0</v>
      </c>
      <c r="O2756" s="1">
        <f t="shared" si="85"/>
        <v>2319249</v>
      </c>
      <c r="P2756" s="1">
        <v>889575</v>
      </c>
      <c r="Q2756" s="1">
        <f t="shared" si="86"/>
        <v>1429674</v>
      </c>
    </row>
    <row r="2757" spans="1:17" x14ac:dyDescent="0.25">
      <c r="A2757">
        <v>1387</v>
      </c>
      <c r="B2757">
        <v>3923</v>
      </c>
      <c r="C2757" s="2">
        <v>43727</v>
      </c>
      <c r="D2757" t="s">
        <v>4648</v>
      </c>
      <c r="E2757">
        <v>31</v>
      </c>
      <c r="F2757" t="s">
        <v>8</v>
      </c>
      <c r="G2757">
        <v>3919</v>
      </c>
      <c r="H2757" s="21">
        <v>43727</v>
      </c>
      <c r="I2757" t="s">
        <v>4649</v>
      </c>
      <c r="J2757" t="s">
        <v>7</v>
      </c>
      <c r="K2757" t="s">
        <v>313</v>
      </c>
      <c r="L2757" t="s">
        <v>336</v>
      </c>
      <c r="M2757" s="1">
        <v>2053106</v>
      </c>
      <c r="N2757" s="1">
        <v>0</v>
      </c>
      <c r="O2757" s="1">
        <f t="shared" ref="O2757:O2820" si="87">M2757-N2757</f>
        <v>2053106</v>
      </c>
      <c r="P2757" s="1">
        <v>787493</v>
      </c>
      <c r="Q2757" s="1">
        <f t="shared" ref="Q2757:Q2820" si="88">O2757-P2757</f>
        <v>1265613</v>
      </c>
    </row>
    <row r="2758" spans="1:17" hidden="1" x14ac:dyDescent="0.25">
      <c r="A2758">
        <v>1313</v>
      </c>
      <c r="B2758">
        <v>3926</v>
      </c>
      <c r="C2758" s="2">
        <v>43727</v>
      </c>
      <c r="D2758" t="s">
        <v>3949</v>
      </c>
      <c r="E2758">
        <v>31</v>
      </c>
      <c r="F2758" t="s">
        <v>8</v>
      </c>
      <c r="G2758">
        <v>3873</v>
      </c>
      <c r="H2758" s="21">
        <v>43727</v>
      </c>
      <c r="I2758" t="s">
        <v>3651</v>
      </c>
      <c r="J2758" t="s">
        <v>7</v>
      </c>
      <c r="K2758" t="s">
        <v>2534</v>
      </c>
      <c r="L2758" t="s">
        <v>2323</v>
      </c>
      <c r="M2758" s="1">
        <v>57968120</v>
      </c>
      <c r="N2758" s="1">
        <v>0</v>
      </c>
      <c r="O2758" s="1">
        <f t="shared" si="87"/>
        <v>57968120</v>
      </c>
      <c r="P2758" s="1">
        <v>0</v>
      </c>
      <c r="Q2758" s="1">
        <f t="shared" si="88"/>
        <v>57968120</v>
      </c>
    </row>
    <row r="2759" spans="1:17" x14ac:dyDescent="0.25">
      <c r="A2759">
        <v>1387</v>
      </c>
      <c r="B2759">
        <v>3927</v>
      </c>
      <c r="C2759" s="2">
        <v>43727</v>
      </c>
      <c r="D2759" t="s">
        <v>4650</v>
      </c>
      <c r="E2759">
        <v>31</v>
      </c>
      <c r="F2759" t="s">
        <v>8</v>
      </c>
      <c r="G2759">
        <v>3902</v>
      </c>
      <c r="H2759" s="21">
        <v>43727</v>
      </c>
      <c r="I2759" t="s">
        <v>4651</v>
      </c>
      <c r="J2759" t="s">
        <v>7</v>
      </c>
      <c r="K2759" t="s">
        <v>313</v>
      </c>
      <c r="L2759" t="s">
        <v>336</v>
      </c>
      <c r="M2759" s="1">
        <v>2015082</v>
      </c>
      <c r="N2759" s="1">
        <v>0</v>
      </c>
      <c r="O2759" s="1">
        <f t="shared" si="87"/>
        <v>2015082</v>
      </c>
      <c r="P2759" s="1">
        <v>772908</v>
      </c>
      <c r="Q2759" s="1">
        <f t="shared" si="88"/>
        <v>1242174</v>
      </c>
    </row>
    <row r="2760" spans="1:17" hidden="1" x14ac:dyDescent="0.25">
      <c r="A2760">
        <v>1309</v>
      </c>
      <c r="B2760">
        <v>3929</v>
      </c>
      <c r="C2760" s="2">
        <v>43727</v>
      </c>
      <c r="D2760" t="s">
        <v>4583</v>
      </c>
      <c r="E2760">
        <v>31</v>
      </c>
      <c r="F2760" t="s">
        <v>8</v>
      </c>
      <c r="G2760">
        <v>3876</v>
      </c>
      <c r="H2760" s="21">
        <v>43727</v>
      </c>
      <c r="I2760" t="s">
        <v>3644</v>
      </c>
      <c r="J2760" t="s">
        <v>7</v>
      </c>
      <c r="K2760" t="s">
        <v>313</v>
      </c>
      <c r="L2760" t="s">
        <v>2323</v>
      </c>
      <c r="M2760" s="1">
        <v>57968120</v>
      </c>
      <c r="N2760" s="1">
        <v>0</v>
      </c>
      <c r="O2760" s="1">
        <f t="shared" si="87"/>
        <v>57968120</v>
      </c>
      <c r="P2760" s="1">
        <v>0</v>
      </c>
      <c r="Q2760" s="1">
        <f t="shared" si="88"/>
        <v>57968120</v>
      </c>
    </row>
    <row r="2761" spans="1:17" hidden="1" x14ac:dyDescent="0.25">
      <c r="A2761">
        <v>1311</v>
      </c>
      <c r="B2761">
        <v>3930</v>
      </c>
      <c r="C2761" s="2">
        <v>43727</v>
      </c>
      <c r="D2761" t="s">
        <v>3983</v>
      </c>
      <c r="E2761">
        <v>31</v>
      </c>
      <c r="F2761" t="s">
        <v>8</v>
      </c>
      <c r="G2761">
        <v>3889</v>
      </c>
      <c r="H2761" s="21">
        <v>43727</v>
      </c>
      <c r="I2761" t="s">
        <v>3647</v>
      </c>
      <c r="J2761" t="s">
        <v>7</v>
      </c>
      <c r="K2761" t="s">
        <v>313</v>
      </c>
      <c r="L2761" t="s">
        <v>2323</v>
      </c>
      <c r="M2761" s="1">
        <v>57968120</v>
      </c>
      <c r="N2761" s="1">
        <v>0</v>
      </c>
      <c r="O2761" s="1">
        <f t="shared" si="87"/>
        <v>57968120</v>
      </c>
      <c r="P2761" s="1">
        <v>0</v>
      </c>
      <c r="Q2761" s="1">
        <f t="shared" si="88"/>
        <v>57968120</v>
      </c>
    </row>
    <row r="2762" spans="1:17" x14ac:dyDescent="0.25">
      <c r="A2762">
        <v>1387</v>
      </c>
      <c r="B2762">
        <v>3931</v>
      </c>
      <c r="C2762" s="2">
        <v>43727</v>
      </c>
      <c r="D2762" t="s">
        <v>4652</v>
      </c>
      <c r="E2762">
        <v>31</v>
      </c>
      <c r="F2762" t="s">
        <v>8</v>
      </c>
      <c r="G2762">
        <v>3913</v>
      </c>
      <c r="H2762" s="21">
        <v>43727</v>
      </c>
      <c r="I2762" t="s">
        <v>4653</v>
      </c>
      <c r="J2762" t="s">
        <v>7</v>
      </c>
      <c r="K2762" t="s">
        <v>313</v>
      </c>
      <c r="L2762" t="s">
        <v>336</v>
      </c>
      <c r="M2762" s="1">
        <v>2566382</v>
      </c>
      <c r="N2762" s="1">
        <v>0</v>
      </c>
      <c r="O2762" s="1">
        <f t="shared" si="87"/>
        <v>2566382</v>
      </c>
      <c r="P2762" s="1">
        <v>855461</v>
      </c>
      <c r="Q2762" s="1">
        <f t="shared" si="88"/>
        <v>1710921</v>
      </c>
    </row>
    <row r="2763" spans="1:17" hidden="1" x14ac:dyDescent="0.25">
      <c r="A2763">
        <v>1024</v>
      </c>
      <c r="B2763">
        <v>3933</v>
      </c>
      <c r="C2763" s="2">
        <v>43727</v>
      </c>
      <c r="D2763" t="s">
        <v>3815</v>
      </c>
      <c r="E2763">
        <v>31</v>
      </c>
      <c r="F2763" t="s">
        <v>8</v>
      </c>
      <c r="G2763">
        <v>3891</v>
      </c>
      <c r="H2763" s="21">
        <v>43727</v>
      </c>
      <c r="I2763" t="s">
        <v>2904</v>
      </c>
      <c r="J2763" t="s">
        <v>7</v>
      </c>
      <c r="K2763" t="s">
        <v>313</v>
      </c>
      <c r="L2763" t="s">
        <v>2323</v>
      </c>
      <c r="M2763" s="1">
        <v>57968120</v>
      </c>
      <c r="N2763" s="1">
        <v>0</v>
      </c>
      <c r="O2763" s="1">
        <f t="shared" si="87"/>
        <v>57968120</v>
      </c>
      <c r="P2763" s="1">
        <v>0</v>
      </c>
      <c r="Q2763" s="1">
        <f t="shared" si="88"/>
        <v>57968120</v>
      </c>
    </row>
    <row r="2764" spans="1:17" x14ac:dyDescent="0.25">
      <c r="A2764">
        <v>1387</v>
      </c>
      <c r="B2764">
        <v>3934</v>
      </c>
      <c r="C2764" s="2">
        <v>43727</v>
      </c>
      <c r="D2764" t="s">
        <v>4654</v>
      </c>
      <c r="E2764">
        <v>31</v>
      </c>
      <c r="F2764" t="s">
        <v>8</v>
      </c>
      <c r="G2764">
        <v>3917</v>
      </c>
      <c r="H2764" s="21">
        <v>43727</v>
      </c>
      <c r="I2764" t="s">
        <v>4655</v>
      </c>
      <c r="J2764" t="s">
        <v>7</v>
      </c>
      <c r="K2764" t="s">
        <v>313</v>
      </c>
      <c r="L2764" t="s">
        <v>336</v>
      </c>
      <c r="M2764" s="1">
        <v>2636694</v>
      </c>
      <c r="N2764" s="1">
        <v>0</v>
      </c>
      <c r="O2764" s="1">
        <f t="shared" si="87"/>
        <v>2636694</v>
      </c>
      <c r="P2764" s="1">
        <v>878898</v>
      </c>
      <c r="Q2764" s="1">
        <f t="shared" si="88"/>
        <v>1757796</v>
      </c>
    </row>
    <row r="2765" spans="1:17" hidden="1" x14ac:dyDescent="0.25">
      <c r="A2765">
        <v>1315</v>
      </c>
      <c r="B2765">
        <v>3936</v>
      </c>
      <c r="C2765" s="2">
        <v>43727</v>
      </c>
      <c r="D2765" t="s">
        <v>185</v>
      </c>
      <c r="E2765">
        <v>145</v>
      </c>
      <c r="F2765" t="s">
        <v>163</v>
      </c>
      <c r="G2765">
        <v>228</v>
      </c>
      <c r="H2765" s="21">
        <v>43727</v>
      </c>
      <c r="I2765" t="s">
        <v>3677</v>
      </c>
      <c r="J2765" t="s">
        <v>7</v>
      </c>
      <c r="K2765" t="s">
        <v>313</v>
      </c>
      <c r="L2765" t="s">
        <v>314</v>
      </c>
      <c r="M2765" s="1">
        <v>26642667</v>
      </c>
      <c r="N2765" s="1">
        <v>0</v>
      </c>
      <c r="O2765" s="1">
        <f t="shared" si="87"/>
        <v>26642667</v>
      </c>
      <c r="P2765" s="1">
        <v>1648000</v>
      </c>
      <c r="Q2765" s="1">
        <f t="shared" si="88"/>
        <v>24994667</v>
      </c>
    </row>
    <row r="2766" spans="1:17" x14ac:dyDescent="0.25">
      <c r="A2766">
        <v>440</v>
      </c>
      <c r="B2766">
        <v>3939</v>
      </c>
      <c r="C2766" s="2">
        <v>43727</v>
      </c>
      <c r="D2766" t="s">
        <v>1978</v>
      </c>
      <c r="E2766">
        <v>31</v>
      </c>
      <c r="F2766" t="s">
        <v>8</v>
      </c>
      <c r="G2766">
        <v>3944</v>
      </c>
      <c r="H2766" s="21">
        <v>43727</v>
      </c>
      <c r="I2766" t="s">
        <v>1979</v>
      </c>
      <c r="J2766" t="s">
        <v>7</v>
      </c>
      <c r="K2766" t="s">
        <v>313</v>
      </c>
      <c r="L2766" t="s">
        <v>336</v>
      </c>
      <c r="M2766" s="1">
        <v>3374968</v>
      </c>
      <c r="N2766" s="1">
        <v>0</v>
      </c>
      <c r="O2766" s="1">
        <f t="shared" si="87"/>
        <v>3374968</v>
      </c>
      <c r="P2766" s="1">
        <v>1687484</v>
      </c>
      <c r="Q2766" s="1">
        <f t="shared" si="88"/>
        <v>1687484</v>
      </c>
    </row>
    <row r="2767" spans="1:17" hidden="1" x14ac:dyDescent="0.25">
      <c r="A2767">
        <v>1324</v>
      </c>
      <c r="B2767">
        <v>3942</v>
      </c>
      <c r="C2767" s="2">
        <v>43727</v>
      </c>
      <c r="D2767" t="s">
        <v>4491</v>
      </c>
      <c r="E2767">
        <v>31</v>
      </c>
      <c r="F2767" t="s">
        <v>8</v>
      </c>
      <c r="G2767">
        <v>3878</v>
      </c>
      <c r="H2767" s="21">
        <v>43727</v>
      </c>
      <c r="I2767" t="s">
        <v>3636</v>
      </c>
      <c r="J2767" t="s">
        <v>7</v>
      </c>
      <c r="K2767" t="s">
        <v>313</v>
      </c>
      <c r="L2767" t="s">
        <v>2323</v>
      </c>
      <c r="M2767" s="1">
        <v>57968120</v>
      </c>
      <c r="N2767" s="1">
        <v>0</v>
      </c>
      <c r="O2767" s="1">
        <f t="shared" si="87"/>
        <v>57968120</v>
      </c>
      <c r="P2767" s="1">
        <v>57968120</v>
      </c>
      <c r="Q2767" s="1">
        <f t="shared" si="88"/>
        <v>0</v>
      </c>
    </row>
    <row r="2768" spans="1:17" hidden="1" x14ac:dyDescent="0.25">
      <c r="A2768">
        <v>1353</v>
      </c>
      <c r="B2768">
        <v>3943</v>
      </c>
      <c r="C2768" s="2">
        <v>43727</v>
      </c>
      <c r="D2768" t="s">
        <v>4609</v>
      </c>
      <c r="E2768">
        <v>31</v>
      </c>
      <c r="F2768" t="s">
        <v>8</v>
      </c>
      <c r="G2768">
        <v>3880</v>
      </c>
      <c r="H2768" s="21">
        <v>43727</v>
      </c>
      <c r="I2768" t="s">
        <v>3642</v>
      </c>
      <c r="J2768" t="s">
        <v>7</v>
      </c>
      <c r="K2768" t="s">
        <v>2534</v>
      </c>
      <c r="L2768" t="s">
        <v>2323</v>
      </c>
      <c r="M2768" s="1">
        <v>57968120</v>
      </c>
      <c r="N2768" s="1">
        <v>0</v>
      </c>
      <c r="O2768" s="1">
        <f t="shared" si="87"/>
        <v>57968120</v>
      </c>
      <c r="P2768" s="1">
        <v>0</v>
      </c>
      <c r="Q2768" s="1">
        <f t="shared" si="88"/>
        <v>57968120</v>
      </c>
    </row>
    <row r="2769" spans="1:17" hidden="1" x14ac:dyDescent="0.25">
      <c r="A2769">
        <v>1352</v>
      </c>
      <c r="B2769">
        <v>3944</v>
      </c>
      <c r="C2769" s="2">
        <v>43727</v>
      </c>
      <c r="D2769" t="s">
        <v>3423</v>
      </c>
      <c r="E2769">
        <v>31</v>
      </c>
      <c r="F2769" t="s">
        <v>8</v>
      </c>
      <c r="G2769">
        <v>3881</v>
      </c>
      <c r="H2769" s="21">
        <v>43727</v>
      </c>
      <c r="I2769" t="s">
        <v>3640</v>
      </c>
      <c r="J2769" t="s">
        <v>7</v>
      </c>
      <c r="K2769" t="s">
        <v>313</v>
      </c>
      <c r="L2769" t="s">
        <v>2323</v>
      </c>
      <c r="M2769" s="1">
        <v>57968120</v>
      </c>
      <c r="N2769" s="1">
        <v>0</v>
      </c>
      <c r="O2769" s="1">
        <f t="shared" si="87"/>
        <v>57968120</v>
      </c>
      <c r="P2769" s="1">
        <v>0</v>
      </c>
      <c r="Q2769" s="1">
        <f t="shared" si="88"/>
        <v>57968120</v>
      </c>
    </row>
    <row r="2770" spans="1:17" hidden="1" x14ac:dyDescent="0.25">
      <c r="A2770">
        <v>1326</v>
      </c>
      <c r="B2770">
        <v>3949</v>
      </c>
      <c r="C2770" s="2">
        <v>43727</v>
      </c>
      <c r="D2770" t="s">
        <v>4466</v>
      </c>
      <c r="E2770">
        <v>31</v>
      </c>
      <c r="F2770" t="s">
        <v>8</v>
      </c>
      <c r="G2770">
        <v>3870</v>
      </c>
      <c r="H2770" s="21">
        <v>43727</v>
      </c>
      <c r="I2770" t="s">
        <v>3634</v>
      </c>
      <c r="J2770" t="s">
        <v>7</v>
      </c>
      <c r="K2770" t="s">
        <v>313</v>
      </c>
      <c r="L2770" t="s">
        <v>2323</v>
      </c>
      <c r="M2770" s="1">
        <v>57968120</v>
      </c>
      <c r="N2770" s="1">
        <v>0</v>
      </c>
      <c r="O2770" s="1">
        <f t="shared" si="87"/>
        <v>57968120</v>
      </c>
      <c r="P2770" s="1">
        <v>0</v>
      </c>
      <c r="Q2770" s="1">
        <f t="shared" si="88"/>
        <v>57968120</v>
      </c>
    </row>
    <row r="2771" spans="1:17" hidden="1" x14ac:dyDescent="0.25">
      <c r="A2771">
        <v>1312</v>
      </c>
      <c r="B2771">
        <v>3951</v>
      </c>
      <c r="C2771" s="2">
        <v>43727</v>
      </c>
      <c r="D2771" t="s">
        <v>4030</v>
      </c>
      <c r="E2771">
        <v>31</v>
      </c>
      <c r="F2771" t="s">
        <v>8</v>
      </c>
      <c r="G2771">
        <v>3883</v>
      </c>
      <c r="H2771" s="21">
        <v>43727</v>
      </c>
      <c r="I2771" t="s">
        <v>3650</v>
      </c>
      <c r="J2771" t="s">
        <v>7</v>
      </c>
      <c r="K2771" t="s">
        <v>313</v>
      </c>
      <c r="L2771" t="s">
        <v>2323</v>
      </c>
      <c r="M2771" s="1">
        <v>57968120</v>
      </c>
      <c r="N2771" s="1">
        <v>0</v>
      </c>
      <c r="O2771" s="1">
        <f t="shared" si="87"/>
        <v>57968120</v>
      </c>
      <c r="P2771" s="1">
        <v>0</v>
      </c>
      <c r="Q2771" s="1">
        <f t="shared" si="88"/>
        <v>57968120</v>
      </c>
    </row>
    <row r="2772" spans="1:17" x14ac:dyDescent="0.25">
      <c r="A2772">
        <v>1387</v>
      </c>
      <c r="B2772">
        <v>3952</v>
      </c>
      <c r="C2772" s="2">
        <v>43727</v>
      </c>
      <c r="D2772" t="s">
        <v>3201</v>
      </c>
      <c r="E2772">
        <v>31</v>
      </c>
      <c r="F2772" t="s">
        <v>8</v>
      </c>
      <c r="G2772">
        <v>3932</v>
      </c>
      <c r="H2772" s="21">
        <v>43727</v>
      </c>
      <c r="I2772" t="s">
        <v>4656</v>
      </c>
      <c r="J2772" t="s">
        <v>7</v>
      </c>
      <c r="K2772" t="s">
        <v>313</v>
      </c>
      <c r="L2772" t="s">
        <v>336</v>
      </c>
      <c r="M2772" s="1">
        <v>2109355</v>
      </c>
      <c r="N2772" s="1">
        <v>0</v>
      </c>
      <c r="O2772" s="1">
        <f t="shared" si="87"/>
        <v>2109355</v>
      </c>
      <c r="P2772" s="1">
        <v>843742</v>
      </c>
      <c r="Q2772" s="1">
        <f t="shared" si="88"/>
        <v>1265613</v>
      </c>
    </row>
    <row r="2773" spans="1:17" x14ac:dyDescent="0.25">
      <c r="A2773">
        <v>1387</v>
      </c>
      <c r="B2773">
        <v>3957</v>
      </c>
      <c r="C2773" s="2">
        <v>43727</v>
      </c>
      <c r="D2773" t="s">
        <v>4657</v>
      </c>
      <c r="E2773">
        <v>31</v>
      </c>
      <c r="F2773" t="s">
        <v>8</v>
      </c>
      <c r="G2773">
        <v>3908</v>
      </c>
      <c r="H2773" s="21">
        <v>43727</v>
      </c>
      <c r="I2773" t="s">
        <v>4658</v>
      </c>
      <c r="J2773" t="s">
        <v>7</v>
      </c>
      <c r="K2773" t="s">
        <v>313</v>
      </c>
      <c r="L2773" t="s">
        <v>336</v>
      </c>
      <c r="M2773" s="1">
        <v>2357267</v>
      </c>
      <c r="N2773" s="1">
        <v>0</v>
      </c>
      <c r="O2773" s="1">
        <f t="shared" si="87"/>
        <v>2357267</v>
      </c>
      <c r="P2773" s="1">
        <v>904157</v>
      </c>
      <c r="Q2773" s="1">
        <f t="shared" si="88"/>
        <v>1453110</v>
      </c>
    </row>
    <row r="2774" spans="1:17" hidden="1" x14ac:dyDescent="0.25">
      <c r="A2774">
        <v>1341</v>
      </c>
      <c r="B2774">
        <v>3961</v>
      </c>
      <c r="C2774" s="2">
        <v>43728</v>
      </c>
      <c r="D2774" t="s">
        <v>197</v>
      </c>
      <c r="E2774">
        <v>145</v>
      </c>
      <c r="F2774" t="s">
        <v>163</v>
      </c>
      <c r="G2774">
        <v>191</v>
      </c>
      <c r="H2774" s="21">
        <v>43728</v>
      </c>
      <c r="I2774" t="s">
        <v>4659</v>
      </c>
      <c r="J2774" t="s">
        <v>7</v>
      </c>
      <c r="K2774" t="s">
        <v>313</v>
      </c>
      <c r="L2774" t="s">
        <v>314</v>
      </c>
      <c r="M2774" s="1">
        <v>17334900</v>
      </c>
      <c r="N2774" s="1">
        <v>0</v>
      </c>
      <c r="O2774" s="1">
        <f t="shared" si="87"/>
        <v>17334900</v>
      </c>
      <c r="P2774" s="1">
        <v>1400800</v>
      </c>
      <c r="Q2774" s="1">
        <f t="shared" si="88"/>
        <v>15934100</v>
      </c>
    </row>
    <row r="2775" spans="1:17" hidden="1" x14ac:dyDescent="0.25">
      <c r="A2775">
        <v>1221</v>
      </c>
      <c r="B2775">
        <v>3967</v>
      </c>
      <c r="C2775" s="2">
        <v>43728</v>
      </c>
      <c r="D2775" t="s">
        <v>4660</v>
      </c>
      <c r="E2775">
        <v>148</v>
      </c>
      <c r="F2775" t="s">
        <v>166</v>
      </c>
      <c r="G2775">
        <v>120</v>
      </c>
      <c r="H2775" s="21">
        <v>43728</v>
      </c>
      <c r="I2775" t="s">
        <v>4661</v>
      </c>
      <c r="J2775" t="s">
        <v>7</v>
      </c>
      <c r="K2775" t="s">
        <v>313</v>
      </c>
      <c r="L2775" t="s">
        <v>314</v>
      </c>
      <c r="M2775" s="1">
        <v>1751000</v>
      </c>
      <c r="N2775" s="1">
        <v>0</v>
      </c>
      <c r="O2775" s="1">
        <f t="shared" si="87"/>
        <v>1751000</v>
      </c>
      <c r="P2775" s="1">
        <v>583667</v>
      </c>
      <c r="Q2775" s="1">
        <f t="shared" si="88"/>
        <v>1167333</v>
      </c>
    </row>
    <row r="2776" spans="1:17" x14ac:dyDescent="0.25">
      <c r="A2776">
        <v>1387</v>
      </c>
      <c r="B2776">
        <v>3972</v>
      </c>
      <c r="C2776" s="2">
        <v>43731</v>
      </c>
      <c r="D2776" t="s">
        <v>4662</v>
      </c>
      <c r="E2776">
        <v>31</v>
      </c>
      <c r="F2776" t="s">
        <v>8</v>
      </c>
      <c r="G2776">
        <v>3921</v>
      </c>
      <c r="H2776" s="21">
        <v>43731</v>
      </c>
      <c r="I2776" t="s">
        <v>4663</v>
      </c>
      <c r="J2776" t="s">
        <v>7</v>
      </c>
      <c r="K2776" t="s">
        <v>313</v>
      </c>
      <c r="L2776" t="s">
        <v>336</v>
      </c>
      <c r="M2776" s="1">
        <v>2851536</v>
      </c>
      <c r="N2776" s="1">
        <v>0</v>
      </c>
      <c r="O2776" s="1">
        <f t="shared" si="87"/>
        <v>2851536</v>
      </c>
      <c r="P2776" s="1">
        <v>1093740</v>
      </c>
      <c r="Q2776" s="1">
        <f t="shared" si="88"/>
        <v>1757796</v>
      </c>
    </row>
    <row r="2777" spans="1:17" x14ac:dyDescent="0.25">
      <c r="A2777">
        <v>1387</v>
      </c>
      <c r="B2777">
        <v>3973</v>
      </c>
      <c r="C2777" s="2">
        <v>43731</v>
      </c>
      <c r="D2777" t="s">
        <v>4664</v>
      </c>
      <c r="E2777">
        <v>31</v>
      </c>
      <c r="F2777" t="s">
        <v>8</v>
      </c>
      <c r="G2777">
        <v>3934</v>
      </c>
      <c r="H2777" s="21">
        <v>43731</v>
      </c>
      <c r="I2777" t="s">
        <v>4665</v>
      </c>
      <c r="J2777" t="s">
        <v>7</v>
      </c>
      <c r="K2777" t="s">
        <v>313</v>
      </c>
      <c r="L2777" t="s">
        <v>336</v>
      </c>
      <c r="M2777" s="1">
        <v>2737471</v>
      </c>
      <c r="N2777" s="1">
        <v>0</v>
      </c>
      <c r="O2777" s="1">
        <f t="shared" si="87"/>
        <v>2737471</v>
      </c>
      <c r="P2777" s="1">
        <v>1049989</v>
      </c>
      <c r="Q2777" s="1">
        <f t="shared" si="88"/>
        <v>1687482</v>
      </c>
    </row>
    <row r="2778" spans="1:17" hidden="1" x14ac:dyDescent="0.25">
      <c r="A2778">
        <v>1351</v>
      </c>
      <c r="B2778">
        <v>3975</v>
      </c>
      <c r="C2778" s="2">
        <v>43731</v>
      </c>
      <c r="D2778" t="s">
        <v>4667</v>
      </c>
      <c r="E2778">
        <v>31</v>
      </c>
      <c r="F2778" t="s">
        <v>8</v>
      </c>
      <c r="G2778">
        <v>3884</v>
      </c>
      <c r="H2778" s="21">
        <v>43731</v>
      </c>
      <c r="I2778" t="s">
        <v>3638</v>
      </c>
      <c r="J2778" t="s">
        <v>7</v>
      </c>
      <c r="K2778" t="s">
        <v>2534</v>
      </c>
      <c r="L2778" t="s">
        <v>2323</v>
      </c>
      <c r="M2778" s="1">
        <v>57968120</v>
      </c>
      <c r="N2778" s="1">
        <v>0</v>
      </c>
      <c r="O2778" s="1">
        <f t="shared" si="87"/>
        <v>57968120</v>
      </c>
      <c r="P2778" s="1">
        <v>0</v>
      </c>
      <c r="Q2778" s="1">
        <f t="shared" si="88"/>
        <v>57968120</v>
      </c>
    </row>
    <row r="2779" spans="1:17" hidden="1" x14ac:dyDescent="0.25">
      <c r="A2779">
        <v>1310</v>
      </c>
      <c r="B2779">
        <v>3976</v>
      </c>
      <c r="C2779" s="2">
        <v>43732</v>
      </c>
      <c r="D2779" t="s">
        <v>4668</v>
      </c>
      <c r="E2779">
        <v>31</v>
      </c>
      <c r="F2779" t="s">
        <v>8</v>
      </c>
      <c r="G2779">
        <v>3869</v>
      </c>
      <c r="H2779" s="21">
        <v>43732</v>
      </c>
      <c r="I2779" t="s">
        <v>3645</v>
      </c>
      <c r="J2779" t="s">
        <v>7</v>
      </c>
      <c r="K2779" t="s">
        <v>2534</v>
      </c>
      <c r="L2779" t="s">
        <v>2323</v>
      </c>
      <c r="M2779" s="1">
        <v>57968120</v>
      </c>
      <c r="N2779" s="1">
        <v>0</v>
      </c>
      <c r="O2779" s="1">
        <f t="shared" si="87"/>
        <v>57968120</v>
      </c>
      <c r="P2779" s="1">
        <v>0</v>
      </c>
      <c r="Q2779" s="1">
        <f t="shared" si="88"/>
        <v>57968120</v>
      </c>
    </row>
    <row r="2780" spans="1:17" x14ac:dyDescent="0.25">
      <c r="A2780">
        <v>1387</v>
      </c>
      <c r="B2780">
        <v>3983</v>
      </c>
      <c r="C2780" s="2">
        <v>43733</v>
      </c>
      <c r="D2780" t="s">
        <v>503</v>
      </c>
      <c r="E2780">
        <v>31</v>
      </c>
      <c r="F2780" t="s">
        <v>8</v>
      </c>
      <c r="G2780">
        <v>3941</v>
      </c>
      <c r="H2780" s="21">
        <v>43733</v>
      </c>
      <c r="I2780" t="s">
        <v>3187</v>
      </c>
      <c r="J2780" t="s">
        <v>7</v>
      </c>
      <c r="K2780" t="s">
        <v>313</v>
      </c>
      <c r="L2780" t="s">
        <v>336</v>
      </c>
      <c r="M2780" s="1">
        <v>2165056</v>
      </c>
      <c r="N2780" s="1">
        <v>0</v>
      </c>
      <c r="O2780" s="1">
        <f t="shared" si="87"/>
        <v>2165056</v>
      </c>
      <c r="P2780" s="1">
        <v>541264</v>
      </c>
      <c r="Q2780" s="1">
        <f t="shared" si="88"/>
        <v>1623792</v>
      </c>
    </row>
    <row r="2781" spans="1:17" x14ac:dyDescent="0.25">
      <c r="A2781">
        <v>637</v>
      </c>
      <c r="B2781">
        <v>3984</v>
      </c>
      <c r="C2781" s="2">
        <v>43733</v>
      </c>
      <c r="D2781" t="s">
        <v>4669</v>
      </c>
      <c r="E2781">
        <v>31</v>
      </c>
      <c r="F2781" t="s">
        <v>8</v>
      </c>
      <c r="G2781">
        <v>3943</v>
      </c>
      <c r="H2781" s="21">
        <v>43733</v>
      </c>
      <c r="I2781" t="s">
        <v>4670</v>
      </c>
      <c r="J2781" t="s">
        <v>7</v>
      </c>
      <c r="K2781" t="s">
        <v>313</v>
      </c>
      <c r="L2781" t="s">
        <v>336</v>
      </c>
      <c r="M2781" s="1">
        <v>1656232</v>
      </c>
      <c r="N2781" s="1">
        <v>0</v>
      </c>
      <c r="O2781" s="1">
        <f t="shared" si="87"/>
        <v>1656232</v>
      </c>
      <c r="P2781" s="1">
        <v>414058</v>
      </c>
      <c r="Q2781" s="1">
        <f t="shared" si="88"/>
        <v>1242174</v>
      </c>
    </row>
    <row r="2782" spans="1:17" x14ac:dyDescent="0.25">
      <c r="A2782">
        <v>1387</v>
      </c>
      <c r="B2782">
        <v>3985</v>
      </c>
      <c r="C2782" s="2">
        <v>43733</v>
      </c>
      <c r="D2782" t="s">
        <v>1723</v>
      </c>
      <c r="E2782">
        <v>31</v>
      </c>
      <c r="F2782" t="s">
        <v>8</v>
      </c>
      <c r="G2782">
        <v>3935</v>
      </c>
      <c r="H2782" s="21">
        <v>43733</v>
      </c>
      <c r="I2782" t="s">
        <v>1724</v>
      </c>
      <c r="J2782" t="s">
        <v>7</v>
      </c>
      <c r="K2782" t="s">
        <v>313</v>
      </c>
      <c r="L2782" t="s">
        <v>336</v>
      </c>
      <c r="M2782" s="1">
        <v>2281228</v>
      </c>
      <c r="N2782" s="1">
        <v>0</v>
      </c>
      <c r="O2782" s="1">
        <f t="shared" si="87"/>
        <v>2281228</v>
      </c>
      <c r="P2782" s="1">
        <v>570307</v>
      </c>
      <c r="Q2782" s="1">
        <f t="shared" si="88"/>
        <v>1710921</v>
      </c>
    </row>
    <row r="2783" spans="1:17" x14ac:dyDescent="0.25">
      <c r="A2783">
        <v>1387</v>
      </c>
      <c r="B2783">
        <v>3986</v>
      </c>
      <c r="C2783" s="2">
        <v>43733</v>
      </c>
      <c r="D2783" t="s">
        <v>4671</v>
      </c>
      <c r="E2783">
        <v>31</v>
      </c>
      <c r="F2783" t="s">
        <v>8</v>
      </c>
      <c r="G2783">
        <v>3939</v>
      </c>
      <c r="H2783" s="21">
        <v>43733</v>
      </c>
      <c r="I2783" t="s">
        <v>4672</v>
      </c>
      <c r="J2783" t="s">
        <v>7</v>
      </c>
      <c r="K2783" t="s">
        <v>313</v>
      </c>
      <c r="L2783" t="s">
        <v>336</v>
      </c>
      <c r="M2783" s="1">
        <v>1656232</v>
      </c>
      <c r="N2783" s="1">
        <v>0</v>
      </c>
      <c r="O2783" s="1">
        <f t="shared" si="87"/>
        <v>1656232</v>
      </c>
      <c r="P2783" s="1">
        <v>414058</v>
      </c>
      <c r="Q2783" s="1">
        <f t="shared" si="88"/>
        <v>1242174</v>
      </c>
    </row>
    <row r="2784" spans="1:17" x14ac:dyDescent="0.25">
      <c r="A2784">
        <v>1387</v>
      </c>
      <c r="B2784">
        <v>3987</v>
      </c>
      <c r="C2784" s="2">
        <v>43733</v>
      </c>
      <c r="D2784" t="s">
        <v>521</v>
      </c>
      <c r="E2784">
        <v>31</v>
      </c>
      <c r="F2784" t="s">
        <v>8</v>
      </c>
      <c r="G2784">
        <v>3940</v>
      </c>
      <c r="H2784" s="21">
        <v>43733</v>
      </c>
      <c r="I2784" t="s">
        <v>522</v>
      </c>
      <c r="J2784" t="s">
        <v>7</v>
      </c>
      <c r="K2784" t="s">
        <v>313</v>
      </c>
      <c r="L2784" t="s">
        <v>336</v>
      </c>
      <c r="M2784" s="1">
        <v>1829540</v>
      </c>
      <c r="N2784" s="1">
        <v>0</v>
      </c>
      <c r="O2784" s="1">
        <f t="shared" si="87"/>
        <v>1829540</v>
      </c>
      <c r="P2784" s="1">
        <v>457385</v>
      </c>
      <c r="Q2784" s="1">
        <f t="shared" si="88"/>
        <v>1372155</v>
      </c>
    </row>
    <row r="2785" spans="1:17" x14ac:dyDescent="0.25">
      <c r="A2785">
        <v>1165</v>
      </c>
      <c r="B2785">
        <v>3992</v>
      </c>
      <c r="C2785" s="2">
        <v>43734</v>
      </c>
      <c r="D2785" t="s">
        <v>4673</v>
      </c>
      <c r="E2785">
        <v>31</v>
      </c>
      <c r="F2785" t="s">
        <v>8</v>
      </c>
      <c r="G2785">
        <v>3672</v>
      </c>
      <c r="H2785" s="21">
        <v>43734</v>
      </c>
      <c r="I2785" t="s">
        <v>4674</v>
      </c>
      <c r="J2785" t="s">
        <v>7</v>
      </c>
      <c r="K2785" t="s">
        <v>313</v>
      </c>
      <c r="L2785" t="s">
        <v>336</v>
      </c>
      <c r="M2785" s="1">
        <v>2109355</v>
      </c>
      <c r="N2785" s="1">
        <v>0</v>
      </c>
      <c r="O2785" s="1">
        <f t="shared" si="87"/>
        <v>2109355</v>
      </c>
      <c r="P2785" s="1">
        <v>843742</v>
      </c>
      <c r="Q2785" s="1">
        <f t="shared" si="88"/>
        <v>1265613</v>
      </c>
    </row>
    <row r="2786" spans="1:17" x14ac:dyDescent="0.25">
      <c r="A2786">
        <v>1387</v>
      </c>
      <c r="B2786">
        <v>3993</v>
      </c>
      <c r="C2786" s="2">
        <v>43734</v>
      </c>
      <c r="D2786" t="s">
        <v>1590</v>
      </c>
      <c r="E2786">
        <v>31</v>
      </c>
      <c r="F2786" t="s">
        <v>8</v>
      </c>
      <c r="G2786">
        <v>3974</v>
      </c>
      <c r="H2786" s="21">
        <v>43734</v>
      </c>
      <c r="I2786" t="s">
        <v>1591</v>
      </c>
      <c r="J2786" t="s">
        <v>7</v>
      </c>
      <c r="K2786" t="s">
        <v>313</v>
      </c>
      <c r="L2786" t="s">
        <v>336</v>
      </c>
      <c r="M2786" s="1">
        <v>2953097</v>
      </c>
      <c r="N2786" s="1">
        <v>0</v>
      </c>
      <c r="O2786" s="1">
        <f t="shared" si="87"/>
        <v>2953097</v>
      </c>
      <c r="P2786" s="1">
        <v>1687484</v>
      </c>
      <c r="Q2786" s="1">
        <f t="shared" si="88"/>
        <v>1265613</v>
      </c>
    </row>
    <row r="2787" spans="1:17" x14ac:dyDescent="0.25">
      <c r="A2787">
        <v>1387</v>
      </c>
      <c r="B2787">
        <v>3994</v>
      </c>
      <c r="C2787" s="2">
        <v>43734</v>
      </c>
      <c r="D2787" t="s">
        <v>345</v>
      </c>
      <c r="E2787">
        <v>31</v>
      </c>
      <c r="F2787" t="s">
        <v>8</v>
      </c>
      <c r="G2787">
        <v>3975</v>
      </c>
      <c r="H2787" s="21">
        <v>43734</v>
      </c>
      <c r="I2787" t="s">
        <v>346</v>
      </c>
      <c r="J2787" t="s">
        <v>7</v>
      </c>
      <c r="K2787" t="s">
        <v>313</v>
      </c>
      <c r="L2787" t="s">
        <v>336</v>
      </c>
      <c r="M2787" s="1">
        <v>1727044</v>
      </c>
      <c r="N2787" s="1">
        <v>0</v>
      </c>
      <c r="O2787" s="1">
        <f t="shared" si="87"/>
        <v>1727044</v>
      </c>
      <c r="P2787" s="1">
        <v>431761</v>
      </c>
      <c r="Q2787" s="1">
        <f t="shared" si="88"/>
        <v>1295283</v>
      </c>
    </row>
    <row r="2788" spans="1:17" x14ac:dyDescent="0.25">
      <c r="A2788">
        <v>1387</v>
      </c>
      <c r="B2788">
        <v>3995</v>
      </c>
      <c r="C2788" s="2">
        <v>43734</v>
      </c>
      <c r="D2788" t="s">
        <v>4675</v>
      </c>
      <c r="E2788">
        <v>31</v>
      </c>
      <c r="F2788" t="s">
        <v>8</v>
      </c>
      <c r="G2788">
        <v>3976</v>
      </c>
      <c r="H2788" s="21">
        <v>43734</v>
      </c>
      <c r="I2788" t="s">
        <v>4676</v>
      </c>
      <c r="J2788" t="s">
        <v>7</v>
      </c>
      <c r="K2788" t="s">
        <v>313</v>
      </c>
      <c r="L2788" t="s">
        <v>336</v>
      </c>
      <c r="M2788" s="1">
        <v>1687484</v>
      </c>
      <c r="N2788" s="1">
        <v>0</v>
      </c>
      <c r="O2788" s="1">
        <f t="shared" si="87"/>
        <v>1687484</v>
      </c>
      <c r="P2788" s="1">
        <v>421871</v>
      </c>
      <c r="Q2788" s="1">
        <f t="shared" si="88"/>
        <v>1265613</v>
      </c>
    </row>
    <row r="2789" spans="1:17" x14ac:dyDescent="0.25">
      <c r="A2789">
        <v>1387</v>
      </c>
      <c r="B2789">
        <v>3996</v>
      </c>
      <c r="C2789" s="2">
        <v>43734</v>
      </c>
      <c r="D2789" t="s">
        <v>1916</v>
      </c>
      <c r="E2789">
        <v>31</v>
      </c>
      <c r="F2789" t="s">
        <v>8</v>
      </c>
      <c r="G2789">
        <v>3977</v>
      </c>
      <c r="H2789" s="21">
        <v>43734</v>
      </c>
      <c r="I2789" t="s">
        <v>1917</v>
      </c>
      <c r="J2789" t="s">
        <v>7</v>
      </c>
      <c r="K2789" t="s">
        <v>313</v>
      </c>
      <c r="L2789" t="s">
        <v>336</v>
      </c>
      <c r="M2789" s="1">
        <v>2213152</v>
      </c>
      <c r="N2789" s="1">
        <v>0</v>
      </c>
      <c r="O2789" s="1">
        <f t="shared" si="87"/>
        <v>2213152</v>
      </c>
      <c r="P2789" s="1">
        <v>553288</v>
      </c>
      <c r="Q2789" s="1">
        <f t="shared" si="88"/>
        <v>1659864</v>
      </c>
    </row>
    <row r="2790" spans="1:17" x14ac:dyDescent="0.25">
      <c r="A2790">
        <v>1387</v>
      </c>
      <c r="B2790">
        <v>3997</v>
      </c>
      <c r="C2790" s="2">
        <v>43734</v>
      </c>
      <c r="D2790" t="s">
        <v>4677</v>
      </c>
      <c r="E2790">
        <v>31</v>
      </c>
      <c r="F2790" t="s">
        <v>8</v>
      </c>
      <c r="G2790">
        <v>3979</v>
      </c>
      <c r="H2790" s="21">
        <v>43734</v>
      </c>
      <c r="I2790" t="s">
        <v>4678</v>
      </c>
      <c r="J2790" t="s">
        <v>7</v>
      </c>
      <c r="K2790" t="s">
        <v>313</v>
      </c>
      <c r="L2790" t="s">
        <v>336</v>
      </c>
      <c r="M2790" s="1">
        <v>2179665</v>
      </c>
      <c r="N2790" s="1">
        <v>0</v>
      </c>
      <c r="O2790" s="1">
        <f t="shared" si="87"/>
        <v>2179665</v>
      </c>
      <c r="P2790" s="1">
        <v>726555</v>
      </c>
      <c r="Q2790" s="1">
        <f t="shared" si="88"/>
        <v>1453110</v>
      </c>
    </row>
    <row r="2791" spans="1:17" x14ac:dyDescent="0.25">
      <c r="A2791">
        <v>1387</v>
      </c>
      <c r="B2791">
        <v>3998</v>
      </c>
      <c r="C2791" s="2">
        <v>43734</v>
      </c>
      <c r="D2791" t="s">
        <v>4679</v>
      </c>
      <c r="E2791">
        <v>31</v>
      </c>
      <c r="F2791" t="s">
        <v>8</v>
      </c>
      <c r="G2791">
        <v>3978</v>
      </c>
      <c r="H2791" s="21">
        <v>43734</v>
      </c>
      <c r="I2791" t="s">
        <v>4680</v>
      </c>
      <c r="J2791" t="s">
        <v>7</v>
      </c>
      <c r="K2791" t="s">
        <v>313</v>
      </c>
      <c r="L2791" t="s">
        <v>336</v>
      </c>
      <c r="M2791" s="1">
        <v>1898420</v>
      </c>
      <c r="N2791" s="1">
        <v>0</v>
      </c>
      <c r="O2791" s="1">
        <f t="shared" si="87"/>
        <v>1898420</v>
      </c>
      <c r="P2791" s="1">
        <v>632807</v>
      </c>
      <c r="Q2791" s="1">
        <f t="shared" si="88"/>
        <v>1265613</v>
      </c>
    </row>
    <row r="2792" spans="1:17" x14ac:dyDescent="0.25">
      <c r="A2792">
        <v>1387</v>
      </c>
      <c r="B2792">
        <v>3999</v>
      </c>
      <c r="C2792" s="2">
        <v>43734</v>
      </c>
      <c r="D2792" t="s">
        <v>505</v>
      </c>
      <c r="E2792">
        <v>31</v>
      </c>
      <c r="F2792" t="s">
        <v>8</v>
      </c>
      <c r="G2792">
        <v>3937</v>
      </c>
      <c r="H2792" s="21">
        <v>43734</v>
      </c>
      <c r="I2792" t="s">
        <v>506</v>
      </c>
      <c r="J2792" t="s">
        <v>7</v>
      </c>
      <c r="K2792" t="s">
        <v>313</v>
      </c>
      <c r="L2792" t="s">
        <v>336</v>
      </c>
      <c r="M2792" s="1">
        <v>2187476</v>
      </c>
      <c r="N2792" s="1">
        <v>0</v>
      </c>
      <c r="O2792" s="1">
        <f t="shared" si="87"/>
        <v>2187476</v>
      </c>
      <c r="P2792" s="1">
        <v>546869</v>
      </c>
      <c r="Q2792" s="1">
        <f t="shared" si="88"/>
        <v>1640607</v>
      </c>
    </row>
    <row r="2793" spans="1:17" x14ac:dyDescent="0.25">
      <c r="A2793">
        <v>1387</v>
      </c>
      <c r="B2793">
        <v>4000</v>
      </c>
      <c r="C2793" s="2">
        <v>43734</v>
      </c>
      <c r="D2793" t="s">
        <v>343</v>
      </c>
      <c r="E2793">
        <v>31</v>
      </c>
      <c r="F2793" t="s">
        <v>8</v>
      </c>
      <c r="G2793">
        <v>3938</v>
      </c>
      <c r="H2793" s="21">
        <v>43734</v>
      </c>
      <c r="I2793" t="s">
        <v>3215</v>
      </c>
      <c r="J2793" t="s">
        <v>7</v>
      </c>
      <c r="K2793" t="s">
        <v>313</v>
      </c>
      <c r="L2793" t="s">
        <v>336</v>
      </c>
      <c r="M2793" s="1">
        <v>1656232</v>
      </c>
      <c r="N2793" s="1">
        <v>0</v>
      </c>
      <c r="O2793" s="1">
        <f t="shared" si="87"/>
        <v>1656232</v>
      </c>
      <c r="P2793" s="1">
        <v>414058</v>
      </c>
      <c r="Q2793" s="1">
        <f t="shared" si="88"/>
        <v>1242174</v>
      </c>
    </row>
    <row r="2794" spans="1:17" x14ac:dyDescent="0.25">
      <c r="A2794">
        <v>1387</v>
      </c>
      <c r="B2794">
        <v>4001</v>
      </c>
      <c r="C2794" s="2">
        <v>43734</v>
      </c>
      <c r="D2794" t="s">
        <v>3377</v>
      </c>
      <c r="E2794">
        <v>31</v>
      </c>
      <c r="F2794" t="s">
        <v>8</v>
      </c>
      <c r="G2794">
        <v>3942</v>
      </c>
      <c r="H2794" s="21">
        <v>43734</v>
      </c>
      <c r="I2794" t="s">
        <v>3378</v>
      </c>
      <c r="J2794" t="s">
        <v>7</v>
      </c>
      <c r="K2794" t="s">
        <v>313</v>
      </c>
      <c r="L2794" t="s">
        <v>336</v>
      </c>
      <c r="M2794" s="1">
        <v>2156228</v>
      </c>
      <c r="N2794" s="1">
        <v>0</v>
      </c>
      <c r="O2794" s="1">
        <f t="shared" si="87"/>
        <v>2156228</v>
      </c>
      <c r="P2794" s="1">
        <v>539057</v>
      </c>
      <c r="Q2794" s="1">
        <f t="shared" si="88"/>
        <v>1617171</v>
      </c>
    </row>
    <row r="2795" spans="1:17" x14ac:dyDescent="0.25">
      <c r="A2795">
        <v>1387</v>
      </c>
      <c r="B2795">
        <v>4002</v>
      </c>
      <c r="C2795" s="2">
        <v>43734</v>
      </c>
      <c r="D2795" t="s">
        <v>4408</v>
      </c>
      <c r="E2795">
        <v>31</v>
      </c>
      <c r="F2795" t="s">
        <v>8</v>
      </c>
      <c r="G2795">
        <v>3981</v>
      </c>
      <c r="H2795" s="21">
        <v>43734</v>
      </c>
      <c r="I2795" t="s">
        <v>4681</v>
      </c>
      <c r="J2795" t="s">
        <v>7</v>
      </c>
      <c r="K2795" t="s">
        <v>313</v>
      </c>
      <c r="L2795" t="s">
        <v>336</v>
      </c>
      <c r="M2795" s="1">
        <v>1863261</v>
      </c>
      <c r="N2795" s="1">
        <v>0</v>
      </c>
      <c r="O2795" s="1">
        <f t="shared" si="87"/>
        <v>1863261</v>
      </c>
      <c r="P2795" s="1">
        <v>621087</v>
      </c>
      <c r="Q2795" s="1">
        <f t="shared" si="88"/>
        <v>1242174</v>
      </c>
    </row>
    <row r="2796" spans="1:17" x14ac:dyDescent="0.25">
      <c r="A2796">
        <v>1387</v>
      </c>
      <c r="B2796">
        <v>4003</v>
      </c>
      <c r="C2796" s="2">
        <v>43734</v>
      </c>
      <c r="D2796" t="s">
        <v>3205</v>
      </c>
      <c r="E2796">
        <v>31</v>
      </c>
      <c r="F2796" t="s">
        <v>8</v>
      </c>
      <c r="G2796">
        <v>3982</v>
      </c>
      <c r="H2796" s="21">
        <v>43734</v>
      </c>
      <c r="I2796" t="s">
        <v>4682</v>
      </c>
      <c r="J2796" t="s">
        <v>7</v>
      </c>
      <c r="K2796" t="s">
        <v>313</v>
      </c>
      <c r="L2796" t="s">
        <v>336</v>
      </c>
      <c r="M2796" s="1">
        <v>3058565</v>
      </c>
      <c r="N2796" s="1">
        <v>0</v>
      </c>
      <c r="O2796" s="1">
        <f t="shared" si="87"/>
        <v>3058565</v>
      </c>
      <c r="P2796" s="1">
        <v>1019522</v>
      </c>
      <c r="Q2796" s="1">
        <f t="shared" si="88"/>
        <v>2039043</v>
      </c>
    </row>
    <row r="2797" spans="1:17" x14ac:dyDescent="0.25">
      <c r="A2797">
        <v>1387</v>
      </c>
      <c r="B2797">
        <v>4004</v>
      </c>
      <c r="C2797" s="2">
        <v>43734</v>
      </c>
      <c r="D2797" t="s">
        <v>4683</v>
      </c>
      <c r="E2797">
        <v>31</v>
      </c>
      <c r="F2797" t="s">
        <v>8</v>
      </c>
      <c r="G2797">
        <v>3983</v>
      </c>
      <c r="H2797" s="21">
        <v>43734</v>
      </c>
      <c r="I2797" t="s">
        <v>4684</v>
      </c>
      <c r="J2797" t="s">
        <v>7</v>
      </c>
      <c r="K2797" t="s">
        <v>313</v>
      </c>
      <c r="L2797" t="s">
        <v>336</v>
      </c>
      <c r="M2797" s="1">
        <v>1898420</v>
      </c>
      <c r="N2797" s="1">
        <v>0</v>
      </c>
      <c r="O2797" s="1">
        <f t="shared" si="87"/>
        <v>1898420</v>
      </c>
      <c r="P2797" s="1">
        <v>632807</v>
      </c>
      <c r="Q2797" s="1">
        <f t="shared" si="88"/>
        <v>1265613</v>
      </c>
    </row>
    <row r="2798" spans="1:17" x14ac:dyDescent="0.25">
      <c r="A2798">
        <v>1387</v>
      </c>
      <c r="B2798">
        <v>4005</v>
      </c>
      <c r="C2798" s="2">
        <v>43734</v>
      </c>
      <c r="D2798" t="s">
        <v>4685</v>
      </c>
      <c r="E2798">
        <v>31</v>
      </c>
      <c r="F2798" t="s">
        <v>8</v>
      </c>
      <c r="G2798">
        <v>3984</v>
      </c>
      <c r="H2798" s="21">
        <v>43734</v>
      </c>
      <c r="I2798" t="s">
        <v>4686</v>
      </c>
      <c r="J2798" t="s">
        <v>7</v>
      </c>
      <c r="K2798" t="s">
        <v>313</v>
      </c>
      <c r="L2798" t="s">
        <v>336</v>
      </c>
      <c r="M2798" s="1">
        <v>2003886</v>
      </c>
      <c r="N2798" s="1">
        <v>0</v>
      </c>
      <c r="O2798" s="1">
        <f t="shared" si="87"/>
        <v>2003886</v>
      </c>
      <c r="P2798" s="1">
        <v>667962</v>
      </c>
      <c r="Q2798" s="1">
        <f t="shared" si="88"/>
        <v>1335924</v>
      </c>
    </row>
    <row r="2799" spans="1:17" x14ac:dyDescent="0.25">
      <c r="A2799">
        <v>1387</v>
      </c>
      <c r="B2799">
        <v>4006</v>
      </c>
      <c r="C2799" s="2">
        <v>43734</v>
      </c>
      <c r="D2799" t="s">
        <v>1464</v>
      </c>
      <c r="E2799">
        <v>31</v>
      </c>
      <c r="F2799" t="s">
        <v>8</v>
      </c>
      <c r="G2799">
        <v>3985</v>
      </c>
      <c r="H2799" s="21">
        <v>43734</v>
      </c>
      <c r="I2799" t="s">
        <v>1465</v>
      </c>
      <c r="J2799" t="s">
        <v>7</v>
      </c>
      <c r="K2799" t="s">
        <v>313</v>
      </c>
      <c r="L2799" t="s">
        <v>336</v>
      </c>
      <c r="M2799" s="1">
        <v>2656224</v>
      </c>
      <c r="N2799" s="1">
        <v>0</v>
      </c>
      <c r="O2799" s="1">
        <f t="shared" si="87"/>
        <v>2656224</v>
      </c>
      <c r="P2799" s="1">
        <v>664056</v>
      </c>
      <c r="Q2799" s="1">
        <f t="shared" si="88"/>
        <v>1992168</v>
      </c>
    </row>
    <row r="2800" spans="1:17" x14ac:dyDescent="0.25">
      <c r="A2800">
        <v>1387</v>
      </c>
      <c r="B2800">
        <v>4007</v>
      </c>
      <c r="C2800" s="2">
        <v>43734</v>
      </c>
      <c r="D2800" t="s">
        <v>1374</v>
      </c>
      <c r="E2800">
        <v>31</v>
      </c>
      <c r="F2800" t="s">
        <v>8</v>
      </c>
      <c r="G2800">
        <v>3986</v>
      </c>
      <c r="H2800" s="21">
        <v>43734</v>
      </c>
      <c r="I2800" t="s">
        <v>1375</v>
      </c>
      <c r="J2800" t="s">
        <v>7</v>
      </c>
      <c r="K2800" t="s">
        <v>313</v>
      </c>
      <c r="L2800" t="s">
        <v>336</v>
      </c>
      <c r="M2800" s="1">
        <v>2360696</v>
      </c>
      <c r="N2800" s="1">
        <v>0</v>
      </c>
      <c r="O2800" s="1">
        <f t="shared" si="87"/>
        <v>2360696</v>
      </c>
      <c r="P2800" s="1">
        <v>590174</v>
      </c>
      <c r="Q2800" s="1">
        <f t="shared" si="88"/>
        <v>1770522</v>
      </c>
    </row>
    <row r="2801" spans="1:17" x14ac:dyDescent="0.25">
      <c r="A2801">
        <v>1387</v>
      </c>
      <c r="B2801">
        <v>4008</v>
      </c>
      <c r="C2801" s="2">
        <v>43734</v>
      </c>
      <c r="D2801" t="s">
        <v>523</v>
      </c>
      <c r="E2801">
        <v>31</v>
      </c>
      <c r="F2801" t="s">
        <v>8</v>
      </c>
      <c r="G2801">
        <v>4008</v>
      </c>
      <c r="H2801" s="21">
        <v>43734</v>
      </c>
      <c r="I2801" t="s">
        <v>3191</v>
      </c>
      <c r="J2801" t="s">
        <v>7</v>
      </c>
      <c r="K2801" t="s">
        <v>313</v>
      </c>
      <c r="L2801" t="s">
        <v>336</v>
      </c>
      <c r="M2801" s="1">
        <v>1768104</v>
      </c>
      <c r="N2801" s="1">
        <v>0</v>
      </c>
      <c r="O2801" s="1">
        <f t="shared" si="87"/>
        <v>1768104</v>
      </c>
      <c r="P2801" s="1">
        <v>442026</v>
      </c>
      <c r="Q2801" s="1">
        <f t="shared" si="88"/>
        <v>1326078</v>
      </c>
    </row>
    <row r="2802" spans="1:17" x14ac:dyDescent="0.25">
      <c r="A2802">
        <v>1387</v>
      </c>
      <c r="B2802">
        <v>4009</v>
      </c>
      <c r="C2802" s="2">
        <v>43734</v>
      </c>
      <c r="D2802" t="s">
        <v>3868</v>
      </c>
      <c r="E2802">
        <v>31</v>
      </c>
      <c r="F2802" t="s">
        <v>8</v>
      </c>
      <c r="G2802">
        <v>4009</v>
      </c>
      <c r="H2802" s="21">
        <v>43734</v>
      </c>
      <c r="I2802" t="s">
        <v>4687</v>
      </c>
      <c r="J2802" t="s">
        <v>7</v>
      </c>
      <c r="K2802" t="s">
        <v>313</v>
      </c>
      <c r="L2802" t="s">
        <v>336</v>
      </c>
      <c r="M2802" s="1">
        <v>2343728</v>
      </c>
      <c r="N2802" s="1">
        <v>0</v>
      </c>
      <c r="O2802" s="1">
        <f t="shared" si="87"/>
        <v>2343728</v>
      </c>
      <c r="P2802" s="1">
        <v>585932</v>
      </c>
      <c r="Q2802" s="1">
        <f t="shared" si="88"/>
        <v>1757796</v>
      </c>
    </row>
    <row r="2803" spans="1:17" x14ac:dyDescent="0.25">
      <c r="A2803">
        <v>1387</v>
      </c>
      <c r="B2803">
        <v>4010</v>
      </c>
      <c r="C2803" s="2">
        <v>43734</v>
      </c>
      <c r="D2803" t="s">
        <v>477</v>
      </c>
      <c r="E2803">
        <v>31</v>
      </c>
      <c r="F2803" t="s">
        <v>8</v>
      </c>
      <c r="G2803">
        <v>4010</v>
      </c>
      <c r="H2803" s="21">
        <v>43734</v>
      </c>
      <c r="I2803" t="s">
        <v>478</v>
      </c>
      <c r="J2803" t="s">
        <v>7</v>
      </c>
      <c r="K2803" t="s">
        <v>313</v>
      </c>
      <c r="L2803" t="s">
        <v>336</v>
      </c>
      <c r="M2803" s="1">
        <v>1829540</v>
      </c>
      <c r="N2803" s="1">
        <v>0</v>
      </c>
      <c r="O2803" s="1">
        <f t="shared" si="87"/>
        <v>1829540</v>
      </c>
      <c r="P2803" s="1">
        <v>457385</v>
      </c>
      <c r="Q2803" s="1">
        <f t="shared" si="88"/>
        <v>1372155</v>
      </c>
    </row>
    <row r="2804" spans="1:17" x14ac:dyDescent="0.25">
      <c r="A2804">
        <v>1387</v>
      </c>
      <c r="B2804">
        <v>4011</v>
      </c>
      <c r="C2804" s="2">
        <v>43734</v>
      </c>
      <c r="D2804" t="s">
        <v>4197</v>
      </c>
      <c r="E2804">
        <v>31</v>
      </c>
      <c r="F2804" t="s">
        <v>8</v>
      </c>
      <c r="G2804">
        <v>4014</v>
      </c>
      <c r="H2804" s="21">
        <v>43734</v>
      </c>
      <c r="I2804" t="s">
        <v>4688</v>
      </c>
      <c r="J2804" t="s">
        <v>7</v>
      </c>
      <c r="K2804" t="s">
        <v>313</v>
      </c>
      <c r="L2804" t="s">
        <v>336</v>
      </c>
      <c r="M2804" s="1">
        <v>1870294</v>
      </c>
      <c r="N2804" s="1">
        <v>0</v>
      </c>
      <c r="O2804" s="1">
        <f t="shared" si="87"/>
        <v>1870294</v>
      </c>
      <c r="P2804" s="1">
        <v>534370</v>
      </c>
      <c r="Q2804" s="1">
        <f t="shared" si="88"/>
        <v>1335924</v>
      </c>
    </row>
    <row r="2805" spans="1:17" x14ac:dyDescent="0.25">
      <c r="A2805">
        <v>1387</v>
      </c>
      <c r="B2805">
        <v>4012</v>
      </c>
      <c r="C2805" s="2">
        <v>43734</v>
      </c>
      <c r="D2805" t="s">
        <v>3226</v>
      </c>
      <c r="E2805">
        <v>31</v>
      </c>
      <c r="F2805" t="s">
        <v>8</v>
      </c>
      <c r="G2805">
        <v>4015</v>
      </c>
      <c r="H2805" s="21">
        <v>43734</v>
      </c>
      <c r="I2805" t="s">
        <v>4689</v>
      </c>
      <c r="J2805" t="s">
        <v>7</v>
      </c>
      <c r="K2805" t="s">
        <v>313</v>
      </c>
      <c r="L2805" t="s">
        <v>336</v>
      </c>
      <c r="M2805" s="1">
        <v>2034354</v>
      </c>
      <c r="N2805" s="1">
        <v>0</v>
      </c>
      <c r="O2805" s="1">
        <f t="shared" si="87"/>
        <v>2034354</v>
      </c>
      <c r="P2805" s="1">
        <v>581244</v>
      </c>
      <c r="Q2805" s="1">
        <f t="shared" si="88"/>
        <v>1453110</v>
      </c>
    </row>
    <row r="2806" spans="1:17" x14ac:dyDescent="0.25">
      <c r="A2806">
        <v>1387</v>
      </c>
      <c r="B2806">
        <v>4013</v>
      </c>
      <c r="C2806" s="2">
        <v>43734</v>
      </c>
      <c r="D2806" t="s">
        <v>3199</v>
      </c>
      <c r="E2806">
        <v>31</v>
      </c>
      <c r="F2806" t="s">
        <v>8</v>
      </c>
      <c r="G2806">
        <v>4017</v>
      </c>
      <c r="H2806" s="21">
        <v>43734</v>
      </c>
      <c r="I2806" t="s">
        <v>4690</v>
      </c>
      <c r="J2806" t="s">
        <v>7</v>
      </c>
      <c r="K2806" t="s">
        <v>313</v>
      </c>
      <c r="L2806" t="s">
        <v>336</v>
      </c>
      <c r="M2806" s="1">
        <v>2285132</v>
      </c>
      <c r="N2806" s="1">
        <v>0</v>
      </c>
      <c r="O2806" s="1">
        <f t="shared" si="87"/>
        <v>2285132</v>
      </c>
      <c r="P2806" s="1">
        <v>761711</v>
      </c>
      <c r="Q2806" s="1">
        <f t="shared" si="88"/>
        <v>1523421</v>
      </c>
    </row>
    <row r="2807" spans="1:17" x14ac:dyDescent="0.25">
      <c r="A2807">
        <v>1387</v>
      </c>
      <c r="B2807">
        <v>4014</v>
      </c>
      <c r="C2807" s="2">
        <v>43735</v>
      </c>
      <c r="D2807" t="s">
        <v>4691</v>
      </c>
      <c r="E2807">
        <v>31</v>
      </c>
      <c r="F2807" t="s">
        <v>8</v>
      </c>
      <c r="G2807">
        <v>4016</v>
      </c>
      <c r="H2807" s="21">
        <v>43735</v>
      </c>
      <c r="I2807" t="s">
        <v>4692</v>
      </c>
      <c r="J2807" t="s">
        <v>7</v>
      </c>
      <c r="K2807" t="s">
        <v>313</v>
      </c>
      <c r="L2807" t="s">
        <v>336</v>
      </c>
      <c r="M2807" s="1">
        <v>2812473</v>
      </c>
      <c r="N2807" s="1">
        <v>0</v>
      </c>
      <c r="O2807" s="1">
        <f t="shared" si="87"/>
        <v>2812473</v>
      </c>
      <c r="P2807" s="1">
        <v>937491</v>
      </c>
      <c r="Q2807" s="1">
        <f t="shared" si="88"/>
        <v>1874982</v>
      </c>
    </row>
    <row r="2808" spans="1:17" x14ac:dyDescent="0.25">
      <c r="A2808">
        <v>1387</v>
      </c>
      <c r="B2808">
        <v>4016</v>
      </c>
      <c r="C2808" s="2">
        <v>43735</v>
      </c>
      <c r="D2808" t="s">
        <v>4693</v>
      </c>
      <c r="E2808">
        <v>31</v>
      </c>
      <c r="F2808" t="s">
        <v>8</v>
      </c>
      <c r="G2808">
        <v>3980</v>
      </c>
      <c r="H2808" s="21">
        <v>43735</v>
      </c>
      <c r="I2808" t="s">
        <v>4694</v>
      </c>
      <c r="J2808" t="s">
        <v>7</v>
      </c>
      <c r="K2808" t="s">
        <v>313</v>
      </c>
      <c r="L2808" t="s">
        <v>336</v>
      </c>
      <c r="M2808" s="1">
        <v>2636694</v>
      </c>
      <c r="N2808" s="1">
        <v>0</v>
      </c>
      <c r="O2808" s="1">
        <f t="shared" si="87"/>
        <v>2636694</v>
      </c>
      <c r="P2808" s="1">
        <v>878898</v>
      </c>
      <c r="Q2808" s="1">
        <f t="shared" si="88"/>
        <v>1757796</v>
      </c>
    </row>
    <row r="2809" spans="1:17" x14ac:dyDescent="0.25">
      <c r="A2809">
        <v>1387</v>
      </c>
      <c r="B2809">
        <v>4017</v>
      </c>
      <c r="C2809" s="2">
        <v>43735</v>
      </c>
      <c r="D2809" t="s">
        <v>4695</v>
      </c>
      <c r="E2809">
        <v>31</v>
      </c>
      <c r="F2809" t="s">
        <v>8</v>
      </c>
      <c r="G2809">
        <v>4021</v>
      </c>
      <c r="H2809" s="21">
        <v>43735</v>
      </c>
      <c r="I2809" t="s">
        <v>4696</v>
      </c>
      <c r="J2809" t="s">
        <v>7</v>
      </c>
      <c r="K2809" t="s">
        <v>313</v>
      </c>
      <c r="L2809" t="s">
        <v>336</v>
      </c>
      <c r="M2809" s="1">
        <v>1771858</v>
      </c>
      <c r="N2809" s="1">
        <v>0</v>
      </c>
      <c r="O2809" s="1">
        <f t="shared" si="87"/>
        <v>1771858</v>
      </c>
      <c r="P2809" s="1">
        <v>506245</v>
      </c>
      <c r="Q2809" s="1">
        <f t="shared" si="88"/>
        <v>1265613</v>
      </c>
    </row>
    <row r="2810" spans="1:17" x14ac:dyDescent="0.25">
      <c r="A2810">
        <v>1387</v>
      </c>
      <c r="B2810">
        <v>4018</v>
      </c>
      <c r="C2810" s="2">
        <v>43735</v>
      </c>
      <c r="D2810" t="s">
        <v>4697</v>
      </c>
      <c r="E2810">
        <v>31</v>
      </c>
      <c r="F2810" t="s">
        <v>8</v>
      </c>
      <c r="G2810">
        <v>4019</v>
      </c>
      <c r="H2810" s="21">
        <v>43735</v>
      </c>
      <c r="I2810" t="s">
        <v>4698</v>
      </c>
      <c r="J2810" t="s">
        <v>7</v>
      </c>
      <c r="K2810" t="s">
        <v>313</v>
      </c>
      <c r="L2810" t="s">
        <v>336</v>
      </c>
      <c r="M2810" s="1">
        <v>1898420</v>
      </c>
      <c r="N2810" s="1">
        <v>0</v>
      </c>
      <c r="O2810" s="1">
        <f t="shared" si="87"/>
        <v>1898420</v>
      </c>
      <c r="P2810" s="1">
        <v>632807</v>
      </c>
      <c r="Q2810" s="1">
        <f t="shared" si="88"/>
        <v>1265613</v>
      </c>
    </row>
    <row r="2811" spans="1:17" hidden="1" x14ac:dyDescent="0.25">
      <c r="A2811">
        <v>1483</v>
      </c>
      <c r="B2811">
        <v>4024</v>
      </c>
      <c r="C2811" s="2">
        <v>43735</v>
      </c>
      <c r="D2811" t="s">
        <v>151</v>
      </c>
      <c r="E2811">
        <v>145</v>
      </c>
      <c r="F2811" t="s">
        <v>163</v>
      </c>
      <c r="G2811">
        <v>244</v>
      </c>
      <c r="H2811" s="21">
        <v>43735</v>
      </c>
      <c r="I2811" t="s">
        <v>4367</v>
      </c>
      <c r="J2811" t="s">
        <v>7</v>
      </c>
      <c r="K2811" t="s">
        <v>313</v>
      </c>
      <c r="L2811" t="s">
        <v>314</v>
      </c>
      <c r="M2811" s="1">
        <v>12360000</v>
      </c>
      <c r="N2811" s="1">
        <v>0</v>
      </c>
      <c r="O2811" s="1">
        <f t="shared" si="87"/>
        <v>12360000</v>
      </c>
      <c r="P2811" s="1">
        <v>0</v>
      </c>
      <c r="Q2811" s="1">
        <f t="shared" si="88"/>
        <v>12360000</v>
      </c>
    </row>
    <row r="2812" spans="1:17" hidden="1" x14ac:dyDescent="0.25">
      <c r="A2812">
        <v>1484</v>
      </c>
      <c r="B2812">
        <v>4025</v>
      </c>
      <c r="C2812" s="2">
        <v>43735</v>
      </c>
      <c r="D2812" t="s">
        <v>150</v>
      </c>
      <c r="E2812">
        <v>148</v>
      </c>
      <c r="F2812" t="s">
        <v>166</v>
      </c>
      <c r="G2812">
        <v>229</v>
      </c>
      <c r="H2812" s="21">
        <v>43735</v>
      </c>
      <c r="I2812" t="s">
        <v>4368</v>
      </c>
      <c r="J2812" t="s">
        <v>7</v>
      </c>
      <c r="K2812" t="s">
        <v>313</v>
      </c>
      <c r="L2812" t="s">
        <v>314</v>
      </c>
      <c r="M2812" s="1">
        <v>9980700</v>
      </c>
      <c r="N2812" s="1">
        <v>0</v>
      </c>
      <c r="O2812" s="1">
        <f t="shared" si="87"/>
        <v>9980700</v>
      </c>
      <c r="P2812" s="1">
        <v>221793</v>
      </c>
      <c r="Q2812" s="1">
        <f t="shared" si="88"/>
        <v>9758907</v>
      </c>
    </row>
    <row r="2813" spans="1:17" x14ac:dyDescent="0.25">
      <c r="A2813">
        <v>1387</v>
      </c>
      <c r="B2813">
        <v>4032</v>
      </c>
      <c r="C2813" s="2">
        <v>43738</v>
      </c>
      <c r="D2813" t="s">
        <v>2034</v>
      </c>
      <c r="E2813">
        <v>31</v>
      </c>
      <c r="F2813" t="s">
        <v>8</v>
      </c>
      <c r="G2813">
        <v>3987</v>
      </c>
      <c r="H2813" s="21">
        <v>43738</v>
      </c>
      <c r="I2813" t="s">
        <v>4699</v>
      </c>
      <c r="J2813" t="s">
        <v>7</v>
      </c>
      <c r="K2813" t="s">
        <v>313</v>
      </c>
      <c r="L2813" t="s">
        <v>336</v>
      </c>
      <c r="M2813" s="1">
        <v>1843732</v>
      </c>
      <c r="N2813" s="1">
        <v>0</v>
      </c>
      <c r="O2813" s="1">
        <f t="shared" si="87"/>
        <v>1843732</v>
      </c>
      <c r="P2813" s="1">
        <v>460933</v>
      </c>
      <c r="Q2813" s="1">
        <f t="shared" si="88"/>
        <v>1382799</v>
      </c>
    </row>
    <row r="2814" spans="1:17" x14ac:dyDescent="0.25">
      <c r="A2814">
        <v>1387</v>
      </c>
      <c r="B2814">
        <v>4033</v>
      </c>
      <c r="C2814" s="2">
        <v>43738</v>
      </c>
      <c r="D2814" t="s">
        <v>337</v>
      </c>
      <c r="E2814">
        <v>31</v>
      </c>
      <c r="F2814" t="s">
        <v>8</v>
      </c>
      <c r="G2814">
        <v>3988</v>
      </c>
      <c r="H2814" s="21">
        <v>43738</v>
      </c>
      <c r="I2814" t="s">
        <v>4700</v>
      </c>
      <c r="J2814" t="s">
        <v>7</v>
      </c>
      <c r="K2814" t="s">
        <v>313</v>
      </c>
      <c r="L2814" t="s">
        <v>336</v>
      </c>
      <c r="M2814" s="1">
        <v>1856004</v>
      </c>
      <c r="N2814" s="1">
        <v>0</v>
      </c>
      <c r="O2814" s="1">
        <f t="shared" si="87"/>
        <v>1856004</v>
      </c>
      <c r="P2814" s="1">
        <v>464001</v>
      </c>
      <c r="Q2814" s="1">
        <f t="shared" si="88"/>
        <v>1392003</v>
      </c>
    </row>
    <row r="2815" spans="1:17" x14ac:dyDescent="0.25">
      <c r="A2815">
        <v>1387</v>
      </c>
      <c r="B2815">
        <v>4034</v>
      </c>
      <c r="C2815" s="2">
        <v>43738</v>
      </c>
      <c r="D2815" t="s">
        <v>1920</v>
      </c>
      <c r="E2815">
        <v>31</v>
      </c>
      <c r="F2815" t="s">
        <v>8</v>
      </c>
      <c r="G2815">
        <v>3989</v>
      </c>
      <c r="H2815" s="21">
        <v>43738</v>
      </c>
      <c r="I2815" t="s">
        <v>1921</v>
      </c>
      <c r="J2815" t="s">
        <v>7</v>
      </c>
      <c r="K2815" t="s">
        <v>313</v>
      </c>
      <c r="L2815" t="s">
        <v>336</v>
      </c>
      <c r="M2815" s="1">
        <v>1778628</v>
      </c>
      <c r="N2815" s="1">
        <v>0</v>
      </c>
      <c r="O2815" s="1">
        <f t="shared" si="87"/>
        <v>1778628</v>
      </c>
      <c r="P2815" s="1">
        <v>444657</v>
      </c>
      <c r="Q2815" s="1">
        <f t="shared" si="88"/>
        <v>1333971</v>
      </c>
    </row>
    <row r="2816" spans="1:17" x14ac:dyDescent="0.25">
      <c r="A2816">
        <v>1387</v>
      </c>
      <c r="B2816">
        <v>4035</v>
      </c>
      <c r="C2816" s="2">
        <v>43738</v>
      </c>
      <c r="D2816" t="s">
        <v>1428</v>
      </c>
      <c r="E2816">
        <v>31</v>
      </c>
      <c r="F2816" t="s">
        <v>8</v>
      </c>
      <c r="G2816">
        <v>3990</v>
      </c>
      <c r="H2816" s="21">
        <v>43738</v>
      </c>
      <c r="I2816" t="s">
        <v>1429</v>
      </c>
      <c r="J2816" t="s">
        <v>7</v>
      </c>
      <c r="K2816" t="s">
        <v>313</v>
      </c>
      <c r="L2816" t="s">
        <v>336</v>
      </c>
      <c r="M2816" s="1">
        <v>1874980</v>
      </c>
      <c r="N2816" s="1">
        <v>0</v>
      </c>
      <c r="O2816" s="1">
        <f t="shared" si="87"/>
        <v>1874980</v>
      </c>
      <c r="P2816" s="1">
        <v>468745</v>
      </c>
      <c r="Q2816" s="1">
        <f t="shared" si="88"/>
        <v>1406235</v>
      </c>
    </row>
    <row r="2817" spans="1:17" x14ac:dyDescent="0.25">
      <c r="A2817">
        <v>1387</v>
      </c>
      <c r="B2817">
        <v>4036</v>
      </c>
      <c r="C2817" s="2">
        <v>43738</v>
      </c>
      <c r="D2817" t="s">
        <v>2367</v>
      </c>
      <c r="E2817">
        <v>31</v>
      </c>
      <c r="F2817" t="s">
        <v>8</v>
      </c>
      <c r="G2817">
        <v>3991</v>
      </c>
      <c r="H2817" s="21">
        <v>43738</v>
      </c>
      <c r="I2817" t="s">
        <v>4701</v>
      </c>
      <c r="J2817" t="s">
        <v>7</v>
      </c>
      <c r="K2817" t="s">
        <v>313</v>
      </c>
      <c r="L2817" t="s">
        <v>336</v>
      </c>
      <c r="M2817" s="1">
        <v>1937480</v>
      </c>
      <c r="N2817" s="1">
        <v>0</v>
      </c>
      <c r="O2817" s="1">
        <f t="shared" si="87"/>
        <v>1937480</v>
      </c>
      <c r="P2817" s="1">
        <v>484370</v>
      </c>
      <c r="Q2817" s="1">
        <f t="shared" si="88"/>
        <v>1453110</v>
      </c>
    </row>
    <row r="2818" spans="1:17" x14ac:dyDescent="0.25">
      <c r="A2818">
        <v>1387</v>
      </c>
      <c r="B2818">
        <v>4037</v>
      </c>
      <c r="C2818" s="2">
        <v>43738</v>
      </c>
      <c r="D2818" t="s">
        <v>4702</v>
      </c>
      <c r="E2818">
        <v>31</v>
      </c>
      <c r="F2818" t="s">
        <v>8</v>
      </c>
      <c r="G2818">
        <v>3992</v>
      </c>
      <c r="H2818" s="21">
        <v>43738</v>
      </c>
      <c r="I2818" t="s">
        <v>4703</v>
      </c>
      <c r="J2818" t="s">
        <v>7</v>
      </c>
      <c r="K2818" t="s">
        <v>313</v>
      </c>
      <c r="L2818" t="s">
        <v>336</v>
      </c>
      <c r="M2818" s="1">
        <v>1724000</v>
      </c>
      <c r="N2818" s="1">
        <v>0</v>
      </c>
      <c r="O2818" s="1">
        <f t="shared" si="87"/>
        <v>1724000</v>
      </c>
      <c r="P2818" s="1">
        <v>431000</v>
      </c>
      <c r="Q2818" s="1">
        <f t="shared" si="88"/>
        <v>1293000</v>
      </c>
    </row>
    <row r="2819" spans="1:17" x14ac:dyDescent="0.25">
      <c r="A2819">
        <v>1387</v>
      </c>
      <c r="B2819">
        <v>4038</v>
      </c>
      <c r="C2819" s="2">
        <v>43738</v>
      </c>
      <c r="D2819" t="s">
        <v>1446</v>
      </c>
      <c r="E2819">
        <v>31</v>
      </c>
      <c r="F2819" t="s">
        <v>8</v>
      </c>
      <c r="G2819">
        <v>3993</v>
      </c>
      <c r="H2819" s="21">
        <v>43738</v>
      </c>
      <c r="I2819" t="s">
        <v>1447</v>
      </c>
      <c r="J2819" t="s">
        <v>7</v>
      </c>
      <c r="K2819" t="s">
        <v>313</v>
      </c>
      <c r="L2819" t="s">
        <v>336</v>
      </c>
      <c r="M2819" s="1">
        <v>1968728</v>
      </c>
      <c r="N2819" s="1">
        <v>0</v>
      </c>
      <c r="O2819" s="1">
        <f t="shared" si="87"/>
        <v>1968728</v>
      </c>
      <c r="P2819" s="1">
        <v>492182</v>
      </c>
      <c r="Q2819" s="1">
        <f t="shared" si="88"/>
        <v>1476546</v>
      </c>
    </row>
    <row r="2820" spans="1:17" x14ac:dyDescent="0.25">
      <c r="A2820">
        <v>1387</v>
      </c>
      <c r="B2820">
        <v>4039</v>
      </c>
      <c r="C2820" s="2">
        <v>43738</v>
      </c>
      <c r="D2820" t="s">
        <v>1795</v>
      </c>
      <c r="E2820">
        <v>31</v>
      </c>
      <c r="F2820" t="s">
        <v>8</v>
      </c>
      <c r="G2820">
        <v>3994</v>
      </c>
      <c r="H2820" s="21">
        <v>43738</v>
      </c>
      <c r="I2820" t="s">
        <v>4704</v>
      </c>
      <c r="J2820" t="s">
        <v>7</v>
      </c>
      <c r="K2820" t="s">
        <v>313</v>
      </c>
      <c r="L2820" t="s">
        <v>336</v>
      </c>
      <c r="M2820" s="1">
        <v>2953097</v>
      </c>
      <c r="N2820" s="1">
        <v>0</v>
      </c>
      <c r="O2820" s="1">
        <f t="shared" si="87"/>
        <v>2953097</v>
      </c>
      <c r="P2820" s="1">
        <v>1687484</v>
      </c>
      <c r="Q2820" s="1">
        <f t="shared" si="88"/>
        <v>1265613</v>
      </c>
    </row>
    <row r="2821" spans="1:17" x14ac:dyDescent="0.25">
      <c r="A2821">
        <v>1387</v>
      </c>
      <c r="B2821">
        <v>4040</v>
      </c>
      <c r="C2821" s="2">
        <v>43738</v>
      </c>
      <c r="D2821" t="s">
        <v>4705</v>
      </c>
      <c r="E2821">
        <v>31</v>
      </c>
      <c r="F2821" t="s">
        <v>8</v>
      </c>
      <c r="G2821">
        <v>4020</v>
      </c>
      <c r="H2821" s="21">
        <v>43738</v>
      </c>
      <c r="I2821" t="s">
        <v>4706</v>
      </c>
      <c r="J2821" t="s">
        <v>7</v>
      </c>
      <c r="K2821" t="s">
        <v>313</v>
      </c>
      <c r="L2821" t="s">
        <v>336</v>
      </c>
      <c r="M2821" s="1">
        <v>2471327</v>
      </c>
      <c r="N2821" s="1">
        <v>0</v>
      </c>
      <c r="O2821" s="1">
        <f t="shared" ref="O2821:O2884" si="89">M2821-N2821</f>
        <v>2471327</v>
      </c>
      <c r="P2821" s="1">
        <v>947906</v>
      </c>
      <c r="Q2821" s="1">
        <f t="shared" ref="Q2821:Q2884" si="90">O2821-P2821</f>
        <v>1523421</v>
      </c>
    </row>
    <row r="2822" spans="1:17" x14ac:dyDescent="0.25">
      <c r="A2822">
        <v>1387</v>
      </c>
      <c r="B2822">
        <v>4041</v>
      </c>
      <c r="C2822" s="2">
        <v>43738</v>
      </c>
      <c r="D2822" t="s">
        <v>4707</v>
      </c>
      <c r="E2822">
        <v>31</v>
      </c>
      <c r="F2822" t="s">
        <v>8</v>
      </c>
      <c r="G2822">
        <v>3936</v>
      </c>
      <c r="H2822" s="21">
        <v>43738</v>
      </c>
      <c r="I2822" t="s">
        <v>4708</v>
      </c>
      <c r="J2822" t="s">
        <v>7</v>
      </c>
      <c r="K2822" t="s">
        <v>313</v>
      </c>
      <c r="L2822" t="s">
        <v>336</v>
      </c>
      <c r="M2822" s="1">
        <v>2187476</v>
      </c>
      <c r="N2822" s="1">
        <v>0</v>
      </c>
      <c r="O2822" s="1">
        <f t="shared" si="89"/>
        <v>2187476</v>
      </c>
      <c r="P2822" s="1">
        <v>546869</v>
      </c>
      <c r="Q2822" s="1">
        <f t="shared" si="90"/>
        <v>1640607</v>
      </c>
    </row>
    <row r="2823" spans="1:17" x14ac:dyDescent="0.25">
      <c r="A2823">
        <v>1387</v>
      </c>
      <c r="B2823">
        <v>4044</v>
      </c>
      <c r="C2823" s="2">
        <v>43739</v>
      </c>
      <c r="D2823" t="s">
        <v>4821</v>
      </c>
      <c r="E2823">
        <v>31</v>
      </c>
      <c r="G2823">
        <v>4034</v>
      </c>
      <c r="H2823" s="21">
        <v>43739</v>
      </c>
      <c r="I2823" t="s">
        <v>4822</v>
      </c>
      <c r="J2823" t="s">
        <v>7</v>
      </c>
      <c r="K2823" t="s">
        <v>313</v>
      </c>
      <c r="L2823" t="s">
        <v>336</v>
      </c>
      <c r="M2823" s="1">
        <v>2718724</v>
      </c>
      <c r="N2823" s="1">
        <v>0</v>
      </c>
      <c r="O2823" s="1">
        <f t="shared" si="89"/>
        <v>2718724</v>
      </c>
      <c r="P2823" s="1">
        <v>679681</v>
      </c>
      <c r="Q2823" s="1">
        <f t="shared" si="90"/>
        <v>2039043</v>
      </c>
    </row>
    <row r="2824" spans="1:17" x14ac:dyDescent="0.25">
      <c r="A2824">
        <v>1387</v>
      </c>
      <c r="B2824">
        <v>4045</v>
      </c>
      <c r="C2824" s="2">
        <v>43739</v>
      </c>
      <c r="D2824" t="s">
        <v>1677</v>
      </c>
      <c r="E2824">
        <v>31</v>
      </c>
      <c r="G2824">
        <v>4035</v>
      </c>
      <c r="H2824" s="21">
        <v>43739</v>
      </c>
      <c r="I2824" t="s">
        <v>4823</v>
      </c>
      <c r="J2824" t="s">
        <v>7</v>
      </c>
      <c r="K2824" t="s">
        <v>313</v>
      </c>
      <c r="L2824" t="s">
        <v>336</v>
      </c>
      <c r="M2824" s="1">
        <v>1829540</v>
      </c>
      <c r="N2824" s="1">
        <v>0</v>
      </c>
      <c r="O2824" s="1">
        <f t="shared" si="89"/>
        <v>1829540</v>
      </c>
      <c r="P2824" s="1">
        <v>457385</v>
      </c>
      <c r="Q2824" s="1">
        <f t="shared" si="90"/>
        <v>1372155</v>
      </c>
    </row>
    <row r="2825" spans="1:17" x14ac:dyDescent="0.25">
      <c r="A2825">
        <v>1387</v>
      </c>
      <c r="B2825">
        <v>4046</v>
      </c>
      <c r="C2825" s="2">
        <v>43739</v>
      </c>
      <c r="D2825" t="s">
        <v>349</v>
      </c>
      <c r="E2825">
        <v>31</v>
      </c>
      <c r="G2825">
        <v>4036</v>
      </c>
      <c r="H2825" s="21">
        <v>43739</v>
      </c>
      <c r="I2825" t="s">
        <v>350</v>
      </c>
      <c r="J2825" t="s">
        <v>7</v>
      </c>
      <c r="K2825" t="s">
        <v>313</v>
      </c>
      <c r="L2825" t="s">
        <v>336</v>
      </c>
      <c r="M2825" s="1">
        <v>1656232</v>
      </c>
      <c r="N2825" s="1">
        <v>0</v>
      </c>
      <c r="O2825" s="1">
        <f t="shared" si="89"/>
        <v>1656232</v>
      </c>
      <c r="P2825" s="1">
        <v>414058</v>
      </c>
      <c r="Q2825" s="1">
        <f t="shared" si="90"/>
        <v>1242174</v>
      </c>
    </row>
    <row r="2826" spans="1:17" x14ac:dyDescent="0.25">
      <c r="A2826">
        <v>1387</v>
      </c>
      <c r="B2826">
        <v>4047</v>
      </c>
      <c r="C2826" s="2">
        <v>43739</v>
      </c>
      <c r="D2826" t="s">
        <v>4824</v>
      </c>
      <c r="E2826">
        <v>31</v>
      </c>
      <c r="G2826">
        <v>4037</v>
      </c>
      <c r="H2826" s="21">
        <v>43739</v>
      </c>
      <c r="I2826" t="s">
        <v>4825</v>
      </c>
      <c r="J2826" t="s">
        <v>7</v>
      </c>
      <c r="K2826" t="s">
        <v>313</v>
      </c>
      <c r="L2826" t="s">
        <v>336</v>
      </c>
      <c r="M2826" s="1">
        <v>1687484</v>
      </c>
      <c r="N2826" s="1">
        <v>0</v>
      </c>
      <c r="O2826" s="1">
        <f t="shared" si="89"/>
        <v>1687484</v>
      </c>
      <c r="P2826" s="1">
        <v>421871</v>
      </c>
      <c r="Q2826" s="1">
        <f t="shared" si="90"/>
        <v>1265613</v>
      </c>
    </row>
    <row r="2827" spans="1:17" x14ac:dyDescent="0.25">
      <c r="A2827">
        <v>1387</v>
      </c>
      <c r="B2827">
        <v>4048</v>
      </c>
      <c r="C2827" s="2">
        <v>43739</v>
      </c>
      <c r="D2827" t="s">
        <v>4826</v>
      </c>
      <c r="E2827">
        <v>31</v>
      </c>
      <c r="G2827">
        <v>4040</v>
      </c>
      <c r="H2827" s="21">
        <v>43739</v>
      </c>
      <c r="I2827" t="s">
        <v>4827</v>
      </c>
      <c r="J2827" t="s">
        <v>7</v>
      </c>
      <c r="K2827" t="s">
        <v>313</v>
      </c>
      <c r="L2827" t="s">
        <v>336</v>
      </c>
      <c r="M2827" s="1">
        <v>2343728</v>
      </c>
      <c r="N2827" s="1">
        <v>0</v>
      </c>
      <c r="O2827" s="1">
        <f t="shared" si="89"/>
        <v>2343728</v>
      </c>
      <c r="P2827" s="1">
        <v>585932</v>
      </c>
      <c r="Q2827" s="1">
        <f t="shared" si="90"/>
        <v>1757796</v>
      </c>
    </row>
    <row r="2828" spans="1:17" x14ac:dyDescent="0.25">
      <c r="A2828">
        <v>1387</v>
      </c>
      <c r="B2828">
        <v>4049</v>
      </c>
      <c r="C2828" s="2">
        <v>43739</v>
      </c>
      <c r="D2828" t="s">
        <v>1735</v>
      </c>
      <c r="E2828">
        <v>31</v>
      </c>
      <c r="G2828">
        <v>4038</v>
      </c>
      <c r="H2828" s="21">
        <v>43739</v>
      </c>
      <c r="I2828" t="s">
        <v>1736</v>
      </c>
      <c r="J2828" t="s">
        <v>7</v>
      </c>
      <c r="K2828" t="s">
        <v>313</v>
      </c>
      <c r="L2828" t="s">
        <v>336</v>
      </c>
      <c r="M2828" s="1">
        <v>2187476</v>
      </c>
      <c r="N2828" s="1">
        <v>0</v>
      </c>
      <c r="O2828" s="1">
        <f t="shared" si="89"/>
        <v>2187476</v>
      </c>
      <c r="P2828" s="1">
        <v>546869</v>
      </c>
      <c r="Q2828" s="1">
        <f t="shared" si="90"/>
        <v>1640607</v>
      </c>
    </row>
    <row r="2829" spans="1:17" x14ac:dyDescent="0.25">
      <c r="A2829">
        <v>1387</v>
      </c>
      <c r="B2829">
        <v>4050</v>
      </c>
      <c r="C2829" s="2">
        <v>43739</v>
      </c>
      <c r="D2829" t="s">
        <v>4828</v>
      </c>
      <c r="E2829">
        <v>31</v>
      </c>
      <c r="G2829">
        <v>4039</v>
      </c>
      <c r="H2829" s="21">
        <v>43739</v>
      </c>
      <c r="I2829" t="s">
        <v>4829</v>
      </c>
      <c r="J2829" t="s">
        <v>7</v>
      </c>
      <c r="K2829" t="s">
        <v>313</v>
      </c>
      <c r="L2829" t="s">
        <v>336</v>
      </c>
      <c r="M2829" s="1">
        <v>2281228</v>
      </c>
      <c r="N2829" s="1">
        <v>0</v>
      </c>
      <c r="O2829" s="1">
        <f t="shared" si="89"/>
        <v>2281228</v>
      </c>
      <c r="P2829" s="1">
        <v>570307</v>
      </c>
      <c r="Q2829" s="1">
        <f t="shared" si="90"/>
        <v>1710921</v>
      </c>
    </row>
    <row r="2830" spans="1:17" x14ac:dyDescent="0.25">
      <c r="A2830">
        <v>1387</v>
      </c>
      <c r="B2830">
        <v>4051</v>
      </c>
      <c r="C2830" s="2">
        <v>43739</v>
      </c>
      <c r="D2830" t="s">
        <v>1719</v>
      </c>
      <c r="E2830">
        <v>31</v>
      </c>
      <c r="G2830">
        <v>4041</v>
      </c>
      <c r="H2830" s="21">
        <v>43739</v>
      </c>
      <c r="I2830" t="s">
        <v>1720</v>
      </c>
      <c r="J2830" t="s">
        <v>7</v>
      </c>
      <c r="K2830" t="s">
        <v>313</v>
      </c>
      <c r="L2830" t="s">
        <v>336</v>
      </c>
      <c r="M2830" s="1">
        <v>1656232</v>
      </c>
      <c r="N2830" s="1">
        <v>0</v>
      </c>
      <c r="O2830" s="1">
        <f t="shared" si="89"/>
        <v>1656232</v>
      </c>
      <c r="P2830" s="1">
        <v>414058</v>
      </c>
      <c r="Q2830" s="1">
        <f t="shared" si="90"/>
        <v>1242174</v>
      </c>
    </row>
    <row r="2831" spans="1:17" x14ac:dyDescent="0.25">
      <c r="A2831">
        <v>1387</v>
      </c>
      <c r="B2831">
        <v>4052</v>
      </c>
      <c r="C2831" s="2">
        <v>43739</v>
      </c>
      <c r="D2831" t="s">
        <v>4830</v>
      </c>
      <c r="E2831">
        <v>31</v>
      </c>
      <c r="G2831">
        <v>4042</v>
      </c>
      <c r="H2831" s="21">
        <v>43739</v>
      </c>
      <c r="I2831" t="s">
        <v>4831</v>
      </c>
      <c r="J2831" t="s">
        <v>7</v>
      </c>
      <c r="K2831" t="s">
        <v>313</v>
      </c>
      <c r="L2831" t="s">
        <v>336</v>
      </c>
      <c r="M2831" s="1">
        <v>1937480</v>
      </c>
      <c r="N2831" s="1">
        <v>0</v>
      </c>
      <c r="O2831" s="1">
        <f t="shared" si="89"/>
        <v>1937480</v>
      </c>
      <c r="P2831" s="1">
        <v>484370</v>
      </c>
      <c r="Q2831" s="1">
        <f t="shared" si="90"/>
        <v>1453110</v>
      </c>
    </row>
    <row r="2832" spans="1:17" x14ac:dyDescent="0.25">
      <c r="A2832">
        <v>1387</v>
      </c>
      <c r="B2832">
        <v>4054</v>
      </c>
      <c r="C2832" s="2">
        <v>43740</v>
      </c>
      <c r="D2832" t="s">
        <v>1713</v>
      </c>
      <c r="E2832">
        <v>31</v>
      </c>
      <c r="G2832">
        <v>4043</v>
      </c>
      <c r="H2832" s="21">
        <v>43740</v>
      </c>
      <c r="I2832" t="s">
        <v>1714</v>
      </c>
      <c r="J2832" t="s">
        <v>7</v>
      </c>
      <c r="K2832" t="s">
        <v>313</v>
      </c>
      <c r="L2832" t="s">
        <v>336</v>
      </c>
      <c r="M2832" s="1">
        <v>1921920</v>
      </c>
      <c r="N2832" s="1">
        <v>0</v>
      </c>
      <c r="O2832" s="1">
        <f t="shared" si="89"/>
        <v>1921920</v>
      </c>
      <c r="P2832" s="1">
        <v>480480</v>
      </c>
      <c r="Q2832" s="1">
        <f t="shared" si="90"/>
        <v>1441440</v>
      </c>
    </row>
    <row r="2833" spans="1:17" x14ac:dyDescent="0.25">
      <c r="A2833">
        <v>1387</v>
      </c>
      <c r="B2833">
        <v>4055</v>
      </c>
      <c r="C2833" s="2">
        <v>43740</v>
      </c>
      <c r="D2833" t="s">
        <v>1922</v>
      </c>
      <c r="E2833">
        <v>31</v>
      </c>
      <c r="G2833">
        <v>4044</v>
      </c>
      <c r="H2833" s="21">
        <v>43740</v>
      </c>
      <c r="I2833" t="s">
        <v>1923</v>
      </c>
      <c r="J2833" t="s">
        <v>7</v>
      </c>
      <c r="K2833" t="s">
        <v>313</v>
      </c>
      <c r="L2833" t="s">
        <v>336</v>
      </c>
      <c r="M2833" s="1">
        <v>1656232</v>
      </c>
      <c r="N2833" s="1">
        <v>0</v>
      </c>
      <c r="O2833" s="1">
        <f t="shared" si="89"/>
        <v>1656232</v>
      </c>
      <c r="P2833" s="1">
        <v>414058</v>
      </c>
      <c r="Q2833" s="1">
        <f t="shared" si="90"/>
        <v>1242174</v>
      </c>
    </row>
    <row r="2834" spans="1:17" hidden="1" x14ac:dyDescent="0.25">
      <c r="A2834">
        <v>1437</v>
      </c>
      <c r="B2834">
        <v>4059</v>
      </c>
      <c r="C2834" s="2">
        <v>43740</v>
      </c>
      <c r="D2834" t="s">
        <v>4832</v>
      </c>
      <c r="E2834">
        <v>145</v>
      </c>
      <c r="G2834">
        <v>447</v>
      </c>
      <c r="H2834" s="21">
        <v>43740</v>
      </c>
      <c r="I2834" t="s">
        <v>4252</v>
      </c>
      <c r="J2834" t="s">
        <v>7</v>
      </c>
      <c r="K2834" t="s">
        <v>313</v>
      </c>
      <c r="L2834" t="s">
        <v>314</v>
      </c>
      <c r="M2834" s="1">
        <v>16995000</v>
      </c>
      <c r="N2834" s="1">
        <v>0</v>
      </c>
      <c r="O2834" s="1">
        <f t="shared" si="89"/>
        <v>16995000</v>
      </c>
      <c r="P2834" s="1">
        <v>0</v>
      </c>
      <c r="Q2834" s="1">
        <f t="shared" si="90"/>
        <v>16995000</v>
      </c>
    </row>
    <row r="2835" spans="1:17" hidden="1" x14ac:dyDescent="0.25">
      <c r="A2835">
        <v>1439</v>
      </c>
      <c r="B2835">
        <v>4066</v>
      </c>
      <c r="C2835" s="2">
        <v>43741</v>
      </c>
      <c r="D2835" t="s">
        <v>2324</v>
      </c>
      <c r="E2835">
        <v>145</v>
      </c>
      <c r="G2835">
        <v>483</v>
      </c>
      <c r="H2835" s="21">
        <v>43741</v>
      </c>
      <c r="I2835" t="s">
        <v>4288</v>
      </c>
      <c r="J2835" t="s">
        <v>7</v>
      </c>
      <c r="K2835" t="s">
        <v>313</v>
      </c>
      <c r="L2835" t="s">
        <v>314</v>
      </c>
      <c r="M2835" s="1">
        <v>15408800</v>
      </c>
      <c r="N2835" s="1">
        <v>0</v>
      </c>
      <c r="O2835" s="1">
        <f t="shared" si="89"/>
        <v>15408800</v>
      </c>
      <c r="P2835" s="1">
        <v>0</v>
      </c>
      <c r="Q2835" s="1">
        <f t="shared" si="90"/>
        <v>15408800</v>
      </c>
    </row>
    <row r="2836" spans="1:17" hidden="1" x14ac:dyDescent="0.25">
      <c r="A2836">
        <v>1438</v>
      </c>
      <c r="B2836">
        <v>4067</v>
      </c>
      <c r="C2836" s="2">
        <v>43741</v>
      </c>
      <c r="D2836" t="s">
        <v>276</v>
      </c>
      <c r="E2836">
        <v>145</v>
      </c>
      <c r="G2836">
        <v>218</v>
      </c>
      <c r="H2836" s="21">
        <v>43741</v>
      </c>
      <c r="I2836" t="s">
        <v>4287</v>
      </c>
      <c r="J2836" t="s">
        <v>7</v>
      </c>
      <c r="K2836" t="s">
        <v>313</v>
      </c>
      <c r="L2836" t="s">
        <v>314</v>
      </c>
      <c r="M2836" s="1">
        <v>10423600</v>
      </c>
      <c r="N2836" s="1">
        <v>0</v>
      </c>
      <c r="O2836" s="1">
        <f t="shared" si="89"/>
        <v>10423600</v>
      </c>
      <c r="P2836" s="1">
        <v>0</v>
      </c>
      <c r="Q2836" s="1">
        <f t="shared" si="90"/>
        <v>10423600</v>
      </c>
    </row>
    <row r="2837" spans="1:17" hidden="1" x14ac:dyDescent="0.25">
      <c r="A2837">
        <v>1440</v>
      </c>
      <c r="B2837">
        <v>4068</v>
      </c>
      <c r="C2837" s="2">
        <v>43741</v>
      </c>
      <c r="D2837" t="s">
        <v>320</v>
      </c>
      <c r="E2837">
        <v>145</v>
      </c>
      <c r="G2837">
        <v>325</v>
      </c>
      <c r="H2837" s="21">
        <v>43741</v>
      </c>
      <c r="I2837" t="s">
        <v>4833</v>
      </c>
      <c r="J2837" t="s">
        <v>7</v>
      </c>
      <c r="K2837" t="s">
        <v>313</v>
      </c>
      <c r="L2837" t="s">
        <v>314</v>
      </c>
      <c r="M2837" s="1">
        <v>10305150</v>
      </c>
      <c r="N2837" s="1">
        <v>0</v>
      </c>
      <c r="O2837" s="1">
        <f t="shared" si="89"/>
        <v>10305150</v>
      </c>
      <c r="P2837" s="1">
        <v>0</v>
      </c>
      <c r="Q2837" s="1">
        <f t="shared" si="90"/>
        <v>10305150</v>
      </c>
    </row>
    <row r="2838" spans="1:17" hidden="1" x14ac:dyDescent="0.25">
      <c r="A2838">
        <v>1441</v>
      </c>
      <c r="B2838">
        <v>4071</v>
      </c>
      <c r="C2838" s="2">
        <v>43741</v>
      </c>
      <c r="D2838" t="s">
        <v>318</v>
      </c>
      <c r="E2838">
        <v>145</v>
      </c>
      <c r="G2838">
        <v>319</v>
      </c>
      <c r="H2838" s="21">
        <v>43741</v>
      </c>
      <c r="I2838" t="s">
        <v>4834</v>
      </c>
      <c r="J2838" t="s">
        <v>7</v>
      </c>
      <c r="K2838" t="s">
        <v>313</v>
      </c>
      <c r="L2838" t="s">
        <v>314</v>
      </c>
      <c r="M2838" s="1">
        <v>15233700</v>
      </c>
      <c r="N2838" s="1">
        <v>0</v>
      </c>
      <c r="O2838" s="1">
        <f t="shared" si="89"/>
        <v>15233700</v>
      </c>
      <c r="P2838" s="1">
        <v>0</v>
      </c>
      <c r="Q2838" s="1">
        <f t="shared" si="90"/>
        <v>15233700</v>
      </c>
    </row>
    <row r="2839" spans="1:17" x14ac:dyDescent="0.25">
      <c r="A2839">
        <v>1387</v>
      </c>
      <c r="B2839">
        <v>4073</v>
      </c>
      <c r="C2839" s="2">
        <v>43742</v>
      </c>
      <c r="D2839" t="s">
        <v>4835</v>
      </c>
      <c r="E2839">
        <v>31</v>
      </c>
      <c r="G2839">
        <v>4050</v>
      </c>
      <c r="H2839" s="21">
        <v>43742</v>
      </c>
      <c r="I2839" t="s">
        <v>4836</v>
      </c>
      <c r="J2839" t="s">
        <v>7</v>
      </c>
      <c r="K2839" t="s">
        <v>313</v>
      </c>
      <c r="L2839" t="s">
        <v>336</v>
      </c>
      <c r="M2839" s="1">
        <v>1937480</v>
      </c>
      <c r="N2839" s="1">
        <v>0</v>
      </c>
      <c r="O2839" s="1">
        <f t="shared" si="89"/>
        <v>1937480</v>
      </c>
      <c r="P2839" s="1">
        <v>484370</v>
      </c>
      <c r="Q2839" s="1">
        <f t="shared" si="90"/>
        <v>1453110</v>
      </c>
    </row>
    <row r="2840" spans="1:17" x14ac:dyDescent="0.25">
      <c r="A2840">
        <v>1387</v>
      </c>
      <c r="B2840">
        <v>4074</v>
      </c>
      <c r="C2840" s="2">
        <v>43742</v>
      </c>
      <c r="D2840" t="s">
        <v>4837</v>
      </c>
      <c r="E2840">
        <v>31</v>
      </c>
      <c r="G2840">
        <v>4048</v>
      </c>
      <c r="H2840" s="21">
        <v>43742</v>
      </c>
      <c r="I2840" t="s">
        <v>4838</v>
      </c>
      <c r="J2840" t="s">
        <v>7</v>
      </c>
      <c r="K2840" t="s">
        <v>313</v>
      </c>
      <c r="L2840" t="s">
        <v>336</v>
      </c>
      <c r="M2840" s="1">
        <v>2249976</v>
      </c>
      <c r="N2840" s="1">
        <v>0</v>
      </c>
      <c r="O2840" s="1">
        <f t="shared" si="89"/>
        <v>2249976</v>
      </c>
      <c r="P2840" s="1">
        <v>562494</v>
      </c>
      <c r="Q2840" s="1">
        <f t="shared" si="90"/>
        <v>1687482</v>
      </c>
    </row>
    <row r="2841" spans="1:17" x14ac:dyDescent="0.25">
      <c r="A2841">
        <v>1387</v>
      </c>
      <c r="B2841">
        <v>4075</v>
      </c>
      <c r="C2841" s="2">
        <v>43742</v>
      </c>
      <c r="D2841" t="s">
        <v>1739</v>
      </c>
      <c r="E2841">
        <v>31</v>
      </c>
      <c r="G2841">
        <v>4049</v>
      </c>
      <c r="H2841" s="21">
        <v>43742</v>
      </c>
      <c r="I2841" t="s">
        <v>1740</v>
      </c>
      <c r="J2841" t="s">
        <v>7</v>
      </c>
      <c r="K2841" t="s">
        <v>313</v>
      </c>
      <c r="L2841" t="s">
        <v>336</v>
      </c>
      <c r="M2841" s="1">
        <v>2656224</v>
      </c>
      <c r="N2841" s="1">
        <v>0</v>
      </c>
      <c r="O2841" s="1">
        <f t="shared" si="89"/>
        <v>2656224</v>
      </c>
      <c r="P2841" s="1">
        <v>664056</v>
      </c>
      <c r="Q2841" s="1">
        <f t="shared" si="90"/>
        <v>1992168</v>
      </c>
    </row>
    <row r="2842" spans="1:17" hidden="1" x14ac:dyDescent="0.25">
      <c r="A2842">
        <v>1443</v>
      </c>
      <c r="B2842">
        <v>4076</v>
      </c>
      <c r="C2842" s="2">
        <v>43742</v>
      </c>
      <c r="D2842" t="s">
        <v>208</v>
      </c>
      <c r="E2842">
        <v>148</v>
      </c>
      <c r="G2842">
        <v>304</v>
      </c>
      <c r="H2842" s="21">
        <v>43742</v>
      </c>
      <c r="I2842" t="s">
        <v>4839</v>
      </c>
      <c r="J2842" t="s">
        <v>7</v>
      </c>
      <c r="K2842" t="s">
        <v>313</v>
      </c>
      <c r="L2842" t="s">
        <v>314</v>
      </c>
      <c r="M2842" s="1">
        <v>9648010</v>
      </c>
      <c r="N2842" s="1">
        <v>0</v>
      </c>
      <c r="O2842" s="1">
        <f t="shared" si="89"/>
        <v>9648010</v>
      </c>
      <c r="P2842" s="1">
        <v>0</v>
      </c>
      <c r="Q2842" s="1">
        <f t="shared" si="90"/>
        <v>9648010</v>
      </c>
    </row>
    <row r="2843" spans="1:17" x14ac:dyDescent="0.25">
      <c r="A2843">
        <v>1387</v>
      </c>
      <c r="B2843">
        <v>4077</v>
      </c>
      <c r="C2843" s="2">
        <v>43742</v>
      </c>
      <c r="D2843" t="s">
        <v>3849</v>
      </c>
      <c r="E2843">
        <v>31</v>
      </c>
      <c r="G2843">
        <v>4051</v>
      </c>
      <c r="H2843" s="21">
        <v>43742</v>
      </c>
      <c r="I2843" t="s">
        <v>4840</v>
      </c>
      <c r="J2843" t="s">
        <v>7</v>
      </c>
      <c r="K2843" t="s">
        <v>313</v>
      </c>
      <c r="L2843" t="s">
        <v>336</v>
      </c>
      <c r="M2843" s="1">
        <v>2343728</v>
      </c>
      <c r="N2843" s="1">
        <v>0</v>
      </c>
      <c r="O2843" s="1">
        <f t="shared" si="89"/>
        <v>2343728</v>
      </c>
      <c r="P2843" s="1">
        <v>585932</v>
      </c>
      <c r="Q2843" s="1">
        <f t="shared" si="90"/>
        <v>1757796</v>
      </c>
    </row>
    <row r="2844" spans="1:17" x14ac:dyDescent="0.25">
      <c r="A2844">
        <v>1387</v>
      </c>
      <c r="B2844">
        <v>4078</v>
      </c>
      <c r="C2844" s="2">
        <v>43742</v>
      </c>
      <c r="D2844" t="s">
        <v>2343</v>
      </c>
      <c r="E2844">
        <v>31</v>
      </c>
      <c r="G2844">
        <v>4052</v>
      </c>
      <c r="H2844" s="21">
        <v>43742</v>
      </c>
      <c r="I2844" t="s">
        <v>2344</v>
      </c>
      <c r="J2844" t="s">
        <v>7</v>
      </c>
      <c r="K2844" t="s">
        <v>313</v>
      </c>
      <c r="L2844" t="s">
        <v>336</v>
      </c>
      <c r="M2844" s="1">
        <v>2286925</v>
      </c>
      <c r="N2844" s="1">
        <v>0</v>
      </c>
      <c r="O2844" s="1">
        <f t="shared" si="89"/>
        <v>2286925</v>
      </c>
      <c r="P2844" s="1">
        <v>1372155</v>
      </c>
      <c r="Q2844" s="1">
        <f t="shared" si="90"/>
        <v>914770</v>
      </c>
    </row>
    <row r="2845" spans="1:17" x14ac:dyDescent="0.25">
      <c r="A2845">
        <v>1387</v>
      </c>
      <c r="B2845">
        <v>4079</v>
      </c>
      <c r="C2845" s="2">
        <v>43742</v>
      </c>
      <c r="D2845" t="s">
        <v>1374</v>
      </c>
      <c r="E2845">
        <v>31</v>
      </c>
      <c r="G2845">
        <v>4053</v>
      </c>
      <c r="H2845" s="21">
        <v>43742</v>
      </c>
      <c r="I2845" t="s">
        <v>1375</v>
      </c>
      <c r="J2845" t="s">
        <v>7</v>
      </c>
      <c r="K2845" t="s">
        <v>313</v>
      </c>
      <c r="L2845" t="s">
        <v>336</v>
      </c>
      <c r="M2845" s="1">
        <v>2360696</v>
      </c>
      <c r="N2845" s="1">
        <v>0</v>
      </c>
      <c r="O2845" s="1">
        <f t="shared" si="89"/>
        <v>2360696</v>
      </c>
      <c r="P2845" s="1">
        <v>1770522</v>
      </c>
      <c r="Q2845" s="1">
        <f t="shared" si="90"/>
        <v>590174</v>
      </c>
    </row>
    <row r="2846" spans="1:17" x14ac:dyDescent="0.25">
      <c r="A2846">
        <v>1387</v>
      </c>
      <c r="B2846">
        <v>4080</v>
      </c>
      <c r="C2846" s="2">
        <v>43742</v>
      </c>
      <c r="D2846" t="s">
        <v>1671</v>
      </c>
      <c r="E2846">
        <v>31</v>
      </c>
      <c r="G2846">
        <v>4047</v>
      </c>
      <c r="H2846" s="21">
        <v>43742</v>
      </c>
      <c r="I2846" t="s">
        <v>1672</v>
      </c>
      <c r="J2846" t="s">
        <v>7</v>
      </c>
      <c r="K2846" t="s">
        <v>313</v>
      </c>
      <c r="L2846" t="s">
        <v>336</v>
      </c>
      <c r="M2846" s="1">
        <v>1829540</v>
      </c>
      <c r="N2846" s="1">
        <v>0</v>
      </c>
      <c r="O2846" s="1">
        <f t="shared" si="89"/>
        <v>1829540</v>
      </c>
      <c r="P2846" s="1">
        <v>457385</v>
      </c>
      <c r="Q2846" s="1">
        <f t="shared" si="90"/>
        <v>1372155</v>
      </c>
    </row>
    <row r="2847" spans="1:17" hidden="1" x14ac:dyDescent="0.25">
      <c r="A2847">
        <v>1435</v>
      </c>
      <c r="B2847">
        <v>4081</v>
      </c>
      <c r="C2847" s="2">
        <v>43742</v>
      </c>
      <c r="D2847" t="s">
        <v>319</v>
      </c>
      <c r="E2847">
        <v>148</v>
      </c>
      <c r="G2847">
        <v>310</v>
      </c>
      <c r="H2847" s="21">
        <v>43742</v>
      </c>
      <c r="I2847" t="s">
        <v>4333</v>
      </c>
      <c r="J2847" t="s">
        <v>7</v>
      </c>
      <c r="K2847" t="s">
        <v>313</v>
      </c>
      <c r="L2847" t="s">
        <v>314</v>
      </c>
      <c r="M2847" s="1">
        <v>4326000</v>
      </c>
      <c r="N2847" s="1">
        <v>0</v>
      </c>
      <c r="O2847" s="1">
        <f t="shared" si="89"/>
        <v>4326000</v>
      </c>
      <c r="P2847" s="1">
        <v>0</v>
      </c>
      <c r="Q2847" s="1">
        <f t="shared" si="90"/>
        <v>4326000</v>
      </c>
    </row>
    <row r="2848" spans="1:17" hidden="1" x14ac:dyDescent="0.25">
      <c r="A2848">
        <v>1434</v>
      </c>
      <c r="B2848">
        <v>4082</v>
      </c>
      <c r="C2848" s="2">
        <v>43742</v>
      </c>
      <c r="D2848" t="s">
        <v>282</v>
      </c>
      <c r="E2848">
        <v>148</v>
      </c>
      <c r="G2848">
        <v>260</v>
      </c>
      <c r="H2848" s="21">
        <v>43742</v>
      </c>
      <c r="I2848" t="s">
        <v>4332</v>
      </c>
      <c r="J2848" t="s">
        <v>7</v>
      </c>
      <c r="K2848" t="s">
        <v>313</v>
      </c>
      <c r="L2848" t="s">
        <v>314</v>
      </c>
      <c r="M2848" s="1">
        <v>4902800</v>
      </c>
      <c r="N2848" s="1">
        <v>0</v>
      </c>
      <c r="O2848" s="1">
        <f t="shared" si="89"/>
        <v>4902800</v>
      </c>
      <c r="P2848" s="1">
        <v>0</v>
      </c>
      <c r="Q2848" s="1">
        <f t="shared" si="90"/>
        <v>4902800</v>
      </c>
    </row>
    <row r="2849" spans="1:17" hidden="1" x14ac:dyDescent="0.25">
      <c r="A2849">
        <v>1444</v>
      </c>
      <c r="B2849">
        <v>4083</v>
      </c>
      <c r="C2849" s="2">
        <v>43742</v>
      </c>
      <c r="D2849" t="s">
        <v>322</v>
      </c>
      <c r="E2849">
        <v>145</v>
      </c>
      <c r="G2849">
        <v>329</v>
      </c>
      <c r="H2849" s="21">
        <v>43742</v>
      </c>
      <c r="I2849" t="s">
        <v>4340</v>
      </c>
      <c r="J2849" t="s">
        <v>7</v>
      </c>
      <c r="K2849" t="s">
        <v>313</v>
      </c>
      <c r="L2849" t="s">
        <v>314</v>
      </c>
      <c r="M2849" s="1">
        <v>10186700</v>
      </c>
      <c r="N2849" s="1">
        <v>0</v>
      </c>
      <c r="O2849" s="1">
        <f t="shared" si="89"/>
        <v>10186700</v>
      </c>
      <c r="P2849" s="1">
        <v>0</v>
      </c>
      <c r="Q2849" s="1">
        <f t="shared" si="90"/>
        <v>10186700</v>
      </c>
    </row>
    <row r="2850" spans="1:17" hidden="1" x14ac:dyDescent="0.25">
      <c r="A2850">
        <v>1436</v>
      </c>
      <c r="B2850">
        <v>4084</v>
      </c>
      <c r="C2850" s="2">
        <v>43742</v>
      </c>
      <c r="D2850" t="s">
        <v>321</v>
      </c>
      <c r="E2850">
        <v>148</v>
      </c>
      <c r="G2850">
        <v>327</v>
      </c>
      <c r="H2850" s="21">
        <v>43742</v>
      </c>
      <c r="I2850" t="s">
        <v>4334</v>
      </c>
      <c r="J2850" t="s">
        <v>7</v>
      </c>
      <c r="K2850" t="s">
        <v>313</v>
      </c>
      <c r="L2850" t="s">
        <v>314</v>
      </c>
      <c r="M2850" s="1">
        <v>4326000</v>
      </c>
      <c r="N2850" s="1">
        <v>0</v>
      </c>
      <c r="O2850" s="1">
        <f t="shared" si="89"/>
        <v>4326000</v>
      </c>
      <c r="P2850" s="1">
        <v>0</v>
      </c>
      <c r="Q2850" s="1">
        <f t="shared" si="90"/>
        <v>4326000</v>
      </c>
    </row>
    <row r="2851" spans="1:17" hidden="1" x14ac:dyDescent="0.25">
      <c r="A2851">
        <v>1445</v>
      </c>
      <c r="B2851">
        <v>4085</v>
      </c>
      <c r="C2851" s="2">
        <v>43742</v>
      </c>
      <c r="D2851" t="s">
        <v>330</v>
      </c>
      <c r="E2851">
        <v>145</v>
      </c>
      <c r="G2851">
        <v>345</v>
      </c>
      <c r="H2851" s="21">
        <v>43742</v>
      </c>
      <c r="I2851" t="s">
        <v>4341</v>
      </c>
      <c r="J2851" t="s">
        <v>7</v>
      </c>
      <c r="K2851" t="s">
        <v>313</v>
      </c>
      <c r="L2851" t="s">
        <v>314</v>
      </c>
      <c r="M2851" s="1">
        <v>11673333</v>
      </c>
      <c r="N2851" s="1">
        <v>0</v>
      </c>
      <c r="O2851" s="1">
        <f t="shared" si="89"/>
        <v>11673333</v>
      </c>
      <c r="P2851" s="1">
        <v>0</v>
      </c>
      <c r="Q2851" s="1">
        <f t="shared" si="90"/>
        <v>11673333</v>
      </c>
    </row>
    <row r="2852" spans="1:17" hidden="1" x14ac:dyDescent="0.25">
      <c r="A2852">
        <v>1442</v>
      </c>
      <c r="B2852">
        <v>4086</v>
      </c>
      <c r="C2852" s="2">
        <v>43742</v>
      </c>
      <c r="D2852" t="s">
        <v>317</v>
      </c>
      <c r="E2852">
        <v>145</v>
      </c>
      <c r="G2852">
        <v>320</v>
      </c>
      <c r="H2852" s="21">
        <v>43742</v>
      </c>
      <c r="I2852" t="s">
        <v>4338</v>
      </c>
      <c r="J2852" t="s">
        <v>7</v>
      </c>
      <c r="K2852" t="s">
        <v>313</v>
      </c>
      <c r="L2852" t="s">
        <v>314</v>
      </c>
      <c r="M2852" s="1">
        <v>15058600</v>
      </c>
      <c r="N2852" s="1">
        <v>0</v>
      </c>
      <c r="O2852" s="1">
        <f t="shared" si="89"/>
        <v>15058600</v>
      </c>
      <c r="P2852" s="1">
        <v>0</v>
      </c>
      <c r="Q2852" s="1">
        <f t="shared" si="90"/>
        <v>15058600</v>
      </c>
    </row>
    <row r="2853" spans="1:17" hidden="1" x14ac:dyDescent="0.25">
      <c r="A2853">
        <v>335</v>
      </c>
      <c r="B2853">
        <v>4092</v>
      </c>
      <c r="C2853" s="2">
        <v>43746</v>
      </c>
      <c r="D2853" t="s">
        <v>186</v>
      </c>
      <c r="E2853">
        <v>1</v>
      </c>
      <c r="G2853">
        <v>67</v>
      </c>
      <c r="H2853" s="21">
        <v>43746</v>
      </c>
      <c r="I2853" t="s">
        <v>4841</v>
      </c>
      <c r="J2853" t="s">
        <v>7</v>
      </c>
      <c r="K2853" t="s">
        <v>313</v>
      </c>
      <c r="L2853" t="s">
        <v>314</v>
      </c>
      <c r="M2853" s="1">
        <v>48613200</v>
      </c>
      <c r="N2853" s="1">
        <v>0</v>
      </c>
      <c r="O2853" s="1">
        <f t="shared" si="89"/>
        <v>48613200</v>
      </c>
      <c r="P2853" s="1">
        <v>48613200</v>
      </c>
      <c r="Q2853" s="1">
        <f t="shared" si="90"/>
        <v>0</v>
      </c>
    </row>
    <row r="2854" spans="1:17" x14ac:dyDescent="0.25">
      <c r="A2854">
        <v>1387</v>
      </c>
      <c r="B2854">
        <v>4097</v>
      </c>
      <c r="C2854" s="2">
        <v>43746</v>
      </c>
      <c r="D2854" t="s">
        <v>2430</v>
      </c>
      <c r="E2854">
        <v>31</v>
      </c>
      <c r="G2854">
        <v>4061</v>
      </c>
      <c r="H2854" s="21">
        <v>43746</v>
      </c>
      <c r="I2854" t="s">
        <v>2431</v>
      </c>
      <c r="J2854" t="s">
        <v>7</v>
      </c>
      <c r="K2854" t="s">
        <v>313</v>
      </c>
      <c r="L2854" t="s">
        <v>336</v>
      </c>
      <c r="M2854" s="1">
        <v>1687484</v>
      </c>
      <c r="N2854" s="1">
        <v>0</v>
      </c>
      <c r="O2854" s="1">
        <f t="shared" si="89"/>
        <v>1687484</v>
      </c>
      <c r="P2854" s="1">
        <v>421871</v>
      </c>
      <c r="Q2854" s="1">
        <f t="shared" si="90"/>
        <v>1265613</v>
      </c>
    </row>
    <row r="2855" spans="1:17" x14ac:dyDescent="0.25">
      <c r="A2855">
        <v>1387</v>
      </c>
      <c r="B2855">
        <v>4099</v>
      </c>
      <c r="C2855" s="2">
        <v>43746</v>
      </c>
      <c r="D2855" t="s">
        <v>4842</v>
      </c>
      <c r="E2855">
        <v>31</v>
      </c>
      <c r="G2855">
        <v>4055</v>
      </c>
      <c r="H2855" s="21">
        <v>43746</v>
      </c>
      <c r="I2855" t="s">
        <v>4843</v>
      </c>
      <c r="J2855" t="s">
        <v>7</v>
      </c>
      <c r="K2855" t="s">
        <v>313</v>
      </c>
      <c r="L2855" t="s">
        <v>336</v>
      </c>
      <c r="M2855" s="1">
        <v>2656224</v>
      </c>
      <c r="N2855" s="1">
        <v>0</v>
      </c>
      <c r="O2855" s="1">
        <f t="shared" si="89"/>
        <v>2656224</v>
      </c>
      <c r="P2855" s="1">
        <v>664056</v>
      </c>
      <c r="Q2855" s="1">
        <f t="shared" si="90"/>
        <v>1992168</v>
      </c>
    </row>
    <row r="2856" spans="1:17" x14ac:dyDescent="0.25">
      <c r="A2856">
        <v>1387</v>
      </c>
      <c r="B2856">
        <v>4100</v>
      </c>
      <c r="C2856" s="2">
        <v>43746</v>
      </c>
      <c r="D2856" t="s">
        <v>4844</v>
      </c>
      <c r="E2856">
        <v>31</v>
      </c>
      <c r="G2856">
        <v>4057</v>
      </c>
      <c r="H2856" s="21">
        <v>43746</v>
      </c>
      <c r="I2856" t="s">
        <v>4845</v>
      </c>
      <c r="J2856" t="s">
        <v>7</v>
      </c>
      <c r="K2856" t="s">
        <v>313</v>
      </c>
      <c r="L2856" t="s">
        <v>336</v>
      </c>
      <c r="M2856" s="1">
        <v>2360696</v>
      </c>
      <c r="N2856" s="1">
        <v>0</v>
      </c>
      <c r="O2856" s="1">
        <f t="shared" si="89"/>
        <v>2360696</v>
      </c>
      <c r="P2856" s="1">
        <v>590174</v>
      </c>
      <c r="Q2856" s="1">
        <f t="shared" si="90"/>
        <v>1770522</v>
      </c>
    </row>
    <row r="2857" spans="1:17" x14ac:dyDescent="0.25">
      <c r="A2857">
        <v>1387</v>
      </c>
      <c r="B2857">
        <v>4101</v>
      </c>
      <c r="C2857" s="2">
        <v>43746</v>
      </c>
      <c r="D2857" t="s">
        <v>2434</v>
      </c>
      <c r="E2857">
        <v>31</v>
      </c>
      <c r="G2857">
        <v>4058</v>
      </c>
      <c r="H2857" s="21">
        <v>43746</v>
      </c>
      <c r="I2857" t="s">
        <v>2435</v>
      </c>
      <c r="J2857" t="s">
        <v>7</v>
      </c>
      <c r="K2857" t="s">
        <v>313</v>
      </c>
      <c r="L2857" t="s">
        <v>336</v>
      </c>
      <c r="M2857" s="1">
        <v>2249976</v>
      </c>
      <c r="N2857" s="1">
        <v>0</v>
      </c>
      <c r="O2857" s="1">
        <f t="shared" si="89"/>
        <v>2249976</v>
      </c>
      <c r="P2857" s="1">
        <v>562494</v>
      </c>
      <c r="Q2857" s="1">
        <f t="shared" si="90"/>
        <v>1687482</v>
      </c>
    </row>
    <row r="2858" spans="1:17" x14ac:dyDescent="0.25">
      <c r="A2858">
        <v>1387</v>
      </c>
      <c r="B2858">
        <v>4102</v>
      </c>
      <c r="C2858" s="2">
        <v>43746</v>
      </c>
      <c r="D2858" t="s">
        <v>2974</v>
      </c>
      <c r="E2858">
        <v>31</v>
      </c>
      <c r="G2858">
        <v>4059</v>
      </c>
      <c r="H2858" s="21">
        <v>43746</v>
      </c>
      <c r="I2858" t="s">
        <v>2973</v>
      </c>
      <c r="J2858" t="s">
        <v>7</v>
      </c>
      <c r="K2858" t="s">
        <v>313</v>
      </c>
      <c r="L2858" t="s">
        <v>336</v>
      </c>
      <c r="M2858" s="1">
        <v>2343728</v>
      </c>
      <c r="N2858" s="1">
        <v>0</v>
      </c>
      <c r="O2858" s="1">
        <f t="shared" si="89"/>
        <v>2343728</v>
      </c>
      <c r="P2858" s="1">
        <v>585932</v>
      </c>
      <c r="Q2858" s="1">
        <f t="shared" si="90"/>
        <v>1757796</v>
      </c>
    </row>
    <row r="2859" spans="1:17" x14ac:dyDescent="0.25">
      <c r="A2859">
        <v>1387</v>
      </c>
      <c r="B2859">
        <v>4103</v>
      </c>
      <c r="C2859" s="2">
        <v>43746</v>
      </c>
      <c r="D2859" t="s">
        <v>2444</v>
      </c>
      <c r="E2859">
        <v>31</v>
      </c>
      <c r="G2859">
        <v>4060</v>
      </c>
      <c r="H2859" s="21">
        <v>43746</v>
      </c>
      <c r="I2859" t="s">
        <v>2445</v>
      </c>
      <c r="J2859" t="s">
        <v>7</v>
      </c>
      <c r="K2859" t="s">
        <v>313</v>
      </c>
      <c r="L2859" t="s">
        <v>336</v>
      </c>
      <c r="M2859" s="1">
        <v>1937480</v>
      </c>
      <c r="N2859" s="1">
        <v>0</v>
      </c>
      <c r="O2859" s="1">
        <f t="shared" si="89"/>
        <v>1937480</v>
      </c>
      <c r="P2859" s="1">
        <v>484370</v>
      </c>
      <c r="Q2859" s="1">
        <f t="shared" si="90"/>
        <v>1453110</v>
      </c>
    </row>
    <row r="2860" spans="1:17" x14ac:dyDescent="0.25">
      <c r="A2860">
        <v>1387</v>
      </c>
      <c r="B2860">
        <v>4107</v>
      </c>
      <c r="C2860" s="2">
        <v>43746</v>
      </c>
      <c r="D2860" t="s">
        <v>3559</v>
      </c>
      <c r="E2860">
        <v>31</v>
      </c>
      <c r="G2860">
        <v>4062</v>
      </c>
      <c r="H2860" s="21">
        <v>43746</v>
      </c>
      <c r="I2860" t="s">
        <v>4846</v>
      </c>
      <c r="J2860" t="s">
        <v>7</v>
      </c>
      <c r="K2860" t="s">
        <v>313</v>
      </c>
      <c r="L2860" t="s">
        <v>336</v>
      </c>
      <c r="M2860" s="1">
        <v>2031228</v>
      </c>
      <c r="N2860" s="1">
        <v>0</v>
      </c>
      <c r="O2860" s="1">
        <f t="shared" si="89"/>
        <v>2031228</v>
      </c>
      <c r="P2860" s="1">
        <v>507807</v>
      </c>
      <c r="Q2860" s="1">
        <f t="shared" si="90"/>
        <v>1523421</v>
      </c>
    </row>
    <row r="2861" spans="1:17" x14ac:dyDescent="0.25">
      <c r="A2861">
        <v>1387</v>
      </c>
      <c r="B2861">
        <v>4108</v>
      </c>
      <c r="C2861" s="2">
        <v>43746</v>
      </c>
      <c r="D2861" t="s">
        <v>1584</v>
      </c>
      <c r="E2861">
        <v>31</v>
      </c>
      <c r="G2861">
        <v>4063</v>
      </c>
      <c r="H2861" s="21">
        <v>43746</v>
      </c>
      <c r="I2861" t="s">
        <v>1585</v>
      </c>
      <c r="J2861" t="s">
        <v>7</v>
      </c>
      <c r="K2861" t="s">
        <v>313</v>
      </c>
      <c r="L2861" t="s">
        <v>336</v>
      </c>
      <c r="M2861" s="1">
        <v>2213152</v>
      </c>
      <c r="N2861" s="1">
        <v>0</v>
      </c>
      <c r="O2861" s="1">
        <f t="shared" si="89"/>
        <v>2213152</v>
      </c>
      <c r="P2861" s="1">
        <v>553288</v>
      </c>
      <c r="Q2861" s="1">
        <f t="shared" si="90"/>
        <v>1659864</v>
      </c>
    </row>
    <row r="2862" spans="1:17" x14ac:dyDescent="0.25">
      <c r="A2862">
        <v>1387</v>
      </c>
      <c r="B2862">
        <v>4109</v>
      </c>
      <c r="C2862" s="2">
        <v>43746</v>
      </c>
      <c r="D2862" t="s">
        <v>1264</v>
      </c>
      <c r="E2862">
        <v>31</v>
      </c>
      <c r="G2862">
        <v>4064</v>
      </c>
      <c r="H2862" s="21">
        <v>43746</v>
      </c>
      <c r="I2862" t="s">
        <v>1265</v>
      </c>
      <c r="J2862" t="s">
        <v>7</v>
      </c>
      <c r="K2862" t="s">
        <v>313</v>
      </c>
      <c r="L2862" t="s">
        <v>336</v>
      </c>
      <c r="M2862" s="1">
        <v>1656232</v>
      </c>
      <c r="N2862" s="1">
        <v>0</v>
      </c>
      <c r="O2862" s="1">
        <f t="shared" si="89"/>
        <v>1656232</v>
      </c>
      <c r="P2862" s="1">
        <v>414058</v>
      </c>
      <c r="Q2862" s="1">
        <f t="shared" si="90"/>
        <v>1242174</v>
      </c>
    </row>
    <row r="2863" spans="1:17" x14ac:dyDescent="0.25">
      <c r="A2863">
        <v>1387</v>
      </c>
      <c r="B2863">
        <v>4110</v>
      </c>
      <c r="C2863" s="2">
        <v>43746</v>
      </c>
      <c r="D2863" t="s">
        <v>2357</v>
      </c>
      <c r="E2863">
        <v>31</v>
      </c>
      <c r="G2863">
        <v>4066</v>
      </c>
      <c r="H2863" s="21">
        <v>43746</v>
      </c>
      <c r="I2863" t="s">
        <v>4847</v>
      </c>
      <c r="J2863" t="s">
        <v>7</v>
      </c>
      <c r="K2863" t="s">
        <v>313</v>
      </c>
      <c r="L2863" t="s">
        <v>336</v>
      </c>
      <c r="M2863" s="1">
        <v>1687484</v>
      </c>
      <c r="N2863" s="1">
        <v>0</v>
      </c>
      <c r="O2863" s="1">
        <f t="shared" si="89"/>
        <v>1687484</v>
      </c>
      <c r="P2863" s="1">
        <v>421871</v>
      </c>
      <c r="Q2863" s="1">
        <f t="shared" si="90"/>
        <v>1265613</v>
      </c>
    </row>
    <row r="2864" spans="1:17" x14ac:dyDescent="0.25">
      <c r="A2864">
        <v>1387</v>
      </c>
      <c r="B2864">
        <v>4111</v>
      </c>
      <c r="C2864" s="2">
        <v>43746</v>
      </c>
      <c r="D2864" t="s">
        <v>3028</v>
      </c>
      <c r="E2864">
        <v>31</v>
      </c>
      <c r="G2864">
        <v>4106</v>
      </c>
      <c r="H2864" s="21">
        <v>43746</v>
      </c>
      <c r="I2864" t="s">
        <v>3027</v>
      </c>
      <c r="J2864" t="s">
        <v>7</v>
      </c>
      <c r="K2864" t="s">
        <v>313</v>
      </c>
      <c r="L2864" t="s">
        <v>336</v>
      </c>
      <c r="M2864" s="1">
        <v>1656232</v>
      </c>
      <c r="N2864" s="1">
        <v>0</v>
      </c>
      <c r="O2864" s="1">
        <f t="shared" si="89"/>
        <v>1656232</v>
      </c>
      <c r="P2864" s="1">
        <v>414058</v>
      </c>
      <c r="Q2864" s="1">
        <f t="shared" si="90"/>
        <v>1242174</v>
      </c>
    </row>
    <row r="2865" spans="1:17" x14ac:dyDescent="0.25">
      <c r="A2865">
        <v>1387</v>
      </c>
      <c r="B2865">
        <v>4112</v>
      </c>
      <c r="C2865" s="2">
        <v>43746</v>
      </c>
      <c r="D2865" t="s">
        <v>1733</v>
      </c>
      <c r="E2865">
        <v>31</v>
      </c>
      <c r="G2865">
        <v>4107</v>
      </c>
      <c r="H2865" s="21">
        <v>43746</v>
      </c>
      <c r="I2865" t="s">
        <v>1734</v>
      </c>
      <c r="J2865" t="s">
        <v>7</v>
      </c>
      <c r="K2865" t="s">
        <v>313</v>
      </c>
      <c r="L2865" t="s">
        <v>336</v>
      </c>
      <c r="M2865" s="1">
        <v>1656232</v>
      </c>
      <c r="N2865" s="1">
        <v>0</v>
      </c>
      <c r="O2865" s="1">
        <f t="shared" si="89"/>
        <v>1656232</v>
      </c>
      <c r="P2865" s="1">
        <v>414058</v>
      </c>
      <c r="Q2865" s="1">
        <f t="shared" si="90"/>
        <v>1242174</v>
      </c>
    </row>
    <row r="2866" spans="1:17" x14ac:dyDescent="0.25">
      <c r="A2866">
        <v>1387</v>
      </c>
      <c r="B2866">
        <v>4113</v>
      </c>
      <c r="C2866" s="2">
        <v>43746</v>
      </c>
      <c r="D2866" t="s">
        <v>1984</v>
      </c>
      <c r="E2866">
        <v>31</v>
      </c>
      <c r="G2866">
        <v>4108</v>
      </c>
      <c r="H2866" s="21">
        <v>43746</v>
      </c>
      <c r="I2866" t="s">
        <v>4848</v>
      </c>
      <c r="J2866" t="s">
        <v>7</v>
      </c>
      <c r="K2866" t="s">
        <v>313</v>
      </c>
      <c r="L2866" t="s">
        <v>336</v>
      </c>
      <c r="M2866" s="1">
        <v>2929660</v>
      </c>
      <c r="N2866" s="1">
        <v>0</v>
      </c>
      <c r="O2866" s="1">
        <f t="shared" si="89"/>
        <v>2929660</v>
      </c>
      <c r="P2866" s="1">
        <v>1171864</v>
      </c>
      <c r="Q2866" s="1">
        <f t="shared" si="90"/>
        <v>1757796</v>
      </c>
    </row>
    <row r="2867" spans="1:17" x14ac:dyDescent="0.25">
      <c r="A2867">
        <v>1387</v>
      </c>
      <c r="B2867">
        <v>4114</v>
      </c>
      <c r="C2867" s="2">
        <v>43746</v>
      </c>
      <c r="D2867" t="s">
        <v>2146</v>
      </c>
      <c r="E2867">
        <v>31</v>
      </c>
      <c r="G2867">
        <v>4109</v>
      </c>
      <c r="H2867" s="21">
        <v>43746</v>
      </c>
      <c r="I2867" t="s">
        <v>2147</v>
      </c>
      <c r="J2867" t="s">
        <v>7</v>
      </c>
      <c r="K2867" t="s">
        <v>313</v>
      </c>
      <c r="L2867" t="s">
        <v>336</v>
      </c>
      <c r="M2867" s="1">
        <v>2499976</v>
      </c>
      <c r="N2867" s="1">
        <v>0</v>
      </c>
      <c r="O2867" s="1">
        <f t="shared" si="89"/>
        <v>2499976</v>
      </c>
      <c r="P2867" s="1">
        <v>624994</v>
      </c>
      <c r="Q2867" s="1">
        <f t="shared" si="90"/>
        <v>1874982</v>
      </c>
    </row>
    <row r="2868" spans="1:17" x14ac:dyDescent="0.25">
      <c r="A2868">
        <v>1387</v>
      </c>
      <c r="B2868">
        <v>4115</v>
      </c>
      <c r="C2868" s="2">
        <v>43746</v>
      </c>
      <c r="D2868" t="s">
        <v>2631</v>
      </c>
      <c r="E2868">
        <v>31</v>
      </c>
      <c r="G2868">
        <v>4110</v>
      </c>
      <c r="H2868" s="21">
        <v>43746</v>
      </c>
      <c r="I2868" t="s">
        <v>2632</v>
      </c>
      <c r="J2868" t="s">
        <v>7</v>
      </c>
      <c r="K2868" t="s">
        <v>313</v>
      </c>
      <c r="L2868" t="s">
        <v>336</v>
      </c>
      <c r="M2868" s="1">
        <v>2406224</v>
      </c>
      <c r="N2868" s="1">
        <v>0</v>
      </c>
      <c r="O2868" s="1">
        <f t="shared" si="89"/>
        <v>2406224</v>
      </c>
      <c r="P2868" s="1">
        <v>601556</v>
      </c>
      <c r="Q2868" s="1">
        <f t="shared" si="90"/>
        <v>1804668</v>
      </c>
    </row>
    <row r="2869" spans="1:17" x14ac:dyDescent="0.25">
      <c r="A2869">
        <v>1387</v>
      </c>
      <c r="B2869">
        <v>4116</v>
      </c>
      <c r="C2869" s="2">
        <v>43746</v>
      </c>
      <c r="D2869" t="s">
        <v>2614</v>
      </c>
      <c r="E2869">
        <v>31</v>
      </c>
      <c r="G2869">
        <v>4111</v>
      </c>
      <c r="H2869" s="21">
        <v>43746</v>
      </c>
      <c r="I2869" t="s">
        <v>2615</v>
      </c>
      <c r="J2869" t="s">
        <v>7</v>
      </c>
      <c r="K2869" t="s">
        <v>313</v>
      </c>
      <c r="L2869" t="s">
        <v>336</v>
      </c>
      <c r="M2869" s="1">
        <v>2093728</v>
      </c>
      <c r="N2869" s="1">
        <v>0</v>
      </c>
      <c r="O2869" s="1">
        <f t="shared" si="89"/>
        <v>2093728</v>
      </c>
      <c r="P2869" s="1">
        <v>523432</v>
      </c>
      <c r="Q2869" s="1">
        <f t="shared" si="90"/>
        <v>1570296</v>
      </c>
    </row>
    <row r="2870" spans="1:17" x14ac:dyDescent="0.25">
      <c r="A2870">
        <v>1387</v>
      </c>
      <c r="B2870">
        <v>4117</v>
      </c>
      <c r="C2870" s="2">
        <v>43746</v>
      </c>
      <c r="D2870" t="s">
        <v>2984</v>
      </c>
      <c r="E2870">
        <v>31</v>
      </c>
      <c r="G2870">
        <v>4112</v>
      </c>
      <c r="H2870" s="21">
        <v>43746</v>
      </c>
      <c r="I2870" t="s">
        <v>2983</v>
      </c>
      <c r="J2870" t="s">
        <v>7</v>
      </c>
      <c r="K2870" t="s">
        <v>313</v>
      </c>
      <c r="L2870" t="s">
        <v>336</v>
      </c>
      <c r="M2870" s="1">
        <v>1687484</v>
      </c>
      <c r="N2870" s="1">
        <v>0</v>
      </c>
      <c r="O2870" s="1">
        <f t="shared" si="89"/>
        <v>1687484</v>
      </c>
      <c r="P2870" s="1">
        <v>421871</v>
      </c>
      <c r="Q2870" s="1">
        <f t="shared" si="90"/>
        <v>1265613</v>
      </c>
    </row>
    <row r="2871" spans="1:17" x14ac:dyDescent="0.25">
      <c r="A2871">
        <v>1387</v>
      </c>
      <c r="B2871">
        <v>4118</v>
      </c>
      <c r="C2871" s="2">
        <v>43746</v>
      </c>
      <c r="D2871" t="s">
        <v>1592</v>
      </c>
      <c r="E2871">
        <v>31</v>
      </c>
      <c r="G2871">
        <v>4113</v>
      </c>
      <c r="H2871" s="21">
        <v>43746</v>
      </c>
      <c r="I2871" t="s">
        <v>1593</v>
      </c>
      <c r="J2871" t="s">
        <v>7</v>
      </c>
      <c r="K2871" t="s">
        <v>313</v>
      </c>
      <c r="L2871" t="s">
        <v>336</v>
      </c>
      <c r="M2871" s="1">
        <v>2009444</v>
      </c>
      <c r="N2871" s="1">
        <v>0</v>
      </c>
      <c r="O2871" s="1">
        <f t="shared" si="89"/>
        <v>2009444</v>
      </c>
      <c r="P2871" s="1">
        <v>502361</v>
      </c>
      <c r="Q2871" s="1">
        <f t="shared" si="90"/>
        <v>1507083</v>
      </c>
    </row>
    <row r="2872" spans="1:17" x14ac:dyDescent="0.25">
      <c r="A2872">
        <v>1387</v>
      </c>
      <c r="B2872">
        <v>4119</v>
      </c>
      <c r="C2872" s="2">
        <v>43746</v>
      </c>
      <c r="D2872" t="s">
        <v>1765</v>
      </c>
      <c r="E2872">
        <v>31</v>
      </c>
      <c r="G2872">
        <v>4114</v>
      </c>
      <c r="H2872" s="21">
        <v>43746</v>
      </c>
      <c r="I2872" t="s">
        <v>1766</v>
      </c>
      <c r="J2872" t="s">
        <v>7</v>
      </c>
      <c r="K2872" t="s">
        <v>313</v>
      </c>
      <c r="L2872" t="s">
        <v>336</v>
      </c>
      <c r="M2872" s="1">
        <v>1449966</v>
      </c>
      <c r="N2872" s="1">
        <v>0</v>
      </c>
      <c r="O2872" s="1">
        <f t="shared" si="89"/>
        <v>1449966</v>
      </c>
      <c r="P2872" s="1">
        <v>483322</v>
      </c>
      <c r="Q2872" s="1">
        <f t="shared" si="90"/>
        <v>966644</v>
      </c>
    </row>
    <row r="2873" spans="1:17" x14ac:dyDescent="0.25">
      <c r="A2873">
        <v>1387</v>
      </c>
      <c r="B2873">
        <v>4120</v>
      </c>
      <c r="C2873" s="2">
        <v>43746</v>
      </c>
      <c r="D2873" t="s">
        <v>2576</v>
      </c>
      <c r="E2873">
        <v>31</v>
      </c>
      <c r="G2873">
        <v>4115</v>
      </c>
      <c r="H2873" s="21">
        <v>43746</v>
      </c>
      <c r="I2873" t="s">
        <v>2577</v>
      </c>
      <c r="J2873" t="s">
        <v>7</v>
      </c>
      <c r="K2873" t="s">
        <v>313</v>
      </c>
      <c r="L2873" t="s">
        <v>336</v>
      </c>
      <c r="M2873" s="1">
        <v>2437476</v>
      </c>
      <c r="N2873" s="1">
        <v>0</v>
      </c>
      <c r="O2873" s="1">
        <f t="shared" si="89"/>
        <v>2437476</v>
      </c>
      <c r="P2873" s="1">
        <v>609369</v>
      </c>
      <c r="Q2873" s="1">
        <f t="shared" si="90"/>
        <v>1828107</v>
      </c>
    </row>
    <row r="2874" spans="1:17" x14ac:dyDescent="0.25">
      <c r="A2874">
        <v>1387</v>
      </c>
      <c r="B2874">
        <v>4121</v>
      </c>
      <c r="C2874" s="2">
        <v>43746</v>
      </c>
      <c r="D2874" t="s">
        <v>2142</v>
      </c>
      <c r="E2874">
        <v>31</v>
      </c>
      <c r="G2874">
        <v>4079</v>
      </c>
      <c r="H2874" s="21">
        <v>43746</v>
      </c>
      <c r="I2874" t="s">
        <v>2143</v>
      </c>
      <c r="J2874" t="s">
        <v>7</v>
      </c>
      <c r="K2874" t="s">
        <v>313</v>
      </c>
      <c r="L2874" t="s">
        <v>336</v>
      </c>
      <c r="M2874" s="1">
        <v>1999980</v>
      </c>
      <c r="N2874" s="1">
        <v>0</v>
      </c>
      <c r="O2874" s="1">
        <f t="shared" si="89"/>
        <v>1999980</v>
      </c>
      <c r="P2874" s="1">
        <v>499995</v>
      </c>
      <c r="Q2874" s="1">
        <f t="shared" si="90"/>
        <v>1499985</v>
      </c>
    </row>
    <row r="2875" spans="1:17" x14ac:dyDescent="0.25">
      <c r="A2875">
        <v>1387</v>
      </c>
      <c r="B2875">
        <v>4122</v>
      </c>
      <c r="C2875" s="2">
        <v>43746</v>
      </c>
      <c r="D2875" t="s">
        <v>604</v>
      </c>
      <c r="E2875">
        <v>31</v>
      </c>
      <c r="G2875">
        <v>4067</v>
      </c>
      <c r="H2875" s="21">
        <v>43756</v>
      </c>
      <c r="I2875" t="s">
        <v>605</v>
      </c>
      <c r="J2875" t="s">
        <v>7</v>
      </c>
      <c r="K2875" t="s">
        <v>313</v>
      </c>
      <c r="L2875" t="s">
        <v>336</v>
      </c>
      <c r="M2875" s="1">
        <v>1562484</v>
      </c>
      <c r="N2875" s="1">
        <v>0</v>
      </c>
      <c r="O2875" s="1">
        <f t="shared" si="89"/>
        <v>1562484</v>
      </c>
      <c r="P2875" s="1">
        <v>390621</v>
      </c>
      <c r="Q2875" s="1">
        <f t="shared" si="90"/>
        <v>1171863</v>
      </c>
    </row>
    <row r="2876" spans="1:17" x14ac:dyDescent="0.25">
      <c r="A2876">
        <v>1387</v>
      </c>
      <c r="B2876">
        <v>4123</v>
      </c>
      <c r="C2876" s="2">
        <v>43746</v>
      </c>
      <c r="D2876" t="s">
        <v>1294</v>
      </c>
      <c r="E2876">
        <v>31</v>
      </c>
      <c r="G2876">
        <v>4068</v>
      </c>
      <c r="H2876" s="21">
        <v>43746</v>
      </c>
      <c r="I2876" t="s">
        <v>1295</v>
      </c>
      <c r="J2876" t="s">
        <v>7</v>
      </c>
      <c r="K2876" t="s">
        <v>313</v>
      </c>
      <c r="L2876" t="s">
        <v>336</v>
      </c>
      <c r="M2876" s="1">
        <v>2124624</v>
      </c>
      <c r="N2876" s="1">
        <v>0</v>
      </c>
      <c r="O2876" s="1">
        <f t="shared" si="89"/>
        <v>2124624</v>
      </c>
      <c r="P2876" s="1">
        <v>531156</v>
      </c>
      <c r="Q2876" s="1">
        <f t="shared" si="90"/>
        <v>1593468</v>
      </c>
    </row>
    <row r="2877" spans="1:17" x14ac:dyDescent="0.25">
      <c r="A2877">
        <v>1387</v>
      </c>
      <c r="B2877">
        <v>4124</v>
      </c>
      <c r="C2877" s="2">
        <v>43746</v>
      </c>
      <c r="D2877" t="s">
        <v>2120</v>
      </c>
      <c r="E2877">
        <v>31</v>
      </c>
      <c r="G2877">
        <v>4069</v>
      </c>
      <c r="H2877" s="21">
        <v>43746</v>
      </c>
      <c r="I2877" t="s">
        <v>2121</v>
      </c>
      <c r="J2877" t="s">
        <v>7</v>
      </c>
      <c r="K2877" t="s">
        <v>313</v>
      </c>
      <c r="L2877" t="s">
        <v>336</v>
      </c>
      <c r="M2877" s="1">
        <v>1999980</v>
      </c>
      <c r="N2877" s="1">
        <v>0</v>
      </c>
      <c r="O2877" s="1">
        <f t="shared" si="89"/>
        <v>1999980</v>
      </c>
      <c r="P2877" s="1">
        <v>499995</v>
      </c>
      <c r="Q2877" s="1">
        <f t="shared" si="90"/>
        <v>1499985</v>
      </c>
    </row>
    <row r="2878" spans="1:17" x14ac:dyDescent="0.25">
      <c r="A2878">
        <v>1387</v>
      </c>
      <c r="B2878">
        <v>4125</v>
      </c>
      <c r="C2878" s="2">
        <v>43746</v>
      </c>
      <c r="D2878" t="s">
        <v>2465</v>
      </c>
      <c r="E2878">
        <v>31</v>
      </c>
      <c r="G2878">
        <v>4070</v>
      </c>
      <c r="H2878" s="21">
        <v>43746</v>
      </c>
      <c r="I2878" t="s">
        <v>2466</v>
      </c>
      <c r="J2878" t="s">
        <v>7</v>
      </c>
      <c r="K2878" t="s">
        <v>313</v>
      </c>
      <c r="L2878" t="s">
        <v>336</v>
      </c>
      <c r="M2878" s="1">
        <v>2093728</v>
      </c>
      <c r="N2878" s="1">
        <v>0</v>
      </c>
      <c r="O2878" s="1">
        <f t="shared" si="89"/>
        <v>2093728</v>
      </c>
      <c r="P2878" s="1">
        <v>523432</v>
      </c>
      <c r="Q2878" s="1">
        <f t="shared" si="90"/>
        <v>1570296</v>
      </c>
    </row>
    <row r="2879" spans="1:17" x14ac:dyDescent="0.25">
      <c r="A2879">
        <v>1387</v>
      </c>
      <c r="B2879">
        <v>4127</v>
      </c>
      <c r="C2879" s="2">
        <v>43746</v>
      </c>
      <c r="D2879" t="s">
        <v>2670</v>
      </c>
      <c r="E2879">
        <v>31</v>
      </c>
      <c r="G2879">
        <v>4097</v>
      </c>
      <c r="H2879" s="21">
        <v>43746</v>
      </c>
      <c r="I2879" t="s">
        <v>2671</v>
      </c>
      <c r="J2879" t="s">
        <v>7</v>
      </c>
      <c r="K2879" t="s">
        <v>313</v>
      </c>
      <c r="L2879" t="s">
        <v>336</v>
      </c>
      <c r="M2879" s="1">
        <v>2499976</v>
      </c>
      <c r="N2879" s="1">
        <v>0</v>
      </c>
      <c r="O2879" s="1">
        <f t="shared" si="89"/>
        <v>2499976</v>
      </c>
      <c r="P2879" s="1">
        <v>624994</v>
      </c>
      <c r="Q2879" s="1">
        <f t="shared" si="90"/>
        <v>1874982</v>
      </c>
    </row>
    <row r="2880" spans="1:17" x14ac:dyDescent="0.25">
      <c r="A2880">
        <v>1387</v>
      </c>
      <c r="B2880">
        <v>4128</v>
      </c>
      <c r="C2880" s="2">
        <v>43746</v>
      </c>
      <c r="D2880" t="s">
        <v>2639</v>
      </c>
      <c r="E2880">
        <v>31</v>
      </c>
      <c r="G2880">
        <v>4098</v>
      </c>
      <c r="H2880" s="21">
        <v>43746</v>
      </c>
      <c r="I2880" t="s">
        <v>2640</v>
      </c>
      <c r="J2880" t="s">
        <v>7</v>
      </c>
      <c r="K2880" t="s">
        <v>313</v>
      </c>
      <c r="L2880" t="s">
        <v>336</v>
      </c>
      <c r="M2880" s="1">
        <v>1656232</v>
      </c>
      <c r="N2880" s="1">
        <v>0</v>
      </c>
      <c r="O2880" s="1">
        <f t="shared" si="89"/>
        <v>1656232</v>
      </c>
      <c r="P2880" s="1">
        <v>414058</v>
      </c>
      <c r="Q2880" s="1">
        <f t="shared" si="90"/>
        <v>1242174</v>
      </c>
    </row>
    <row r="2881" spans="1:17" x14ac:dyDescent="0.25">
      <c r="A2881">
        <v>1387</v>
      </c>
      <c r="B2881">
        <v>4129</v>
      </c>
      <c r="C2881" s="2">
        <v>43746</v>
      </c>
      <c r="D2881" t="s">
        <v>2459</v>
      </c>
      <c r="E2881">
        <v>31</v>
      </c>
      <c r="G2881">
        <v>4099</v>
      </c>
      <c r="H2881" s="21">
        <v>43746</v>
      </c>
      <c r="I2881" t="s">
        <v>2460</v>
      </c>
      <c r="J2881" t="s">
        <v>7</v>
      </c>
      <c r="K2881" t="s">
        <v>313</v>
      </c>
      <c r="L2881" t="s">
        <v>336</v>
      </c>
      <c r="M2881" s="1">
        <v>3398405</v>
      </c>
      <c r="N2881" s="1">
        <v>0</v>
      </c>
      <c r="O2881" s="1">
        <f t="shared" si="89"/>
        <v>3398405</v>
      </c>
      <c r="P2881" s="1">
        <v>1359362</v>
      </c>
      <c r="Q2881" s="1">
        <f t="shared" si="90"/>
        <v>2039043</v>
      </c>
    </row>
    <row r="2882" spans="1:17" x14ac:dyDescent="0.25">
      <c r="A2882">
        <v>1387</v>
      </c>
      <c r="B2882">
        <v>4130</v>
      </c>
      <c r="C2882" s="2">
        <v>43746</v>
      </c>
      <c r="D2882" t="s">
        <v>688</v>
      </c>
      <c r="E2882">
        <v>31</v>
      </c>
      <c r="G2882">
        <v>4100</v>
      </c>
      <c r="H2882" s="21">
        <v>43746</v>
      </c>
      <c r="I2882" t="s">
        <v>689</v>
      </c>
      <c r="J2882" t="s">
        <v>7</v>
      </c>
      <c r="K2882" t="s">
        <v>313</v>
      </c>
      <c r="L2882" t="s">
        <v>336</v>
      </c>
      <c r="M2882" s="1">
        <v>2360696</v>
      </c>
      <c r="N2882" s="1">
        <v>0</v>
      </c>
      <c r="O2882" s="1">
        <f t="shared" si="89"/>
        <v>2360696</v>
      </c>
      <c r="P2882" s="1">
        <v>590174</v>
      </c>
      <c r="Q2882" s="1">
        <f t="shared" si="90"/>
        <v>1770522</v>
      </c>
    </row>
    <row r="2883" spans="1:17" x14ac:dyDescent="0.25">
      <c r="A2883">
        <v>1387</v>
      </c>
      <c r="B2883">
        <v>4131</v>
      </c>
      <c r="C2883" s="2">
        <v>43746</v>
      </c>
      <c r="D2883" t="s">
        <v>2626</v>
      </c>
      <c r="E2883">
        <v>31</v>
      </c>
      <c r="G2883">
        <v>4101</v>
      </c>
      <c r="H2883" s="21">
        <v>43746</v>
      </c>
      <c r="I2883" t="s">
        <v>2627</v>
      </c>
      <c r="J2883" t="s">
        <v>7</v>
      </c>
      <c r="K2883" t="s">
        <v>313</v>
      </c>
      <c r="L2883" t="s">
        <v>336</v>
      </c>
      <c r="M2883" s="1">
        <v>2031228</v>
      </c>
      <c r="N2883" s="1">
        <v>0</v>
      </c>
      <c r="O2883" s="1">
        <f t="shared" si="89"/>
        <v>2031228</v>
      </c>
      <c r="P2883" s="1">
        <v>507807</v>
      </c>
      <c r="Q2883" s="1">
        <f t="shared" si="90"/>
        <v>1523421</v>
      </c>
    </row>
    <row r="2884" spans="1:17" x14ac:dyDescent="0.25">
      <c r="A2884">
        <v>1387</v>
      </c>
      <c r="B2884">
        <v>4132</v>
      </c>
      <c r="C2884" s="2">
        <v>43746</v>
      </c>
      <c r="D2884" t="s">
        <v>2582</v>
      </c>
      <c r="E2884">
        <v>31</v>
      </c>
      <c r="G2884">
        <v>4102</v>
      </c>
      <c r="H2884" s="21">
        <v>43746</v>
      </c>
      <c r="I2884" t="s">
        <v>2583</v>
      </c>
      <c r="J2884" t="s">
        <v>7</v>
      </c>
      <c r="K2884" t="s">
        <v>313</v>
      </c>
      <c r="L2884" t="s">
        <v>336</v>
      </c>
      <c r="M2884" s="1">
        <v>2187476</v>
      </c>
      <c r="N2884" s="1">
        <v>0</v>
      </c>
      <c r="O2884" s="1">
        <f t="shared" si="89"/>
        <v>2187476</v>
      </c>
      <c r="P2884" s="1">
        <v>546869</v>
      </c>
      <c r="Q2884" s="1">
        <f t="shared" si="90"/>
        <v>1640607</v>
      </c>
    </row>
    <row r="2885" spans="1:17" x14ac:dyDescent="0.25">
      <c r="A2885">
        <v>1387</v>
      </c>
      <c r="B2885">
        <v>4133</v>
      </c>
      <c r="C2885" s="2">
        <v>43746</v>
      </c>
      <c r="D2885" t="s">
        <v>2118</v>
      </c>
      <c r="E2885">
        <v>31</v>
      </c>
      <c r="G2885">
        <v>4103</v>
      </c>
      <c r="H2885" s="21">
        <v>43746</v>
      </c>
      <c r="I2885" t="s">
        <v>2119</v>
      </c>
      <c r="J2885" t="s">
        <v>7</v>
      </c>
      <c r="K2885" t="s">
        <v>313</v>
      </c>
      <c r="L2885" t="s">
        <v>336</v>
      </c>
      <c r="M2885" s="1">
        <v>2749972</v>
      </c>
      <c r="N2885" s="1">
        <v>0</v>
      </c>
      <c r="O2885" s="1">
        <f t="shared" ref="O2885:O2948" si="91">M2885-N2885</f>
        <v>2749972</v>
      </c>
      <c r="P2885" s="1">
        <v>687493</v>
      </c>
      <c r="Q2885" s="1">
        <f t="shared" ref="Q2885:Q2948" si="92">O2885-P2885</f>
        <v>2062479</v>
      </c>
    </row>
    <row r="2886" spans="1:17" x14ac:dyDescent="0.25">
      <c r="A2886">
        <v>1387</v>
      </c>
      <c r="B2886">
        <v>4134</v>
      </c>
      <c r="C2886" s="2">
        <v>43746</v>
      </c>
      <c r="D2886" t="s">
        <v>2132</v>
      </c>
      <c r="E2886">
        <v>31</v>
      </c>
      <c r="G2886">
        <v>4104</v>
      </c>
      <c r="H2886" s="21">
        <v>43746</v>
      </c>
      <c r="I2886" t="s">
        <v>2133</v>
      </c>
      <c r="J2886" t="s">
        <v>7</v>
      </c>
      <c r="K2886" t="s">
        <v>313</v>
      </c>
      <c r="L2886" t="s">
        <v>336</v>
      </c>
      <c r="M2886" s="1">
        <v>2343728</v>
      </c>
      <c r="N2886" s="1">
        <v>0</v>
      </c>
      <c r="O2886" s="1">
        <f t="shared" si="91"/>
        <v>2343728</v>
      </c>
      <c r="P2886" s="1">
        <v>585932</v>
      </c>
      <c r="Q2886" s="1">
        <f t="shared" si="92"/>
        <v>1757796</v>
      </c>
    </row>
    <row r="2887" spans="1:17" x14ac:dyDescent="0.25">
      <c r="A2887">
        <v>1387</v>
      </c>
      <c r="B2887">
        <v>4135</v>
      </c>
      <c r="C2887" s="2">
        <v>43746</v>
      </c>
      <c r="D2887" t="s">
        <v>2325</v>
      </c>
      <c r="E2887">
        <v>31</v>
      </c>
      <c r="G2887">
        <v>4105</v>
      </c>
      <c r="H2887" s="21">
        <v>43746</v>
      </c>
      <c r="I2887" t="s">
        <v>2326</v>
      </c>
      <c r="J2887" t="s">
        <v>7</v>
      </c>
      <c r="K2887" t="s">
        <v>313</v>
      </c>
      <c r="L2887" t="s">
        <v>336</v>
      </c>
      <c r="M2887" s="1">
        <v>2281228</v>
      </c>
      <c r="N2887" s="1">
        <v>0</v>
      </c>
      <c r="O2887" s="1">
        <f t="shared" si="91"/>
        <v>2281228</v>
      </c>
      <c r="P2887" s="1">
        <v>570307</v>
      </c>
      <c r="Q2887" s="1">
        <f t="shared" si="92"/>
        <v>1710921</v>
      </c>
    </row>
    <row r="2888" spans="1:17" x14ac:dyDescent="0.25">
      <c r="A2888">
        <v>1387</v>
      </c>
      <c r="B2888">
        <v>4136</v>
      </c>
      <c r="C2888" s="2">
        <v>43746</v>
      </c>
      <c r="D2888" t="s">
        <v>4849</v>
      </c>
      <c r="E2888">
        <v>31</v>
      </c>
      <c r="G2888">
        <v>4086</v>
      </c>
      <c r="H2888" s="21">
        <v>43746</v>
      </c>
      <c r="I2888" t="s">
        <v>4850</v>
      </c>
      <c r="J2888" t="s">
        <v>7</v>
      </c>
      <c r="K2888" t="s">
        <v>313</v>
      </c>
      <c r="L2888" t="s">
        <v>336</v>
      </c>
      <c r="M2888" s="1">
        <v>2187476</v>
      </c>
      <c r="N2888" s="1">
        <v>0</v>
      </c>
      <c r="O2888" s="1">
        <f t="shared" si="91"/>
        <v>2187476</v>
      </c>
      <c r="P2888" s="1">
        <v>546869</v>
      </c>
      <c r="Q2888" s="1">
        <f t="shared" si="92"/>
        <v>1640607</v>
      </c>
    </row>
    <row r="2889" spans="1:17" x14ac:dyDescent="0.25">
      <c r="A2889">
        <v>1387</v>
      </c>
      <c r="B2889">
        <v>4137</v>
      </c>
      <c r="C2889" s="2">
        <v>43746</v>
      </c>
      <c r="D2889" t="s">
        <v>1737</v>
      </c>
      <c r="E2889">
        <v>31</v>
      </c>
      <c r="G2889">
        <v>4087</v>
      </c>
      <c r="H2889" s="21">
        <v>43746</v>
      </c>
      <c r="I2889" t="s">
        <v>1738</v>
      </c>
      <c r="J2889" t="s">
        <v>7</v>
      </c>
      <c r="K2889" t="s">
        <v>313</v>
      </c>
      <c r="L2889" t="s">
        <v>336</v>
      </c>
      <c r="M2889" s="1">
        <v>2156228</v>
      </c>
      <c r="N2889" s="1">
        <v>0</v>
      </c>
      <c r="O2889" s="1">
        <f t="shared" si="91"/>
        <v>2156228</v>
      </c>
      <c r="P2889" s="1">
        <v>539057</v>
      </c>
      <c r="Q2889" s="1">
        <f t="shared" si="92"/>
        <v>1617171</v>
      </c>
    </row>
    <row r="2890" spans="1:17" hidden="1" x14ac:dyDescent="0.25">
      <c r="A2890">
        <v>1306</v>
      </c>
      <c r="B2890">
        <v>4138</v>
      </c>
      <c r="C2890" s="2">
        <v>43746</v>
      </c>
      <c r="D2890" t="s">
        <v>4851</v>
      </c>
      <c r="E2890">
        <v>31</v>
      </c>
      <c r="G2890">
        <v>4118</v>
      </c>
      <c r="H2890" s="21">
        <v>43746</v>
      </c>
      <c r="I2890" t="s">
        <v>3700</v>
      </c>
      <c r="J2890" t="s">
        <v>7</v>
      </c>
      <c r="K2890" t="s">
        <v>2253</v>
      </c>
      <c r="L2890" t="s">
        <v>2485</v>
      </c>
      <c r="M2890" s="1">
        <v>33871380</v>
      </c>
      <c r="N2890" s="1">
        <v>0</v>
      </c>
      <c r="O2890" s="1">
        <f t="shared" si="91"/>
        <v>33871380</v>
      </c>
      <c r="P2890" s="1">
        <v>33871380</v>
      </c>
      <c r="Q2890" s="1">
        <f t="shared" si="92"/>
        <v>0</v>
      </c>
    </row>
    <row r="2891" spans="1:17" x14ac:dyDescent="0.25">
      <c r="A2891">
        <v>1387</v>
      </c>
      <c r="B2891">
        <v>4139</v>
      </c>
      <c r="C2891" s="2">
        <v>43746</v>
      </c>
      <c r="D2891" t="s">
        <v>1731</v>
      </c>
      <c r="E2891">
        <v>31</v>
      </c>
      <c r="G2891">
        <v>4089</v>
      </c>
      <c r="H2891" s="21">
        <v>43746</v>
      </c>
      <c r="I2891" t="s">
        <v>1732</v>
      </c>
      <c r="J2891" t="s">
        <v>7</v>
      </c>
      <c r="K2891" t="s">
        <v>313</v>
      </c>
      <c r="L2891" t="s">
        <v>336</v>
      </c>
      <c r="M2891" s="1">
        <v>1933048</v>
      </c>
      <c r="N2891" s="1">
        <v>0</v>
      </c>
      <c r="O2891" s="1">
        <f t="shared" si="91"/>
        <v>1933048</v>
      </c>
      <c r="P2891" s="1">
        <v>483262</v>
      </c>
      <c r="Q2891" s="1">
        <f t="shared" si="92"/>
        <v>1449786</v>
      </c>
    </row>
    <row r="2892" spans="1:17" x14ac:dyDescent="0.25">
      <c r="A2892">
        <v>1387</v>
      </c>
      <c r="B2892">
        <v>4140</v>
      </c>
      <c r="C2892" s="2">
        <v>43746</v>
      </c>
      <c r="D2892" t="s">
        <v>1775</v>
      </c>
      <c r="E2892">
        <v>31</v>
      </c>
      <c r="G2892">
        <v>4075</v>
      </c>
      <c r="H2892" s="21">
        <v>43746</v>
      </c>
      <c r="I2892" t="s">
        <v>1776</v>
      </c>
      <c r="J2892" t="s">
        <v>7</v>
      </c>
      <c r="K2892" t="s">
        <v>313</v>
      </c>
      <c r="L2892" t="s">
        <v>336</v>
      </c>
      <c r="M2892" s="1">
        <v>1918064</v>
      </c>
      <c r="N2892" s="1">
        <v>0</v>
      </c>
      <c r="O2892" s="1">
        <f t="shared" si="91"/>
        <v>1918064</v>
      </c>
      <c r="P2892" s="1">
        <v>479516</v>
      </c>
      <c r="Q2892" s="1">
        <f t="shared" si="92"/>
        <v>1438548</v>
      </c>
    </row>
    <row r="2893" spans="1:17" x14ac:dyDescent="0.25">
      <c r="A2893">
        <v>1387</v>
      </c>
      <c r="B2893">
        <v>4141</v>
      </c>
      <c r="C2893" s="2">
        <v>43746</v>
      </c>
      <c r="D2893" t="s">
        <v>4852</v>
      </c>
      <c r="E2893">
        <v>31</v>
      </c>
      <c r="G2893">
        <v>4088</v>
      </c>
      <c r="H2893" s="21">
        <v>43746</v>
      </c>
      <c r="I2893" t="s">
        <v>4853</v>
      </c>
      <c r="J2893" t="s">
        <v>7</v>
      </c>
      <c r="K2893" t="s">
        <v>313</v>
      </c>
      <c r="L2893" t="s">
        <v>336</v>
      </c>
      <c r="M2893" s="1">
        <v>2249976</v>
      </c>
      <c r="N2893" s="1">
        <v>0</v>
      </c>
      <c r="O2893" s="1">
        <f t="shared" si="91"/>
        <v>2249976</v>
      </c>
      <c r="P2893" s="1">
        <v>562494</v>
      </c>
      <c r="Q2893" s="1">
        <f t="shared" si="92"/>
        <v>1687482</v>
      </c>
    </row>
    <row r="2894" spans="1:17" x14ac:dyDescent="0.25">
      <c r="A2894">
        <v>1387</v>
      </c>
      <c r="B2894">
        <v>4142</v>
      </c>
      <c r="C2894" s="2">
        <v>43746</v>
      </c>
      <c r="D2894" t="s">
        <v>2616</v>
      </c>
      <c r="E2894">
        <v>31</v>
      </c>
      <c r="G2894">
        <v>4076</v>
      </c>
      <c r="H2894" s="21">
        <v>43746</v>
      </c>
      <c r="I2894" t="s">
        <v>4854</v>
      </c>
      <c r="J2894" t="s">
        <v>7</v>
      </c>
      <c r="K2894" t="s">
        <v>313</v>
      </c>
      <c r="L2894" t="s">
        <v>336</v>
      </c>
      <c r="M2894" s="1">
        <v>2113684</v>
      </c>
      <c r="N2894" s="1">
        <v>0</v>
      </c>
      <c r="O2894" s="1">
        <f t="shared" si="91"/>
        <v>2113684</v>
      </c>
      <c r="P2894" s="1">
        <v>528421</v>
      </c>
      <c r="Q2894" s="1">
        <f t="shared" si="92"/>
        <v>1585263</v>
      </c>
    </row>
    <row r="2895" spans="1:17" x14ac:dyDescent="0.25">
      <c r="A2895">
        <v>1387</v>
      </c>
      <c r="B2895">
        <v>4143</v>
      </c>
      <c r="C2895" s="2">
        <v>43746</v>
      </c>
      <c r="D2895" t="s">
        <v>2620</v>
      </c>
      <c r="E2895">
        <v>31</v>
      </c>
      <c r="G2895">
        <v>4077</v>
      </c>
      <c r="H2895" s="21">
        <v>43746</v>
      </c>
      <c r="I2895" t="s">
        <v>2621</v>
      </c>
      <c r="J2895" t="s">
        <v>7</v>
      </c>
      <c r="K2895" t="s">
        <v>313</v>
      </c>
      <c r="L2895" t="s">
        <v>336</v>
      </c>
      <c r="M2895" s="1">
        <v>1874980</v>
      </c>
      <c r="N2895" s="1">
        <v>0</v>
      </c>
      <c r="O2895" s="1">
        <f t="shared" si="91"/>
        <v>1874980</v>
      </c>
      <c r="P2895" s="1">
        <v>468745</v>
      </c>
      <c r="Q2895" s="1">
        <f t="shared" si="92"/>
        <v>1406235</v>
      </c>
    </row>
    <row r="2896" spans="1:17" x14ac:dyDescent="0.25">
      <c r="A2896">
        <v>1387</v>
      </c>
      <c r="B2896">
        <v>4144</v>
      </c>
      <c r="C2896" s="2">
        <v>43746</v>
      </c>
      <c r="D2896" t="s">
        <v>1422</v>
      </c>
      <c r="E2896">
        <v>31</v>
      </c>
      <c r="G2896">
        <v>4078</v>
      </c>
      <c r="H2896" s="21">
        <v>43746</v>
      </c>
      <c r="I2896" t="s">
        <v>1423</v>
      </c>
      <c r="J2896" t="s">
        <v>7</v>
      </c>
      <c r="K2896" t="s">
        <v>313</v>
      </c>
      <c r="L2896" t="s">
        <v>336</v>
      </c>
      <c r="M2896" s="1">
        <v>2249976</v>
      </c>
      <c r="N2896" s="1">
        <v>0</v>
      </c>
      <c r="O2896" s="1">
        <f t="shared" si="91"/>
        <v>2249976</v>
      </c>
      <c r="P2896" s="1">
        <v>562494</v>
      </c>
      <c r="Q2896" s="1">
        <f t="shared" si="92"/>
        <v>1687482</v>
      </c>
    </row>
    <row r="2897" spans="1:17" x14ac:dyDescent="0.25">
      <c r="A2897">
        <v>1387</v>
      </c>
      <c r="B2897">
        <v>4145</v>
      </c>
      <c r="C2897" s="2">
        <v>43746</v>
      </c>
      <c r="D2897" t="s">
        <v>2970</v>
      </c>
      <c r="E2897">
        <v>31</v>
      </c>
      <c r="G2897">
        <v>4080</v>
      </c>
      <c r="H2897" s="21">
        <v>43746</v>
      </c>
      <c r="I2897" t="s">
        <v>2969</v>
      </c>
      <c r="J2897" t="s">
        <v>7</v>
      </c>
      <c r="K2897" t="s">
        <v>313</v>
      </c>
      <c r="L2897" t="s">
        <v>336</v>
      </c>
      <c r="M2897" s="1">
        <v>2249976</v>
      </c>
      <c r="N2897" s="1">
        <v>0</v>
      </c>
      <c r="O2897" s="1">
        <f t="shared" si="91"/>
        <v>2249976</v>
      </c>
      <c r="P2897" s="1">
        <v>562494</v>
      </c>
      <c r="Q2897" s="1">
        <f t="shared" si="92"/>
        <v>1687482</v>
      </c>
    </row>
    <row r="2898" spans="1:17" x14ac:dyDescent="0.25">
      <c r="A2898">
        <v>1387</v>
      </c>
      <c r="B2898">
        <v>4146</v>
      </c>
      <c r="C2898" s="2">
        <v>43746</v>
      </c>
      <c r="D2898" t="s">
        <v>3023</v>
      </c>
      <c r="E2898">
        <v>31</v>
      </c>
      <c r="G2898">
        <v>4081</v>
      </c>
      <c r="H2898" s="21">
        <v>43746</v>
      </c>
      <c r="I2898" t="s">
        <v>3022</v>
      </c>
      <c r="J2898" t="s">
        <v>7</v>
      </c>
      <c r="K2898" t="s">
        <v>313</v>
      </c>
      <c r="L2898" t="s">
        <v>336</v>
      </c>
      <c r="M2898" s="1">
        <v>1687484</v>
      </c>
      <c r="N2898" s="1">
        <v>0</v>
      </c>
      <c r="O2898" s="1">
        <f t="shared" si="91"/>
        <v>1687484</v>
      </c>
      <c r="P2898" s="1">
        <v>421871</v>
      </c>
      <c r="Q2898" s="1">
        <f t="shared" si="92"/>
        <v>1265613</v>
      </c>
    </row>
    <row r="2899" spans="1:17" x14ac:dyDescent="0.25">
      <c r="A2899">
        <v>1387</v>
      </c>
      <c r="B2899">
        <v>4147</v>
      </c>
      <c r="C2899" s="2">
        <v>43746</v>
      </c>
      <c r="D2899" t="s">
        <v>2980</v>
      </c>
      <c r="E2899">
        <v>31</v>
      </c>
      <c r="G2899">
        <v>4082</v>
      </c>
      <c r="H2899" s="21">
        <v>43746</v>
      </c>
      <c r="I2899" t="s">
        <v>4855</v>
      </c>
      <c r="J2899" t="s">
        <v>7</v>
      </c>
      <c r="K2899" t="s">
        <v>313</v>
      </c>
      <c r="L2899" t="s">
        <v>336</v>
      </c>
      <c r="M2899" s="1">
        <v>1937480</v>
      </c>
      <c r="N2899" s="1">
        <v>0</v>
      </c>
      <c r="O2899" s="1">
        <f t="shared" si="91"/>
        <v>1937480</v>
      </c>
      <c r="P2899" s="1">
        <v>484370</v>
      </c>
      <c r="Q2899" s="1">
        <f t="shared" si="92"/>
        <v>1453110</v>
      </c>
    </row>
    <row r="2900" spans="1:17" x14ac:dyDescent="0.25">
      <c r="A2900">
        <v>1387</v>
      </c>
      <c r="B2900">
        <v>4148</v>
      </c>
      <c r="C2900" s="2">
        <v>43746</v>
      </c>
      <c r="D2900" t="s">
        <v>1850</v>
      </c>
      <c r="E2900">
        <v>31</v>
      </c>
      <c r="G2900">
        <v>4083</v>
      </c>
      <c r="H2900" s="21">
        <v>43746</v>
      </c>
      <c r="I2900" t="s">
        <v>1851</v>
      </c>
      <c r="J2900" t="s">
        <v>7</v>
      </c>
      <c r="K2900" t="s">
        <v>313</v>
      </c>
      <c r="L2900" t="s">
        <v>336</v>
      </c>
      <c r="M2900" s="1">
        <v>1874980</v>
      </c>
      <c r="N2900" s="1">
        <v>0</v>
      </c>
      <c r="O2900" s="1">
        <f t="shared" si="91"/>
        <v>1874980</v>
      </c>
      <c r="P2900" s="1">
        <v>468745</v>
      </c>
      <c r="Q2900" s="1">
        <f t="shared" si="92"/>
        <v>1406235</v>
      </c>
    </row>
    <row r="2901" spans="1:17" x14ac:dyDescent="0.25">
      <c r="A2901">
        <v>1387</v>
      </c>
      <c r="B2901">
        <v>4149</v>
      </c>
      <c r="C2901" s="2">
        <v>43746</v>
      </c>
      <c r="D2901" t="s">
        <v>2382</v>
      </c>
      <c r="E2901">
        <v>31</v>
      </c>
      <c r="G2901">
        <v>4084</v>
      </c>
      <c r="H2901" s="21">
        <v>43746</v>
      </c>
      <c r="I2901" t="s">
        <v>2383</v>
      </c>
      <c r="J2901" t="s">
        <v>7</v>
      </c>
      <c r="K2901" t="s">
        <v>313</v>
      </c>
      <c r="L2901" t="s">
        <v>336</v>
      </c>
      <c r="M2901" s="1">
        <v>1687484</v>
      </c>
      <c r="N2901" s="1">
        <v>0</v>
      </c>
      <c r="O2901" s="1">
        <f t="shared" si="91"/>
        <v>1687484</v>
      </c>
      <c r="P2901" s="1">
        <v>421871</v>
      </c>
      <c r="Q2901" s="1">
        <f t="shared" si="92"/>
        <v>1265613</v>
      </c>
    </row>
    <row r="2902" spans="1:17" x14ac:dyDescent="0.25">
      <c r="A2902">
        <v>1387</v>
      </c>
      <c r="B2902">
        <v>4150</v>
      </c>
      <c r="C2902" s="2">
        <v>43746</v>
      </c>
      <c r="D2902" t="s">
        <v>2678</v>
      </c>
      <c r="E2902">
        <v>31</v>
      </c>
      <c r="G2902">
        <v>4085</v>
      </c>
      <c r="H2902" s="21">
        <v>43746</v>
      </c>
      <c r="I2902" t="s">
        <v>4856</v>
      </c>
      <c r="J2902" t="s">
        <v>7</v>
      </c>
      <c r="K2902" t="s">
        <v>313</v>
      </c>
      <c r="L2902" t="s">
        <v>336</v>
      </c>
      <c r="M2902" s="1">
        <v>2158655</v>
      </c>
      <c r="N2902" s="1">
        <v>0</v>
      </c>
      <c r="O2902" s="1">
        <f t="shared" si="91"/>
        <v>2158655</v>
      </c>
      <c r="P2902" s="1">
        <v>863462</v>
      </c>
      <c r="Q2902" s="1">
        <f t="shared" si="92"/>
        <v>1295193</v>
      </c>
    </row>
    <row r="2903" spans="1:17" x14ac:dyDescent="0.25">
      <c r="A2903">
        <v>1387</v>
      </c>
      <c r="B2903">
        <v>4151</v>
      </c>
      <c r="C2903" s="2">
        <v>43746</v>
      </c>
      <c r="D2903" t="s">
        <v>4857</v>
      </c>
      <c r="E2903">
        <v>31</v>
      </c>
      <c r="G2903">
        <v>4090</v>
      </c>
      <c r="H2903" s="21">
        <v>43746</v>
      </c>
      <c r="I2903" t="s">
        <v>4858</v>
      </c>
      <c r="J2903" t="s">
        <v>7</v>
      </c>
      <c r="K2903" t="s">
        <v>313</v>
      </c>
      <c r="L2903" t="s">
        <v>336</v>
      </c>
      <c r="M2903" s="1">
        <v>1687484</v>
      </c>
      <c r="N2903" s="1">
        <v>0</v>
      </c>
      <c r="O2903" s="1">
        <f t="shared" si="91"/>
        <v>1687484</v>
      </c>
      <c r="P2903" s="1">
        <v>421871</v>
      </c>
      <c r="Q2903" s="1">
        <f t="shared" si="92"/>
        <v>1265613</v>
      </c>
    </row>
    <row r="2904" spans="1:17" x14ac:dyDescent="0.25">
      <c r="A2904">
        <v>1387</v>
      </c>
      <c r="B2904">
        <v>4152</v>
      </c>
      <c r="C2904" s="2">
        <v>43746</v>
      </c>
      <c r="D2904" t="s">
        <v>403</v>
      </c>
      <c r="E2904">
        <v>31</v>
      </c>
      <c r="G2904">
        <v>4091</v>
      </c>
      <c r="H2904" s="21">
        <v>43746</v>
      </c>
      <c r="I2904" t="s">
        <v>404</v>
      </c>
      <c r="J2904" t="s">
        <v>7</v>
      </c>
      <c r="K2904" t="s">
        <v>313</v>
      </c>
      <c r="L2904" t="s">
        <v>336</v>
      </c>
      <c r="M2904" s="1">
        <v>2319572</v>
      </c>
      <c r="N2904" s="1">
        <v>0</v>
      </c>
      <c r="O2904" s="1">
        <f t="shared" si="91"/>
        <v>2319572</v>
      </c>
      <c r="P2904" s="1">
        <v>579893</v>
      </c>
      <c r="Q2904" s="1">
        <f t="shared" si="92"/>
        <v>1739679</v>
      </c>
    </row>
    <row r="2905" spans="1:17" x14ac:dyDescent="0.25">
      <c r="A2905">
        <v>1387</v>
      </c>
      <c r="B2905">
        <v>4153</v>
      </c>
      <c r="C2905" s="2">
        <v>43746</v>
      </c>
      <c r="D2905" t="s">
        <v>2376</v>
      </c>
      <c r="E2905">
        <v>31</v>
      </c>
      <c r="G2905">
        <v>4092</v>
      </c>
      <c r="H2905" s="21">
        <v>43746</v>
      </c>
      <c r="I2905" t="s">
        <v>2377</v>
      </c>
      <c r="J2905" t="s">
        <v>7</v>
      </c>
      <c r="K2905" t="s">
        <v>313</v>
      </c>
      <c r="L2905" t="s">
        <v>336</v>
      </c>
      <c r="M2905" s="1">
        <v>1656232</v>
      </c>
      <c r="N2905" s="1">
        <v>0</v>
      </c>
      <c r="O2905" s="1">
        <f t="shared" si="91"/>
        <v>1656232</v>
      </c>
      <c r="P2905" s="1">
        <v>414058</v>
      </c>
      <c r="Q2905" s="1">
        <f t="shared" si="92"/>
        <v>1242174</v>
      </c>
    </row>
    <row r="2906" spans="1:17" x14ac:dyDescent="0.25">
      <c r="A2906">
        <v>1387</v>
      </c>
      <c r="B2906">
        <v>4154</v>
      </c>
      <c r="C2906" s="2">
        <v>43746</v>
      </c>
      <c r="D2906" t="s">
        <v>710</v>
      </c>
      <c r="E2906">
        <v>31</v>
      </c>
      <c r="G2906">
        <v>4093</v>
      </c>
      <c r="H2906" s="21">
        <v>43746</v>
      </c>
      <c r="I2906" t="s">
        <v>711</v>
      </c>
      <c r="J2906" t="s">
        <v>7</v>
      </c>
      <c r="K2906" t="s">
        <v>313</v>
      </c>
      <c r="L2906" t="s">
        <v>336</v>
      </c>
      <c r="M2906" s="1">
        <v>2360696</v>
      </c>
      <c r="N2906" s="1">
        <v>0</v>
      </c>
      <c r="O2906" s="1">
        <f t="shared" si="91"/>
        <v>2360696</v>
      </c>
      <c r="P2906" s="1">
        <v>590174</v>
      </c>
      <c r="Q2906" s="1">
        <f t="shared" si="92"/>
        <v>1770522</v>
      </c>
    </row>
    <row r="2907" spans="1:17" x14ac:dyDescent="0.25">
      <c r="A2907">
        <v>1387</v>
      </c>
      <c r="B2907">
        <v>4156</v>
      </c>
      <c r="C2907" s="2">
        <v>43746</v>
      </c>
      <c r="D2907" t="s">
        <v>1318</v>
      </c>
      <c r="E2907">
        <v>31</v>
      </c>
      <c r="G2907">
        <v>4094</v>
      </c>
      <c r="H2907" s="21">
        <v>43746</v>
      </c>
      <c r="I2907" t="s">
        <v>1319</v>
      </c>
      <c r="J2907" t="s">
        <v>7</v>
      </c>
      <c r="K2907" t="s">
        <v>313</v>
      </c>
      <c r="L2907" t="s">
        <v>336</v>
      </c>
      <c r="M2907" s="1">
        <v>2734347</v>
      </c>
      <c r="N2907" s="1">
        <v>0</v>
      </c>
      <c r="O2907" s="1">
        <f t="shared" si="91"/>
        <v>2734347</v>
      </c>
      <c r="P2907" s="1">
        <v>1562484</v>
      </c>
      <c r="Q2907" s="1">
        <f t="shared" si="92"/>
        <v>1171863</v>
      </c>
    </row>
    <row r="2908" spans="1:17" x14ac:dyDescent="0.25">
      <c r="A2908">
        <v>1387</v>
      </c>
      <c r="B2908">
        <v>4157</v>
      </c>
      <c r="C2908" s="2">
        <v>43746</v>
      </c>
      <c r="D2908" t="s">
        <v>2650</v>
      </c>
      <c r="E2908">
        <v>31</v>
      </c>
      <c r="G2908">
        <v>4095</v>
      </c>
      <c r="H2908" s="21">
        <v>43746</v>
      </c>
      <c r="I2908" t="s">
        <v>2651</v>
      </c>
      <c r="J2908" t="s">
        <v>7</v>
      </c>
      <c r="K2908" t="s">
        <v>313</v>
      </c>
      <c r="L2908" t="s">
        <v>336</v>
      </c>
      <c r="M2908" s="1">
        <v>1523421</v>
      </c>
      <c r="N2908" s="1">
        <v>0</v>
      </c>
      <c r="O2908" s="1">
        <f t="shared" si="91"/>
        <v>1523421</v>
      </c>
      <c r="P2908" s="1">
        <v>1015614</v>
      </c>
      <c r="Q2908" s="1">
        <f t="shared" si="92"/>
        <v>507807</v>
      </c>
    </row>
    <row r="2909" spans="1:17" hidden="1" x14ac:dyDescent="0.25">
      <c r="A2909">
        <v>1305</v>
      </c>
      <c r="B2909">
        <v>4158</v>
      </c>
      <c r="C2909" s="2">
        <v>43746</v>
      </c>
      <c r="D2909" t="s">
        <v>4859</v>
      </c>
      <c r="E2909">
        <v>31</v>
      </c>
      <c r="G2909">
        <v>4119</v>
      </c>
      <c r="H2909" s="21">
        <v>43746</v>
      </c>
      <c r="I2909" t="s">
        <v>3699</v>
      </c>
      <c r="J2909" t="s">
        <v>7</v>
      </c>
      <c r="K2909" t="s">
        <v>2253</v>
      </c>
      <c r="L2909" t="s">
        <v>2485</v>
      </c>
      <c r="M2909" s="1">
        <v>9863650</v>
      </c>
      <c r="N2909" s="1">
        <v>0</v>
      </c>
      <c r="O2909" s="1">
        <f t="shared" si="91"/>
        <v>9863650</v>
      </c>
      <c r="P2909" s="1">
        <v>0</v>
      </c>
      <c r="Q2909" s="1">
        <f t="shared" si="92"/>
        <v>9863650</v>
      </c>
    </row>
    <row r="2910" spans="1:17" hidden="1" x14ac:dyDescent="0.25">
      <c r="A2910">
        <v>1450</v>
      </c>
      <c r="B2910">
        <v>4162</v>
      </c>
      <c r="C2910" s="2">
        <v>43747</v>
      </c>
      <c r="D2910" t="s">
        <v>2461</v>
      </c>
      <c r="E2910">
        <v>145</v>
      </c>
      <c r="G2910">
        <v>489</v>
      </c>
      <c r="H2910" s="21">
        <v>43747</v>
      </c>
      <c r="I2910" t="s">
        <v>4342</v>
      </c>
      <c r="J2910" t="s">
        <v>7</v>
      </c>
      <c r="K2910" t="s">
        <v>313</v>
      </c>
      <c r="L2910" t="s">
        <v>314</v>
      </c>
      <c r="M2910" s="1">
        <v>11261333</v>
      </c>
      <c r="N2910" s="1">
        <v>0</v>
      </c>
      <c r="O2910" s="1">
        <f t="shared" si="91"/>
        <v>11261333</v>
      </c>
      <c r="P2910" s="1">
        <v>0</v>
      </c>
      <c r="Q2910" s="1">
        <f t="shared" si="92"/>
        <v>11261333</v>
      </c>
    </row>
    <row r="2911" spans="1:17" hidden="1" x14ac:dyDescent="0.25">
      <c r="A2911">
        <v>1330</v>
      </c>
      <c r="B2911">
        <v>4164</v>
      </c>
      <c r="C2911" s="2">
        <v>43748</v>
      </c>
      <c r="D2911" t="s">
        <v>1214</v>
      </c>
      <c r="E2911">
        <v>31</v>
      </c>
      <c r="G2911">
        <v>4120</v>
      </c>
      <c r="H2911" s="21">
        <v>43383</v>
      </c>
      <c r="I2911" t="s">
        <v>4312</v>
      </c>
      <c r="J2911" t="s">
        <v>7</v>
      </c>
      <c r="K2911" t="s">
        <v>2252</v>
      </c>
      <c r="L2911" t="s">
        <v>839</v>
      </c>
      <c r="M2911" s="1">
        <v>10791800</v>
      </c>
      <c r="N2911" s="1">
        <v>0</v>
      </c>
      <c r="O2911" s="1">
        <f t="shared" si="91"/>
        <v>10791800</v>
      </c>
      <c r="P2911" s="1">
        <v>10791800</v>
      </c>
      <c r="Q2911" s="1">
        <f t="shared" si="92"/>
        <v>0</v>
      </c>
    </row>
    <row r="2912" spans="1:17" hidden="1" x14ac:dyDescent="0.25">
      <c r="A2912">
        <v>1329</v>
      </c>
      <c r="B2912">
        <v>4165</v>
      </c>
      <c r="C2912" s="2">
        <v>43748</v>
      </c>
      <c r="D2912" t="s">
        <v>1214</v>
      </c>
      <c r="E2912">
        <v>31</v>
      </c>
      <c r="G2912">
        <v>4120</v>
      </c>
      <c r="H2912" s="21">
        <v>43748</v>
      </c>
      <c r="I2912" t="s">
        <v>4311</v>
      </c>
      <c r="J2912" t="s">
        <v>7</v>
      </c>
      <c r="K2912" t="s">
        <v>2252</v>
      </c>
      <c r="L2912" t="s">
        <v>839</v>
      </c>
      <c r="M2912" s="1">
        <v>29475000</v>
      </c>
      <c r="N2912" s="1">
        <v>0</v>
      </c>
      <c r="O2912" s="1">
        <f t="shared" si="91"/>
        <v>29475000</v>
      </c>
      <c r="P2912" s="1">
        <v>29475000</v>
      </c>
      <c r="Q2912" s="1">
        <f t="shared" si="92"/>
        <v>0</v>
      </c>
    </row>
    <row r="2913" spans="1:17" x14ac:dyDescent="0.25">
      <c r="A2913">
        <v>1387</v>
      </c>
      <c r="B2913">
        <v>4166</v>
      </c>
      <c r="C2913" s="2">
        <v>43748</v>
      </c>
      <c r="D2913" t="s">
        <v>4860</v>
      </c>
      <c r="E2913">
        <v>31</v>
      </c>
      <c r="G2913">
        <v>4056</v>
      </c>
      <c r="H2913" s="21">
        <v>43748</v>
      </c>
      <c r="I2913" t="s">
        <v>4861</v>
      </c>
      <c r="J2913" t="s">
        <v>7</v>
      </c>
      <c r="K2913" t="s">
        <v>313</v>
      </c>
      <c r="L2913" t="s">
        <v>336</v>
      </c>
      <c r="M2913" s="1">
        <v>2156228</v>
      </c>
      <c r="N2913" s="1">
        <v>0</v>
      </c>
      <c r="O2913" s="1">
        <f t="shared" si="91"/>
        <v>2156228</v>
      </c>
      <c r="P2913" s="1">
        <v>539057</v>
      </c>
      <c r="Q2913" s="1">
        <f t="shared" si="92"/>
        <v>1617171</v>
      </c>
    </row>
    <row r="2914" spans="1:17" hidden="1" x14ac:dyDescent="0.25">
      <c r="A2914">
        <v>1469</v>
      </c>
      <c r="B2914">
        <v>4168</v>
      </c>
      <c r="C2914" s="2">
        <v>43748</v>
      </c>
      <c r="D2914" t="s">
        <v>274</v>
      </c>
      <c r="E2914">
        <v>145</v>
      </c>
      <c r="G2914">
        <v>214</v>
      </c>
      <c r="H2914" s="21">
        <v>43748</v>
      </c>
      <c r="I2914" t="s">
        <v>4289</v>
      </c>
      <c r="J2914" t="s">
        <v>7</v>
      </c>
      <c r="K2914" t="s">
        <v>313</v>
      </c>
      <c r="L2914" t="s">
        <v>314</v>
      </c>
      <c r="M2914" s="1">
        <v>11124000</v>
      </c>
      <c r="N2914" s="1">
        <v>0</v>
      </c>
      <c r="O2914" s="1">
        <f t="shared" si="91"/>
        <v>11124000</v>
      </c>
      <c r="P2914" s="1">
        <v>0</v>
      </c>
      <c r="Q2914" s="1">
        <f t="shared" si="92"/>
        <v>11124000</v>
      </c>
    </row>
    <row r="2915" spans="1:17" hidden="1" x14ac:dyDescent="0.25">
      <c r="A2915">
        <v>1475</v>
      </c>
      <c r="B2915">
        <v>4169</v>
      </c>
      <c r="C2915" s="2">
        <v>43748</v>
      </c>
      <c r="D2915" t="s">
        <v>327</v>
      </c>
      <c r="E2915">
        <v>145</v>
      </c>
      <c r="G2915">
        <v>331</v>
      </c>
      <c r="H2915" s="21">
        <v>43748</v>
      </c>
      <c r="I2915" t="s">
        <v>4291</v>
      </c>
      <c r="J2915" t="s">
        <v>7</v>
      </c>
      <c r="K2915" t="s">
        <v>313</v>
      </c>
      <c r="L2915" t="s">
        <v>314</v>
      </c>
      <c r="M2915" s="1">
        <v>9594450</v>
      </c>
      <c r="N2915" s="1">
        <v>0</v>
      </c>
      <c r="O2915" s="1">
        <f t="shared" si="91"/>
        <v>9594450</v>
      </c>
      <c r="P2915" s="1">
        <v>0</v>
      </c>
      <c r="Q2915" s="1">
        <f t="shared" si="92"/>
        <v>9594450</v>
      </c>
    </row>
    <row r="2916" spans="1:17" hidden="1" x14ac:dyDescent="0.25">
      <c r="A2916">
        <v>1476</v>
      </c>
      <c r="B2916">
        <v>4170</v>
      </c>
      <c r="C2916" s="2">
        <v>43748</v>
      </c>
      <c r="D2916" t="s">
        <v>54</v>
      </c>
      <c r="E2916">
        <v>145</v>
      </c>
      <c r="G2916">
        <v>339</v>
      </c>
      <c r="H2916" s="21">
        <v>43748</v>
      </c>
      <c r="I2916" t="s">
        <v>4290</v>
      </c>
      <c r="J2916" t="s">
        <v>7</v>
      </c>
      <c r="K2916" t="s">
        <v>313</v>
      </c>
      <c r="L2916" t="s">
        <v>314</v>
      </c>
      <c r="M2916" s="1">
        <v>16686000</v>
      </c>
      <c r="N2916" s="1">
        <v>0</v>
      </c>
      <c r="O2916" s="1">
        <f t="shared" si="91"/>
        <v>16686000</v>
      </c>
      <c r="P2916" s="1">
        <v>0</v>
      </c>
      <c r="Q2916" s="1">
        <f t="shared" si="92"/>
        <v>16686000</v>
      </c>
    </row>
    <row r="2917" spans="1:17" hidden="1" x14ac:dyDescent="0.25">
      <c r="A2917">
        <v>1455</v>
      </c>
      <c r="B2917">
        <v>4171</v>
      </c>
      <c r="C2917" s="2">
        <v>43748</v>
      </c>
      <c r="D2917" t="s">
        <v>326</v>
      </c>
      <c r="E2917">
        <v>145</v>
      </c>
      <c r="G2917">
        <v>341</v>
      </c>
      <c r="H2917" s="21">
        <v>43748</v>
      </c>
      <c r="I2917" t="s">
        <v>4292</v>
      </c>
      <c r="J2917" t="s">
        <v>7</v>
      </c>
      <c r="K2917" t="s">
        <v>313</v>
      </c>
      <c r="L2917" t="s">
        <v>314</v>
      </c>
      <c r="M2917" s="1">
        <v>18746000</v>
      </c>
      <c r="N2917" s="1">
        <v>0</v>
      </c>
      <c r="O2917" s="1">
        <f t="shared" si="91"/>
        <v>18746000</v>
      </c>
      <c r="P2917" s="1">
        <v>0</v>
      </c>
      <c r="Q2917" s="1">
        <f t="shared" si="92"/>
        <v>18746000</v>
      </c>
    </row>
    <row r="2918" spans="1:17" hidden="1" x14ac:dyDescent="0.25">
      <c r="A2918">
        <v>1417</v>
      </c>
      <c r="B2918">
        <v>4176</v>
      </c>
      <c r="C2918" s="2">
        <v>43748</v>
      </c>
      <c r="D2918" t="s">
        <v>2789</v>
      </c>
      <c r="E2918">
        <v>31</v>
      </c>
      <c r="G2918">
        <v>4134</v>
      </c>
      <c r="H2918" s="21">
        <v>43748</v>
      </c>
      <c r="I2918" t="s">
        <v>4233</v>
      </c>
      <c r="J2918" t="s">
        <v>7</v>
      </c>
      <c r="K2918" t="s">
        <v>313</v>
      </c>
      <c r="L2918" t="s">
        <v>2323</v>
      </c>
      <c r="M2918" s="1">
        <v>57968120</v>
      </c>
      <c r="N2918" s="1">
        <v>0</v>
      </c>
      <c r="O2918" s="1">
        <f t="shared" si="91"/>
        <v>57968120</v>
      </c>
      <c r="P2918" s="1">
        <v>0</v>
      </c>
      <c r="Q2918" s="1">
        <f t="shared" si="92"/>
        <v>57968120</v>
      </c>
    </row>
    <row r="2919" spans="1:17" hidden="1" x14ac:dyDescent="0.25">
      <c r="A2919">
        <v>1406</v>
      </c>
      <c r="B2919">
        <v>4177</v>
      </c>
      <c r="C2919" s="2">
        <v>43748</v>
      </c>
      <c r="D2919" t="s">
        <v>3496</v>
      </c>
      <c r="E2919">
        <v>31</v>
      </c>
      <c r="G2919">
        <v>4137</v>
      </c>
      <c r="H2919" s="21">
        <v>43748</v>
      </c>
      <c r="I2919" t="s">
        <v>4241</v>
      </c>
      <c r="J2919" t="s">
        <v>7</v>
      </c>
      <c r="K2919" t="s">
        <v>313</v>
      </c>
      <c r="L2919" t="s">
        <v>2323</v>
      </c>
      <c r="M2919" s="1">
        <v>57968120</v>
      </c>
      <c r="N2919" s="1">
        <v>0</v>
      </c>
      <c r="O2919" s="1">
        <f t="shared" si="91"/>
        <v>57968120</v>
      </c>
      <c r="P2919" s="1">
        <v>0</v>
      </c>
      <c r="Q2919" s="1">
        <f t="shared" si="92"/>
        <v>57968120</v>
      </c>
    </row>
    <row r="2920" spans="1:17" hidden="1" x14ac:dyDescent="0.25">
      <c r="A2920">
        <v>1408</v>
      </c>
      <c r="B2920">
        <v>4178</v>
      </c>
      <c r="C2920" s="2">
        <v>43748</v>
      </c>
      <c r="D2920" t="s">
        <v>4607</v>
      </c>
      <c r="E2920">
        <v>31</v>
      </c>
      <c r="G2920">
        <v>4138</v>
      </c>
      <c r="H2920" s="21">
        <v>43748</v>
      </c>
      <c r="I2920" t="s">
        <v>4242</v>
      </c>
      <c r="J2920" t="s">
        <v>7</v>
      </c>
      <c r="K2920" t="s">
        <v>313</v>
      </c>
      <c r="L2920" t="s">
        <v>2323</v>
      </c>
      <c r="M2920" s="1">
        <v>57968120</v>
      </c>
      <c r="N2920" s="1">
        <v>0</v>
      </c>
      <c r="O2920" s="1">
        <f t="shared" si="91"/>
        <v>57968120</v>
      </c>
      <c r="P2920" s="1">
        <v>0</v>
      </c>
      <c r="Q2920" s="1">
        <f t="shared" si="92"/>
        <v>57968120</v>
      </c>
    </row>
    <row r="2921" spans="1:17" hidden="1" x14ac:dyDescent="0.25">
      <c r="A2921">
        <v>335</v>
      </c>
      <c r="B2921">
        <v>4179</v>
      </c>
      <c r="C2921" s="2">
        <v>43748</v>
      </c>
      <c r="D2921" t="s">
        <v>4862</v>
      </c>
      <c r="E2921">
        <v>31</v>
      </c>
      <c r="G2921">
        <v>4144</v>
      </c>
      <c r="H2921" s="21">
        <v>43748</v>
      </c>
      <c r="I2921" t="s">
        <v>4863</v>
      </c>
      <c r="J2921" t="s">
        <v>7</v>
      </c>
      <c r="K2921" t="s">
        <v>313</v>
      </c>
      <c r="L2921" t="s">
        <v>314</v>
      </c>
      <c r="M2921" s="1">
        <v>3668451</v>
      </c>
      <c r="N2921" s="1">
        <v>0</v>
      </c>
      <c r="O2921" s="1">
        <f t="shared" si="91"/>
        <v>3668451</v>
      </c>
      <c r="P2921" s="1">
        <v>3668451</v>
      </c>
      <c r="Q2921" s="1">
        <f t="shared" si="92"/>
        <v>0</v>
      </c>
    </row>
    <row r="2922" spans="1:17" hidden="1" x14ac:dyDescent="0.25">
      <c r="A2922">
        <v>1474</v>
      </c>
      <c r="B2922">
        <v>4180</v>
      </c>
      <c r="C2922" s="2">
        <v>43748</v>
      </c>
      <c r="D2922" t="s">
        <v>4864</v>
      </c>
      <c r="E2922">
        <v>145</v>
      </c>
      <c r="G2922">
        <v>338</v>
      </c>
      <c r="H2922" s="21">
        <v>43748</v>
      </c>
      <c r="I2922" t="s">
        <v>4360</v>
      </c>
      <c r="J2922" t="s">
        <v>7</v>
      </c>
      <c r="K2922" t="s">
        <v>313</v>
      </c>
      <c r="L2922" t="s">
        <v>314</v>
      </c>
      <c r="M2922" s="1">
        <v>9357550</v>
      </c>
      <c r="N2922" s="1">
        <v>0</v>
      </c>
      <c r="O2922" s="1">
        <f t="shared" si="91"/>
        <v>9357550</v>
      </c>
      <c r="P2922" s="1">
        <v>0</v>
      </c>
      <c r="Q2922" s="1">
        <f t="shared" si="92"/>
        <v>9357550</v>
      </c>
    </row>
    <row r="2923" spans="1:17" x14ac:dyDescent="0.25">
      <c r="A2923">
        <v>1387</v>
      </c>
      <c r="B2923">
        <v>4181</v>
      </c>
      <c r="C2923" s="2">
        <v>43748</v>
      </c>
      <c r="D2923" t="s">
        <v>2596</v>
      </c>
      <c r="E2923">
        <v>31</v>
      </c>
      <c r="G2923">
        <v>4127</v>
      </c>
      <c r="H2923" s="21">
        <v>43748</v>
      </c>
      <c r="I2923" t="s">
        <v>4865</v>
      </c>
      <c r="J2923" t="s">
        <v>7</v>
      </c>
      <c r="K2923" t="s">
        <v>313</v>
      </c>
      <c r="L2923" t="s">
        <v>336</v>
      </c>
      <c r="M2923" s="1">
        <v>2406224</v>
      </c>
      <c r="N2923" s="1">
        <v>0</v>
      </c>
      <c r="O2923" s="1">
        <f t="shared" si="91"/>
        <v>2406224</v>
      </c>
      <c r="P2923" s="1">
        <v>601556</v>
      </c>
      <c r="Q2923" s="1">
        <f t="shared" si="92"/>
        <v>1804668</v>
      </c>
    </row>
    <row r="2924" spans="1:17" x14ac:dyDescent="0.25">
      <c r="A2924">
        <v>1387</v>
      </c>
      <c r="B2924">
        <v>4182</v>
      </c>
      <c r="C2924" s="2">
        <v>43748</v>
      </c>
      <c r="D2924" t="s">
        <v>1675</v>
      </c>
      <c r="E2924">
        <v>31</v>
      </c>
      <c r="G2924">
        <v>4129</v>
      </c>
      <c r="H2924" s="21">
        <v>43748</v>
      </c>
      <c r="I2924" t="s">
        <v>1676</v>
      </c>
      <c r="J2924" t="s">
        <v>7</v>
      </c>
      <c r="K2924" t="s">
        <v>313</v>
      </c>
      <c r="L2924" t="s">
        <v>336</v>
      </c>
      <c r="M2924" s="1">
        <v>1874980</v>
      </c>
      <c r="N2924" s="1">
        <v>0</v>
      </c>
      <c r="O2924" s="1">
        <f t="shared" si="91"/>
        <v>1874980</v>
      </c>
      <c r="P2924" s="1">
        <v>468745</v>
      </c>
      <c r="Q2924" s="1">
        <f t="shared" si="92"/>
        <v>1406235</v>
      </c>
    </row>
    <row r="2925" spans="1:17" x14ac:dyDescent="0.25">
      <c r="A2925">
        <v>1387</v>
      </c>
      <c r="B2925">
        <v>4183</v>
      </c>
      <c r="C2925" s="2">
        <v>43748</v>
      </c>
      <c r="D2925" t="s">
        <v>4866</v>
      </c>
      <c r="E2925">
        <v>31</v>
      </c>
      <c r="G2925">
        <v>4145</v>
      </c>
      <c r="H2925" s="21">
        <v>43748</v>
      </c>
      <c r="I2925" t="s">
        <v>4867</v>
      </c>
      <c r="J2925" t="s">
        <v>7</v>
      </c>
      <c r="K2925" t="s">
        <v>313</v>
      </c>
      <c r="L2925" t="s">
        <v>336</v>
      </c>
      <c r="M2925" s="1">
        <v>1687484</v>
      </c>
      <c r="N2925" s="1">
        <v>0</v>
      </c>
      <c r="O2925" s="1">
        <f t="shared" si="91"/>
        <v>1687484</v>
      </c>
      <c r="P2925" s="1">
        <v>421871</v>
      </c>
      <c r="Q2925" s="1">
        <f t="shared" si="92"/>
        <v>1265613</v>
      </c>
    </row>
    <row r="2926" spans="1:17" x14ac:dyDescent="0.25">
      <c r="A2926">
        <v>1387</v>
      </c>
      <c r="B2926">
        <v>4184</v>
      </c>
      <c r="C2926" s="2">
        <v>43748</v>
      </c>
      <c r="D2926" t="s">
        <v>1490</v>
      </c>
      <c r="E2926">
        <v>31</v>
      </c>
      <c r="G2926">
        <v>4128</v>
      </c>
      <c r="H2926" s="21">
        <v>43748</v>
      </c>
      <c r="I2926" t="s">
        <v>1491</v>
      </c>
      <c r="J2926" t="s">
        <v>7</v>
      </c>
      <c r="K2926" t="s">
        <v>313</v>
      </c>
      <c r="L2926" t="s">
        <v>336</v>
      </c>
      <c r="M2926" s="1">
        <v>2419712</v>
      </c>
      <c r="N2926" s="1">
        <v>0</v>
      </c>
      <c r="O2926" s="1">
        <f t="shared" si="91"/>
        <v>2419712</v>
      </c>
      <c r="P2926" s="1">
        <v>604928</v>
      </c>
      <c r="Q2926" s="1">
        <f t="shared" si="92"/>
        <v>1814784</v>
      </c>
    </row>
    <row r="2927" spans="1:17" hidden="1" x14ac:dyDescent="0.25">
      <c r="A2927">
        <v>1416</v>
      </c>
      <c r="B2927">
        <v>4186</v>
      </c>
      <c r="C2927" s="2">
        <v>43748</v>
      </c>
      <c r="D2927" t="s">
        <v>1466</v>
      </c>
      <c r="E2927">
        <v>31</v>
      </c>
      <c r="G2927">
        <v>4136</v>
      </c>
      <c r="H2927" s="21">
        <v>43748</v>
      </c>
      <c r="I2927" t="s">
        <v>4235</v>
      </c>
      <c r="J2927" t="s">
        <v>7</v>
      </c>
      <c r="K2927" t="s">
        <v>313</v>
      </c>
      <c r="L2927" t="s">
        <v>2323</v>
      </c>
      <c r="M2927" s="1">
        <v>57968120</v>
      </c>
      <c r="N2927" s="1">
        <v>0</v>
      </c>
      <c r="O2927" s="1">
        <f t="shared" si="91"/>
        <v>57968120</v>
      </c>
      <c r="P2927" s="1">
        <v>57968120</v>
      </c>
      <c r="Q2927" s="1">
        <f t="shared" si="92"/>
        <v>0</v>
      </c>
    </row>
    <row r="2928" spans="1:17" x14ac:dyDescent="0.25">
      <c r="A2928">
        <v>637</v>
      </c>
      <c r="B2928">
        <v>4187</v>
      </c>
      <c r="C2928" s="2">
        <v>43749</v>
      </c>
      <c r="D2928" t="s">
        <v>4868</v>
      </c>
      <c r="E2928">
        <v>31</v>
      </c>
      <c r="G2928">
        <v>4125</v>
      </c>
      <c r="H2928" s="21">
        <v>43749</v>
      </c>
      <c r="I2928" t="s">
        <v>4869</v>
      </c>
      <c r="J2928" t="s">
        <v>7</v>
      </c>
      <c r="K2928" t="s">
        <v>313</v>
      </c>
      <c r="L2928" t="s">
        <v>336</v>
      </c>
      <c r="M2928" s="1">
        <v>1656232</v>
      </c>
      <c r="N2928" s="1">
        <v>0</v>
      </c>
      <c r="O2928" s="1">
        <f t="shared" si="91"/>
        <v>1656232</v>
      </c>
      <c r="P2928" s="1">
        <v>414058</v>
      </c>
      <c r="Q2928" s="1">
        <f t="shared" si="92"/>
        <v>1242174</v>
      </c>
    </row>
    <row r="2929" spans="1:17" x14ac:dyDescent="0.25">
      <c r="A2929">
        <v>637</v>
      </c>
      <c r="B2929">
        <v>4189</v>
      </c>
      <c r="C2929" s="2">
        <v>43749</v>
      </c>
      <c r="D2929" t="s">
        <v>2136</v>
      </c>
      <c r="E2929">
        <v>31</v>
      </c>
      <c r="G2929">
        <v>4126</v>
      </c>
      <c r="H2929" s="21">
        <v>43749</v>
      </c>
      <c r="I2929" t="s">
        <v>2137</v>
      </c>
      <c r="J2929" t="s">
        <v>7</v>
      </c>
      <c r="K2929" t="s">
        <v>313</v>
      </c>
      <c r="L2929" t="s">
        <v>336</v>
      </c>
      <c r="M2929" s="1">
        <v>1999980</v>
      </c>
      <c r="N2929" s="1">
        <v>0</v>
      </c>
      <c r="O2929" s="1">
        <f t="shared" si="91"/>
        <v>1999980</v>
      </c>
      <c r="P2929" s="1">
        <v>499995</v>
      </c>
      <c r="Q2929" s="1">
        <f t="shared" si="92"/>
        <v>1499985</v>
      </c>
    </row>
    <row r="2930" spans="1:17" x14ac:dyDescent="0.25">
      <c r="A2930">
        <v>637</v>
      </c>
      <c r="B2930">
        <v>4190</v>
      </c>
      <c r="C2930" s="2">
        <v>43749</v>
      </c>
      <c r="D2930" t="s">
        <v>2988</v>
      </c>
      <c r="E2930">
        <v>31</v>
      </c>
      <c r="G2930">
        <v>4130</v>
      </c>
      <c r="H2930" s="21">
        <v>43749</v>
      </c>
      <c r="I2930" t="s">
        <v>2987</v>
      </c>
      <c r="J2930" t="s">
        <v>7</v>
      </c>
      <c r="K2930" t="s">
        <v>313</v>
      </c>
      <c r="L2930" t="s">
        <v>336</v>
      </c>
      <c r="M2930" s="1">
        <v>2213152</v>
      </c>
      <c r="N2930" s="1">
        <v>0</v>
      </c>
      <c r="O2930" s="1">
        <f t="shared" si="91"/>
        <v>2213152</v>
      </c>
      <c r="P2930" s="1">
        <v>553288</v>
      </c>
      <c r="Q2930" s="1">
        <f t="shared" si="92"/>
        <v>1659864</v>
      </c>
    </row>
    <row r="2931" spans="1:17" hidden="1" x14ac:dyDescent="0.25">
      <c r="A2931">
        <v>1411</v>
      </c>
      <c r="B2931">
        <v>4191</v>
      </c>
      <c r="C2931" s="2">
        <v>43749</v>
      </c>
      <c r="D2931" t="s">
        <v>4635</v>
      </c>
      <c r="E2931">
        <v>31</v>
      </c>
      <c r="G2931">
        <v>4135</v>
      </c>
      <c r="H2931" s="21">
        <v>43749</v>
      </c>
      <c r="I2931" t="s">
        <v>4243</v>
      </c>
      <c r="J2931" t="s">
        <v>7</v>
      </c>
      <c r="K2931" t="s">
        <v>313</v>
      </c>
      <c r="L2931" t="s">
        <v>2323</v>
      </c>
      <c r="M2931" s="1">
        <v>57968120</v>
      </c>
      <c r="N2931" s="1">
        <v>0</v>
      </c>
      <c r="O2931" s="1">
        <f t="shared" si="91"/>
        <v>57968120</v>
      </c>
      <c r="P2931" s="1">
        <v>0</v>
      </c>
      <c r="Q2931" s="1">
        <f t="shared" si="92"/>
        <v>57968120</v>
      </c>
    </row>
    <row r="2932" spans="1:17" x14ac:dyDescent="0.25">
      <c r="A2932">
        <v>1387</v>
      </c>
      <c r="B2932">
        <v>4192</v>
      </c>
      <c r="C2932" s="2">
        <v>43749</v>
      </c>
      <c r="D2932" t="s">
        <v>4870</v>
      </c>
      <c r="E2932">
        <v>31</v>
      </c>
      <c r="G2932">
        <v>4065</v>
      </c>
      <c r="H2932" s="21">
        <v>43749</v>
      </c>
      <c r="I2932" t="s">
        <v>2439</v>
      </c>
      <c r="J2932" t="s">
        <v>7</v>
      </c>
      <c r="K2932" t="s">
        <v>313</v>
      </c>
      <c r="L2932" t="s">
        <v>336</v>
      </c>
      <c r="M2932" s="1">
        <v>2343728</v>
      </c>
      <c r="N2932" s="1">
        <v>0</v>
      </c>
      <c r="O2932" s="1">
        <f t="shared" si="91"/>
        <v>2343728</v>
      </c>
      <c r="P2932" s="1">
        <v>585932</v>
      </c>
      <c r="Q2932" s="1">
        <f t="shared" si="92"/>
        <v>1757796</v>
      </c>
    </row>
    <row r="2933" spans="1:17" x14ac:dyDescent="0.25">
      <c r="A2933">
        <v>1387</v>
      </c>
      <c r="B2933">
        <v>4193</v>
      </c>
      <c r="C2933" s="2">
        <v>43749</v>
      </c>
      <c r="D2933" t="s">
        <v>4871</v>
      </c>
      <c r="E2933">
        <v>31</v>
      </c>
      <c r="G2933">
        <v>4071</v>
      </c>
      <c r="H2933" s="21">
        <v>43749</v>
      </c>
      <c r="I2933" t="s">
        <v>4872</v>
      </c>
      <c r="J2933" t="s">
        <v>7</v>
      </c>
      <c r="K2933" t="s">
        <v>313</v>
      </c>
      <c r="L2933" t="s">
        <v>336</v>
      </c>
      <c r="M2933" s="1">
        <v>2343728</v>
      </c>
      <c r="N2933" s="1">
        <v>0</v>
      </c>
      <c r="O2933" s="1">
        <f t="shared" si="91"/>
        <v>2343728</v>
      </c>
      <c r="P2933" s="1">
        <v>585932</v>
      </c>
      <c r="Q2933" s="1">
        <f t="shared" si="92"/>
        <v>1757796</v>
      </c>
    </row>
    <row r="2934" spans="1:17" x14ac:dyDescent="0.25">
      <c r="A2934">
        <v>637</v>
      </c>
      <c r="B2934">
        <v>4194</v>
      </c>
      <c r="C2934" s="2">
        <v>43749</v>
      </c>
      <c r="D2934" t="s">
        <v>4873</v>
      </c>
      <c r="E2934">
        <v>31</v>
      </c>
      <c r="G2934">
        <v>4155</v>
      </c>
      <c r="H2934" s="21">
        <v>43749</v>
      </c>
      <c r="I2934" t="s">
        <v>4874</v>
      </c>
      <c r="J2934" t="s">
        <v>7</v>
      </c>
      <c r="K2934" t="s">
        <v>313</v>
      </c>
      <c r="L2934" t="s">
        <v>336</v>
      </c>
      <c r="M2934" s="1">
        <v>2174977</v>
      </c>
      <c r="N2934" s="1">
        <v>0</v>
      </c>
      <c r="O2934" s="1">
        <f t="shared" si="91"/>
        <v>2174977</v>
      </c>
      <c r="P2934" s="1">
        <v>487495</v>
      </c>
      <c r="Q2934" s="1">
        <f t="shared" si="92"/>
        <v>1687482</v>
      </c>
    </row>
    <row r="2935" spans="1:17" hidden="1" x14ac:dyDescent="0.25">
      <c r="A2935">
        <v>1461</v>
      </c>
      <c r="B2935">
        <v>4195</v>
      </c>
      <c r="C2935" s="2">
        <v>43749</v>
      </c>
      <c r="D2935" t="s">
        <v>4875</v>
      </c>
      <c r="E2935">
        <v>145</v>
      </c>
      <c r="G2935">
        <v>297</v>
      </c>
      <c r="H2935" s="21">
        <v>43749</v>
      </c>
      <c r="I2935" t="s">
        <v>4350</v>
      </c>
      <c r="J2935" t="s">
        <v>7</v>
      </c>
      <c r="K2935" t="s">
        <v>313</v>
      </c>
      <c r="L2935" t="s">
        <v>314</v>
      </c>
      <c r="M2935" s="1">
        <v>11031300</v>
      </c>
      <c r="N2935" s="1">
        <v>0</v>
      </c>
      <c r="O2935" s="1">
        <f t="shared" si="91"/>
        <v>11031300</v>
      </c>
      <c r="P2935" s="1">
        <v>0</v>
      </c>
      <c r="Q2935" s="1">
        <f t="shared" si="92"/>
        <v>11031300</v>
      </c>
    </row>
    <row r="2936" spans="1:17" hidden="1" x14ac:dyDescent="0.25">
      <c r="A2936">
        <v>1463</v>
      </c>
      <c r="B2936">
        <v>4196</v>
      </c>
      <c r="C2936" s="2">
        <v>43753</v>
      </c>
      <c r="D2936" t="s">
        <v>2494</v>
      </c>
      <c r="E2936">
        <v>145</v>
      </c>
      <c r="G2936">
        <v>506</v>
      </c>
      <c r="H2936" s="21">
        <v>43753</v>
      </c>
      <c r="I2936" t="s">
        <v>4352</v>
      </c>
      <c r="J2936" t="s">
        <v>7</v>
      </c>
      <c r="K2936" t="s">
        <v>313</v>
      </c>
      <c r="L2936" t="s">
        <v>314</v>
      </c>
      <c r="M2936" s="1">
        <v>9338667</v>
      </c>
      <c r="N2936" s="1">
        <v>0</v>
      </c>
      <c r="O2936" s="1">
        <f t="shared" si="91"/>
        <v>9338667</v>
      </c>
      <c r="P2936" s="1">
        <v>0</v>
      </c>
      <c r="Q2936" s="1">
        <f t="shared" si="92"/>
        <v>9338667</v>
      </c>
    </row>
    <row r="2937" spans="1:17" hidden="1" x14ac:dyDescent="0.25">
      <c r="A2937">
        <v>1457</v>
      </c>
      <c r="B2937">
        <v>4197</v>
      </c>
      <c r="C2937" s="2">
        <v>43753</v>
      </c>
      <c r="D2937" t="s">
        <v>2492</v>
      </c>
      <c r="E2937">
        <v>145</v>
      </c>
      <c r="G2937">
        <v>500</v>
      </c>
      <c r="H2937" s="21">
        <v>43753</v>
      </c>
      <c r="I2937" t="s">
        <v>4876</v>
      </c>
      <c r="J2937" t="s">
        <v>7</v>
      </c>
      <c r="K2937" t="s">
        <v>313</v>
      </c>
      <c r="L2937" t="s">
        <v>314</v>
      </c>
      <c r="M2937" s="1">
        <v>9338667</v>
      </c>
      <c r="N2937" s="1">
        <v>0</v>
      </c>
      <c r="O2937" s="1">
        <f t="shared" si="91"/>
        <v>9338667</v>
      </c>
      <c r="P2937" s="1">
        <v>0</v>
      </c>
      <c r="Q2937" s="1">
        <f t="shared" si="92"/>
        <v>9338667</v>
      </c>
    </row>
    <row r="2938" spans="1:17" hidden="1" x14ac:dyDescent="0.25">
      <c r="A2938">
        <v>1473</v>
      </c>
      <c r="B2938">
        <v>4198</v>
      </c>
      <c r="C2938" s="2">
        <v>43753</v>
      </c>
      <c r="D2938" t="s">
        <v>2500</v>
      </c>
      <c r="E2938">
        <v>145</v>
      </c>
      <c r="G2938">
        <v>509</v>
      </c>
      <c r="H2938" s="21">
        <v>43753</v>
      </c>
      <c r="I2938" t="s">
        <v>4359</v>
      </c>
      <c r="J2938" t="s">
        <v>7</v>
      </c>
      <c r="K2938" t="s">
        <v>313</v>
      </c>
      <c r="L2938" t="s">
        <v>314</v>
      </c>
      <c r="M2938" s="1">
        <v>10577070</v>
      </c>
      <c r="N2938" s="1">
        <v>0</v>
      </c>
      <c r="O2938" s="1">
        <f t="shared" si="91"/>
        <v>10577070</v>
      </c>
      <c r="P2938" s="1">
        <v>0</v>
      </c>
      <c r="Q2938" s="1">
        <f t="shared" si="92"/>
        <v>10577070</v>
      </c>
    </row>
    <row r="2939" spans="1:17" hidden="1" x14ac:dyDescent="0.25">
      <c r="A2939">
        <v>1456</v>
      </c>
      <c r="B2939">
        <v>4199</v>
      </c>
      <c r="C2939" s="2">
        <v>43753</v>
      </c>
      <c r="D2939" t="s">
        <v>2964</v>
      </c>
      <c r="E2939">
        <v>145</v>
      </c>
      <c r="G2939">
        <v>571</v>
      </c>
      <c r="H2939" s="21">
        <v>43753</v>
      </c>
      <c r="I2939" t="s">
        <v>4300</v>
      </c>
      <c r="J2939" t="s">
        <v>7</v>
      </c>
      <c r="K2939" t="s">
        <v>313</v>
      </c>
      <c r="L2939" t="s">
        <v>314</v>
      </c>
      <c r="M2939" s="1">
        <v>6798000</v>
      </c>
      <c r="N2939" s="1">
        <v>0</v>
      </c>
      <c r="O2939" s="1">
        <f t="shared" si="91"/>
        <v>6798000</v>
      </c>
      <c r="P2939" s="1">
        <v>0</v>
      </c>
      <c r="Q2939" s="1">
        <f t="shared" si="92"/>
        <v>6798000</v>
      </c>
    </row>
    <row r="2940" spans="1:17" hidden="1" x14ac:dyDescent="0.25">
      <c r="A2940">
        <v>1464</v>
      </c>
      <c r="B2940">
        <v>4200</v>
      </c>
      <c r="C2940" s="2">
        <v>43753</v>
      </c>
      <c r="D2940" t="s">
        <v>2501</v>
      </c>
      <c r="E2940">
        <v>145</v>
      </c>
      <c r="G2940">
        <v>508</v>
      </c>
      <c r="H2940" s="21">
        <v>43753</v>
      </c>
      <c r="I2940" t="s">
        <v>4353</v>
      </c>
      <c r="J2940" t="s">
        <v>7</v>
      </c>
      <c r="K2940" t="s">
        <v>313</v>
      </c>
      <c r="L2940" t="s">
        <v>314</v>
      </c>
      <c r="M2940" s="1">
        <v>9201333</v>
      </c>
      <c r="N2940" s="1">
        <v>0</v>
      </c>
      <c r="O2940" s="1">
        <f t="shared" si="91"/>
        <v>9201333</v>
      </c>
      <c r="P2940" s="1">
        <v>0</v>
      </c>
      <c r="Q2940" s="1">
        <f t="shared" si="92"/>
        <v>9201333</v>
      </c>
    </row>
    <row r="2941" spans="1:17" hidden="1" x14ac:dyDescent="0.25">
      <c r="A2941">
        <v>1465</v>
      </c>
      <c r="B2941">
        <v>4201</v>
      </c>
      <c r="C2941" s="2">
        <v>43753</v>
      </c>
      <c r="D2941" t="s">
        <v>2499</v>
      </c>
      <c r="E2941">
        <v>145</v>
      </c>
      <c r="G2941">
        <v>507</v>
      </c>
      <c r="H2941" s="21">
        <v>43753</v>
      </c>
      <c r="I2941" t="s">
        <v>4354</v>
      </c>
      <c r="J2941" t="s">
        <v>7</v>
      </c>
      <c r="K2941" t="s">
        <v>313</v>
      </c>
      <c r="L2941" t="s">
        <v>314</v>
      </c>
      <c r="M2941" s="1">
        <v>13802000</v>
      </c>
      <c r="N2941" s="1">
        <v>0</v>
      </c>
      <c r="O2941" s="1">
        <f t="shared" si="91"/>
        <v>13802000</v>
      </c>
      <c r="P2941" s="1">
        <v>0</v>
      </c>
      <c r="Q2941" s="1">
        <f t="shared" si="92"/>
        <v>13802000</v>
      </c>
    </row>
    <row r="2942" spans="1:17" hidden="1" x14ac:dyDescent="0.25">
      <c r="A2942">
        <v>1459</v>
      </c>
      <c r="B2942">
        <v>4203</v>
      </c>
      <c r="C2942" s="2">
        <v>43753</v>
      </c>
      <c r="D2942" t="s">
        <v>2498</v>
      </c>
      <c r="E2942">
        <v>145</v>
      </c>
      <c r="G2942">
        <v>502</v>
      </c>
      <c r="H2942" s="21">
        <v>43753</v>
      </c>
      <c r="I2942" t="s">
        <v>4299</v>
      </c>
      <c r="J2942" t="s">
        <v>7</v>
      </c>
      <c r="K2942" t="s">
        <v>313</v>
      </c>
      <c r="L2942" t="s">
        <v>314</v>
      </c>
      <c r="M2942" s="1">
        <v>9338667</v>
      </c>
      <c r="N2942" s="1">
        <v>0</v>
      </c>
      <c r="O2942" s="1">
        <f t="shared" si="91"/>
        <v>9338667</v>
      </c>
      <c r="P2942" s="1">
        <v>0</v>
      </c>
      <c r="Q2942" s="1">
        <f t="shared" si="92"/>
        <v>9338667</v>
      </c>
    </row>
    <row r="2943" spans="1:17" hidden="1" x14ac:dyDescent="0.25">
      <c r="A2943">
        <v>1449</v>
      </c>
      <c r="B2943">
        <v>4204</v>
      </c>
      <c r="C2943" s="2">
        <v>43753</v>
      </c>
      <c r="D2943" t="s">
        <v>2479</v>
      </c>
      <c r="E2943">
        <v>148</v>
      </c>
      <c r="G2943">
        <v>493</v>
      </c>
      <c r="H2943" s="21">
        <v>43753</v>
      </c>
      <c r="I2943" t="s">
        <v>4294</v>
      </c>
      <c r="J2943" t="s">
        <v>7</v>
      </c>
      <c r="K2943" t="s">
        <v>313</v>
      </c>
      <c r="L2943" t="s">
        <v>314</v>
      </c>
      <c r="M2943" s="1">
        <v>4085667</v>
      </c>
      <c r="N2943" s="1">
        <v>0</v>
      </c>
      <c r="O2943" s="1">
        <f t="shared" si="91"/>
        <v>4085667</v>
      </c>
      <c r="P2943" s="1">
        <v>0</v>
      </c>
      <c r="Q2943" s="1">
        <f t="shared" si="92"/>
        <v>4085667</v>
      </c>
    </row>
    <row r="2944" spans="1:17" hidden="1" x14ac:dyDescent="0.25">
      <c r="A2944">
        <v>1451</v>
      </c>
      <c r="B2944">
        <v>4205</v>
      </c>
      <c r="C2944" s="2">
        <v>43753</v>
      </c>
      <c r="D2944" t="s">
        <v>2487</v>
      </c>
      <c r="E2944">
        <v>145</v>
      </c>
      <c r="G2944">
        <v>495</v>
      </c>
      <c r="H2944" s="21">
        <v>43753</v>
      </c>
      <c r="I2944" t="s">
        <v>4293</v>
      </c>
      <c r="J2944" t="s">
        <v>7</v>
      </c>
      <c r="K2944" t="s">
        <v>313</v>
      </c>
      <c r="L2944" t="s">
        <v>314</v>
      </c>
      <c r="M2944" s="1">
        <v>1922667</v>
      </c>
      <c r="N2944" s="1">
        <v>0</v>
      </c>
      <c r="O2944" s="1">
        <f t="shared" si="91"/>
        <v>1922667</v>
      </c>
      <c r="P2944" s="1">
        <v>0</v>
      </c>
      <c r="Q2944" s="1">
        <f t="shared" si="92"/>
        <v>1922667</v>
      </c>
    </row>
    <row r="2945" spans="1:17" hidden="1" x14ac:dyDescent="0.25">
      <c r="A2945">
        <v>1448</v>
      </c>
      <c r="B2945">
        <v>4206</v>
      </c>
      <c r="C2945" s="2">
        <v>43753</v>
      </c>
      <c r="D2945" t="s">
        <v>2478</v>
      </c>
      <c r="E2945">
        <v>145</v>
      </c>
      <c r="G2945">
        <v>492</v>
      </c>
      <c r="H2945" s="21">
        <v>43753</v>
      </c>
      <c r="I2945" t="s">
        <v>4295</v>
      </c>
      <c r="J2945" t="s">
        <v>7</v>
      </c>
      <c r="K2945" t="s">
        <v>313</v>
      </c>
      <c r="L2945" t="s">
        <v>314</v>
      </c>
      <c r="M2945" s="1">
        <v>8291500</v>
      </c>
      <c r="N2945" s="1">
        <v>0</v>
      </c>
      <c r="O2945" s="1">
        <f t="shared" si="91"/>
        <v>8291500</v>
      </c>
      <c r="P2945" s="1">
        <v>0</v>
      </c>
      <c r="Q2945" s="1">
        <f t="shared" si="92"/>
        <v>8291500</v>
      </c>
    </row>
    <row r="2946" spans="1:17" hidden="1" x14ac:dyDescent="0.25">
      <c r="A2946">
        <v>1447</v>
      </c>
      <c r="B2946">
        <v>4207</v>
      </c>
      <c r="C2946" s="2">
        <v>43753</v>
      </c>
      <c r="D2946" t="s">
        <v>2489</v>
      </c>
      <c r="E2946">
        <v>148</v>
      </c>
      <c r="G2946">
        <v>497</v>
      </c>
      <c r="H2946" s="21">
        <v>43753</v>
      </c>
      <c r="I2946" t="s">
        <v>4296</v>
      </c>
      <c r="J2946" t="s">
        <v>7</v>
      </c>
      <c r="K2946" t="s">
        <v>313</v>
      </c>
      <c r="L2946" t="s">
        <v>314</v>
      </c>
      <c r="M2946" s="1">
        <v>3553500</v>
      </c>
      <c r="N2946" s="1">
        <v>0</v>
      </c>
      <c r="O2946" s="1">
        <f t="shared" si="91"/>
        <v>3553500</v>
      </c>
      <c r="P2946" s="1">
        <v>0</v>
      </c>
      <c r="Q2946" s="1">
        <f t="shared" si="92"/>
        <v>3553500</v>
      </c>
    </row>
    <row r="2947" spans="1:17" hidden="1" x14ac:dyDescent="0.25">
      <c r="A2947">
        <v>1446</v>
      </c>
      <c r="B2947">
        <v>4208</v>
      </c>
      <c r="C2947" s="2">
        <v>43753</v>
      </c>
      <c r="D2947" t="s">
        <v>2488</v>
      </c>
      <c r="E2947">
        <v>148</v>
      </c>
      <c r="G2947">
        <v>496</v>
      </c>
      <c r="H2947" s="21">
        <v>43753</v>
      </c>
      <c r="I2947" t="s">
        <v>4297</v>
      </c>
      <c r="J2947" t="s">
        <v>7</v>
      </c>
      <c r="K2947" t="s">
        <v>313</v>
      </c>
      <c r="L2947" t="s">
        <v>314</v>
      </c>
      <c r="M2947" s="1">
        <v>3553500</v>
      </c>
      <c r="N2947" s="1">
        <v>0</v>
      </c>
      <c r="O2947" s="1">
        <f t="shared" si="91"/>
        <v>3553500</v>
      </c>
      <c r="P2947" s="1">
        <v>0</v>
      </c>
      <c r="Q2947" s="1">
        <f t="shared" si="92"/>
        <v>3553500</v>
      </c>
    </row>
    <row r="2948" spans="1:17" x14ac:dyDescent="0.25">
      <c r="A2948">
        <v>637</v>
      </c>
      <c r="B2948">
        <v>4209</v>
      </c>
      <c r="C2948" s="2">
        <v>43753</v>
      </c>
      <c r="D2948" t="s">
        <v>4877</v>
      </c>
      <c r="E2948">
        <v>31</v>
      </c>
      <c r="G2948">
        <v>4152</v>
      </c>
      <c r="H2948" s="21">
        <v>43753</v>
      </c>
      <c r="I2948" t="s">
        <v>4878</v>
      </c>
      <c r="J2948" t="s">
        <v>7</v>
      </c>
      <c r="K2948" t="s">
        <v>313</v>
      </c>
      <c r="L2948" t="s">
        <v>336</v>
      </c>
      <c r="M2948" s="1">
        <v>1631235</v>
      </c>
      <c r="N2948" s="1">
        <v>0</v>
      </c>
      <c r="O2948" s="1">
        <f t="shared" si="91"/>
        <v>1631235</v>
      </c>
      <c r="P2948" s="1">
        <v>365622</v>
      </c>
      <c r="Q2948" s="1">
        <f t="shared" si="92"/>
        <v>1265613</v>
      </c>
    </row>
    <row r="2949" spans="1:17" x14ac:dyDescent="0.25">
      <c r="A2949">
        <v>1387</v>
      </c>
      <c r="B2949">
        <v>4210</v>
      </c>
      <c r="C2949" s="2">
        <v>43753</v>
      </c>
      <c r="D2949" t="s">
        <v>4879</v>
      </c>
      <c r="E2949">
        <v>31</v>
      </c>
      <c r="G2949">
        <v>4122</v>
      </c>
      <c r="H2949" s="21">
        <v>43753</v>
      </c>
      <c r="I2949" t="s">
        <v>4880</v>
      </c>
      <c r="J2949" t="s">
        <v>7</v>
      </c>
      <c r="K2949" t="s">
        <v>313</v>
      </c>
      <c r="L2949" t="s">
        <v>336</v>
      </c>
      <c r="M2949" s="1">
        <v>1656232</v>
      </c>
      <c r="N2949" s="1">
        <v>0</v>
      </c>
      <c r="O2949" s="1">
        <f t="shared" ref="O2949:O3012" si="93">M2949-N2949</f>
        <v>1656232</v>
      </c>
      <c r="P2949" s="1">
        <v>414058</v>
      </c>
      <c r="Q2949" s="1">
        <f t="shared" ref="Q2949:Q3012" si="94">O2949-P2949</f>
        <v>1242174</v>
      </c>
    </row>
    <row r="2950" spans="1:17" x14ac:dyDescent="0.25">
      <c r="A2950">
        <v>637</v>
      </c>
      <c r="B2950">
        <v>4211</v>
      </c>
      <c r="C2950" s="2">
        <v>43753</v>
      </c>
      <c r="D2950" t="s">
        <v>4881</v>
      </c>
      <c r="E2950">
        <v>31</v>
      </c>
      <c r="G2950">
        <v>4123</v>
      </c>
      <c r="H2950" s="21">
        <v>43753</v>
      </c>
      <c r="I2950" t="s">
        <v>4882</v>
      </c>
      <c r="J2950" t="s">
        <v>7</v>
      </c>
      <c r="K2950" t="s">
        <v>313</v>
      </c>
      <c r="L2950" t="s">
        <v>336</v>
      </c>
      <c r="M2950" s="1">
        <v>1687484</v>
      </c>
      <c r="N2950" s="1">
        <v>0</v>
      </c>
      <c r="O2950" s="1">
        <f t="shared" si="93"/>
        <v>1687484</v>
      </c>
      <c r="P2950" s="1">
        <v>421871</v>
      </c>
      <c r="Q2950" s="1">
        <f t="shared" si="94"/>
        <v>1265613</v>
      </c>
    </row>
    <row r="2951" spans="1:17" x14ac:dyDescent="0.25">
      <c r="A2951">
        <v>1387</v>
      </c>
      <c r="B2951">
        <v>4212</v>
      </c>
      <c r="C2951" s="2">
        <v>43753</v>
      </c>
      <c r="D2951" t="s">
        <v>4883</v>
      </c>
      <c r="E2951">
        <v>31</v>
      </c>
      <c r="G2951">
        <v>4153</v>
      </c>
      <c r="H2951" s="21">
        <v>43753</v>
      </c>
      <c r="I2951" t="s">
        <v>4884</v>
      </c>
      <c r="J2951" t="s">
        <v>7</v>
      </c>
      <c r="K2951" t="s">
        <v>313</v>
      </c>
      <c r="L2951" t="s">
        <v>336</v>
      </c>
      <c r="M2951" s="1">
        <v>1870294</v>
      </c>
      <c r="N2951" s="1">
        <v>0</v>
      </c>
      <c r="O2951" s="1">
        <f t="shared" si="93"/>
        <v>1870294</v>
      </c>
      <c r="P2951" s="1">
        <v>534370</v>
      </c>
      <c r="Q2951" s="1">
        <f t="shared" si="94"/>
        <v>1335924</v>
      </c>
    </row>
    <row r="2952" spans="1:17" x14ac:dyDescent="0.25">
      <c r="A2952">
        <v>637</v>
      </c>
      <c r="B2952">
        <v>4213</v>
      </c>
      <c r="C2952" s="2">
        <v>43753</v>
      </c>
      <c r="D2952" t="s">
        <v>4885</v>
      </c>
      <c r="E2952">
        <v>31</v>
      </c>
      <c r="G2952">
        <v>4154</v>
      </c>
      <c r="H2952" s="21">
        <v>43753</v>
      </c>
      <c r="I2952" t="s">
        <v>4886</v>
      </c>
      <c r="J2952" t="s">
        <v>7</v>
      </c>
      <c r="K2952" t="s">
        <v>313</v>
      </c>
      <c r="L2952" t="s">
        <v>336</v>
      </c>
      <c r="M2952" s="1">
        <v>1570296</v>
      </c>
      <c r="N2952" s="1">
        <v>0</v>
      </c>
      <c r="O2952" s="1">
        <f t="shared" si="93"/>
        <v>1570296</v>
      </c>
      <c r="P2952" s="1">
        <v>0</v>
      </c>
      <c r="Q2952" s="1">
        <f t="shared" si="94"/>
        <v>1570296</v>
      </c>
    </row>
    <row r="2953" spans="1:17" hidden="1" x14ac:dyDescent="0.25">
      <c r="A2953">
        <v>1458</v>
      </c>
      <c r="B2953">
        <v>4215</v>
      </c>
      <c r="C2953" s="2">
        <v>43754</v>
      </c>
      <c r="D2953" t="s">
        <v>2497</v>
      </c>
      <c r="E2953">
        <v>145</v>
      </c>
      <c r="G2953">
        <v>501</v>
      </c>
      <c r="H2953" s="21">
        <v>43754</v>
      </c>
      <c r="I2953" t="s">
        <v>4298</v>
      </c>
      <c r="J2953" t="s">
        <v>7</v>
      </c>
      <c r="K2953" t="s">
        <v>313</v>
      </c>
      <c r="L2953" t="s">
        <v>314</v>
      </c>
      <c r="M2953" s="1">
        <v>10272533</v>
      </c>
      <c r="N2953" s="1">
        <v>0</v>
      </c>
      <c r="O2953" s="1">
        <f t="shared" si="93"/>
        <v>10272533</v>
      </c>
      <c r="P2953" s="1">
        <v>0</v>
      </c>
      <c r="Q2953" s="1">
        <f t="shared" si="94"/>
        <v>10272533</v>
      </c>
    </row>
    <row r="2954" spans="1:17" x14ac:dyDescent="0.25">
      <c r="A2954">
        <v>637</v>
      </c>
      <c r="B2954">
        <v>4216</v>
      </c>
      <c r="C2954" s="2">
        <v>43754</v>
      </c>
      <c r="D2954" t="s">
        <v>1926</v>
      </c>
      <c r="E2954">
        <v>31</v>
      </c>
      <c r="G2954">
        <v>4197</v>
      </c>
      <c r="H2954" s="21">
        <v>43754</v>
      </c>
      <c r="I2954" t="s">
        <v>1927</v>
      </c>
      <c r="J2954" t="s">
        <v>7</v>
      </c>
      <c r="K2954" t="s">
        <v>313</v>
      </c>
      <c r="L2954" t="s">
        <v>336</v>
      </c>
      <c r="M2954" s="1">
        <v>1549206</v>
      </c>
      <c r="N2954" s="1">
        <v>0</v>
      </c>
      <c r="O2954" s="1">
        <f t="shared" si="93"/>
        <v>1549206</v>
      </c>
      <c r="P2954" s="1">
        <v>0</v>
      </c>
      <c r="Q2954" s="1">
        <f t="shared" si="94"/>
        <v>1549206</v>
      </c>
    </row>
    <row r="2955" spans="1:17" x14ac:dyDescent="0.25">
      <c r="A2955">
        <v>1387</v>
      </c>
      <c r="B2955">
        <v>4217</v>
      </c>
      <c r="C2955" s="2">
        <v>43754</v>
      </c>
      <c r="D2955" t="s">
        <v>4887</v>
      </c>
      <c r="E2955">
        <v>31</v>
      </c>
      <c r="G2955">
        <v>4208</v>
      </c>
      <c r="H2955" s="21">
        <v>43754</v>
      </c>
      <c r="I2955" t="s">
        <v>4888</v>
      </c>
      <c r="J2955" t="s">
        <v>7</v>
      </c>
      <c r="K2955" t="s">
        <v>313</v>
      </c>
      <c r="L2955" t="s">
        <v>336</v>
      </c>
      <c r="M2955" s="1">
        <v>1687484</v>
      </c>
      <c r="N2955" s="1">
        <v>0</v>
      </c>
      <c r="O2955" s="1">
        <f t="shared" si="93"/>
        <v>1687484</v>
      </c>
      <c r="P2955" s="1">
        <v>0</v>
      </c>
      <c r="Q2955" s="1">
        <f t="shared" si="94"/>
        <v>1687484</v>
      </c>
    </row>
    <row r="2956" spans="1:17" x14ac:dyDescent="0.25">
      <c r="A2956">
        <v>637</v>
      </c>
      <c r="B2956">
        <v>4218</v>
      </c>
      <c r="C2956" s="2">
        <v>43754</v>
      </c>
      <c r="D2956" t="s">
        <v>2093</v>
      </c>
      <c r="E2956">
        <v>31</v>
      </c>
      <c r="G2956">
        <v>4200</v>
      </c>
      <c r="H2956" s="21">
        <v>43754</v>
      </c>
      <c r="I2956" t="s">
        <v>2094</v>
      </c>
      <c r="J2956" t="s">
        <v>7</v>
      </c>
      <c r="K2956" t="s">
        <v>313</v>
      </c>
      <c r="L2956" t="s">
        <v>336</v>
      </c>
      <c r="M2956" s="1">
        <v>2484348</v>
      </c>
      <c r="N2956" s="1">
        <v>0</v>
      </c>
      <c r="O2956" s="1">
        <f t="shared" si="93"/>
        <v>2484348</v>
      </c>
      <c r="P2956" s="1">
        <v>0</v>
      </c>
      <c r="Q2956" s="1">
        <f t="shared" si="94"/>
        <v>2484348</v>
      </c>
    </row>
    <row r="2957" spans="1:17" hidden="1" x14ac:dyDescent="0.25">
      <c r="A2957">
        <v>1521</v>
      </c>
      <c r="B2957">
        <v>4219</v>
      </c>
      <c r="C2957" s="2">
        <v>43754</v>
      </c>
      <c r="D2957" t="s">
        <v>2954</v>
      </c>
      <c r="E2957">
        <v>31</v>
      </c>
      <c r="G2957">
        <v>2088</v>
      </c>
      <c r="H2957" s="21">
        <v>43754</v>
      </c>
      <c r="I2957" t="s">
        <v>4889</v>
      </c>
      <c r="J2957" t="s">
        <v>7</v>
      </c>
      <c r="K2957" t="s">
        <v>2534</v>
      </c>
      <c r="L2957" t="s">
        <v>839</v>
      </c>
      <c r="M2957" s="1">
        <v>121222350</v>
      </c>
      <c r="N2957" s="1">
        <v>0</v>
      </c>
      <c r="O2957" s="1">
        <f t="shared" si="93"/>
        <v>121222350</v>
      </c>
      <c r="P2957" s="1">
        <v>0</v>
      </c>
      <c r="Q2957" s="1">
        <f t="shared" si="94"/>
        <v>121222350</v>
      </c>
    </row>
    <row r="2958" spans="1:17" hidden="1" x14ac:dyDescent="0.25">
      <c r="A2958">
        <v>1472</v>
      </c>
      <c r="B2958">
        <v>4220</v>
      </c>
      <c r="C2958" s="2">
        <v>43754</v>
      </c>
      <c r="D2958" t="s">
        <v>2491</v>
      </c>
      <c r="E2958">
        <v>145</v>
      </c>
      <c r="G2958">
        <v>499</v>
      </c>
      <c r="H2958" s="21">
        <v>43754</v>
      </c>
      <c r="I2958" t="s">
        <v>4358</v>
      </c>
      <c r="J2958" t="s">
        <v>7</v>
      </c>
      <c r="K2958" t="s">
        <v>313</v>
      </c>
      <c r="L2958" t="s">
        <v>314</v>
      </c>
      <c r="M2958" s="1">
        <v>10423600</v>
      </c>
      <c r="N2958" s="1">
        <v>0</v>
      </c>
      <c r="O2958" s="1">
        <f t="shared" si="93"/>
        <v>10423600</v>
      </c>
      <c r="P2958" s="1">
        <v>0</v>
      </c>
      <c r="Q2958" s="1">
        <f t="shared" si="94"/>
        <v>10423600</v>
      </c>
    </row>
    <row r="2959" spans="1:17" hidden="1" x14ac:dyDescent="0.25">
      <c r="A2959">
        <v>1521</v>
      </c>
      <c r="B2959">
        <v>4221</v>
      </c>
      <c r="C2959" s="2">
        <v>43754</v>
      </c>
      <c r="D2959" t="s">
        <v>3544</v>
      </c>
      <c r="E2959">
        <v>31</v>
      </c>
      <c r="G2959">
        <v>2811</v>
      </c>
      <c r="H2959" s="21">
        <v>43754</v>
      </c>
      <c r="I2959" t="s">
        <v>4890</v>
      </c>
      <c r="J2959" t="s">
        <v>7</v>
      </c>
      <c r="K2959" t="s">
        <v>2534</v>
      </c>
      <c r="L2959" t="s">
        <v>839</v>
      </c>
      <c r="M2959" s="1">
        <v>73823370</v>
      </c>
      <c r="N2959" s="1">
        <v>0</v>
      </c>
      <c r="O2959" s="1">
        <f t="shared" si="93"/>
        <v>73823370</v>
      </c>
      <c r="P2959" s="1">
        <v>0</v>
      </c>
      <c r="Q2959" s="1">
        <f t="shared" si="94"/>
        <v>73823370</v>
      </c>
    </row>
    <row r="2960" spans="1:17" hidden="1" x14ac:dyDescent="0.25">
      <c r="A2960">
        <v>1521</v>
      </c>
      <c r="B2960">
        <v>4222</v>
      </c>
      <c r="C2960" s="2">
        <v>43754</v>
      </c>
      <c r="D2960" t="s">
        <v>3382</v>
      </c>
      <c r="E2960">
        <v>31</v>
      </c>
      <c r="G2960">
        <v>2380</v>
      </c>
      <c r="H2960" s="21">
        <v>43754</v>
      </c>
      <c r="I2960" t="s">
        <v>4891</v>
      </c>
      <c r="J2960" t="s">
        <v>7</v>
      </c>
      <c r="K2960" t="s">
        <v>2534</v>
      </c>
      <c r="L2960" t="s">
        <v>839</v>
      </c>
      <c r="M2960" s="1">
        <v>24522700</v>
      </c>
      <c r="N2960" s="1">
        <v>0</v>
      </c>
      <c r="O2960" s="1">
        <f t="shared" si="93"/>
        <v>24522700</v>
      </c>
      <c r="P2960" s="1">
        <v>0</v>
      </c>
      <c r="Q2960" s="1">
        <f t="shared" si="94"/>
        <v>24522700</v>
      </c>
    </row>
    <row r="2961" spans="1:17" hidden="1" x14ac:dyDescent="0.25">
      <c r="A2961">
        <v>1462</v>
      </c>
      <c r="B2961">
        <v>4223</v>
      </c>
      <c r="C2961" s="2">
        <v>43754</v>
      </c>
      <c r="D2961" t="s">
        <v>4892</v>
      </c>
      <c r="E2961">
        <v>145</v>
      </c>
      <c r="G2961">
        <v>505</v>
      </c>
      <c r="H2961" s="21">
        <v>43754</v>
      </c>
      <c r="I2961" t="s">
        <v>4351</v>
      </c>
      <c r="J2961" t="s">
        <v>7</v>
      </c>
      <c r="K2961" t="s">
        <v>313</v>
      </c>
      <c r="L2961" t="s">
        <v>314</v>
      </c>
      <c r="M2961" s="1">
        <v>8054600</v>
      </c>
      <c r="N2961" s="1">
        <v>0</v>
      </c>
      <c r="O2961" s="1">
        <f t="shared" si="93"/>
        <v>8054600</v>
      </c>
      <c r="P2961" s="1">
        <v>0</v>
      </c>
      <c r="Q2961" s="1">
        <f t="shared" si="94"/>
        <v>8054600</v>
      </c>
    </row>
    <row r="2962" spans="1:17" hidden="1" x14ac:dyDescent="0.25">
      <c r="A2962">
        <v>1521</v>
      </c>
      <c r="B2962">
        <v>4224</v>
      </c>
      <c r="C2962" s="2">
        <v>43754</v>
      </c>
      <c r="D2962" t="s">
        <v>3560</v>
      </c>
      <c r="E2962">
        <v>31</v>
      </c>
      <c r="G2962">
        <v>2995</v>
      </c>
      <c r="H2962" s="21">
        <v>43754</v>
      </c>
      <c r="I2962" t="s">
        <v>4893</v>
      </c>
      <c r="J2962" t="s">
        <v>7</v>
      </c>
      <c r="K2962" t="s">
        <v>2534</v>
      </c>
      <c r="L2962" t="s">
        <v>839</v>
      </c>
      <c r="M2962" s="1">
        <v>98758830</v>
      </c>
      <c r="N2962" s="1">
        <v>0</v>
      </c>
      <c r="O2962" s="1">
        <f t="shared" si="93"/>
        <v>98758830</v>
      </c>
      <c r="P2962" s="1">
        <v>0</v>
      </c>
      <c r="Q2962" s="1">
        <f t="shared" si="94"/>
        <v>98758830</v>
      </c>
    </row>
    <row r="2963" spans="1:17" hidden="1" x14ac:dyDescent="0.25">
      <c r="A2963">
        <v>1521</v>
      </c>
      <c r="B2963">
        <v>4225</v>
      </c>
      <c r="C2963" s="2">
        <v>43754</v>
      </c>
      <c r="D2963" t="s">
        <v>2941</v>
      </c>
      <c r="E2963">
        <v>31</v>
      </c>
      <c r="G2963">
        <v>2078</v>
      </c>
      <c r="H2963" s="21">
        <v>43754</v>
      </c>
      <c r="I2963" t="s">
        <v>4894</v>
      </c>
      <c r="J2963" t="s">
        <v>7</v>
      </c>
      <c r="K2963" t="s">
        <v>2534</v>
      </c>
      <c r="L2963" t="s">
        <v>839</v>
      </c>
      <c r="M2963" s="1">
        <v>41405800</v>
      </c>
      <c r="N2963" s="1">
        <v>0</v>
      </c>
      <c r="O2963" s="1">
        <f t="shared" si="93"/>
        <v>41405800</v>
      </c>
      <c r="P2963" s="1">
        <v>0</v>
      </c>
      <c r="Q2963" s="1">
        <f t="shared" si="94"/>
        <v>41405800</v>
      </c>
    </row>
    <row r="2964" spans="1:17" hidden="1" x14ac:dyDescent="0.25">
      <c r="A2964">
        <v>1521</v>
      </c>
      <c r="B2964">
        <v>4226</v>
      </c>
      <c r="C2964" s="2">
        <v>43754</v>
      </c>
      <c r="D2964" t="s">
        <v>3383</v>
      </c>
      <c r="E2964">
        <v>31</v>
      </c>
      <c r="G2964">
        <v>2377</v>
      </c>
      <c r="H2964" s="21">
        <v>43754</v>
      </c>
      <c r="I2964" t="s">
        <v>4895</v>
      </c>
      <c r="J2964" t="s">
        <v>7</v>
      </c>
      <c r="K2964" t="s">
        <v>2534</v>
      </c>
      <c r="L2964" t="s">
        <v>839</v>
      </c>
      <c r="M2964" s="1">
        <v>82487980</v>
      </c>
      <c r="N2964" s="1">
        <v>0</v>
      </c>
      <c r="O2964" s="1">
        <f t="shared" si="93"/>
        <v>82487980</v>
      </c>
      <c r="P2964" s="1">
        <v>0</v>
      </c>
      <c r="Q2964" s="1">
        <f t="shared" si="94"/>
        <v>82487980</v>
      </c>
    </row>
    <row r="2965" spans="1:17" hidden="1" x14ac:dyDescent="0.25">
      <c r="A2965">
        <v>1521</v>
      </c>
      <c r="B2965">
        <v>4227</v>
      </c>
      <c r="C2965" s="2">
        <v>43754</v>
      </c>
      <c r="D2965" t="s">
        <v>3849</v>
      </c>
      <c r="E2965">
        <v>31</v>
      </c>
      <c r="G2965">
        <v>3170</v>
      </c>
      <c r="H2965" s="21">
        <v>43754</v>
      </c>
      <c r="I2965" t="s">
        <v>4896</v>
      </c>
      <c r="J2965" t="s">
        <v>7</v>
      </c>
      <c r="K2965" t="s">
        <v>2534</v>
      </c>
      <c r="L2965" t="s">
        <v>839</v>
      </c>
      <c r="M2965" s="1">
        <v>41405800</v>
      </c>
      <c r="N2965" s="1">
        <v>0</v>
      </c>
      <c r="O2965" s="1">
        <f t="shared" si="93"/>
        <v>41405800</v>
      </c>
      <c r="P2965" s="1">
        <v>0</v>
      </c>
      <c r="Q2965" s="1">
        <f t="shared" si="94"/>
        <v>41405800</v>
      </c>
    </row>
    <row r="2966" spans="1:17" hidden="1" x14ac:dyDescent="0.25">
      <c r="A2966">
        <v>1521</v>
      </c>
      <c r="B2966">
        <v>4228</v>
      </c>
      <c r="C2966" s="2">
        <v>43754</v>
      </c>
      <c r="D2966" t="s">
        <v>3384</v>
      </c>
      <c r="E2966">
        <v>31</v>
      </c>
      <c r="G2966">
        <v>2383</v>
      </c>
      <c r="H2966" s="21">
        <v>43754</v>
      </c>
      <c r="I2966" t="s">
        <v>4897</v>
      </c>
      <c r="J2966" t="s">
        <v>7</v>
      </c>
      <c r="K2966" t="s">
        <v>2534</v>
      </c>
      <c r="L2966" t="s">
        <v>839</v>
      </c>
      <c r="M2966" s="1">
        <v>108062480</v>
      </c>
      <c r="N2966" s="1">
        <v>0</v>
      </c>
      <c r="O2966" s="1">
        <f t="shared" si="93"/>
        <v>108062480</v>
      </c>
      <c r="P2966" s="1">
        <v>0</v>
      </c>
      <c r="Q2966" s="1">
        <f t="shared" si="94"/>
        <v>108062480</v>
      </c>
    </row>
    <row r="2967" spans="1:17" hidden="1" x14ac:dyDescent="0.25">
      <c r="A2967">
        <v>1521</v>
      </c>
      <c r="B2967">
        <v>4229</v>
      </c>
      <c r="C2967" s="2">
        <v>43754</v>
      </c>
      <c r="D2967" t="s">
        <v>1633</v>
      </c>
      <c r="E2967">
        <v>31</v>
      </c>
      <c r="G2967">
        <v>3177</v>
      </c>
      <c r="H2967" s="21">
        <v>43754</v>
      </c>
      <c r="I2967" t="s">
        <v>4898</v>
      </c>
      <c r="J2967" t="s">
        <v>7</v>
      </c>
      <c r="K2967" t="s">
        <v>2534</v>
      </c>
      <c r="L2967" t="s">
        <v>839</v>
      </c>
      <c r="M2967" s="1">
        <v>23880000</v>
      </c>
      <c r="N2967" s="1">
        <v>0</v>
      </c>
      <c r="O2967" s="1">
        <f t="shared" si="93"/>
        <v>23880000</v>
      </c>
      <c r="P2967" s="1">
        <v>0</v>
      </c>
      <c r="Q2967" s="1">
        <f t="shared" si="94"/>
        <v>23880000</v>
      </c>
    </row>
    <row r="2968" spans="1:17" hidden="1" x14ac:dyDescent="0.25">
      <c r="A2968">
        <v>1521</v>
      </c>
      <c r="B2968">
        <v>4230</v>
      </c>
      <c r="C2968" s="2">
        <v>43754</v>
      </c>
      <c r="D2968" t="s">
        <v>837</v>
      </c>
      <c r="E2968">
        <v>31</v>
      </c>
      <c r="G2968">
        <v>415</v>
      </c>
      <c r="H2968" s="21">
        <v>43754</v>
      </c>
      <c r="I2968" t="s">
        <v>4899</v>
      </c>
      <c r="J2968" t="s">
        <v>7</v>
      </c>
      <c r="K2968" t="s">
        <v>2534</v>
      </c>
      <c r="L2968" t="s">
        <v>839</v>
      </c>
      <c r="M2968" s="1">
        <v>41405800</v>
      </c>
      <c r="N2968" s="1">
        <v>0</v>
      </c>
      <c r="O2968" s="1">
        <f t="shared" si="93"/>
        <v>41405800</v>
      </c>
      <c r="P2968" s="1">
        <v>0</v>
      </c>
      <c r="Q2968" s="1">
        <f t="shared" si="94"/>
        <v>41405800</v>
      </c>
    </row>
    <row r="2969" spans="1:17" hidden="1" x14ac:dyDescent="0.25">
      <c r="A2969">
        <v>1521</v>
      </c>
      <c r="B2969">
        <v>4231</v>
      </c>
      <c r="C2969" s="2">
        <v>43754</v>
      </c>
      <c r="D2969" t="s">
        <v>2939</v>
      </c>
      <c r="E2969">
        <v>31</v>
      </c>
      <c r="G2969">
        <v>2089</v>
      </c>
      <c r="H2969" s="21">
        <v>43754</v>
      </c>
      <c r="I2969" t="s">
        <v>4900</v>
      </c>
      <c r="J2969" t="s">
        <v>7</v>
      </c>
      <c r="K2969" t="s">
        <v>2534</v>
      </c>
      <c r="L2969" t="s">
        <v>839</v>
      </c>
      <c r="M2969" s="1">
        <v>477747</v>
      </c>
      <c r="N2969" s="1">
        <v>0</v>
      </c>
      <c r="O2969" s="1">
        <f t="shared" si="93"/>
        <v>477747</v>
      </c>
      <c r="P2969" s="1">
        <v>0</v>
      </c>
      <c r="Q2969" s="1">
        <f t="shared" si="94"/>
        <v>477747</v>
      </c>
    </row>
    <row r="2970" spans="1:17" hidden="1" x14ac:dyDescent="0.25">
      <c r="A2970">
        <v>1521</v>
      </c>
      <c r="B2970">
        <v>4232</v>
      </c>
      <c r="C2970" s="2">
        <v>43754</v>
      </c>
      <c r="D2970" t="s">
        <v>3395</v>
      </c>
      <c r="E2970">
        <v>31</v>
      </c>
      <c r="G2970">
        <v>2378</v>
      </c>
      <c r="H2970" s="21">
        <v>43754</v>
      </c>
      <c r="I2970" t="s">
        <v>4901</v>
      </c>
      <c r="J2970" t="s">
        <v>7</v>
      </c>
      <c r="K2970" t="s">
        <v>2534</v>
      </c>
      <c r="L2970" t="s">
        <v>839</v>
      </c>
      <c r="M2970" s="1">
        <v>95200350</v>
      </c>
      <c r="N2970" s="1">
        <v>0</v>
      </c>
      <c r="O2970" s="1">
        <f t="shared" si="93"/>
        <v>95200350</v>
      </c>
      <c r="P2970" s="1">
        <v>0</v>
      </c>
      <c r="Q2970" s="1">
        <f t="shared" si="94"/>
        <v>95200350</v>
      </c>
    </row>
    <row r="2971" spans="1:17" hidden="1" x14ac:dyDescent="0.25">
      <c r="A2971">
        <v>1521</v>
      </c>
      <c r="B2971">
        <v>4233</v>
      </c>
      <c r="C2971" s="2">
        <v>43754</v>
      </c>
      <c r="D2971" t="s">
        <v>3899</v>
      </c>
      <c r="E2971">
        <v>31</v>
      </c>
      <c r="G2971">
        <v>3178</v>
      </c>
      <c r="H2971" s="21">
        <v>43754</v>
      </c>
      <c r="I2971" t="s">
        <v>4902</v>
      </c>
      <c r="J2971" t="s">
        <v>7</v>
      </c>
      <c r="K2971" t="s">
        <v>2534</v>
      </c>
      <c r="L2971" t="s">
        <v>839</v>
      </c>
      <c r="M2971" s="1">
        <v>18895800</v>
      </c>
      <c r="N2971" s="1">
        <v>0</v>
      </c>
      <c r="O2971" s="1">
        <f t="shared" si="93"/>
        <v>18895800</v>
      </c>
      <c r="P2971" s="1">
        <v>0</v>
      </c>
      <c r="Q2971" s="1">
        <f t="shared" si="94"/>
        <v>18895800</v>
      </c>
    </row>
    <row r="2972" spans="1:17" hidden="1" x14ac:dyDescent="0.25">
      <c r="A2972">
        <v>1521</v>
      </c>
      <c r="B2972">
        <v>4234</v>
      </c>
      <c r="C2972" s="2">
        <v>43754</v>
      </c>
      <c r="D2972" t="s">
        <v>2005</v>
      </c>
      <c r="E2972">
        <v>31</v>
      </c>
      <c r="G2972">
        <v>1048</v>
      </c>
      <c r="H2972" s="21">
        <v>43754</v>
      </c>
      <c r="I2972" t="s">
        <v>4903</v>
      </c>
      <c r="J2972" t="s">
        <v>7</v>
      </c>
      <c r="K2972" t="s">
        <v>2534</v>
      </c>
      <c r="L2972" t="s">
        <v>839</v>
      </c>
      <c r="M2972" s="1">
        <v>41405800</v>
      </c>
      <c r="N2972" s="1">
        <v>0</v>
      </c>
      <c r="O2972" s="1">
        <f t="shared" si="93"/>
        <v>41405800</v>
      </c>
      <c r="P2972" s="1">
        <v>0</v>
      </c>
      <c r="Q2972" s="1">
        <f t="shared" si="94"/>
        <v>41405800</v>
      </c>
    </row>
    <row r="2973" spans="1:17" hidden="1" x14ac:dyDescent="0.25">
      <c r="A2973">
        <v>1521</v>
      </c>
      <c r="B2973">
        <v>4235</v>
      </c>
      <c r="C2973" s="2">
        <v>43754</v>
      </c>
      <c r="D2973" t="s">
        <v>4460</v>
      </c>
      <c r="E2973">
        <v>31</v>
      </c>
      <c r="G2973">
        <v>3642</v>
      </c>
      <c r="H2973" s="21">
        <v>43754</v>
      </c>
      <c r="I2973" t="s">
        <v>4904</v>
      </c>
      <c r="J2973" t="s">
        <v>7</v>
      </c>
      <c r="K2973" t="s">
        <v>2534</v>
      </c>
      <c r="L2973" t="s">
        <v>839</v>
      </c>
      <c r="M2973" s="1">
        <v>41405800</v>
      </c>
      <c r="N2973" s="1">
        <v>0</v>
      </c>
      <c r="O2973" s="1">
        <f t="shared" si="93"/>
        <v>41405800</v>
      </c>
      <c r="P2973" s="1">
        <v>0</v>
      </c>
      <c r="Q2973" s="1">
        <f t="shared" si="94"/>
        <v>41405800</v>
      </c>
    </row>
    <row r="2974" spans="1:17" hidden="1" x14ac:dyDescent="0.25">
      <c r="A2974">
        <v>1521</v>
      </c>
      <c r="B2974">
        <v>4236</v>
      </c>
      <c r="C2974" s="2">
        <v>43754</v>
      </c>
      <c r="D2974" t="s">
        <v>2473</v>
      </c>
      <c r="E2974">
        <v>31</v>
      </c>
      <c r="G2974">
        <v>1422</v>
      </c>
      <c r="H2974" s="21">
        <v>43754</v>
      </c>
      <c r="I2974" t="s">
        <v>4905</v>
      </c>
      <c r="J2974" t="s">
        <v>7</v>
      </c>
      <c r="K2974" t="s">
        <v>2534</v>
      </c>
      <c r="L2974" t="s">
        <v>839</v>
      </c>
      <c r="M2974" s="1">
        <v>41405800</v>
      </c>
      <c r="N2974" s="1">
        <v>0</v>
      </c>
      <c r="O2974" s="1">
        <f t="shared" si="93"/>
        <v>41405800</v>
      </c>
      <c r="P2974" s="1">
        <v>0</v>
      </c>
      <c r="Q2974" s="1">
        <f t="shared" si="94"/>
        <v>41405800</v>
      </c>
    </row>
    <row r="2975" spans="1:17" hidden="1" x14ac:dyDescent="0.25">
      <c r="A2975">
        <v>1521</v>
      </c>
      <c r="B2975">
        <v>4237</v>
      </c>
      <c r="C2975" s="2">
        <v>43754</v>
      </c>
      <c r="D2975" t="s">
        <v>2957</v>
      </c>
      <c r="E2975">
        <v>31</v>
      </c>
      <c r="G2975">
        <v>2098</v>
      </c>
      <c r="H2975" s="21">
        <v>43754</v>
      </c>
      <c r="I2975" t="s">
        <v>4906</v>
      </c>
      <c r="J2975" t="s">
        <v>7</v>
      </c>
      <c r="K2975" t="s">
        <v>2534</v>
      </c>
      <c r="L2975" t="s">
        <v>839</v>
      </c>
      <c r="M2975" s="1">
        <v>147396900</v>
      </c>
      <c r="N2975" s="1">
        <v>0</v>
      </c>
      <c r="O2975" s="1">
        <f t="shared" si="93"/>
        <v>147396900</v>
      </c>
      <c r="P2975" s="1">
        <v>0</v>
      </c>
      <c r="Q2975" s="1">
        <f t="shared" si="94"/>
        <v>147396900</v>
      </c>
    </row>
    <row r="2976" spans="1:17" hidden="1" x14ac:dyDescent="0.25">
      <c r="A2976">
        <v>1521</v>
      </c>
      <c r="B2976">
        <v>4238</v>
      </c>
      <c r="C2976" s="2">
        <v>43754</v>
      </c>
      <c r="D2976" t="s">
        <v>4560</v>
      </c>
      <c r="E2976">
        <v>31</v>
      </c>
      <c r="G2976">
        <v>3752</v>
      </c>
      <c r="H2976" s="21">
        <v>43754</v>
      </c>
      <c r="I2976" t="s">
        <v>4907</v>
      </c>
      <c r="J2976" t="s">
        <v>7</v>
      </c>
      <c r="K2976" t="s">
        <v>2534</v>
      </c>
      <c r="L2976" t="s">
        <v>839</v>
      </c>
      <c r="M2976" s="1">
        <v>3159981</v>
      </c>
      <c r="N2976" s="1">
        <v>0</v>
      </c>
      <c r="O2976" s="1">
        <f t="shared" si="93"/>
        <v>3159981</v>
      </c>
      <c r="P2976" s="1">
        <v>0</v>
      </c>
      <c r="Q2976" s="1">
        <f t="shared" si="94"/>
        <v>3159981</v>
      </c>
    </row>
    <row r="2977" spans="1:17" hidden="1" x14ac:dyDescent="0.25">
      <c r="A2977">
        <v>1521</v>
      </c>
      <c r="B2977">
        <v>4239</v>
      </c>
      <c r="C2977" s="2">
        <v>43754</v>
      </c>
      <c r="D2977" t="s">
        <v>4562</v>
      </c>
      <c r="E2977">
        <v>31</v>
      </c>
      <c r="G2977">
        <v>3781</v>
      </c>
      <c r="H2977" s="21">
        <v>43754</v>
      </c>
      <c r="I2977" t="s">
        <v>4908</v>
      </c>
      <c r="J2977" t="s">
        <v>7</v>
      </c>
      <c r="K2977" t="s">
        <v>2534</v>
      </c>
      <c r="L2977" t="s">
        <v>839</v>
      </c>
      <c r="M2977" s="1">
        <v>123685700</v>
      </c>
      <c r="N2977" s="1">
        <v>0</v>
      </c>
      <c r="O2977" s="1">
        <f t="shared" si="93"/>
        <v>123685700</v>
      </c>
      <c r="P2977" s="1">
        <v>0</v>
      </c>
      <c r="Q2977" s="1">
        <f t="shared" si="94"/>
        <v>123685700</v>
      </c>
    </row>
    <row r="2978" spans="1:17" hidden="1" x14ac:dyDescent="0.25">
      <c r="A2978">
        <v>1521</v>
      </c>
      <c r="B2978">
        <v>4240</v>
      </c>
      <c r="C2978" s="2">
        <v>43754</v>
      </c>
      <c r="D2978" t="s">
        <v>2958</v>
      </c>
      <c r="E2978">
        <v>31</v>
      </c>
      <c r="G2978">
        <v>2099</v>
      </c>
      <c r="H2978" s="21">
        <v>43754</v>
      </c>
      <c r="I2978" t="s">
        <v>4909</v>
      </c>
      <c r="J2978" t="s">
        <v>7</v>
      </c>
      <c r="K2978" t="s">
        <v>2534</v>
      </c>
      <c r="L2978" t="s">
        <v>839</v>
      </c>
      <c r="M2978" s="1">
        <v>133653550</v>
      </c>
      <c r="N2978" s="1">
        <v>0</v>
      </c>
      <c r="O2978" s="1">
        <f t="shared" si="93"/>
        <v>133653550</v>
      </c>
      <c r="P2978" s="1">
        <v>0</v>
      </c>
      <c r="Q2978" s="1">
        <f t="shared" si="94"/>
        <v>133653550</v>
      </c>
    </row>
    <row r="2979" spans="1:17" hidden="1" x14ac:dyDescent="0.25">
      <c r="A2979">
        <v>1521</v>
      </c>
      <c r="B2979">
        <v>4241</v>
      </c>
      <c r="C2979" s="2">
        <v>43754</v>
      </c>
      <c r="D2979" t="s">
        <v>2596</v>
      </c>
      <c r="E2979">
        <v>31</v>
      </c>
      <c r="G2979">
        <v>1514</v>
      </c>
      <c r="H2979" s="21">
        <v>43754</v>
      </c>
      <c r="I2979" t="s">
        <v>4910</v>
      </c>
      <c r="J2979" t="s">
        <v>7</v>
      </c>
      <c r="K2979" t="s">
        <v>2534</v>
      </c>
      <c r="L2979" t="s">
        <v>839</v>
      </c>
      <c r="M2979" s="1">
        <v>41405800</v>
      </c>
      <c r="N2979" s="1">
        <v>0</v>
      </c>
      <c r="O2979" s="1">
        <f t="shared" si="93"/>
        <v>41405800</v>
      </c>
      <c r="P2979" s="1">
        <v>0</v>
      </c>
      <c r="Q2979" s="1">
        <f t="shared" si="94"/>
        <v>41405800</v>
      </c>
    </row>
    <row r="2980" spans="1:17" hidden="1" x14ac:dyDescent="0.25">
      <c r="A2980">
        <v>1521</v>
      </c>
      <c r="B2980">
        <v>4242</v>
      </c>
      <c r="C2980" s="2">
        <v>43754</v>
      </c>
      <c r="D2980" t="s">
        <v>4619</v>
      </c>
      <c r="E2980">
        <v>31</v>
      </c>
      <c r="G2980">
        <v>3892</v>
      </c>
      <c r="H2980" s="21">
        <v>43754</v>
      </c>
      <c r="I2980" t="s">
        <v>4911</v>
      </c>
      <c r="J2980" t="s">
        <v>7</v>
      </c>
      <c r="K2980" t="s">
        <v>2534</v>
      </c>
      <c r="L2980" t="s">
        <v>839</v>
      </c>
      <c r="M2980" s="1">
        <v>41405800</v>
      </c>
      <c r="N2980" s="1">
        <v>0</v>
      </c>
      <c r="O2980" s="1">
        <f t="shared" si="93"/>
        <v>41405800</v>
      </c>
      <c r="P2980" s="1">
        <v>0</v>
      </c>
      <c r="Q2980" s="1">
        <f t="shared" si="94"/>
        <v>41405800</v>
      </c>
    </row>
    <row r="2981" spans="1:17" hidden="1" x14ac:dyDescent="0.25">
      <c r="A2981">
        <v>1521</v>
      </c>
      <c r="B2981">
        <v>4243</v>
      </c>
      <c r="C2981" s="2">
        <v>43754</v>
      </c>
      <c r="D2981" t="s">
        <v>2656</v>
      </c>
      <c r="E2981">
        <v>31</v>
      </c>
      <c r="G2981">
        <v>1631</v>
      </c>
      <c r="H2981" s="21">
        <v>43754</v>
      </c>
      <c r="I2981" t="s">
        <v>4912</v>
      </c>
      <c r="J2981" t="s">
        <v>7</v>
      </c>
      <c r="K2981" t="s">
        <v>2534</v>
      </c>
      <c r="L2981" t="s">
        <v>839</v>
      </c>
      <c r="M2981" s="1">
        <v>41405800</v>
      </c>
      <c r="N2981" s="1">
        <v>0</v>
      </c>
      <c r="O2981" s="1">
        <f t="shared" si="93"/>
        <v>41405800</v>
      </c>
      <c r="P2981" s="1">
        <v>0</v>
      </c>
      <c r="Q2981" s="1">
        <f t="shared" si="94"/>
        <v>41405800</v>
      </c>
    </row>
    <row r="2982" spans="1:17" hidden="1" x14ac:dyDescent="0.25">
      <c r="A2982">
        <v>1521</v>
      </c>
      <c r="B2982">
        <v>4244</v>
      </c>
      <c r="C2982" s="2">
        <v>43754</v>
      </c>
      <c r="D2982" t="s">
        <v>2935</v>
      </c>
      <c r="E2982">
        <v>31</v>
      </c>
      <c r="G2982">
        <v>2096</v>
      </c>
      <c r="H2982" s="21">
        <v>43754</v>
      </c>
      <c r="I2982" t="s">
        <v>4913</v>
      </c>
      <c r="J2982" t="s">
        <v>7</v>
      </c>
      <c r="K2982" t="s">
        <v>2534</v>
      </c>
      <c r="L2982" t="s">
        <v>839</v>
      </c>
      <c r="M2982" s="1">
        <v>25478550</v>
      </c>
      <c r="N2982" s="1">
        <v>0</v>
      </c>
      <c r="O2982" s="1">
        <f t="shared" si="93"/>
        <v>25478550</v>
      </c>
      <c r="P2982" s="1">
        <v>0</v>
      </c>
      <c r="Q2982" s="1">
        <f t="shared" si="94"/>
        <v>25478550</v>
      </c>
    </row>
    <row r="2983" spans="1:17" hidden="1" x14ac:dyDescent="0.25">
      <c r="A2983">
        <v>1521</v>
      </c>
      <c r="B2983">
        <v>4245</v>
      </c>
      <c r="C2983" s="2">
        <v>43754</v>
      </c>
      <c r="D2983" t="s">
        <v>2657</v>
      </c>
      <c r="E2983">
        <v>31</v>
      </c>
      <c r="G2983">
        <v>1630</v>
      </c>
      <c r="H2983" s="21">
        <v>43754</v>
      </c>
      <c r="I2983" t="s">
        <v>4914</v>
      </c>
      <c r="J2983" t="s">
        <v>7</v>
      </c>
      <c r="K2983" t="s">
        <v>2534</v>
      </c>
      <c r="L2983" t="s">
        <v>839</v>
      </c>
      <c r="M2983" s="1">
        <v>41405800</v>
      </c>
      <c r="N2983" s="1">
        <v>0</v>
      </c>
      <c r="O2983" s="1">
        <f t="shared" si="93"/>
        <v>41405800</v>
      </c>
      <c r="P2983" s="1">
        <v>0</v>
      </c>
      <c r="Q2983" s="1">
        <f t="shared" si="94"/>
        <v>41405800</v>
      </c>
    </row>
    <row r="2984" spans="1:17" hidden="1" x14ac:dyDescent="0.25">
      <c r="A2984">
        <v>1521</v>
      </c>
      <c r="B2984">
        <v>4246</v>
      </c>
      <c r="C2984" s="2">
        <v>43754</v>
      </c>
      <c r="D2984" t="s">
        <v>2718</v>
      </c>
      <c r="E2984">
        <v>31</v>
      </c>
      <c r="G2984">
        <v>1717</v>
      </c>
      <c r="H2984" s="21">
        <v>43754</v>
      </c>
      <c r="I2984" t="s">
        <v>4915</v>
      </c>
      <c r="J2984" t="s">
        <v>7</v>
      </c>
      <c r="K2984" t="s">
        <v>2534</v>
      </c>
      <c r="L2984" t="s">
        <v>839</v>
      </c>
      <c r="M2984" s="1">
        <v>38461400</v>
      </c>
      <c r="N2984" s="1">
        <v>0</v>
      </c>
      <c r="O2984" s="1">
        <f t="shared" si="93"/>
        <v>38461400</v>
      </c>
      <c r="P2984" s="1">
        <v>0</v>
      </c>
      <c r="Q2984" s="1">
        <f t="shared" si="94"/>
        <v>38461400</v>
      </c>
    </row>
    <row r="2985" spans="1:17" hidden="1" x14ac:dyDescent="0.25">
      <c r="A2985">
        <v>1521</v>
      </c>
      <c r="B2985">
        <v>4247</v>
      </c>
      <c r="C2985" s="2">
        <v>43754</v>
      </c>
      <c r="D2985" t="s">
        <v>3137</v>
      </c>
      <c r="E2985">
        <v>31</v>
      </c>
      <c r="G2985">
        <v>2077</v>
      </c>
      <c r="H2985" s="21">
        <v>43754</v>
      </c>
      <c r="I2985" t="s">
        <v>4916</v>
      </c>
      <c r="J2985" t="s">
        <v>7</v>
      </c>
      <c r="K2985" t="s">
        <v>2534</v>
      </c>
      <c r="L2985" t="s">
        <v>839</v>
      </c>
      <c r="M2985" s="1">
        <v>41405800</v>
      </c>
      <c r="N2985" s="1">
        <v>0</v>
      </c>
      <c r="O2985" s="1">
        <f t="shared" si="93"/>
        <v>41405800</v>
      </c>
      <c r="P2985" s="1">
        <v>0</v>
      </c>
      <c r="Q2985" s="1">
        <f t="shared" si="94"/>
        <v>41405800</v>
      </c>
    </row>
    <row r="2986" spans="1:17" hidden="1" x14ac:dyDescent="0.25">
      <c r="A2986">
        <v>1521</v>
      </c>
      <c r="B2986">
        <v>4248</v>
      </c>
      <c r="C2986" s="2">
        <v>43754</v>
      </c>
      <c r="D2986" t="s">
        <v>2955</v>
      </c>
      <c r="E2986">
        <v>31</v>
      </c>
      <c r="G2986">
        <v>2083</v>
      </c>
      <c r="H2986" s="21">
        <v>43754</v>
      </c>
      <c r="I2986" t="s">
        <v>4917</v>
      </c>
      <c r="J2986" t="s">
        <v>7</v>
      </c>
      <c r="K2986" t="s">
        <v>2534</v>
      </c>
      <c r="L2986" t="s">
        <v>839</v>
      </c>
      <c r="M2986" s="1">
        <v>141036600</v>
      </c>
      <c r="N2986" s="1">
        <v>0</v>
      </c>
      <c r="O2986" s="1">
        <f t="shared" si="93"/>
        <v>141036600</v>
      </c>
      <c r="P2986" s="1">
        <v>0</v>
      </c>
      <c r="Q2986" s="1">
        <f t="shared" si="94"/>
        <v>141036600</v>
      </c>
    </row>
    <row r="2987" spans="1:17" hidden="1" x14ac:dyDescent="0.25">
      <c r="A2987">
        <v>1521</v>
      </c>
      <c r="B2987">
        <v>4249</v>
      </c>
      <c r="C2987" s="2">
        <v>43754</v>
      </c>
      <c r="D2987" t="s">
        <v>2959</v>
      </c>
      <c r="E2987">
        <v>31</v>
      </c>
      <c r="G2987">
        <v>2079</v>
      </c>
      <c r="H2987" s="21">
        <v>43754</v>
      </c>
      <c r="I2987" t="s">
        <v>4918</v>
      </c>
      <c r="J2987" t="s">
        <v>7</v>
      </c>
      <c r="K2987" t="s">
        <v>2534</v>
      </c>
      <c r="L2987" t="s">
        <v>839</v>
      </c>
      <c r="M2987" s="1">
        <v>123705900</v>
      </c>
      <c r="N2987" s="1">
        <v>0</v>
      </c>
      <c r="O2987" s="1">
        <f t="shared" si="93"/>
        <v>123705900</v>
      </c>
      <c r="P2987" s="1">
        <v>0</v>
      </c>
      <c r="Q2987" s="1">
        <f t="shared" si="94"/>
        <v>123705900</v>
      </c>
    </row>
    <row r="2988" spans="1:17" hidden="1" x14ac:dyDescent="0.25">
      <c r="A2988">
        <v>1521</v>
      </c>
      <c r="B2988">
        <v>4250</v>
      </c>
      <c r="C2988" s="2">
        <v>43754</v>
      </c>
      <c r="D2988" t="s">
        <v>3169</v>
      </c>
      <c r="E2988">
        <v>31</v>
      </c>
      <c r="G2988">
        <v>2097</v>
      </c>
      <c r="H2988" s="21">
        <v>43754</v>
      </c>
      <c r="I2988" t="s">
        <v>4919</v>
      </c>
      <c r="J2988" t="s">
        <v>7</v>
      </c>
      <c r="K2988" t="s">
        <v>2534</v>
      </c>
      <c r="L2988" t="s">
        <v>839</v>
      </c>
      <c r="M2988" s="1">
        <v>68427900</v>
      </c>
      <c r="N2988" s="1">
        <v>0</v>
      </c>
      <c r="O2988" s="1">
        <f t="shared" si="93"/>
        <v>68427900</v>
      </c>
      <c r="P2988" s="1">
        <v>0</v>
      </c>
      <c r="Q2988" s="1">
        <f t="shared" si="94"/>
        <v>68427900</v>
      </c>
    </row>
    <row r="2989" spans="1:17" hidden="1" x14ac:dyDescent="0.25">
      <c r="A2989">
        <v>1521</v>
      </c>
      <c r="B2989">
        <v>4251</v>
      </c>
      <c r="C2989" s="2">
        <v>43754</v>
      </c>
      <c r="D2989" t="s">
        <v>2956</v>
      </c>
      <c r="E2989">
        <v>31</v>
      </c>
      <c r="G2989">
        <v>2082</v>
      </c>
      <c r="H2989" s="21">
        <v>43754</v>
      </c>
      <c r="I2989" t="s">
        <v>4920</v>
      </c>
      <c r="J2989" t="s">
        <v>7</v>
      </c>
      <c r="K2989" t="s">
        <v>2534</v>
      </c>
      <c r="L2989" t="s">
        <v>839</v>
      </c>
      <c r="M2989" s="1">
        <v>32061900</v>
      </c>
      <c r="N2989" s="1">
        <v>0</v>
      </c>
      <c r="O2989" s="1">
        <f t="shared" si="93"/>
        <v>32061900</v>
      </c>
      <c r="P2989" s="1">
        <v>0</v>
      </c>
      <c r="Q2989" s="1">
        <f t="shared" si="94"/>
        <v>32061900</v>
      </c>
    </row>
    <row r="2990" spans="1:17" hidden="1" x14ac:dyDescent="0.25">
      <c r="A2990">
        <v>1521</v>
      </c>
      <c r="B2990">
        <v>4252</v>
      </c>
      <c r="C2990" s="2">
        <v>43754</v>
      </c>
      <c r="D2990" t="s">
        <v>3373</v>
      </c>
      <c r="E2990">
        <v>31</v>
      </c>
      <c r="G2990">
        <v>2382</v>
      </c>
      <c r="H2990" s="21">
        <v>43754</v>
      </c>
      <c r="I2990" t="s">
        <v>4921</v>
      </c>
      <c r="J2990" t="s">
        <v>7</v>
      </c>
      <c r="K2990" t="s">
        <v>2534</v>
      </c>
      <c r="L2990" t="s">
        <v>839</v>
      </c>
      <c r="M2990" s="1">
        <v>167640960</v>
      </c>
      <c r="N2990" s="1">
        <v>0</v>
      </c>
      <c r="O2990" s="1">
        <f t="shared" si="93"/>
        <v>167640960</v>
      </c>
      <c r="P2990" s="1">
        <v>0</v>
      </c>
      <c r="Q2990" s="1">
        <f t="shared" si="94"/>
        <v>167640960</v>
      </c>
    </row>
    <row r="2991" spans="1:17" hidden="1" x14ac:dyDescent="0.25">
      <c r="A2991">
        <v>1521</v>
      </c>
      <c r="B2991">
        <v>4253</v>
      </c>
      <c r="C2991" s="2">
        <v>43754</v>
      </c>
      <c r="D2991" t="s">
        <v>3396</v>
      </c>
      <c r="E2991">
        <v>31</v>
      </c>
      <c r="G2991">
        <v>2379</v>
      </c>
      <c r="H2991" s="21">
        <v>43754</v>
      </c>
      <c r="I2991" t="s">
        <v>4922</v>
      </c>
      <c r="J2991" t="s">
        <v>7</v>
      </c>
      <c r="K2991" t="s">
        <v>2534</v>
      </c>
      <c r="L2991" t="s">
        <v>839</v>
      </c>
      <c r="M2991" s="1">
        <v>114135800</v>
      </c>
      <c r="N2991" s="1">
        <v>0</v>
      </c>
      <c r="O2991" s="1">
        <f t="shared" si="93"/>
        <v>114135800</v>
      </c>
      <c r="P2991" s="1">
        <v>0</v>
      </c>
      <c r="Q2991" s="1">
        <f t="shared" si="94"/>
        <v>114135800</v>
      </c>
    </row>
    <row r="2992" spans="1:17" hidden="1" x14ac:dyDescent="0.25">
      <c r="A2992">
        <v>1522</v>
      </c>
      <c r="B2992">
        <v>4254</v>
      </c>
      <c r="C2992" s="2">
        <v>43754</v>
      </c>
      <c r="D2992" t="s">
        <v>3742</v>
      </c>
      <c r="E2992">
        <v>31</v>
      </c>
      <c r="G2992">
        <v>3419</v>
      </c>
      <c r="H2992" s="21">
        <v>43754</v>
      </c>
      <c r="I2992" t="s">
        <v>4923</v>
      </c>
      <c r="J2992" t="s">
        <v>7</v>
      </c>
      <c r="K2992" t="s">
        <v>2534</v>
      </c>
      <c r="L2992" t="s">
        <v>2323</v>
      </c>
      <c r="M2992" s="1">
        <v>31829597</v>
      </c>
      <c r="N2992" s="1">
        <v>0</v>
      </c>
      <c r="O2992" s="1">
        <f t="shared" si="93"/>
        <v>31829597</v>
      </c>
      <c r="P2992" s="1">
        <v>0</v>
      </c>
      <c r="Q2992" s="1">
        <f t="shared" si="94"/>
        <v>31829597</v>
      </c>
    </row>
    <row r="2993" spans="1:17" hidden="1" x14ac:dyDescent="0.25">
      <c r="A2993">
        <v>1521</v>
      </c>
      <c r="B2993">
        <v>4255</v>
      </c>
      <c r="C2993" s="2">
        <v>43754</v>
      </c>
      <c r="D2993" t="s">
        <v>3375</v>
      </c>
      <c r="E2993">
        <v>31</v>
      </c>
      <c r="G2993">
        <v>2584</v>
      </c>
      <c r="H2993" s="21">
        <v>43754</v>
      </c>
      <c r="I2993" t="s">
        <v>4924</v>
      </c>
      <c r="J2993" t="s">
        <v>7</v>
      </c>
      <c r="K2993" t="s">
        <v>2534</v>
      </c>
      <c r="L2993" t="s">
        <v>839</v>
      </c>
      <c r="M2993" s="1">
        <v>31617900</v>
      </c>
      <c r="N2993" s="1">
        <v>0</v>
      </c>
      <c r="O2993" s="1">
        <f t="shared" si="93"/>
        <v>31617900</v>
      </c>
      <c r="P2993" s="1">
        <v>0</v>
      </c>
      <c r="Q2993" s="1">
        <f t="shared" si="94"/>
        <v>31617900</v>
      </c>
    </row>
    <row r="2994" spans="1:17" hidden="1" x14ac:dyDescent="0.25">
      <c r="A2994">
        <v>1522</v>
      </c>
      <c r="B2994">
        <v>4256</v>
      </c>
      <c r="C2994" s="2">
        <v>43754</v>
      </c>
      <c r="D2994" t="s">
        <v>4169</v>
      </c>
      <c r="E2994">
        <v>31</v>
      </c>
      <c r="G2994">
        <v>3456</v>
      </c>
      <c r="H2994" s="21">
        <v>43754</v>
      </c>
      <c r="I2994" t="s">
        <v>4925</v>
      </c>
      <c r="J2994" t="s">
        <v>7</v>
      </c>
      <c r="K2994" t="s">
        <v>2534</v>
      </c>
      <c r="L2994" t="s">
        <v>2323</v>
      </c>
      <c r="M2994" s="1">
        <v>31829597</v>
      </c>
      <c r="N2994" s="1">
        <v>0</v>
      </c>
      <c r="O2994" s="1">
        <f t="shared" si="93"/>
        <v>31829597</v>
      </c>
      <c r="P2994" s="1">
        <v>0</v>
      </c>
      <c r="Q2994" s="1">
        <f t="shared" si="94"/>
        <v>31829597</v>
      </c>
    </row>
    <row r="2995" spans="1:17" hidden="1" x14ac:dyDescent="0.25">
      <c r="A2995">
        <v>1522</v>
      </c>
      <c r="B2995">
        <v>4258</v>
      </c>
      <c r="C2995" s="2">
        <v>43754</v>
      </c>
      <c r="D2995" t="s">
        <v>3526</v>
      </c>
      <c r="E2995">
        <v>31</v>
      </c>
      <c r="G2995">
        <v>3413</v>
      </c>
      <c r="H2995" s="21">
        <v>43754</v>
      </c>
      <c r="I2995" t="s">
        <v>4926</v>
      </c>
      <c r="J2995" t="s">
        <v>7</v>
      </c>
      <c r="K2995" t="s">
        <v>2534</v>
      </c>
      <c r="L2995" t="s">
        <v>2323</v>
      </c>
      <c r="M2995" s="1">
        <v>31829597</v>
      </c>
      <c r="N2995" s="1">
        <v>0</v>
      </c>
      <c r="O2995" s="1">
        <f t="shared" si="93"/>
        <v>31829597</v>
      </c>
      <c r="P2995" s="1">
        <v>0</v>
      </c>
      <c r="Q2995" s="1">
        <f t="shared" si="94"/>
        <v>31829597</v>
      </c>
    </row>
    <row r="2996" spans="1:17" hidden="1" x14ac:dyDescent="0.25">
      <c r="A2996">
        <v>1522</v>
      </c>
      <c r="B2996">
        <v>4259</v>
      </c>
      <c r="C2996" s="2">
        <v>43754</v>
      </c>
      <c r="D2996" t="s">
        <v>3965</v>
      </c>
      <c r="E2996">
        <v>31</v>
      </c>
      <c r="G2996">
        <v>3416</v>
      </c>
      <c r="H2996" s="21">
        <v>43754</v>
      </c>
      <c r="I2996" t="s">
        <v>4927</v>
      </c>
      <c r="J2996" t="s">
        <v>7</v>
      </c>
      <c r="K2996" t="s">
        <v>2534</v>
      </c>
      <c r="L2996" t="s">
        <v>2323</v>
      </c>
      <c r="M2996" s="1">
        <v>31829597</v>
      </c>
      <c r="N2996" s="1">
        <v>0</v>
      </c>
      <c r="O2996" s="1">
        <f t="shared" si="93"/>
        <v>31829597</v>
      </c>
      <c r="P2996" s="1">
        <v>0</v>
      </c>
      <c r="Q2996" s="1">
        <f t="shared" si="94"/>
        <v>31829597</v>
      </c>
    </row>
    <row r="2997" spans="1:17" hidden="1" x14ac:dyDescent="0.25">
      <c r="A2997">
        <v>1522</v>
      </c>
      <c r="B2997">
        <v>4260</v>
      </c>
      <c r="C2997" s="2">
        <v>43754</v>
      </c>
      <c r="D2997" t="s">
        <v>4109</v>
      </c>
      <c r="E2997">
        <v>31</v>
      </c>
      <c r="G2997">
        <v>3417</v>
      </c>
      <c r="H2997" s="21">
        <v>43754</v>
      </c>
      <c r="I2997" t="s">
        <v>4928</v>
      </c>
      <c r="J2997" t="s">
        <v>7</v>
      </c>
      <c r="K2997" t="s">
        <v>2534</v>
      </c>
      <c r="L2997" t="s">
        <v>2323</v>
      </c>
      <c r="M2997" s="1">
        <v>31829597</v>
      </c>
      <c r="N2997" s="1">
        <v>0</v>
      </c>
      <c r="O2997" s="1">
        <f t="shared" si="93"/>
        <v>31829597</v>
      </c>
      <c r="P2997" s="1">
        <v>0</v>
      </c>
      <c r="Q2997" s="1">
        <f t="shared" si="94"/>
        <v>31829597</v>
      </c>
    </row>
    <row r="2998" spans="1:17" hidden="1" x14ac:dyDescent="0.25">
      <c r="A2998">
        <v>1522</v>
      </c>
      <c r="B2998">
        <v>4261</v>
      </c>
      <c r="C2998" s="2">
        <v>43754</v>
      </c>
      <c r="D2998" t="s">
        <v>3829</v>
      </c>
      <c r="E2998">
        <v>31</v>
      </c>
      <c r="G2998">
        <v>3561</v>
      </c>
      <c r="H2998" s="21">
        <v>43754</v>
      </c>
      <c r="I2998" t="s">
        <v>4929</v>
      </c>
      <c r="J2998" t="s">
        <v>7</v>
      </c>
      <c r="K2998" t="s">
        <v>2534</v>
      </c>
      <c r="L2998" t="s">
        <v>2323</v>
      </c>
      <c r="M2998" s="1">
        <v>31829597</v>
      </c>
      <c r="N2998" s="1">
        <v>0</v>
      </c>
      <c r="O2998" s="1">
        <f t="shared" si="93"/>
        <v>31829597</v>
      </c>
      <c r="P2998" s="1">
        <v>0</v>
      </c>
      <c r="Q2998" s="1">
        <f t="shared" si="94"/>
        <v>31829597</v>
      </c>
    </row>
    <row r="2999" spans="1:17" hidden="1" x14ac:dyDescent="0.25">
      <c r="A2999">
        <v>1522</v>
      </c>
      <c r="B2999">
        <v>4262</v>
      </c>
      <c r="C2999" s="2">
        <v>43754</v>
      </c>
      <c r="D2999" t="s">
        <v>3955</v>
      </c>
      <c r="E2999">
        <v>31</v>
      </c>
      <c r="G2999">
        <v>3418</v>
      </c>
      <c r="H2999" s="21">
        <v>43754</v>
      </c>
      <c r="I2999" t="s">
        <v>4930</v>
      </c>
      <c r="J2999" t="s">
        <v>7</v>
      </c>
      <c r="K2999" t="s">
        <v>2534</v>
      </c>
      <c r="L2999" t="s">
        <v>2323</v>
      </c>
      <c r="M2999" s="1">
        <v>31829597</v>
      </c>
      <c r="N2999" s="1">
        <v>0</v>
      </c>
      <c r="O2999" s="1">
        <f t="shared" si="93"/>
        <v>31829597</v>
      </c>
      <c r="P2999" s="1">
        <v>0</v>
      </c>
      <c r="Q2999" s="1">
        <f t="shared" si="94"/>
        <v>31829597</v>
      </c>
    </row>
    <row r="3000" spans="1:17" hidden="1" x14ac:dyDescent="0.25">
      <c r="A3000">
        <v>1522</v>
      </c>
      <c r="B3000">
        <v>4263</v>
      </c>
      <c r="C3000" s="2">
        <v>43754</v>
      </c>
      <c r="D3000" t="s">
        <v>4198</v>
      </c>
      <c r="E3000">
        <v>31</v>
      </c>
      <c r="G3000">
        <v>3393</v>
      </c>
      <c r="H3000" s="21">
        <v>43754</v>
      </c>
      <c r="I3000" t="s">
        <v>4931</v>
      </c>
      <c r="J3000" t="s">
        <v>7</v>
      </c>
      <c r="K3000" t="s">
        <v>2534</v>
      </c>
      <c r="L3000" t="s">
        <v>2323</v>
      </c>
      <c r="M3000" s="1">
        <v>31829597</v>
      </c>
      <c r="N3000" s="1">
        <v>0</v>
      </c>
      <c r="O3000" s="1">
        <f t="shared" si="93"/>
        <v>31829597</v>
      </c>
      <c r="P3000" s="1">
        <v>0</v>
      </c>
      <c r="Q3000" s="1">
        <f t="shared" si="94"/>
        <v>31829597</v>
      </c>
    </row>
    <row r="3001" spans="1:17" hidden="1" x14ac:dyDescent="0.25">
      <c r="A3001">
        <v>1521</v>
      </c>
      <c r="B3001">
        <v>4264</v>
      </c>
      <c r="C3001" s="2">
        <v>43754</v>
      </c>
      <c r="D3001" t="s">
        <v>3399</v>
      </c>
      <c r="E3001">
        <v>31</v>
      </c>
      <c r="G3001">
        <v>2384</v>
      </c>
      <c r="H3001" s="21">
        <v>43754</v>
      </c>
      <c r="I3001" t="s">
        <v>4932</v>
      </c>
      <c r="J3001" t="s">
        <v>7</v>
      </c>
      <c r="K3001" t="s">
        <v>2534</v>
      </c>
      <c r="L3001" t="s">
        <v>839</v>
      </c>
      <c r="M3001" s="1">
        <v>88671700</v>
      </c>
      <c r="N3001" s="1">
        <v>0</v>
      </c>
      <c r="O3001" s="1">
        <f t="shared" si="93"/>
        <v>88671700</v>
      </c>
      <c r="P3001" s="1">
        <v>0</v>
      </c>
      <c r="Q3001" s="1">
        <f t="shared" si="94"/>
        <v>88671700</v>
      </c>
    </row>
    <row r="3002" spans="1:17" hidden="1" x14ac:dyDescent="0.25">
      <c r="A3002">
        <v>1522</v>
      </c>
      <c r="B3002">
        <v>4265</v>
      </c>
      <c r="C3002" s="2">
        <v>43754</v>
      </c>
      <c r="D3002" t="s">
        <v>4073</v>
      </c>
      <c r="E3002">
        <v>31</v>
      </c>
      <c r="G3002">
        <v>3562</v>
      </c>
      <c r="H3002" s="21">
        <v>43754</v>
      </c>
      <c r="I3002" t="s">
        <v>4933</v>
      </c>
      <c r="J3002" t="s">
        <v>7</v>
      </c>
      <c r="K3002" t="s">
        <v>2534</v>
      </c>
      <c r="L3002" t="s">
        <v>2323</v>
      </c>
      <c r="M3002" s="1">
        <v>31829597</v>
      </c>
      <c r="N3002" s="1">
        <v>0</v>
      </c>
      <c r="O3002" s="1">
        <f t="shared" si="93"/>
        <v>31829597</v>
      </c>
      <c r="P3002" s="1">
        <v>0</v>
      </c>
      <c r="Q3002" s="1">
        <f t="shared" si="94"/>
        <v>31829597</v>
      </c>
    </row>
    <row r="3003" spans="1:17" hidden="1" x14ac:dyDescent="0.25">
      <c r="A3003">
        <v>1522</v>
      </c>
      <c r="B3003">
        <v>4266</v>
      </c>
      <c r="C3003" s="2">
        <v>43754</v>
      </c>
      <c r="D3003" t="s">
        <v>3912</v>
      </c>
      <c r="E3003">
        <v>31</v>
      </c>
      <c r="G3003">
        <v>3563</v>
      </c>
      <c r="H3003" s="21">
        <v>43754</v>
      </c>
      <c r="I3003" t="s">
        <v>4934</v>
      </c>
      <c r="J3003" t="s">
        <v>7</v>
      </c>
      <c r="K3003" t="s">
        <v>2534</v>
      </c>
      <c r="L3003" t="s">
        <v>2323</v>
      </c>
      <c r="M3003" s="1">
        <v>31829597</v>
      </c>
      <c r="N3003" s="1">
        <v>0</v>
      </c>
      <c r="O3003" s="1">
        <f t="shared" si="93"/>
        <v>31829597</v>
      </c>
      <c r="P3003" s="1">
        <v>0</v>
      </c>
      <c r="Q3003" s="1">
        <f t="shared" si="94"/>
        <v>31829597</v>
      </c>
    </row>
    <row r="3004" spans="1:17" hidden="1" x14ac:dyDescent="0.25">
      <c r="A3004">
        <v>1521</v>
      </c>
      <c r="B3004">
        <v>4267</v>
      </c>
      <c r="C3004" s="2">
        <v>43754</v>
      </c>
      <c r="D3004" t="s">
        <v>3432</v>
      </c>
      <c r="E3004">
        <v>31</v>
      </c>
      <c r="G3004">
        <v>2587</v>
      </c>
      <c r="H3004" s="21">
        <v>43754</v>
      </c>
      <c r="I3004" t="s">
        <v>4935</v>
      </c>
      <c r="J3004" t="s">
        <v>7</v>
      </c>
      <c r="K3004" t="s">
        <v>2534</v>
      </c>
      <c r="L3004" t="s">
        <v>839</v>
      </c>
      <c r="M3004" s="1">
        <v>130308100</v>
      </c>
      <c r="N3004" s="1">
        <v>0</v>
      </c>
      <c r="O3004" s="1">
        <f t="shared" si="93"/>
        <v>130308100</v>
      </c>
      <c r="P3004" s="1">
        <v>0</v>
      </c>
      <c r="Q3004" s="1">
        <f t="shared" si="94"/>
        <v>130308100</v>
      </c>
    </row>
    <row r="3005" spans="1:17" hidden="1" x14ac:dyDescent="0.25">
      <c r="A3005">
        <v>1522</v>
      </c>
      <c r="B3005">
        <v>4268</v>
      </c>
      <c r="C3005" s="2">
        <v>43754</v>
      </c>
      <c r="D3005" t="s">
        <v>4418</v>
      </c>
      <c r="E3005">
        <v>31</v>
      </c>
      <c r="G3005">
        <v>3570</v>
      </c>
      <c r="H3005" s="21">
        <v>43754</v>
      </c>
      <c r="I3005" t="s">
        <v>4936</v>
      </c>
      <c r="J3005" t="s">
        <v>7</v>
      </c>
      <c r="K3005" t="s">
        <v>2534</v>
      </c>
      <c r="L3005" t="s">
        <v>2323</v>
      </c>
      <c r="M3005" s="1">
        <v>31829597</v>
      </c>
      <c r="N3005" s="1">
        <v>0</v>
      </c>
      <c r="O3005" s="1">
        <f t="shared" si="93"/>
        <v>31829597</v>
      </c>
      <c r="P3005" s="1">
        <v>0</v>
      </c>
      <c r="Q3005" s="1">
        <f t="shared" si="94"/>
        <v>31829597</v>
      </c>
    </row>
    <row r="3006" spans="1:17" hidden="1" x14ac:dyDescent="0.25">
      <c r="A3006">
        <v>1521</v>
      </c>
      <c r="B3006">
        <v>4269</v>
      </c>
      <c r="C3006" s="2">
        <v>43754</v>
      </c>
      <c r="D3006" t="s">
        <v>3433</v>
      </c>
      <c r="E3006">
        <v>31</v>
      </c>
      <c r="G3006">
        <v>2704</v>
      </c>
      <c r="H3006" s="21">
        <v>43754</v>
      </c>
      <c r="I3006" t="s">
        <v>4937</v>
      </c>
      <c r="J3006" t="s">
        <v>7</v>
      </c>
      <c r="K3006" t="s">
        <v>2534</v>
      </c>
      <c r="L3006" t="s">
        <v>839</v>
      </c>
      <c r="M3006" s="1">
        <v>119232900</v>
      </c>
      <c r="N3006" s="1">
        <v>0</v>
      </c>
      <c r="O3006" s="1">
        <f t="shared" si="93"/>
        <v>119232900</v>
      </c>
      <c r="P3006" s="1">
        <v>0</v>
      </c>
      <c r="Q3006" s="1">
        <f t="shared" si="94"/>
        <v>119232900</v>
      </c>
    </row>
    <row r="3007" spans="1:17" hidden="1" x14ac:dyDescent="0.25">
      <c r="A3007">
        <v>1522</v>
      </c>
      <c r="B3007">
        <v>4270</v>
      </c>
      <c r="C3007" s="2">
        <v>43754</v>
      </c>
      <c r="D3007" t="s">
        <v>4426</v>
      </c>
      <c r="E3007">
        <v>31</v>
      </c>
      <c r="G3007">
        <v>3564</v>
      </c>
      <c r="H3007" s="21">
        <v>43754</v>
      </c>
      <c r="I3007" t="s">
        <v>4938</v>
      </c>
      <c r="J3007" t="s">
        <v>7</v>
      </c>
      <c r="K3007" t="s">
        <v>2534</v>
      </c>
      <c r="L3007" t="s">
        <v>2323</v>
      </c>
      <c r="M3007" s="1">
        <v>31829597</v>
      </c>
      <c r="N3007" s="1">
        <v>0</v>
      </c>
      <c r="O3007" s="1">
        <f t="shared" si="93"/>
        <v>31829597</v>
      </c>
      <c r="P3007" s="1">
        <v>0</v>
      </c>
      <c r="Q3007" s="1">
        <f t="shared" si="94"/>
        <v>31829597</v>
      </c>
    </row>
    <row r="3008" spans="1:17" hidden="1" x14ac:dyDescent="0.25">
      <c r="A3008">
        <v>1521</v>
      </c>
      <c r="B3008">
        <v>4271</v>
      </c>
      <c r="C3008" s="2">
        <v>43754</v>
      </c>
      <c r="D3008" t="s">
        <v>3543</v>
      </c>
      <c r="E3008">
        <v>31</v>
      </c>
      <c r="G3008">
        <v>2807</v>
      </c>
      <c r="H3008" s="21">
        <v>43754</v>
      </c>
      <c r="I3008" t="s">
        <v>4939</v>
      </c>
      <c r="J3008" t="s">
        <v>7</v>
      </c>
      <c r="K3008" t="s">
        <v>2534</v>
      </c>
      <c r="L3008" t="s">
        <v>839</v>
      </c>
      <c r="M3008" s="1">
        <v>28857900</v>
      </c>
      <c r="N3008" s="1">
        <v>0</v>
      </c>
      <c r="O3008" s="1">
        <f t="shared" si="93"/>
        <v>28857900</v>
      </c>
      <c r="P3008" s="1">
        <v>0</v>
      </c>
      <c r="Q3008" s="1">
        <f t="shared" si="94"/>
        <v>28857900</v>
      </c>
    </row>
    <row r="3009" spans="1:17" hidden="1" x14ac:dyDescent="0.25">
      <c r="A3009">
        <v>1522</v>
      </c>
      <c r="B3009">
        <v>4272</v>
      </c>
      <c r="C3009" s="2">
        <v>43754</v>
      </c>
      <c r="D3009" t="s">
        <v>4419</v>
      </c>
      <c r="E3009">
        <v>31</v>
      </c>
      <c r="G3009">
        <v>3571</v>
      </c>
      <c r="H3009" s="21">
        <v>43754</v>
      </c>
      <c r="I3009" t="s">
        <v>4940</v>
      </c>
      <c r="J3009" t="s">
        <v>7</v>
      </c>
      <c r="K3009" t="s">
        <v>2534</v>
      </c>
      <c r="L3009" t="s">
        <v>2323</v>
      </c>
      <c r="M3009" s="1">
        <v>31829597</v>
      </c>
      <c r="N3009" s="1">
        <v>0</v>
      </c>
      <c r="O3009" s="1">
        <f t="shared" si="93"/>
        <v>31829597</v>
      </c>
      <c r="P3009" s="1">
        <v>0</v>
      </c>
      <c r="Q3009" s="1">
        <f t="shared" si="94"/>
        <v>31829597</v>
      </c>
    </row>
    <row r="3010" spans="1:17" hidden="1" x14ac:dyDescent="0.25">
      <c r="A3010">
        <v>1522</v>
      </c>
      <c r="B3010">
        <v>4273</v>
      </c>
      <c r="C3010" s="2">
        <v>43754</v>
      </c>
      <c r="D3010" t="s">
        <v>3979</v>
      </c>
      <c r="E3010">
        <v>31</v>
      </c>
      <c r="G3010">
        <v>3851</v>
      </c>
      <c r="H3010" s="21">
        <v>43754</v>
      </c>
      <c r="I3010" t="s">
        <v>4941</v>
      </c>
      <c r="J3010" t="s">
        <v>7</v>
      </c>
      <c r="K3010" t="s">
        <v>2534</v>
      </c>
      <c r="L3010" t="s">
        <v>2323</v>
      </c>
      <c r="M3010" s="1">
        <v>31829597</v>
      </c>
      <c r="N3010" s="1">
        <v>0</v>
      </c>
      <c r="O3010" s="1">
        <f t="shared" si="93"/>
        <v>31829597</v>
      </c>
      <c r="P3010" s="1">
        <v>0</v>
      </c>
      <c r="Q3010" s="1">
        <f t="shared" si="94"/>
        <v>31829597</v>
      </c>
    </row>
    <row r="3011" spans="1:17" hidden="1" x14ac:dyDescent="0.25">
      <c r="A3011">
        <v>1522</v>
      </c>
      <c r="B3011">
        <v>4274</v>
      </c>
      <c r="C3011" s="2">
        <v>43754</v>
      </c>
      <c r="D3011" t="s">
        <v>3897</v>
      </c>
      <c r="E3011">
        <v>31</v>
      </c>
      <c r="G3011">
        <v>3868</v>
      </c>
      <c r="H3011" s="21">
        <v>43754</v>
      </c>
      <c r="I3011" t="s">
        <v>4942</v>
      </c>
      <c r="J3011" t="s">
        <v>7</v>
      </c>
      <c r="K3011" t="s">
        <v>2534</v>
      </c>
      <c r="L3011" t="s">
        <v>2323</v>
      </c>
      <c r="M3011" s="1">
        <v>57968120</v>
      </c>
      <c r="N3011" s="1">
        <v>0</v>
      </c>
      <c r="O3011" s="1">
        <f t="shared" si="93"/>
        <v>57968120</v>
      </c>
      <c r="P3011" s="1">
        <v>0</v>
      </c>
      <c r="Q3011" s="1">
        <f t="shared" si="94"/>
        <v>57968120</v>
      </c>
    </row>
    <row r="3012" spans="1:17" hidden="1" x14ac:dyDescent="0.25">
      <c r="A3012">
        <v>1522</v>
      </c>
      <c r="B3012">
        <v>4275</v>
      </c>
      <c r="C3012" s="2">
        <v>43754</v>
      </c>
      <c r="D3012" t="s">
        <v>4420</v>
      </c>
      <c r="E3012">
        <v>31</v>
      </c>
      <c r="G3012">
        <v>3572</v>
      </c>
      <c r="H3012" s="21">
        <v>43754</v>
      </c>
      <c r="I3012" t="s">
        <v>4943</v>
      </c>
      <c r="J3012" t="s">
        <v>7</v>
      </c>
      <c r="K3012" t="s">
        <v>2534</v>
      </c>
      <c r="L3012" t="s">
        <v>2323</v>
      </c>
      <c r="M3012" s="1">
        <v>31829597</v>
      </c>
      <c r="N3012" s="1">
        <v>0</v>
      </c>
      <c r="O3012" s="1">
        <f t="shared" si="93"/>
        <v>31829597</v>
      </c>
      <c r="P3012" s="1">
        <v>0</v>
      </c>
      <c r="Q3012" s="1">
        <f t="shared" si="94"/>
        <v>31829597</v>
      </c>
    </row>
    <row r="3013" spans="1:17" hidden="1" x14ac:dyDescent="0.25">
      <c r="A3013">
        <v>1522</v>
      </c>
      <c r="B3013">
        <v>4276</v>
      </c>
      <c r="C3013" s="2">
        <v>43754</v>
      </c>
      <c r="D3013" t="s">
        <v>4199</v>
      </c>
      <c r="E3013">
        <v>31</v>
      </c>
      <c r="G3013">
        <v>3399</v>
      </c>
      <c r="H3013" s="21">
        <v>43754</v>
      </c>
      <c r="I3013" t="s">
        <v>4944</v>
      </c>
      <c r="J3013" t="s">
        <v>7</v>
      </c>
      <c r="K3013" t="s">
        <v>2534</v>
      </c>
      <c r="L3013" t="s">
        <v>2323</v>
      </c>
      <c r="M3013" s="1">
        <v>31829597</v>
      </c>
      <c r="N3013" s="1">
        <v>0</v>
      </c>
      <c r="O3013" s="1">
        <f t="shared" ref="O3013:O3076" si="95">M3013-N3013</f>
        <v>31829597</v>
      </c>
      <c r="P3013" s="1">
        <v>0</v>
      </c>
      <c r="Q3013" s="1">
        <f t="shared" ref="Q3013:Q3076" si="96">O3013-P3013</f>
        <v>31829597</v>
      </c>
    </row>
    <row r="3014" spans="1:17" hidden="1" x14ac:dyDescent="0.25">
      <c r="A3014">
        <v>1522</v>
      </c>
      <c r="B3014">
        <v>4277</v>
      </c>
      <c r="C3014" s="2">
        <v>43754</v>
      </c>
      <c r="D3014" t="s">
        <v>3910</v>
      </c>
      <c r="E3014">
        <v>31</v>
      </c>
      <c r="G3014">
        <v>3872</v>
      </c>
      <c r="H3014" s="21">
        <v>43754</v>
      </c>
      <c r="I3014" t="s">
        <v>4945</v>
      </c>
      <c r="J3014" t="s">
        <v>7</v>
      </c>
      <c r="K3014" t="s">
        <v>2534</v>
      </c>
      <c r="L3014" t="s">
        <v>2323</v>
      </c>
      <c r="M3014" s="1">
        <v>57968120</v>
      </c>
      <c r="N3014" s="1">
        <v>0</v>
      </c>
      <c r="O3014" s="1">
        <f t="shared" si="95"/>
        <v>57968120</v>
      </c>
      <c r="P3014" s="1">
        <v>0</v>
      </c>
      <c r="Q3014" s="1">
        <f t="shared" si="96"/>
        <v>57968120</v>
      </c>
    </row>
    <row r="3015" spans="1:17" hidden="1" x14ac:dyDescent="0.25">
      <c r="A3015">
        <v>1522</v>
      </c>
      <c r="B3015">
        <v>4278</v>
      </c>
      <c r="C3015" s="2">
        <v>43754</v>
      </c>
      <c r="D3015" t="s">
        <v>4200</v>
      </c>
      <c r="E3015">
        <v>31</v>
      </c>
      <c r="G3015">
        <v>3400</v>
      </c>
      <c r="H3015" s="21">
        <v>43754</v>
      </c>
      <c r="I3015" t="s">
        <v>4946</v>
      </c>
      <c r="J3015" t="s">
        <v>7</v>
      </c>
      <c r="K3015" t="s">
        <v>2534</v>
      </c>
      <c r="L3015" t="s">
        <v>2323</v>
      </c>
      <c r="M3015" s="1">
        <v>31829597</v>
      </c>
      <c r="N3015" s="1">
        <v>0</v>
      </c>
      <c r="O3015" s="1">
        <f t="shared" si="95"/>
        <v>31829597</v>
      </c>
      <c r="P3015" s="1">
        <v>0</v>
      </c>
      <c r="Q3015" s="1">
        <f t="shared" si="96"/>
        <v>31829597</v>
      </c>
    </row>
    <row r="3016" spans="1:17" hidden="1" x14ac:dyDescent="0.25">
      <c r="A3016">
        <v>1522</v>
      </c>
      <c r="B3016">
        <v>4279</v>
      </c>
      <c r="C3016" s="2">
        <v>43754</v>
      </c>
      <c r="D3016" t="s">
        <v>3914</v>
      </c>
      <c r="E3016">
        <v>31</v>
      </c>
      <c r="G3016">
        <v>3402</v>
      </c>
      <c r="H3016" s="21">
        <v>43754</v>
      </c>
      <c r="I3016" t="s">
        <v>4947</v>
      </c>
      <c r="J3016" t="s">
        <v>7</v>
      </c>
      <c r="K3016" t="s">
        <v>2534</v>
      </c>
      <c r="L3016" t="s">
        <v>2323</v>
      </c>
      <c r="M3016" s="1">
        <v>31829597</v>
      </c>
      <c r="N3016" s="1">
        <v>0</v>
      </c>
      <c r="O3016" s="1">
        <f t="shared" si="95"/>
        <v>31829597</v>
      </c>
      <c r="P3016" s="1">
        <v>0</v>
      </c>
      <c r="Q3016" s="1">
        <f t="shared" si="96"/>
        <v>31829597</v>
      </c>
    </row>
    <row r="3017" spans="1:17" hidden="1" x14ac:dyDescent="0.25">
      <c r="A3017">
        <v>1522</v>
      </c>
      <c r="B3017">
        <v>4280</v>
      </c>
      <c r="C3017" s="2">
        <v>43754</v>
      </c>
      <c r="D3017" t="s">
        <v>3350</v>
      </c>
      <c r="E3017">
        <v>31</v>
      </c>
      <c r="G3017">
        <v>3573</v>
      </c>
      <c r="H3017" s="21">
        <v>43754</v>
      </c>
      <c r="I3017" t="s">
        <v>4948</v>
      </c>
      <c r="J3017" t="s">
        <v>7</v>
      </c>
      <c r="K3017" t="s">
        <v>2534</v>
      </c>
      <c r="L3017" t="s">
        <v>2323</v>
      </c>
      <c r="M3017" s="1">
        <v>31829597</v>
      </c>
      <c r="N3017" s="1">
        <v>0</v>
      </c>
      <c r="O3017" s="1">
        <f t="shared" si="95"/>
        <v>31829597</v>
      </c>
      <c r="P3017" s="1">
        <v>0</v>
      </c>
      <c r="Q3017" s="1">
        <f t="shared" si="96"/>
        <v>31829597</v>
      </c>
    </row>
    <row r="3018" spans="1:17" hidden="1" x14ac:dyDescent="0.25">
      <c r="A3018">
        <v>1522</v>
      </c>
      <c r="B3018">
        <v>4281</v>
      </c>
      <c r="C3018" s="2">
        <v>43754</v>
      </c>
      <c r="D3018" t="s">
        <v>4201</v>
      </c>
      <c r="E3018">
        <v>31</v>
      </c>
      <c r="G3018">
        <v>3401</v>
      </c>
      <c r="H3018" s="21">
        <v>43754</v>
      </c>
      <c r="I3018" t="s">
        <v>4949</v>
      </c>
      <c r="J3018" t="s">
        <v>7</v>
      </c>
      <c r="K3018" t="s">
        <v>2534</v>
      </c>
      <c r="L3018" t="s">
        <v>2323</v>
      </c>
      <c r="M3018" s="1">
        <v>31829597</v>
      </c>
      <c r="N3018" s="1">
        <v>0</v>
      </c>
      <c r="O3018" s="1">
        <f t="shared" si="95"/>
        <v>31829597</v>
      </c>
      <c r="P3018" s="1">
        <v>0</v>
      </c>
      <c r="Q3018" s="1">
        <f t="shared" si="96"/>
        <v>31829597</v>
      </c>
    </row>
    <row r="3019" spans="1:17" hidden="1" x14ac:dyDescent="0.25">
      <c r="A3019">
        <v>1522</v>
      </c>
      <c r="B3019">
        <v>4282</v>
      </c>
      <c r="C3019" s="2">
        <v>43754</v>
      </c>
      <c r="D3019" t="s">
        <v>4011</v>
      </c>
      <c r="E3019">
        <v>31</v>
      </c>
      <c r="G3019">
        <v>3885</v>
      </c>
      <c r="H3019" s="21">
        <v>43754</v>
      </c>
      <c r="I3019" t="s">
        <v>4950</v>
      </c>
      <c r="J3019" t="s">
        <v>7</v>
      </c>
      <c r="K3019" t="s">
        <v>2534</v>
      </c>
      <c r="L3019" t="s">
        <v>2323</v>
      </c>
      <c r="M3019" s="1">
        <v>31829597</v>
      </c>
      <c r="N3019" s="1">
        <v>0</v>
      </c>
      <c r="O3019" s="1">
        <f t="shared" si="95"/>
        <v>31829597</v>
      </c>
      <c r="P3019" s="1">
        <v>0</v>
      </c>
      <c r="Q3019" s="1">
        <f t="shared" si="96"/>
        <v>31829597</v>
      </c>
    </row>
    <row r="3020" spans="1:17" hidden="1" x14ac:dyDescent="0.25">
      <c r="A3020">
        <v>1522</v>
      </c>
      <c r="B3020">
        <v>4283</v>
      </c>
      <c r="C3020" s="2">
        <v>43754</v>
      </c>
      <c r="D3020" t="s">
        <v>3488</v>
      </c>
      <c r="E3020">
        <v>31</v>
      </c>
      <c r="G3020">
        <v>3404</v>
      </c>
      <c r="H3020" s="21">
        <v>43754</v>
      </c>
      <c r="I3020" t="s">
        <v>4951</v>
      </c>
      <c r="J3020" t="s">
        <v>7</v>
      </c>
      <c r="K3020" t="s">
        <v>2534</v>
      </c>
      <c r="L3020" t="s">
        <v>2323</v>
      </c>
      <c r="M3020" s="1">
        <v>31829597</v>
      </c>
      <c r="N3020" s="1">
        <v>0</v>
      </c>
      <c r="O3020" s="1">
        <f t="shared" si="95"/>
        <v>31829597</v>
      </c>
      <c r="P3020" s="1">
        <v>0</v>
      </c>
      <c r="Q3020" s="1">
        <f t="shared" si="96"/>
        <v>31829597</v>
      </c>
    </row>
    <row r="3021" spans="1:17" hidden="1" x14ac:dyDescent="0.25">
      <c r="A3021">
        <v>1522</v>
      </c>
      <c r="B3021">
        <v>4284</v>
      </c>
      <c r="C3021" s="2">
        <v>43754</v>
      </c>
      <c r="D3021" t="s">
        <v>4209</v>
      </c>
      <c r="E3021">
        <v>31</v>
      </c>
      <c r="G3021">
        <v>3435</v>
      </c>
      <c r="H3021" s="21">
        <v>43754</v>
      </c>
      <c r="I3021" t="s">
        <v>4952</v>
      </c>
      <c r="J3021" t="s">
        <v>7</v>
      </c>
      <c r="K3021" t="s">
        <v>2534</v>
      </c>
      <c r="L3021" t="s">
        <v>2323</v>
      </c>
      <c r="M3021" s="1">
        <v>31829597</v>
      </c>
      <c r="N3021" s="1">
        <v>0</v>
      </c>
      <c r="O3021" s="1">
        <f t="shared" si="95"/>
        <v>31829597</v>
      </c>
      <c r="P3021" s="1">
        <v>0</v>
      </c>
      <c r="Q3021" s="1">
        <f t="shared" si="96"/>
        <v>31829597</v>
      </c>
    </row>
    <row r="3022" spans="1:17" hidden="1" x14ac:dyDescent="0.25">
      <c r="A3022">
        <v>1522</v>
      </c>
      <c r="B3022">
        <v>4285</v>
      </c>
      <c r="C3022" s="2">
        <v>43754</v>
      </c>
      <c r="D3022" t="s">
        <v>3961</v>
      </c>
      <c r="E3022">
        <v>31</v>
      </c>
      <c r="G3022">
        <v>3405</v>
      </c>
      <c r="H3022" s="21">
        <v>43754</v>
      </c>
      <c r="I3022" t="s">
        <v>4953</v>
      </c>
      <c r="J3022" t="s">
        <v>7</v>
      </c>
      <c r="K3022" t="s">
        <v>2534</v>
      </c>
      <c r="L3022" t="s">
        <v>2323</v>
      </c>
      <c r="M3022" s="1">
        <v>31829597</v>
      </c>
      <c r="N3022" s="1">
        <v>0</v>
      </c>
      <c r="O3022" s="1">
        <f t="shared" si="95"/>
        <v>31829597</v>
      </c>
      <c r="P3022" s="1">
        <v>0</v>
      </c>
      <c r="Q3022" s="1">
        <f t="shared" si="96"/>
        <v>31829597</v>
      </c>
    </row>
    <row r="3023" spans="1:17" hidden="1" x14ac:dyDescent="0.25">
      <c r="A3023">
        <v>1522</v>
      </c>
      <c r="B3023">
        <v>4286</v>
      </c>
      <c r="C3023" s="2">
        <v>43754</v>
      </c>
      <c r="D3023" t="s">
        <v>4587</v>
      </c>
      <c r="E3023">
        <v>31</v>
      </c>
      <c r="G3023">
        <v>3886</v>
      </c>
      <c r="H3023" s="21">
        <v>43754</v>
      </c>
      <c r="I3023" t="s">
        <v>4954</v>
      </c>
      <c r="J3023" t="s">
        <v>7</v>
      </c>
      <c r="K3023" t="s">
        <v>2534</v>
      </c>
      <c r="L3023" t="s">
        <v>2323</v>
      </c>
      <c r="M3023" s="1">
        <v>31829597</v>
      </c>
      <c r="N3023" s="1">
        <v>0</v>
      </c>
      <c r="O3023" s="1">
        <f t="shared" si="95"/>
        <v>31829597</v>
      </c>
      <c r="P3023" s="1">
        <v>0</v>
      </c>
      <c r="Q3023" s="1">
        <f t="shared" si="96"/>
        <v>31829597</v>
      </c>
    </row>
    <row r="3024" spans="1:17" hidden="1" x14ac:dyDescent="0.25">
      <c r="A3024">
        <v>1522</v>
      </c>
      <c r="B3024">
        <v>4287</v>
      </c>
      <c r="C3024" s="2">
        <v>43754</v>
      </c>
      <c r="D3024" t="s">
        <v>2728</v>
      </c>
      <c r="E3024">
        <v>31</v>
      </c>
      <c r="G3024">
        <v>3565</v>
      </c>
      <c r="H3024" s="21">
        <v>43754</v>
      </c>
      <c r="I3024" t="s">
        <v>4955</v>
      </c>
      <c r="J3024" t="s">
        <v>7</v>
      </c>
      <c r="K3024" t="s">
        <v>2534</v>
      </c>
      <c r="L3024" t="s">
        <v>2323</v>
      </c>
      <c r="M3024" s="1">
        <v>31829597</v>
      </c>
      <c r="N3024" s="1">
        <v>0</v>
      </c>
      <c r="O3024" s="1">
        <f t="shared" si="95"/>
        <v>31829597</v>
      </c>
      <c r="P3024" s="1">
        <v>0</v>
      </c>
      <c r="Q3024" s="1">
        <f t="shared" si="96"/>
        <v>31829597</v>
      </c>
    </row>
    <row r="3025" spans="1:17" hidden="1" x14ac:dyDescent="0.25">
      <c r="A3025">
        <v>1522</v>
      </c>
      <c r="B3025">
        <v>4288</v>
      </c>
      <c r="C3025" s="2">
        <v>43754</v>
      </c>
      <c r="D3025" t="s">
        <v>4210</v>
      </c>
      <c r="E3025">
        <v>31</v>
      </c>
      <c r="G3025">
        <v>3446</v>
      </c>
      <c r="H3025" s="21">
        <v>43754</v>
      </c>
      <c r="I3025" t="s">
        <v>4956</v>
      </c>
      <c r="J3025" t="s">
        <v>7</v>
      </c>
      <c r="K3025" t="s">
        <v>2534</v>
      </c>
      <c r="L3025" t="s">
        <v>2323</v>
      </c>
      <c r="M3025" s="1">
        <v>31829597</v>
      </c>
      <c r="N3025" s="1">
        <v>0</v>
      </c>
      <c r="O3025" s="1">
        <f t="shared" si="95"/>
        <v>31829597</v>
      </c>
      <c r="P3025" s="1">
        <v>0</v>
      </c>
      <c r="Q3025" s="1">
        <f t="shared" si="96"/>
        <v>31829597</v>
      </c>
    </row>
    <row r="3026" spans="1:17" hidden="1" x14ac:dyDescent="0.25">
      <c r="A3026">
        <v>1522</v>
      </c>
      <c r="B3026">
        <v>4289</v>
      </c>
      <c r="C3026" s="2">
        <v>43754</v>
      </c>
      <c r="D3026" t="s">
        <v>3967</v>
      </c>
      <c r="E3026">
        <v>31</v>
      </c>
      <c r="G3026">
        <v>3369</v>
      </c>
      <c r="H3026" s="21">
        <v>43754</v>
      </c>
      <c r="I3026" t="s">
        <v>4957</v>
      </c>
      <c r="J3026" t="s">
        <v>7</v>
      </c>
      <c r="K3026" t="s">
        <v>2534</v>
      </c>
      <c r="L3026" t="s">
        <v>2323</v>
      </c>
      <c r="M3026" s="1">
        <v>31829597</v>
      </c>
      <c r="N3026" s="1">
        <v>0</v>
      </c>
      <c r="O3026" s="1">
        <f t="shared" si="95"/>
        <v>31829597</v>
      </c>
      <c r="P3026" s="1">
        <v>0</v>
      </c>
      <c r="Q3026" s="1">
        <f t="shared" si="96"/>
        <v>31829597</v>
      </c>
    </row>
    <row r="3027" spans="1:17" hidden="1" x14ac:dyDescent="0.25">
      <c r="A3027">
        <v>1522</v>
      </c>
      <c r="B3027">
        <v>4290</v>
      </c>
      <c r="C3027" s="2">
        <v>43754</v>
      </c>
      <c r="D3027" t="s">
        <v>4211</v>
      </c>
      <c r="E3027">
        <v>31</v>
      </c>
      <c r="G3027">
        <v>3447</v>
      </c>
      <c r="H3027" s="21">
        <v>43754</v>
      </c>
      <c r="I3027" t="s">
        <v>4958</v>
      </c>
      <c r="J3027" t="s">
        <v>7</v>
      </c>
      <c r="K3027" t="s">
        <v>2534</v>
      </c>
      <c r="L3027" t="s">
        <v>2323</v>
      </c>
      <c r="M3027" s="1">
        <v>31829597</v>
      </c>
      <c r="N3027" s="1">
        <v>0</v>
      </c>
      <c r="O3027" s="1">
        <f t="shared" si="95"/>
        <v>31829597</v>
      </c>
      <c r="P3027" s="1">
        <v>0</v>
      </c>
      <c r="Q3027" s="1">
        <f t="shared" si="96"/>
        <v>31829597</v>
      </c>
    </row>
    <row r="3028" spans="1:17" hidden="1" x14ac:dyDescent="0.25">
      <c r="A3028">
        <v>1522</v>
      </c>
      <c r="B3028">
        <v>4291</v>
      </c>
      <c r="C3028" s="2">
        <v>43754</v>
      </c>
      <c r="D3028" t="s">
        <v>2756</v>
      </c>
      <c r="E3028">
        <v>31</v>
      </c>
      <c r="G3028">
        <v>3888</v>
      </c>
      <c r="H3028" s="21">
        <v>43754</v>
      </c>
      <c r="I3028" t="s">
        <v>4959</v>
      </c>
      <c r="J3028" t="s">
        <v>7</v>
      </c>
      <c r="K3028" t="s">
        <v>2534</v>
      </c>
      <c r="L3028" t="s">
        <v>2323</v>
      </c>
      <c r="M3028" s="1">
        <v>57968120</v>
      </c>
      <c r="N3028" s="1">
        <v>0</v>
      </c>
      <c r="O3028" s="1">
        <f t="shared" si="95"/>
        <v>57968120</v>
      </c>
      <c r="P3028" s="1">
        <v>0</v>
      </c>
      <c r="Q3028" s="1">
        <f t="shared" si="96"/>
        <v>57968120</v>
      </c>
    </row>
    <row r="3029" spans="1:17" hidden="1" x14ac:dyDescent="0.25">
      <c r="A3029">
        <v>1522</v>
      </c>
      <c r="B3029">
        <v>4292</v>
      </c>
      <c r="C3029" s="2">
        <v>43754</v>
      </c>
      <c r="D3029" t="s">
        <v>4421</v>
      </c>
      <c r="E3029">
        <v>31</v>
      </c>
      <c r="G3029">
        <v>3575</v>
      </c>
      <c r="H3029" s="21">
        <v>43754</v>
      </c>
      <c r="I3029" t="s">
        <v>4960</v>
      </c>
      <c r="J3029" t="s">
        <v>7</v>
      </c>
      <c r="K3029" t="s">
        <v>2534</v>
      </c>
      <c r="L3029" t="s">
        <v>2323</v>
      </c>
      <c r="M3029" s="1">
        <v>31829597</v>
      </c>
      <c r="N3029" s="1">
        <v>0</v>
      </c>
      <c r="O3029" s="1">
        <f t="shared" si="95"/>
        <v>31829597</v>
      </c>
      <c r="P3029" s="1">
        <v>0</v>
      </c>
      <c r="Q3029" s="1">
        <f t="shared" si="96"/>
        <v>31829597</v>
      </c>
    </row>
    <row r="3030" spans="1:17" hidden="1" x14ac:dyDescent="0.25">
      <c r="A3030">
        <v>1522</v>
      </c>
      <c r="B3030">
        <v>4293</v>
      </c>
      <c r="C3030" s="2">
        <v>43754</v>
      </c>
      <c r="D3030" t="s">
        <v>4213</v>
      </c>
      <c r="E3030">
        <v>31</v>
      </c>
      <c r="G3030">
        <v>3457</v>
      </c>
      <c r="H3030" s="21">
        <v>43754</v>
      </c>
      <c r="I3030" t="s">
        <v>4961</v>
      </c>
      <c r="J3030" t="s">
        <v>7</v>
      </c>
      <c r="K3030" t="s">
        <v>2534</v>
      </c>
      <c r="L3030" t="s">
        <v>2323</v>
      </c>
      <c r="M3030" s="1">
        <v>31829597</v>
      </c>
      <c r="N3030" s="1">
        <v>0</v>
      </c>
      <c r="O3030" s="1">
        <f t="shared" si="95"/>
        <v>31829597</v>
      </c>
      <c r="P3030" s="1">
        <v>0</v>
      </c>
      <c r="Q3030" s="1">
        <f t="shared" si="96"/>
        <v>31829597</v>
      </c>
    </row>
    <row r="3031" spans="1:17" hidden="1" x14ac:dyDescent="0.25">
      <c r="A3031">
        <v>1522</v>
      </c>
      <c r="B3031">
        <v>4294</v>
      </c>
      <c r="C3031" s="2">
        <v>43754</v>
      </c>
      <c r="D3031" t="s">
        <v>4214</v>
      </c>
      <c r="E3031">
        <v>31</v>
      </c>
      <c r="G3031">
        <v>3438</v>
      </c>
      <c r="H3031" s="21">
        <v>43754</v>
      </c>
      <c r="I3031" t="s">
        <v>4962</v>
      </c>
      <c r="J3031" t="s">
        <v>7</v>
      </c>
      <c r="K3031" t="s">
        <v>2534</v>
      </c>
      <c r="L3031" t="s">
        <v>2323</v>
      </c>
      <c r="M3031" s="1">
        <v>31829597</v>
      </c>
      <c r="N3031" s="1">
        <v>0</v>
      </c>
      <c r="O3031" s="1">
        <f t="shared" si="95"/>
        <v>31829597</v>
      </c>
      <c r="P3031" s="1">
        <v>0</v>
      </c>
      <c r="Q3031" s="1">
        <f t="shared" si="96"/>
        <v>31829597</v>
      </c>
    </row>
    <row r="3032" spans="1:17" hidden="1" x14ac:dyDescent="0.25">
      <c r="A3032">
        <v>1522</v>
      </c>
      <c r="B3032">
        <v>4295</v>
      </c>
      <c r="C3032" s="2">
        <v>43754</v>
      </c>
      <c r="D3032" t="s">
        <v>3317</v>
      </c>
      <c r="E3032">
        <v>31</v>
      </c>
      <c r="G3032">
        <v>3875</v>
      </c>
      <c r="H3032" s="21">
        <v>43754</v>
      </c>
      <c r="I3032" t="s">
        <v>4963</v>
      </c>
      <c r="J3032" t="s">
        <v>7</v>
      </c>
      <c r="K3032" t="s">
        <v>2534</v>
      </c>
      <c r="L3032" t="s">
        <v>2323</v>
      </c>
      <c r="M3032" s="1">
        <v>57968120</v>
      </c>
      <c r="N3032" s="1">
        <v>0</v>
      </c>
      <c r="O3032" s="1">
        <f t="shared" si="95"/>
        <v>57968120</v>
      </c>
      <c r="P3032" s="1">
        <v>0</v>
      </c>
      <c r="Q3032" s="1">
        <f t="shared" si="96"/>
        <v>57968120</v>
      </c>
    </row>
    <row r="3033" spans="1:17" hidden="1" x14ac:dyDescent="0.25">
      <c r="A3033">
        <v>1522</v>
      </c>
      <c r="B3033">
        <v>4296</v>
      </c>
      <c r="C3033" s="2">
        <v>43754</v>
      </c>
      <c r="D3033" t="s">
        <v>3739</v>
      </c>
      <c r="E3033">
        <v>31</v>
      </c>
      <c r="G3033">
        <v>3370</v>
      </c>
      <c r="H3033" s="21">
        <v>43754</v>
      </c>
      <c r="I3033" t="s">
        <v>4964</v>
      </c>
      <c r="J3033" t="s">
        <v>7</v>
      </c>
      <c r="K3033" t="s">
        <v>2534</v>
      </c>
      <c r="L3033" t="s">
        <v>2323</v>
      </c>
      <c r="M3033" s="1">
        <v>31829597</v>
      </c>
      <c r="N3033" s="1">
        <v>0</v>
      </c>
      <c r="O3033" s="1">
        <f t="shared" si="95"/>
        <v>31829597</v>
      </c>
      <c r="P3033" s="1">
        <v>0</v>
      </c>
      <c r="Q3033" s="1">
        <f t="shared" si="96"/>
        <v>31829597</v>
      </c>
    </row>
    <row r="3034" spans="1:17" hidden="1" x14ac:dyDescent="0.25">
      <c r="A3034">
        <v>1522</v>
      </c>
      <c r="B3034">
        <v>4297</v>
      </c>
      <c r="C3034" s="2">
        <v>43754</v>
      </c>
      <c r="D3034" t="s">
        <v>3456</v>
      </c>
      <c r="E3034">
        <v>31</v>
      </c>
      <c r="G3034">
        <v>3622</v>
      </c>
      <c r="H3034" s="21">
        <v>43754</v>
      </c>
      <c r="I3034" t="s">
        <v>4965</v>
      </c>
      <c r="J3034" t="s">
        <v>7</v>
      </c>
      <c r="K3034" t="s">
        <v>2534</v>
      </c>
      <c r="L3034" t="s">
        <v>2323</v>
      </c>
      <c r="M3034" s="1">
        <v>31829597</v>
      </c>
      <c r="N3034" s="1">
        <v>0</v>
      </c>
      <c r="O3034" s="1">
        <f t="shared" si="95"/>
        <v>31829597</v>
      </c>
      <c r="P3034" s="1">
        <v>0</v>
      </c>
      <c r="Q3034" s="1">
        <f t="shared" si="96"/>
        <v>31829597</v>
      </c>
    </row>
    <row r="3035" spans="1:17" hidden="1" x14ac:dyDescent="0.25">
      <c r="A3035">
        <v>1522</v>
      </c>
      <c r="B3035">
        <v>4298</v>
      </c>
      <c r="C3035" s="2">
        <v>43754</v>
      </c>
      <c r="D3035" t="s">
        <v>4223</v>
      </c>
      <c r="E3035">
        <v>31</v>
      </c>
      <c r="G3035">
        <v>3403</v>
      </c>
      <c r="H3035" s="21">
        <v>43754</v>
      </c>
      <c r="I3035" t="s">
        <v>4966</v>
      </c>
      <c r="J3035" t="s">
        <v>7</v>
      </c>
      <c r="K3035" t="s">
        <v>2534</v>
      </c>
      <c r="L3035" t="s">
        <v>2323</v>
      </c>
      <c r="M3035" s="1">
        <v>31829597</v>
      </c>
      <c r="N3035" s="1">
        <v>0</v>
      </c>
      <c r="O3035" s="1">
        <f t="shared" si="95"/>
        <v>31829597</v>
      </c>
      <c r="P3035" s="1">
        <v>0</v>
      </c>
      <c r="Q3035" s="1">
        <f t="shared" si="96"/>
        <v>31829597</v>
      </c>
    </row>
    <row r="3036" spans="1:17" hidden="1" x14ac:dyDescent="0.25">
      <c r="A3036">
        <v>1522</v>
      </c>
      <c r="B3036">
        <v>4299</v>
      </c>
      <c r="C3036" s="2">
        <v>43754</v>
      </c>
      <c r="D3036" t="s">
        <v>3345</v>
      </c>
      <c r="E3036">
        <v>31</v>
      </c>
      <c r="G3036">
        <v>3890</v>
      </c>
      <c r="H3036" s="21">
        <v>43754</v>
      </c>
      <c r="I3036" t="s">
        <v>4967</v>
      </c>
      <c r="J3036" t="s">
        <v>7</v>
      </c>
      <c r="K3036" t="s">
        <v>2534</v>
      </c>
      <c r="L3036" t="s">
        <v>2323</v>
      </c>
      <c r="M3036" s="1">
        <v>31829597</v>
      </c>
      <c r="N3036" s="1">
        <v>0</v>
      </c>
      <c r="O3036" s="1">
        <f t="shared" si="95"/>
        <v>31829597</v>
      </c>
      <c r="P3036" s="1">
        <v>0</v>
      </c>
      <c r="Q3036" s="1">
        <f t="shared" si="96"/>
        <v>31829597</v>
      </c>
    </row>
    <row r="3037" spans="1:17" hidden="1" x14ac:dyDescent="0.25">
      <c r="A3037">
        <v>1522</v>
      </c>
      <c r="B3037">
        <v>4300</v>
      </c>
      <c r="C3037" s="2">
        <v>43754</v>
      </c>
      <c r="D3037" t="s">
        <v>4191</v>
      </c>
      <c r="E3037">
        <v>31</v>
      </c>
      <c r="G3037">
        <v>3415</v>
      </c>
      <c r="H3037" s="21">
        <v>43754</v>
      </c>
      <c r="I3037" t="s">
        <v>4968</v>
      </c>
      <c r="J3037" t="s">
        <v>7</v>
      </c>
      <c r="K3037" t="s">
        <v>2534</v>
      </c>
      <c r="L3037" t="s">
        <v>2323</v>
      </c>
      <c r="M3037" s="1">
        <v>31829597</v>
      </c>
      <c r="N3037" s="1">
        <v>0</v>
      </c>
      <c r="O3037" s="1">
        <f t="shared" si="95"/>
        <v>31829597</v>
      </c>
      <c r="P3037" s="1">
        <v>0</v>
      </c>
      <c r="Q3037" s="1">
        <f t="shared" si="96"/>
        <v>31829597</v>
      </c>
    </row>
    <row r="3038" spans="1:17" hidden="1" x14ac:dyDescent="0.25">
      <c r="A3038">
        <v>1522</v>
      </c>
      <c r="B3038">
        <v>4301</v>
      </c>
      <c r="C3038" s="2">
        <v>43754</v>
      </c>
      <c r="D3038" t="s">
        <v>4022</v>
      </c>
      <c r="E3038">
        <v>31</v>
      </c>
      <c r="G3038">
        <v>3406</v>
      </c>
      <c r="H3038" s="21">
        <v>43754</v>
      </c>
      <c r="I3038" t="s">
        <v>4969</v>
      </c>
      <c r="J3038" t="s">
        <v>7</v>
      </c>
      <c r="K3038" t="s">
        <v>2534</v>
      </c>
      <c r="L3038" t="s">
        <v>2323</v>
      </c>
      <c r="M3038" s="1">
        <v>31829597</v>
      </c>
      <c r="N3038" s="1">
        <v>0</v>
      </c>
      <c r="O3038" s="1">
        <f t="shared" si="95"/>
        <v>31829597</v>
      </c>
      <c r="P3038" s="1">
        <v>0</v>
      </c>
      <c r="Q3038" s="1">
        <f t="shared" si="96"/>
        <v>31829597</v>
      </c>
    </row>
    <row r="3039" spans="1:17" hidden="1" x14ac:dyDescent="0.25">
      <c r="A3039">
        <v>1522</v>
      </c>
      <c r="B3039">
        <v>4302</v>
      </c>
      <c r="C3039" s="2">
        <v>43754</v>
      </c>
      <c r="D3039" t="s">
        <v>3876</v>
      </c>
      <c r="E3039">
        <v>31</v>
      </c>
      <c r="G3039">
        <v>3623</v>
      </c>
      <c r="H3039" s="21">
        <v>43754</v>
      </c>
      <c r="I3039" t="s">
        <v>4970</v>
      </c>
      <c r="J3039" t="s">
        <v>7</v>
      </c>
      <c r="K3039" t="s">
        <v>2534</v>
      </c>
      <c r="L3039" t="s">
        <v>2323</v>
      </c>
      <c r="M3039" s="1">
        <v>31829597</v>
      </c>
      <c r="N3039" s="1">
        <v>0</v>
      </c>
      <c r="O3039" s="1">
        <f t="shared" si="95"/>
        <v>31829597</v>
      </c>
      <c r="P3039" s="1">
        <v>0</v>
      </c>
      <c r="Q3039" s="1">
        <f t="shared" si="96"/>
        <v>31829597</v>
      </c>
    </row>
    <row r="3040" spans="1:17" hidden="1" x14ac:dyDescent="0.25">
      <c r="A3040">
        <v>1522</v>
      </c>
      <c r="B3040">
        <v>4303</v>
      </c>
      <c r="C3040" s="2">
        <v>43754</v>
      </c>
      <c r="D3040" t="s">
        <v>4224</v>
      </c>
      <c r="E3040">
        <v>31</v>
      </c>
      <c r="G3040">
        <v>3422</v>
      </c>
      <c r="H3040" s="21">
        <v>43754</v>
      </c>
      <c r="I3040" t="s">
        <v>4971</v>
      </c>
      <c r="J3040" t="s">
        <v>7</v>
      </c>
      <c r="K3040" t="s">
        <v>2534</v>
      </c>
      <c r="L3040" t="s">
        <v>2323</v>
      </c>
      <c r="M3040" s="1">
        <v>31829597</v>
      </c>
      <c r="N3040" s="1">
        <v>0</v>
      </c>
      <c r="O3040" s="1">
        <f t="shared" si="95"/>
        <v>31829597</v>
      </c>
      <c r="P3040" s="1">
        <v>0</v>
      </c>
      <c r="Q3040" s="1">
        <f t="shared" si="96"/>
        <v>31829597</v>
      </c>
    </row>
    <row r="3041" spans="1:17" hidden="1" x14ac:dyDescent="0.25">
      <c r="A3041">
        <v>1522</v>
      </c>
      <c r="B3041">
        <v>4304</v>
      </c>
      <c r="C3041" s="2">
        <v>43754</v>
      </c>
      <c r="D3041" t="s">
        <v>4629</v>
      </c>
      <c r="E3041">
        <v>31</v>
      </c>
      <c r="G3041">
        <v>3887</v>
      </c>
      <c r="H3041" s="21">
        <v>43754</v>
      </c>
      <c r="I3041" t="s">
        <v>4972</v>
      </c>
      <c r="J3041" t="s">
        <v>7</v>
      </c>
      <c r="K3041" t="s">
        <v>2534</v>
      </c>
      <c r="L3041" t="s">
        <v>2323</v>
      </c>
      <c r="M3041" s="1">
        <v>35735807</v>
      </c>
      <c r="N3041" s="1">
        <v>0</v>
      </c>
      <c r="O3041" s="1">
        <f t="shared" si="95"/>
        <v>35735807</v>
      </c>
      <c r="P3041" s="1">
        <v>0</v>
      </c>
      <c r="Q3041" s="1">
        <f t="shared" si="96"/>
        <v>35735807</v>
      </c>
    </row>
    <row r="3042" spans="1:17" hidden="1" x14ac:dyDescent="0.25">
      <c r="A3042">
        <v>1522</v>
      </c>
      <c r="B3042">
        <v>4305</v>
      </c>
      <c r="C3042" s="2">
        <v>43754</v>
      </c>
      <c r="D3042" t="s">
        <v>4077</v>
      </c>
      <c r="E3042">
        <v>31</v>
      </c>
      <c r="G3042">
        <v>3407</v>
      </c>
      <c r="H3042" s="21">
        <v>43754</v>
      </c>
      <c r="I3042" t="s">
        <v>4973</v>
      </c>
      <c r="J3042" t="s">
        <v>7</v>
      </c>
      <c r="K3042" t="s">
        <v>2534</v>
      </c>
      <c r="L3042" t="s">
        <v>2323</v>
      </c>
      <c r="M3042" s="1">
        <v>31829597</v>
      </c>
      <c r="N3042" s="1">
        <v>0</v>
      </c>
      <c r="O3042" s="1">
        <f t="shared" si="95"/>
        <v>31829597</v>
      </c>
      <c r="P3042" s="1">
        <v>0</v>
      </c>
      <c r="Q3042" s="1">
        <f t="shared" si="96"/>
        <v>31829597</v>
      </c>
    </row>
    <row r="3043" spans="1:17" hidden="1" x14ac:dyDescent="0.25">
      <c r="A3043">
        <v>1522</v>
      </c>
      <c r="B3043">
        <v>4306</v>
      </c>
      <c r="C3043" s="2">
        <v>43754</v>
      </c>
      <c r="D3043" t="s">
        <v>4225</v>
      </c>
      <c r="E3043">
        <v>31</v>
      </c>
      <c r="G3043">
        <v>3425</v>
      </c>
      <c r="H3043" s="21">
        <v>43754</v>
      </c>
      <c r="I3043" t="s">
        <v>4974</v>
      </c>
      <c r="J3043" t="s">
        <v>7</v>
      </c>
      <c r="K3043" t="s">
        <v>2534</v>
      </c>
      <c r="L3043" t="s">
        <v>2323</v>
      </c>
      <c r="M3043" s="1">
        <v>31829597</v>
      </c>
      <c r="N3043" s="1">
        <v>0</v>
      </c>
      <c r="O3043" s="1">
        <f t="shared" si="95"/>
        <v>31829597</v>
      </c>
      <c r="P3043" s="1">
        <v>0</v>
      </c>
      <c r="Q3043" s="1">
        <f t="shared" si="96"/>
        <v>31829597</v>
      </c>
    </row>
    <row r="3044" spans="1:17" hidden="1" x14ac:dyDescent="0.25">
      <c r="A3044">
        <v>1522</v>
      </c>
      <c r="B3044">
        <v>4307</v>
      </c>
      <c r="C3044" s="2">
        <v>43754</v>
      </c>
      <c r="D3044" t="s">
        <v>3781</v>
      </c>
      <c r="E3044">
        <v>31</v>
      </c>
      <c r="G3044">
        <v>3877</v>
      </c>
      <c r="H3044" s="21">
        <v>43754</v>
      </c>
      <c r="I3044" t="s">
        <v>4975</v>
      </c>
      <c r="J3044" t="s">
        <v>7</v>
      </c>
      <c r="K3044" t="s">
        <v>2534</v>
      </c>
      <c r="L3044" t="s">
        <v>2323</v>
      </c>
      <c r="M3044" s="1">
        <v>57968120</v>
      </c>
      <c r="N3044" s="1">
        <v>0</v>
      </c>
      <c r="O3044" s="1">
        <f t="shared" si="95"/>
        <v>57968120</v>
      </c>
      <c r="P3044" s="1">
        <v>0</v>
      </c>
      <c r="Q3044" s="1">
        <f t="shared" si="96"/>
        <v>57968120</v>
      </c>
    </row>
    <row r="3045" spans="1:17" hidden="1" x14ac:dyDescent="0.25">
      <c r="A3045">
        <v>1522</v>
      </c>
      <c r="B3045">
        <v>4308</v>
      </c>
      <c r="C3045" s="2">
        <v>43754</v>
      </c>
      <c r="D3045" t="s">
        <v>4020</v>
      </c>
      <c r="E3045">
        <v>31</v>
      </c>
      <c r="G3045">
        <v>3624</v>
      </c>
      <c r="H3045" s="21">
        <v>43754</v>
      </c>
      <c r="I3045" t="s">
        <v>4976</v>
      </c>
      <c r="J3045" t="s">
        <v>7</v>
      </c>
      <c r="K3045" t="s">
        <v>2534</v>
      </c>
      <c r="L3045" t="s">
        <v>2323</v>
      </c>
      <c r="M3045" s="1">
        <v>31829597</v>
      </c>
      <c r="N3045" s="1">
        <v>0</v>
      </c>
      <c r="O3045" s="1">
        <f t="shared" si="95"/>
        <v>31829597</v>
      </c>
      <c r="P3045" s="1">
        <v>0</v>
      </c>
      <c r="Q3045" s="1">
        <f t="shared" si="96"/>
        <v>31829597</v>
      </c>
    </row>
    <row r="3046" spans="1:17" hidden="1" x14ac:dyDescent="0.25">
      <c r="A3046">
        <v>1522</v>
      </c>
      <c r="B3046">
        <v>4309</v>
      </c>
      <c r="C3046" s="2">
        <v>43754</v>
      </c>
      <c r="D3046" t="s">
        <v>4226</v>
      </c>
      <c r="E3046">
        <v>31</v>
      </c>
      <c r="G3046">
        <v>3429</v>
      </c>
      <c r="H3046" s="21">
        <v>43754</v>
      </c>
      <c r="I3046" t="s">
        <v>4977</v>
      </c>
      <c r="J3046" t="s">
        <v>7</v>
      </c>
      <c r="K3046" t="s">
        <v>2534</v>
      </c>
      <c r="L3046" t="s">
        <v>2323</v>
      </c>
      <c r="M3046" s="1">
        <v>31829597</v>
      </c>
      <c r="N3046" s="1">
        <v>0</v>
      </c>
      <c r="O3046" s="1">
        <f t="shared" si="95"/>
        <v>31829597</v>
      </c>
      <c r="P3046" s="1">
        <v>0</v>
      </c>
      <c r="Q3046" s="1">
        <f t="shared" si="96"/>
        <v>31829597</v>
      </c>
    </row>
    <row r="3047" spans="1:17" hidden="1" x14ac:dyDescent="0.25">
      <c r="A3047">
        <v>1522</v>
      </c>
      <c r="B3047">
        <v>4310</v>
      </c>
      <c r="C3047" s="2">
        <v>43754</v>
      </c>
      <c r="D3047" t="s">
        <v>3458</v>
      </c>
      <c r="E3047">
        <v>31</v>
      </c>
      <c r="G3047">
        <v>3371</v>
      </c>
      <c r="H3047" s="21">
        <v>43754</v>
      </c>
      <c r="I3047" t="s">
        <v>4978</v>
      </c>
      <c r="J3047" t="s">
        <v>7</v>
      </c>
      <c r="K3047" t="s">
        <v>2534</v>
      </c>
      <c r="L3047" t="s">
        <v>2323</v>
      </c>
      <c r="M3047" s="1">
        <v>2069771</v>
      </c>
      <c r="N3047" s="1">
        <v>0</v>
      </c>
      <c r="O3047" s="1">
        <f t="shared" si="95"/>
        <v>2069771</v>
      </c>
      <c r="P3047" s="1">
        <v>0</v>
      </c>
      <c r="Q3047" s="1">
        <f t="shared" si="96"/>
        <v>2069771</v>
      </c>
    </row>
    <row r="3048" spans="1:17" hidden="1" x14ac:dyDescent="0.25">
      <c r="A3048">
        <v>1522</v>
      </c>
      <c r="B3048">
        <v>4311</v>
      </c>
      <c r="C3048" s="2">
        <v>43754</v>
      </c>
      <c r="D3048" t="s">
        <v>4185</v>
      </c>
      <c r="E3048">
        <v>31</v>
      </c>
      <c r="G3048">
        <v>3368</v>
      </c>
      <c r="H3048" s="21">
        <v>43754</v>
      </c>
      <c r="I3048" t="s">
        <v>4979</v>
      </c>
      <c r="J3048" t="s">
        <v>7</v>
      </c>
      <c r="K3048" t="s">
        <v>2534</v>
      </c>
      <c r="L3048" t="s">
        <v>2323</v>
      </c>
      <c r="M3048" s="1">
        <v>31829597</v>
      </c>
      <c r="N3048" s="1">
        <v>0</v>
      </c>
      <c r="O3048" s="1">
        <f t="shared" si="95"/>
        <v>31829597</v>
      </c>
      <c r="P3048" s="1">
        <v>0</v>
      </c>
      <c r="Q3048" s="1">
        <f t="shared" si="96"/>
        <v>31829597</v>
      </c>
    </row>
    <row r="3049" spans="1:17" hidden="1" x14ac:dyDescent="0.25">
      <c r="A3049">
        <v>1522</v>
      </c>
      <c r="B3049">
        <v>4312</v>
      </c>
      <c r="C3049" s="2">
        <v>43754</v>
      </c>
      <c r="D3049" t="s">
        <v>4505</v>
      </c>
      <c r="E3049">
        <v>31</v>
      </c>
      <c r="G3049">
        <v>3847</v>
      </c>
      <c r="H3049" s="21">
        <v>43754</v>
      </c>
      <c r="I3049" t="s">
        <v>4980</v>
      </c>
      <c r="J3049" t="s">
        <v>7</v>
      </c>
      <c r="K3049" t="s">
        <v>2534</v>
      </c>
      <c r="L3049" t="s">
        <v>2323</v>
      </c>
      <c r="M3049" s="1">
        <v>57968120</v>
      </c>
      <c r="N3049" s="1">
        <v>0</v>
      </c>
      <c r="O3049" s="1">
        <f t="shared" si="95"/>
        <v>57968120</v>
      </c>
      <c r="P3049" s="1">
        <v>0</v>
      </c>
      <c r="Q3049" s="1">
        <f t="shared" si="96"/>
        <v>57968120</v>
      </c>
    </row>
    <row r="3050" spans="1:17" hidden="1" x14ac:dyDescent="0.25">
      <c r="A3050">
        <v>1522</v>
      </c>
      <c r="B3050">
        <v>4313</v>
      </c>
      <c r="C3050" s="2">
        <v>43754</v>
      </c>
      <c r="D3050" t="s">
        <v>2780</v>
      </c>
      <c r="E3050">
        <v>31</v>
      </c>
      <c r="G3050">
        <v>3625</v>
      </c>
      <c r="H3050" s="21">
        <v>43754</v>
      </c>
      <c r="I3050" t="s">
        <v>4981</v>
      </c>
      <c r="J3050" t="s">
        <v>7</v>
      </c>
      <c r="K3050" t="s">
        <v>2534</v>
      </c>
      <c r="L3050" t="s">
        <v>2323</v>
      </c>
      <c r="M3050" s="1">
        <v>57968120</v>
      </c>
      <c r="N3050" s="1">
        <v>0</v>
      </c>
      <c r="O3050" s="1">
        <f t="shared" si="95"/>
        <v>57968120</v>
      </c>
      <c r="P3050" s="1">
        <v>0</v>
      </c>
      <c r="Q3050" s="1">
        <f t="shared" si="96"/>
        <v>57968120</v>
      </c>
    </row>
    <row r="3051" spans="1:17" hidden="1" x14ac:dyDescent="0.25">
      <c r="A3051">
        <v>1522</v>
      </c>
      <c r="B3051">
        <v>4314</v>
      </c>
      <c r="C3051" s="2">
        <v>43754</v>
      </c>
      <c r="D3051" t="s">
        <v>4416</v>
      </c>
      <c r="E3051">
        <v>31</v>
      </c>
      <c r="G3051">
        <v>3567</v>
      </c>
      <c r="H3051" s="21">
        <v>43754</v>
      </c>
      <c r="I3051" t="s">
        <v>4982</v>
      </c>
      <c r="J3051" t="s">
        <v>7</v>
      </c>
      <c r="K3051" t="s">
        <v>2534</v>
      </c>
      <c r="L3051" t="s">
        <v>2323</v>
      </c>
      <c r="M3051" s="1">
        <v>31829597</v>
      </c>
      <c r="N3051" s="1">
        <v>0</v>
      </c>
      <c r="O3051" s="1">
        <f t="shared" si="95"/>
        <v>31829597</v>
      </c>
      <c r="P3051" s="1">
        <v>0</v>
      </c>
      <c r="Q3051" s="1">
        <f t="shared" si="96"/>
        <v>31829597</v>
      </c>
    </row>
    <row r="3052" spans="1:17" hidden="1" x14ac:dyDescent="0.25">
      <c r="A3052">
        <v>1522</v>
      </c>
      <c r="B3052">
        <v>4315</v>
      </c>
      <c r="C3052" s="2">
        <v>43754</v>
      </c>
      <c r="D3052" t="s">
        <v>4499</v>
      </c>
      <c r="E3052">
        <v>31</v>
      </c>
      <c r="G3052">
        <v>3848</v>
      </c>
      <c r="H3052" s="21">
        <v>43754</v>
      </c>
      <c r="I3052" t="s">
        <v>4983</v>
      </c>
      <c r="J3052" t="s">
        <v>7</v>
      </c>
      <c r="K3052" t="s">
        <v>2534</v>
      </c>
      <c r="L3052" t="s">
        <v>2323</v>
      </c>
      <c r="M3052" s="1">
        <v>57968120</v>
      </c>
      <c r="N3052" s="1">
        <v>0</v>
      </c>
      <c r="O3052" s="1">
        <f t="shared" si="95"/>
        <v>57968120</v>
      </c>
      <c r="P3052" s="1">
        <v>0</v>
      </c>
      <c r="Q3052" s="1">
        <f t="shared" si="96"/>
        <v>57968120</v>
      </c>
    </row>
    <row r="3053" spans="1:17" hidden="1" x14ac:dyDescent="0.25">
      <c r="A3053">
        <v>1522</v>
      </c>
      <c r="B3053">
        <v>4316</v>
      </c>
      <c r="C3053" s="2">
        <v>43754</v>
      </c>
      <c r="D3053" t="s">
        <v>4417</v>
      </c>
      <c r="E3053">
        <v>31</v>
      </c>
      <c r="G3053">
        <v>3568</v>
      </c>
      <c r="H3053" s="21">
        <v>43754</v>
      </c>
      <c r="I3053" t="s">
        <v>4984</v>
      </c>
      <c r="J3053" t="s">
        <v>7</v>
      </c>
      <c r="K3053" t="s">
        <v>2534</v>
      </c>
      <c r="L3053" t="s">
        <v>2323</v>
      </c>
      <c r="M3053" s="1">
        <v>31829597</v>
      </c>
      <c r="N3053" s="1">
        <v>0</v>
      </c>
      <c r="O3053" s="1">
        <f t="shared" si="95"/>
        <v>31829597</v>
      </c>
      <c r="P3053" s="1">
        <v>0</v>
      </c>
      <c r="Q3053" s="1">
        <f t="shared" si="96"/>
        <v>31829597</v>
      </c>
    </row>
    <row r="3054" spans="1:17" hidden="1" x14ac:dyDescent="0.25">
      <c r="A3054">
        <v>1522</v>
      </c>
      <c r="B3054">
        <v>4317</v>
      </c>
      <c r="C3054" s="2">
        <v>43754</v>
      </c>
      <c r="D3054" t="s">
        <v>4422</v>
      </c>
      <c r="E3054">
        <v>31</v>
      </c>
      <c r="G3054">
        <v>3626</v>
      </c>
      <c r="H3054" s="21">
        <v>43754</v>
      </c>
      <c r="I3054" t="s">
        <v>4985</v>
      </c>
      <c r="J3054" t="s">
        <v>7</v>
      </c>
      <c r="K3054" t="s">
        <v>2534</v>
      </c>
      <c r="L3054" t="s">
        <v>2323</v>
      </c>
      <c r="M3054" s="1">
        <v>57968120</v>
      </c>
      <c r="N3054" s="1">
        <v>0</v>
      </c>
      <c r="O3054" s="1">
        <f t="shared" si="95"/>
        <v>57968120</v>
      </c>
      <c r="P3054" s="1">
        <v>0</v>
      </c>
      <c r="Q3054" s="1">
        <f t="shared" si="96"/>
        <v>57968120</v>
      </c>
    </row>
    <row r="3055" spans="1:17" hidden="1" x14ac:dyDescent="0.25">
      <c r="A3055">
        <v>1522</v>
      </c>
      <c r="B3055">
        <v>4318</v>
      </c>
      <c r="C3055" s="2">
        <v>43754</v>
      </c>
      <c r="D3055" t="s">
        <v>4113</v>
      </c>
      <c r="E3055">
        <v>31</v>
      </c>
      <c r="G3055">
        <v>3879</v>
      </c>
      <c r="H3055" s="21">
        <v>43754</v>
      </c>
      <c r="I3055" t="s">
        <v>4986</v>
      </c>
      <c r="J3055" t="s">
        <v>7</v>
      </c>
      <c r="K3055" t="s">
        <v>2534</v>
      </c>
      <c r="L3055" t="s">
        <v>2323</v>
      </c>
      <c r="M3055" s="1">
        <v>31829597</v>
      </c>
      <c r="N3055" s="1">
        <v>0</v>
      </c>
      <c r="O3055" s="1">
        <f t="shared" si="95"/>
        <v>31829597</v>
      </c>
      <c r="P3055" s="1">
        <v>0</v>
      </c>
      <c r="Q3055" s="1">
        <f t="shared" si="96"/>
        <v>31829597</v>
      </c>
    </row>
    <row r="3056" spans="1:17" hidden="1" x14ac:dyDescent="0.25">
      <c r="A3056">
        <v>1522</v>
      </c>
      <c r="B3056">
        <v>4319</v>
      </c>
      <c r="C3056" s="2">
        <v>43754</v>
      </c>
      <c r="D3056" t="s">
        <v>4046</v>
      </c>
      <c r="E3056">
        <v>31</v>
      </c>
      <c r="G3056">
        <v>3410</v>
      </c>
      <c r="H3056" s="21">
        <v>43754</v>
      </c>
      <c r="I3056" t="s">
        <v>4987</v>
      </c>
      <c r="J3056" t="s">
        <v>7</v>
      </c>
      <c r="K3056" t="s">
        <v>2534</v>
      </c>
      <c r="L3056" t="s">
        <v>2323</v>
      </c>
      <c r="M3056" s="1">
        <v>31829597</v>
      </c>
      <c r="N3056" s="1">
        <v>0</v>
      </c>
      <c r="O3056" s="1">
        <f t="shared" si="95"/>
        <v>31829597</v>
      </c>
      <c r="P3056" s="1">
        <v>0</v>
      </c>
      <c r="Q3056" s="1">
        <f t="shared" si="96"/>
        <v>31829597</v>
      </c>
    </row>
    <row r="3057" spans="1:17" hidden="1" x14ac:dyDescent="0.25">
      <c r="A3057">
        <v>1522</v>
      </c>
      <c r="B3057">
        <v>4320</v>
      </c>
      <c r="C3057" s="2">
        <v>43754</v>
      </c>
      <c r="D3057" t="s">
        <v>4558</v>
      </c>
      <c r="E3057">
        <v>31</v>
      </c>
      <c r="G3057">
        <v>3882</v>
      </c>
      <c r="H3057" s="21">
        <v>43754</v>
      </c>
      <c r="I3057" t="s">
        <v>4988</v>
      </c>
      <c r="J3057" t="s">
        <v>7</v>
      </c>
      <c r="K3057" t="s">
        <v>2534</v>
      </c>
      <c r="L3057" t="s">
        <v>2323</v>
      </c>
      <c r="M3057" s="1">
        <v>57968120</v>
      </c>
      <c r="N3057" s="1">
        <v>0</v>
      </c>
      <c r="O3057" s="1">
        <f t="shared" si="95"/>
        <v>57968120</v>
      </c>
      <c r="P3057" s="1">
        <v>0</v>
      </c>
      <c r="Q3057" s="1">
        <f t="shared" si="96"/>
        <v>57968120</v>
      </c>
    </row>
    <row r="3058" spans="1:17" hidden="1" x14ac:dyDescent="0.25">
      <c r="A3058">
        <v>1522</v>
      </c>
      <c r="B3058">
        <v>4321</v>
      </c>
      <c r="C3058" s="2">
        <v>43754</v>
      </c>
      <c r="D3058" t="s">
        <v>3490</v>
      </c>
      <c r="E3058">
        <v>31</v>
      </c>
      <c r="G3058">
        <v>3871</v>
      </c>
      <c r="H3058" s="21">
        <v>43754</v>
      </c>
      <c r="I3058" t="s">
        <v>4989</v>
      </c>
      <c r="J3058" t="s">
        <v>7</v>
      </c>
      <c r="K3058" t="s">
        <v>2534</v>
      </c>
      <c r="L3058" t="s">
        <v>2323</v>
      </c>
      <c r="M3058" s="1">
        <v>57968120</v>
      </c>
      <c r="N3058" s="1">
        <v>0</v>
      </c>
      <c r="O3058" s="1">
        <f t="shared" si="95"/>
        <v>57968120</v>
      </c>
      <c r="P3058" s="1">
        <v>0</v>
      </c>
      <c r="Q3058" s="1">
        <f t="shared" si="96"/>
        <v>57968120</v>
      </c>
    </row>
    <row r="3059" spans="1:17" hidden="1" x14ac:dyDescent="0.25">
      <c r="A3059">
        <v>1522</v>
      </c>
      <c r="B3059">
        <v>4322</v>
      </c>
      <c r="C3059" s="2">
        <v>43754</v>
      </c>
      <c r="D3059" t="s">
        <v>3969</v>
      </c>
      <c r="E3059">
        <v>31</v>
      </c>
      <c r="G3059">
        <v>3627</v>
      </c>
      <c r="H3059" s="21">
        <v>43754</v>
      </c>
      <c r="I3059" t="s">
        <v>4990</v>
      </c>
      <c r="J3059" t="s">
        <v>7</v>
      </c>
      <c r="K3059" t="s">
        <v>2534</v>
      </c>
      <c r="L3059" t="s">
        <v>2323</v>
      </c>
      <c r="M3059" s="1">
        <v>35735807</v>
      </c>
      <c r="N3059" s="1">
        <v>0</v>
      </c>
      <c r="O3059" s="1">
        <f t="shared" si="95"/>
        <v>35735807</v>
      </c>
      <c r="P3059" s="1">
        <v>0</v>
      </c>
      <c r="Q3059" s="1">
        <f t="shared" si="96"/>
        <v>35735807</v>
      </c>
    </row>
    <row r="3060" spans="1:17" hidden="1" x14ac:dyDescent="0.25">
      <c r="A3060">
        <v>1522</v>
      </c>
      <c r="B3060">
        <v>4323</v>
      </c>
      <c r="C3060" s="2">
        <v>43754</v>
      </c>
      <c r="D3060" t="s">
        <v>4075</v>
      </c>
      <c r="E3060">
        <v>31</v>
      </c>
      <c r="G3060">
        <v>3412</v>
      </c>
      <c r="H3060" s="21">
        <v>43754</v>
      </c>
      <c r="I3060" t="s">
        <v>4991</v>
      </c>
      <c r="J3060" t="s">
        <v>7</v>
      </c>
      <c r="K3060" t="s">
        <v>2534</v>
      </c>
      <c r="L3060" t="s">
        <v>2323</v>
      </c>
      <c r="M3060" s="1">
        <v>31829597</v>
      </c>
      <c r="N3060" s="1">
        <v>0</v>
      </c>
      <c r="O3060" s="1">
        <f t="shared" si="95"/>
        <v>31829597</v>
      </c>
      <c r="P3060" s="1">
        <v>0</v>
      </c>
      <c r="Q3060" s="1">
        <f t="shared" si="96"/>
        <v>31829597</v>
      </c>
    </row>
    <row r="3061" spans="1:17" hidden="1" x14ac:dyDescent="0.25">
      <c r="A3061">
        <v>1522</v>
      </c>
      <c r="B3061">
        <v>4324</v>
      </c>
      <c r="C3061" s="2">
        <v>43754</v>
      </c>
      <c r="D3061" t="s">
        <v>4666</v>
      </c>
      <c r="E3061">
        <v>31</v>
      </c>
      <c r="G3061">
        <v>3874</v>
      </c>
      <c r="H3061" s="21">
        <v>43754</v>
      </c>
      <c r="I3061" t="s">
        <v>4992</v>
      </c>
      <c r="J3061" t="s">
        <v>7</v>
      </c>
      <c r="K3061" t="s">
        <v>2534</v>
      </c>
      <c r="L3061" t="s">
        <v>2323</v>
      </c>
      <c r="M3061" s="1">
        <v>57968120</v>
      </c>
      <c r="N3061" s="1">
        <v>0</v>
      </c>
      <c r="O3061" s="1">
        <f t="shared" si="95"/>
        <v>57968120</v>
      </c>
      <c r="P3061" s="1">
        <v>0</v>
      </c>
      <c r="Q3061" s="1">
        <f t="shared" si="96"/>
        <v>57968120</v>
      </c>
    </row>
    <row r="3062" spans="1:17" hidden="1" x14ac:dyDescent="0.25">
      <c r="A3062">
        <v>1522</v>
      </c>
      <c r="B3062">
        <v>4325</v>
      </c>
      <c r="C3062" s="2">
        <v>43754</v>
      </c>
      <c r="D3062" t="s">
        <v>4705</v>
      </c>
      <c r="E3062">
        <v>31</v>
      </c>
      <c r="G3062">
        <v>3963</v>
      </c>
      <c r="H3062" s="21">
        <v>43754</v>
      </c>
      <c r="I3062" t="s">
        <v>4993</v>
      </c>
      <c r="J3062" t="s">
        <v>7</v>
      </c>
      <c r="K3062" t="s">
        <v>2534</v>
      </c>
      <c r="L3062" t="s">
        <v>2323</v>
      </c>
      <c r="M3062" s="1">
        <v>31829597</v>
      </c>
      <c r="N3062" s="1">
        <v>0</v>
      </c>
      <c r="O3062" s="1">
        <f t="shared" si="95"/>
        <v>31829597</v>
      </c>
      <c r="P3062" s="1">
        <v>0</v>
      </c>
      <c r="Q3062" s="1">
        <f t="shared" si="96"/>
        <v>31829597</v>
      </c>
    </row>
    <row r="3063" spans="1:17" hidden="1" x14ac:dyDescent="0.25">
      <c r="A3063">
        <v>1522</v>
      </c>
      <c r="B3063">
        <v>4326</v>
      </c>
      <c r="C3063" s="2">
        <v>43754</v>
      </c>
      <c r="D3063" t="s">
        <v>3861</v>
      </c>
      <c r="E3063">
        <v>31</v>
      </c>
      <c r="G3063">
        <v>3423</v>
      </c>
      <c r="H3063" s="21">
        <v>43754</v>
      </c>
      <c r="I3063" t="s">
        <v>4994</v>
      </c>
      <c r="J3063" t="s">
        <v>7</v>
      </c>
      <c r="K3063" t="s">
        <v>2534</v>
      </c>
      <c r="L3063" t="s">
        <v>2323</v>
      </c>
      <c r="M3063" s="1">
        <v>31829597</v>
      </c>
      <c r="N3063" s="1">
        <v>0</v>
      </c>
      <c r="O3063" s="1">
        <f t="shared" si="95"/>
        <v>31829597</v>
      </c>
      <c r="P3063" s="1">
        <v>0</v>
      </c>
      <c r="Q3063" s="1">
        <f t="shared" si="96"/>
        <v>31829597</v>
      </c>
    </row>
    <row r="3064" spans="1:17" hidden="1" x14ac:dyDescent="0.25">
      <c r="A3064">
        <v>1522</v>
      </c>
      <c r="B3064">
        <v>4327</v>
      </c>
      <c r="C3064" s="2">
        <v>43754</v>
      </c>
      <c r="D3064" t="s">
        <v>4423</v>
      </c>
      <c r="E3064">
        <v>31</v>
      </c>
      <c r="G3064">
        <v>3628</v>
      </c>
      <c r="H3064" s="21">
        <v>43754</v>
      </c>
      <c r="I3064" t="s">
        <v>4995</v>
      </c>
      <c r="J3064" t="s">
        <v>7</v>
      </c>
      <c r="K3064" t="s">
        <v>2534</v>
      </c>
      <c r="L3064" t="s">
        <v>2323</v>
      </c>
      <c r="M3064" s="1">
        <v>31829597</v>
      </c>
      <c r="N3064" s="1">
        <v>0</v>
      </c>
      <c r="O3064" s="1">
        <f t="shared" si="95"/>
        <v>31829597</v>
      </c>
      <c r="P3064" s="1">
        <v>0</v>
      </c>
      <c r="Q3064" s="1">
        <f t="shared" si="96"/>
        <v>31829597</v>
      </c>
    </row>
    <row r="3065" spans="1:17" hidden="1" x14ac:dyDescent="0.25">
      <c r="A3065">
        <v>1522</v>
      </c>
      <c r="B3065">
        <v>4328</v>
      </c>
      <c r="C3065" s="2">
        <v>43754</v>
      </c>
      <c r="D3065" t="s">
        <v>3534</v>
      </c>
      <c r="E3065">
        <v>31</v>
      </c>
      <c r="G3065">
        <v>3964</v>
      </c>
      <c r="H3065" s="21">
        <v>43754</v>
      </c>
      <c r="I3065" t="s">
        <v>4996</v>
      </c>
      <c r="J3065" t="s">
        <v>7</v>
      </c>
      <c r="K3065" t="s">
        <v>2534</v>
      </c>
      <c r="L3065" t="s">
        <v>2323</v>
      </c>
      <c r="M3065" s="1">
        <v>57968120</v>
      </c>
      <c r="N3065" s="1">
        <v>0</v>
      </c>
      <c r="O3065" s="1">
        <f t="shared" si="95"/>
        <v>57968120</v>
      </c>
      <c r="P3065" s="1">
        <v>0</v>
      </c>
      <c r="Q3065" s="1">
        <f t="shared" si="96"/>
        <v>57968120</v>
      </c>
    </row>
    <row r="3066" spans="1:17" hidden="1" x14ac:dyDescent="0.25">
      <c r="A3066">
        <v>1522</v>
      </c>
      <c r="B3066">
        <v>4329</v>
      </c>
      <c r="C3066" s="2">
        <v>43754</v>
      </c>
      <c r="D3066" t="s">
        <v>3301</v>
      </c>
      <c r="E3066">
        <v>31</v>
      </c>
      <c r="G3066">
        <v>3424</v>
      </c>
      <c r="H3066" s="21">
        <v>43754</v>
      </c>
      <c r="I3066" t="s">
        <v>4997</v>
      </c>
      <c r="J3066" t="s">
        <v>7</v>
      </c>
      <c r="K3066" t="s">
        <v>2534</v>
      </c>
      <c r="L3066" t="s">
        <v>2323</v>
      </c>
      <c r="M3066" s="1">
        <v>31829597</v>
      </c>
      <c r="N3066" s="1">
        <v>0</v>
      </c>
      <c r="O3066" s="1">
        <f t="shared" si="95"/>
        <v>31829597</v>
      </c>
      <c r="P3066" s="1">
        <v>0</v>
      </c>
      <c r="Q3066" s="1">
        <f t="shared" si="96"/>
        <v>31829597</v>
      </c>
    </row>
    <row r="3067" spans="1:17" hidden="1" x14ac:dyDescent="0.25">
      <c r="A3067">
        <v>1522</v>
      </c>
      <c r="B3067">
        <v>4330</v>
      </c>
      <c r="C3067" s="2">
        <v>43754</v>
      </c>
      <c r="D3067" t="s">
        <v>3313</v>
      </c>
      <c r="E3067">
        <v>31</v>
      </c>
      <c r="G3067">
        <v>3629</v>
      </c>
      <c r="H3067" s="21">
        <v>43754</v>
      </c>
      <c r="I3067" t="s">
        <v>4998</v>
      </c>
      <c r="J3067" t="s">
        <v>7</v>
      </c>
      <c r="K3067" t="s">
        <v>2534</v>
      </c>
      <c r="L3067" t="s">
        <v>2323</v>
      </c>
      <c r="M3067" s="1">
        <v>31829597</v>
      </c>
      <c r="N3067" s="1">
        <v>0</v>
      </c>
      <c r="O3067" s="1">
        <f t="shared" si="95"/>
        <v>31829597</v>
      </c>
      <c r="P3067" s="1">
        <v>0</v>
      </c>
      <c r="Q3067" s="1">
        <f t="shared" si="96"/>
        <v>31829597</v>
      </c>
    </row>
    <row r="3068" spans="1:17" hidden="1" x14ac:dyDescent="0.25">
      <c r="A3068">
        <v>1522</v>
      </c>
      <c r="B3068">
        <v>4331</v>
      </c>
      <c r="C3068" s="2">
        <v>43754</v>
      </c>
      <c r="D3068" t="s">
        <v>3769</v>
      </c>
      <c r="E3068">
        <v>31</v>
      </c>
      <c r="G3068">
        <v>3630</v>
      </c>
      <c r="H3068" s="21">
        <v>43754</v>
      </c>
      <c r="I3068" t="s">
        <v>4999</v>
      </c>
      <c r="J3068" t="s">
        <v>7</v>
      </c>
      <c r="K3068" t="s">
        <v>2534</v>
      </c>
      <c r="L3068" t="s">
        <v>2323</v>
      </c>
      <c r="M3068" s="1">
        <v>31829597</v>
      </c>
      <c r="N3068" s="1">
        <v>0</v>
      </c>
      <c r="O3068" s="1">
        <f t="shared" si="95"/>
        <v>31829597</v>
      </c>
      <c r="P3068" s="1">
        <v>0</v>
      </c>
      <c r="Q3068" s="1">
        <f t="shared" si="96"/>
        <v>31829597</v>
      </c>
    </row>
    <row r="3069" spans="1:17" hidden="1" x14ac:dyDescent="0.25">
      <c r="A3069">
        <v>1522</v>
      </c>
      <c r="B3069">
        <v>4332</v>
      </c>
      <c r="C3069" s="2">
        <v>43754</v>
      </c>
      <c r="D3069" t="s">
        <v>4424</v>
      </c>
      <c r="E3069">
        <v>31</v>
      </c>
      <c r="G3069">
        <v>3631</v>
      </c>
      <c r="H3069" s="21">
        <v>43754</v>
      </c>
      <c r="I3069" t="s">
        <v>5000</v>
      </c>
      <c r="J3069" t="s">
        <v>7</v>
      </c>
      <c r="K3069" t="s">
        <v>2534</v>
      </c>
      <c r="L3069" t="s">
        <v>2323</v>
      </c>
      <c r="M3069" s="1">
        <v>31829597</v>
      </c>
      <c r="N3069" s="1">
        <v>0</v>
      </c>
      <c r="O3069" s="1">
        <f t="shared" si="95"/>
        <v>31829597</v>
      </c>
      <c r="P3069" s="1">
        <v>0</v>
      </c>
      <c r="Q3069" s="1">
        <f t="shared" si="96"/>
        <v>31829597</v>
      </c>
    </row>
    <row r="3070" spans="1:17" hidden="1" x14ac:dyDescent="0.25">
      <c r="A3070">
        <v>1522</v>
      </c>
      <c r="B3070">
        <v>4333</v>
      </c>
      <c r="C3070" s="2">
        <v>43754</v>
      </c>
      <c r="D3070" t="s">
        <v>3482</v>
      </c>
      <c r="E3070">
        <v>31</v>
      </c>
      <c r="G3070">
        <v>3638</v>
      </c>
      <c r="H3070" s="21">
        <v>43754</v>
      </c>
      <c r="I3070" t="s">
        <v>5001</v>
      </c>
      <c r="J3070" t="s">
        <v>7</v>
      </c>
      <c r="K3070" t="s">
        <v>2534</v>
      </c>
      <c r="L3070" t="s">
        <v>2323</v>
      </c>
      <c r="M3070" s="1">
        <v>31829597</v>
      </c>
      <c r="N3070" s="1">
        <v>0</v>
      </c>
      <c r="O3070" s="1">
        <f t="shared" si="95"/>
        <v>31829597</v>
      </c>
      <c r="P3070" s="1">
        <v>0</v>
      </c>
      <c r="Q3070" s="1">
        <f t="shared" si="96"/>
        <v>31829597</v>
      </c>
    </row>
    <row r="3071" spans="1:17" hidden="1" x14ac:dyDescent="0.25">
      <c r="A3071">
        <v>1522</v>
      </c>
      <c r="B3071">
        <v>4334</v>
      </c>
      <c r="C3071" s="2">
        <v>43754</v>
      </c>
      <c r="D3071" t="s">
        <v>4425</v>
      </c>
      <c r="E3071">
        <v>31</v>
      </c>
      <c r="G3071">
        <v>3639</v>
      </c>
      <c r="H3071" s="21">
        <v>43754</v>
      </c>
      <c r="I3071" t="s">
        <v>5002</v>
      </c>
      <c r="J3071" t="s">
        <v>7</v>
      </c>
      <c r="K3071" t="s">
        <v>2534</v>
      </c>
      <c r="L3071" t="s">
        <v>2323</v>
      </c>
      <c r="M3071" s="1">
        <v>31829597</v>
      </c>
      <c r="N3071" s="1">
        <v>0</v>
      </c>
      <c r="O3071" s="1">
        <f t="shared" si="95"/>
        <v>31829597</v>
      </c>
      <c r="P3071" s="1">
        <v>0</v>
      </c>
      <c r="Q3071" s="1">
        <f t="shared" si="96"/>
        <v>31829597</v>
      </c>
    </row>
    <row r="3072" spans="1:17" hidden="1" x14ac:dyDescent="0.25">
      <c r="A3072">
        <v>1522</v>
      </c>
      <c r="B3072">
        <v>4335</v>
      </c>
      <c r="C3072" s="2">
        <v>43754</v>
      </c>
      <c r="D3072" t="s">
        <v>4104</v>
      </c>
      <c r="E3072">
        <v>31</v>
      </c>
      <c r="G3072">
        <v>3574</v>
      </c>
      <c r="H3072" s="21">
        <v>43754</v>
      </c>
      <c r="I3072" t="s">
        <v>5003</v>
      </c>
      <c r="J3072" t="s">
        <v>7</v>
      </c>
      <c r="K3072" t="s">
        <v>2534</v>
      </c>
      <c r="L3072" t="s">
        <v>2323</v>
      </c>
      <c r="M3072" s="1">
        <v>31829597</v>
      </c>
      <c r="N3072" s="1">
        <v>0</v>
      </c>
      <c r="O3072" s="1">
        <f t="shared" si="95"/>
        <v>31829597</v>
      </c>
      <c r="P3072" s="1">
        <v>0</v>
      </c>
      <c r="Q3072" s="1">
        <f t="shared" si="96"/>
        <v>31829597</v>
      </c>
    </row>
    <row r="3073" spans="1:17" hidden="1" x14ac:dyDescent="0.25">
      <c r="A3073">
        <v>1522</v>
      </c>
      <c r="B3073">
        <v>4336</v>
      </c>
      <c r="C3073" s="2">
        <v>43754</v>
      </c>
      <c r="D3073" t="s">
        <v>4065</v>
      </c>
      <c r="E3073">
        <v>31</v>
      </c>
      <c r="G3073">
        <v>3556</v>
      </c>
      <c r="H3073" s="21">
        <v>43754</v>
      </c>
      <c r="I3073" t="s">
        <v>5004</v>
      </c>
      <c r="J3073" t="s">
        <v>7</v>
      </c>
      <c r="K3073" t="s">
        <v>2534</v>
      </c>
      <c r="L3073" t="s">
        <v>2323</v>
      </c>
      <c r="M3073" s="1">
        <v>31829597</v>
      </c>
      <c r="N3073" s="1">
        <v>0</v>
      </c>
      <c r="O3073" s="1">
        <f t="shared" si="95"/>
        <v>31829597</v>
      </c>
      <c r="P3073" s="1">
        <v>0</v>
      </c>
      <c r="Q3073" s="1">
        <f t="shared" si="96"/>
        <v>31829597</v>
      </c>
    </row>
    <row r="3074" spans="1:17" hidden="1" x14ac:dyDescent="0.25">
      <c r="A3074">
        <v>1522</v>
      </c>
      <c r="B3074">
        <v>4337</v>
      </c>
      <c r="C3074" s="2">
        <v>43754</v>
      </c>
      <c r="D3074" t="s">
        <v>4005</v>
      </c>
      <c r="E3074">
        <v>31</v>
      </c>
      <c r="G3074">
        <v>3557</v>
      </c>
      <c r="H3074" s="21">
        <v>43754</v>
      </c>
      <c r="I3074" t="s">
        <v>5005</v>
      </c>
      <c r="J3074" t="s">
        <v>7</v>
      </c>
      <c r="K3074" t="s">
        <v>2534</v>
      </c>
      <c r="L3074" t="s">
        <v>2323</v>
      </c>
      <c r="M3074" s="1">
        <v>31829597</v>
      </c>
      <c r="N3074" s="1">
        <v>0</v>
      </c>
      <c r="O3074" s="1">
        <f t="shared" si="95"/>
        <v>31829597</v>
      </c>
      <c r="P3074" s="1">
        <v>0</v>
      </c>
      <c r="Q3074" s="1">
        <f t="shared" si="96"/>
        <v>31829597</v>
      </c>
    </row>
    <row r="3075" spans="1:17" hidden="1" x14ac:dyDescent="0.25">
      <c r="A3075">
        <v>1522</v>
      </c>
      <c r="B3075">
        <v>4338</v>
      </c>
      <c r="C3075" s="2">
        <v>43754</v>
      </c>
      <c r="D3075" t="s">
        <v>3788</v>
      </c>
      <c r="E3075">
        <v>31</v>
      </c>
      <c r="G3075">
        <v>3560</v>
      </c>
      <c r="H3075" s="21">
        <v>43754</v>
      </c>
      <c r="I3075" t="s">
        <v>5006</v>
      </c>
      <c r="J3075" t="s">
        <v>7</v>
      </c>
      <c r="K3075" t="s">
        <v>2534</v>
      </c>
      <c r="L3075" t="s">
        <v>2323</v>
      </c>
      <c r="M3075" s="1">
        <v>31829597</v>
      </c>
      <c r="N3075" s="1">
        <v>0</v>
      </c>
      <c r="O3075" s="1">
        <f t="shared" si="95"/>
        <v>31829597</v>
      </c>
      <c r="P3075" s="1">
        <v>0</v>
      </c>
      <c r="Q3075" s="1">
        <f t="shared" si="96"/>
        <v>31829597</v>
      </c>
    </row>
    <row r="3076" spans="1:17" hidden="1" x14ac:dyDescent="0.25">
      <c r="A3076">
        <v>1522</v>
      </c>
      <c r="B3076">
        <v>4339</v>
      </c>
      <c r="C3076" s="2">
        <v>43754</v>
      </c>
      <c r="D3076" t="s">
        <v>3510</v>
      </c>
      <c r="E3076">
        <v>31</v>
      </c>
      <c r="G3076">
        <v>3427</v>
      </c>
      <c r="H3076" s="21">
        <v>43754</v>
      </c>
      <c r="I3076" t="s">
        <v>5007</v>
      </c>
      <c r="J3076" t="s">
        <v>7</v>
      </c>
      <c r="K3076" t="s">
        <v>2534</v>
      </c>
      <c r="L3076" t="s">
        <v>2323</v>
      </c>
      <c r="M3076" s="1">
        <v>31829597</v>
      </c>
      <c r="N3076" s="1">
        <v>0</v>
      </c>
      <c r="O3076" s="1">
        <f t="shared" si="95"/>
        <v>31829597</v>
      </c>
      <c r="P3076" s="1">
        <v>0</v>
      </c>
      <c r="Q3076" s="1">
        <f t="shared" si="96"/>
        <v>31829597</v>
      </c>
    </row>
    <row r="3077" spans="1:17" hidden="1" x14ac:dyDescent="0.25">
      <c r="A3077">
        <v>1522</v>
      </c>
      <c r="B3077">
        <v>4340</v>
      </c>
      <c r="C3077" s="2">
        <v>43754</v>
      </c>
      <c r="D3077" t="s">
        <v>3874</v>
      </c>
      <c r="E3077">
        <v>31</v>
      </c>
      <c r="G3077">
        <v>3428</v>
      </c>
      <c r="H3077" s="21">
        <v>43754</v>
      </c>
      <c r="I3077" t="s">
        <v>5008</v>
      </c>
      <c r="J3077" t="s">
        <v>7</v>
      </c>
      <c r="K3077" t="s">
        <v>2534</v>
      </c>
      <c r="L3077" t="s">
        <v>2323</v>
      </c>
      <c r="M3077" s="1">
        <v>31829597</v>
      </c>
      <c r="N3077" s="1">
        <v>0</v>
      </c>
      <c r="O3077" s="1">
        <f t="shared" ref="O3077:O3124" si="97">M3077-N3077</f>
        <v>31829597</v>
      </c>
      <c r="P3077" s="1">
        <v>0</v>
      </c>
      <c r="Q3077" s="1">
        <f t="shared" ref="Q3077:Q3124" si="98">O3077-P3077</f>
        <v>31829597</v>
      </c>
    </row>
    <row r="3078" spans="1:17" hidden="1" x14ac:dyDescent="0.25">
      <c r="A3078">
        <v>1522</v>
      </c>
      <c r="B3078">
        <v>4341</v>
      </c>
      <c r="C3078" s="2">
        <v>43754</v>
      </c>
      <c r="D3078" t="s">
        <v>3504</v>
      </c>
      <c r="E3078">
        <v>31</v>
      </c>
      <c r="G3078">
        <v>3442</v>
      </c>
      <c r="H3078" s="21">
        <v>43754</v>
      </c>
      <c r="I3078" t="s">
        <v>5009</v>
      </c>
      <c r="J3078" t="s">
        <v>7</v>
      </c>
      <c r="K3078" t="s">
        <v>2534</v>
      </c>
      <c r="L3078" t="s">
        <v>2323</v>
      </c>
      <c r="M3078" s="1">
        <v>31829597</v>
      </c>
      <c r="N3078" s="1">
        <v>0</v>
      </c>
      <c r="O3078" s="1">
        <f t="shared" si="97"/>
        <v>31829597</v>
      </c>
      <c r="P3078" s="1">
        <v>0</v>
      </c>
      <c r="Q3078" s="1">
        <f t="shared" si="98"/>
        <v>31829597</v>
      </c>
    </row>
    <row r="3079" spans="1:17" hidden="1" x14ac:dyDescent="0.25">
      <c r="A3079">
        <v>1522</v>
      </c>
      <c r="B3079">
        <v>4342</v>
      </c>
      <c r="C3079" s="2">
        <v>43754</v>
      </c>
      <c r="D3079" t="s">
        <v>3454</v>
      </c>
      <c r="E3079">
        <v>31</v>
      </c>
      <c r="G3079">
        <v>3443</v>
      </c>
      <c r="H3079" s="21">
        <v>43754</v>
      </c>
      <c r="I3079" t="s">
        <v>5010</v>
      </c>
      <c r="J3079" t="s">
        <v>7</v>
      </c>
      <c r="K3079" t="s">
        <v>2534</v>
      </c>
      <c r="L3079" t="s">
        <v>2323</v>
      </c>
      <c r="M3079" s="1">
        <v>31829597</v>
      </c>
      <c r="N3079" s="1">
        <v>0</v>
      </c>
      <c r="O3079" s="1">
        <f t="shared" si="97"/>
        <v>31829597</v>
      </c>
      <c r="P3079" s="1">
        <v>0</v>
      </c>
      <c r="Q3079" s="1">
        <f t="shared" si="98"/>
        <v>31829597</v>
      </c>
    </row>
    <row r="3080" spans="1:17" hidden="1" x14ac:dyDescent="0.25">
      <c r="A3080">
        <v>1522</v>
      </c>
      <c r="B3080">
        <v>4344</v>
      </c>
      <c r="C3080" s="2">
        <v>43754</v>
      </c>
      <c r="D3080" t="s">
        <v>3908</v>
      </c>
      <c r="E3080">
        <v>31</v>
      </c>
      <c r="G3080">
        <v>3445</v>
      </c>
      <c r="H3080" s="21">
        <v>43754</v>
      </c>
      <c r="I3080" t="s">
        <v>5011</v>
      </c>
      <c r="J3080" t="s">
        <v>7</v>
      </c>
      <c r="K3080" t="s">
        <v>2534</v>
      </c>
      <c r="L3080" t="s">
        <v>2323</v>
      </c>
      <c r="M3080" s="1">
        <v>31829597</v>
      </c>
      <c r="N3080" s="1">
        <v>0</v>
      </c>
      <c r="O3080" s="1">
        <f t="shared" si="97"/>
        <v>31829597</v>
      </c>
      <c r="P3080" s="1">
        <v>0</v>
      </c>
      <c r="Q3080" s="1">
        <f t="shared" si="98"/>
        <v>31829597</v>
      </c>
    </row>
    <row r="3081" spans="1:17" hidden="1" x14ac:dyDescent="0.25">
      <c r="A3081">
        <v>1522</v>
      </c>
      <c r="B3081">
        <v>4345</v>
      </c>
      <c r="C3081" s="2">
        <v>43754</v>
      </c>
      <c r="D3081" t="s">
        <v>3419</v>
      </c>
      <c r="E3081">
        <v>31</v>
      </c>
      <c r="G3081">
        <v>3448</v>
      </c>
      <c r="H3081" s="21">
        <v>43754</v>
      </c>
      <c r="I3081" t="s">
        <v>5012</v>
      </c>
      <c r="J3081" t="s">
        <v>7</v>
      </c>
      <c r="K3081" t="s">
        <v>2534</v>
      </c>
      <c r="L3081" t="s">
        <v>2323</v>
      </c>
      <c r="M3081" s="1">
        <v>31829597</v>
      </c>
      <c r="N3081" s="1">
        <v>0</v>
      </c>
      <c r="O3081" s="1">
        <f t="shared" si="97"/>
        <v>31829597</v>
      </c>
      <c r="P3081" s="1">
        <v>0</v>
      </c>
      <c r="Q3081" s="1">
        <f t="shared" si="98"/>
        <v>31829597</v>
      </c>
    </row>
    <row r="3082" spans="1:17" hidden="1" x14ac:dyDescent="0.25">
      <c r="A3082">
        <v>1522</v>
      </c>
      <c r="B3082">
        <v>4346</v>
      </c>
      <c r="C3082" s="2">
        <v>43754</v>
      </c>
      <c r="D3082" t="s">
        <v>3417</v>
      </c>
      <c r="E3082">
        <v>31</v>
      </c>
      <c r="G3082">
        <v>3454</v>
      </c>
      <c r="H3082" s="21">
        <v>43754</v>
      </c>
      <c r="I3082" t="s">
        <v>5013</v>
      </c>
      <c r="J3082" t="s">
        <v>7</v>
      </c>
      <c r="K3082" t="s">
        <v>2534</v>
      </c>
      <c r="L3082" t="s">
        <v>2323</v>
      </c>
      <c r="M3082" s="1">
        <v>31829597</v>
      </c>
      <c r="N3082" s="1">
        <v>0</v>
      </c>
      <c r="O3082" s="1">
        <f t="shared" si="97"/>
        <v>31829597</v>
      </c>
      <c r="P3082" s="1">
        <v>0</v>
      </c>
      <c r="Q3082" s="1">
        <f t="shared" si="98"/>
        <v>31829597</v>
      </c>
    </row>
    <row r="3083" spans="1:17" hidden="1" x14ac:dyDescent="0.25">
      <c r="A3083">
        <v>1522</v>
      </c>
      <c r="B3083">
        <v>4347</v>
      </c>
      <c r="C3083" s="2">
        <v>43754</v>
      </c>
      <c r="D3083" t="s">
        <v>3821</v>
      </c>
      <c r="E3083">
        <v>31</v>
      </c>
      <c r="G3083">
        <v>3433</v>
      </c>
      <c r="H3083" s="21">
        <v>43754</v>
      </c>
      <c r="I3083" t="s">
        <v>5014</v>
      </c>
      <c r="J3083" t="s">
        <v>7</v>
      </c>
      <c r="K3083" t="s">
        <v>2534</v>
      </c>
      <c r="L3083" t="s">
        <v>2323</v>
      </c>
      <c r="M3083" s="1">
        <v>31829597</v>
      </c>
      <c r="N3083" s="1">
        <v>0</v>
      </c>
      <c r="O3083" s="1">
        <f t="shared" si="97"/>
        <v>31829597</v>
      </c>
      <c r="P3083" s="1">
        <v>0</v>
      </c>
      <c r="Q3083" s="1">
        <f t="shared" si="98"/>
        <v>31829597</v>
      </c>
    </row>
    <row r="3084" spans="1:17" hidden="1" x14ac:dyDescent="0.25">
      <c r="A3084">
        <v>1522</v>
      </c>
      <c r="B3084">
        <v>4348</v>
      </c>
      <c r="C3084" s="2">
        <v>43754</v>
      </c>
      <c r="D3084" t="s">
        <v>3360</v>
      </c>
      <c r="E3084">
        <v>31</v>
      </c>
      <c r="G3084">
        <v>3434</v>
      </c>
      <c r="H3084" s="21">
        <v>43754</v>
      </c>
      <c r="I3084" t="s">
        <v>5015</v>
      </c>
      <c r="J3084" t="s">
        <v>7</v>
      </c>
      <c r="K3084" t="s">
        <v>2534</v>
      </c>
      <c r="L3084" t="s">
        <v>2323</v>
      </c>
      <c r="M3084" s="1">
        <v>31829597</v>
      </c>
      <c r="N3084" s="1">
        <v>0</v>
      </c>
      <c r="O3084" s="1">
        <f t="shared" si="97"/>
        <v>31829597</v>
      </c>
      <c r="P3084" s="1">
        <v>0</v>
      </c>
      <c r="Q3084" s="1">
        <f t="shared" si="98"/>
        <v>31829597</v>
      </c>
    </row>
    <row r="3085" spans="1:17" hidden="1" x14ac:dyDescent="0.25">
      <c r="A3085">
        <v>1522</v>
      </c>
      <c r="B3085">
        <v>4349</v>
      </c>
      <c r="C3085" s="2">
        <v>43754</v>
      </c>
      <c r="D3085" t="s">
        <v>4127</v>
      </c>
      <c r="E3085">
        <v>31</v>
      </c>
      <c r="G3085">
        <v>3436</v>
      </c>
      <c r="H3085" s="21">
        <v>43754</v>
      </c>
      <c r="I3085" t="s">
        <v>5016</v>
      </c>
      <c r="J3085" t="s">
        <v>7</v>
      </c>
      <c r="K3085" t="s">
        <v>2534</v>
      </c>
      <c r="L3085" t="s">
        <v>2323</v>
      </c>
      <c r="M3085" s="1">
        <v>31829597</v>
      </c>
      <c r="N3085" s="1">
        <v>0</v>
      </c>
      <c r="O3085" s="1">
        <f t="shared" si="97"/>
        <v>31829597</v>
      </c>
      <c r="P3085" s="1">
        <v>0</v>
      </c>
      <c r="Q3085" s="1">
        <f t="shared" si="98"/>
        <v>31829597</v>
      </c>
    </row>
    <row r="3086" spans="1:17" hidden="1" x14ac:dyDescent="0.25">
      <c r="A3086">
        <v>1522</v>
      </c>
      <c r="B3086">
        <v>4350</v>
      </c>
      <c r="C3086" s="2">
        <v>43754</v>
      </c>
      <c r="D3086" t="s">
        <v>4058</v>
      </c>
      <c r="E3086">
        <v>31</v>
      </c>
      <c r="G3086">
        <v>3440</v>
      </c>
      <c r="H3086" s="21">
        <v>43754</v>
      </c>
      <c r="I3086" t="s">
        <v>5017</v>
      </c>
      <c r="J3086" t="s">
        <v>7</v>
      </c>
      <c r="K3086" t="s">
        <v>2534</v>
      </c>
      <c r="L3086" t="s">
        <v>2323</v>
      </c>
      <c r="M3086" s="1">
        <v>31829597</v>
      </c>
      <c r="N3086" s="1">
        <v>0</v>
      </c>
      <c r="O3086" s="1">
        <f t="shared" si="97"/>
        <v>31829597</v>
      </c>
      <c r="P3086" s="1">
        <v>0</v>
      </c>
      <c r="Q3086" s="1">
        <f t="shared" si="98"/>
        <v>31829597</v>
      </c>
    </row>
    <row r="3087" spans="1:17" x14ac:dyDescent="0.25">
      <c r="A3087">
        <v>1387</v>
      </c>
      <c r="B3087">
        <v>4351</v>
      </c>
      <c r="C3087" s="2">
        <v>43755</v>
      </c>
      <c r="D3087" t="s">
        <v>5018</v>
      </c>
      <c r="E3087">
        <v>31</v>
      </c>
      <c r="G3087">
        <v>4201</v>
      </c>
      <c r="H3087" s="21">
        <v>43755</v>
      </c>
      <c r="I3087" t="s">
        <v>5019</v>
      </c>
      <c r="J3087" t="s">
        <v>7</v>
      </c>
      <c r="K3087" t="s">
        <v>313</v>
      </c>
      <c r="L3087" t="s">
        <v>336</v>
      </c>
      <c r="M3087" s="1">
        <v>2187476</v>
      </c>
      <c r="N3087" s="1">
        <v>0</v>
      </c>
      <c r="O3087" s="1">
        <f t="shared" si="97"/>
        <v>2187476</v>
      </c>
      <c r="P3087" s="1">
        <v>0</v>
      </c>
      <c r="Q3087" s="1">
        <f t="shared" si="98"/>
        <v>2187476</v>
      </c>
    </row>
    <row r="3088" spans="1:17" x14ac:dyDescent="0.25">
      <c r="A3088">
        <v>637</v>
      </c>
      <c r="B3088">
        <v>4353</v>
      </c>
      <c r="C3088" s="2">
        <v>43755</v>
      </c>
      <c r="D3088" t="s">
        <v>5020</v>
      </c>
      <c r="E3088">
        <v>31</v>
      </c>
      <c r="G3088">
        <v>4146</v>
      </c>
      <c r="H3088" s="21">
        <v>43755</v>
      </c>
      <c r="I3088" t="s">
        <v>5021</v>
      </c>
      <c r="J3088" t="s">
        <v>7</v>
      </c>
      <c r="K3088" t="s">
        <v>313</v>
      </c>
      <c r="L3088" t="s">
        <v>336</v>
      </c>
      <c r="M3088" s="1">
        <v>3007780</v>
      </c>
      <c r="N3088" s="1">
        <v>0</v>
      </c>
      <c r="O3088" s="1">
        <f t="shared" si="97"/>
        <v>3007780</v>
      </c>
      <c r="P3088" s="1">
        <v>0</v>
      </c>
      <c r="Q3088" s="1">
        <f t="shared" si="98"/>
        <v>3007780</v>
      </c>
    </row>
    <row r="3089" spans="1:17" x14ac:dyDescent="0.25">
      <c r="A3089">
        <v>637</v>
      </c>
      <c r="B3089">
        <v>4354</v>
      </c>
      <c r="C3089" s="2">
        <v>43755</v>
      </c>
      <c r="D3089" t="s">
        <v>4667</v>
      </c>
      <c r="E3089">
        <v>31</v>
      </c>
      <c r="G3089">
        <v>4198</v>
      </c>
      <c r="H3089" s="21">
        <v>43755</v>
      </c>
      <c r="I3089" t="s">
        <v>5022</v>
      </c>
      <c r="J3089" t="s">
        <v>7</v>
      </c>
      <c r="K3089" t="s">
        <v>313</v>
      </c>
      <c r="L3089" t="s">
        <v>336</v>
      </c>
      <c r="M3089" s="1">
        <v>1601024</v>
      </c>
      <c r="N3089" s="1">
        <v>0</v>
      </c>
      <c r="O3089" s="1">
        <f t="shared" si="97"/>
        <v>1601024</v>
      </c>
      <c r="P3089" s="1">
        <v>0</v>
      </c>
      <c r="Q3089" s="1">
        <f t="shared" si="98"/>
        <v>1601024</v>
      </c>
    </row>
    <row r="3090" spans="1:17" x14ac:dyDescent="0.25">
      <c r="A3090">
        <v>637</v>
      </c>
      <c r="B3090">
        <v>4356</v>
      </c>
      <c r="C3090" s="2">
        <v>43755</v>
      </c>
      <c r="D3090" t="s">
        <v>5023</v>
      </c>
      <c r="E3090">
        <v>31</v>
      </c>
      <c r="G3090">
        <v>4199</v>
      </c>
      <c r="H3090" s="21">
        <v>43755</v>
      </c>
      <c r="I3090" t="s">
        <v>5024</v>
      </c>
      <c r="J3090" t="s">
        <v>7</v>
      </c>
      <c r="K3090" t="s">
        <v>313</v>
      </c>
      <c r="L3090" t="s">
        <v>336</v>
      </c>
      <c r="M3090" s="1">
        <v>1898420</v>
      </c>
      <c r="N3090" s="1">
        <v>0</v>
      </c>
      <c r="O3090" s="1">
        <f t="shared" si="97"/>
        <v>1898420</v>
      </c>
      <c r="P3090" s="1">
        <v>0</v>
      </c>
      <c r="Q3090" s="1">
        <f t="shared" si="98"/>
        <v>1898420</v>
      </c>
    </row>
    <row r="3091" spans="1:17" x14ac:dyDescent="0.25">
      <c r="A3091">
        <v>637</v>
      </c>
      <c r="B3091">
        <v>4359</v>
      </c>
      <c r="C3091" s="2">
        <v>43755</v>
      </c>
      <c r="D3091" t="s">
        <v>5025</v>
      </c>
      <c r="E3091">
        <v>31</v>
      </c>
      <c r="G3091">
        <v>4124</v>
      </c>
      <c r="H3091" s="21">
        <v>43755</v>
      </c>
      <c r="I3091" t="s">
        <v>5026</v>
      </c>
      <c r="J3091" t="s">
        <v>7</v>
      </c>
      <c r="K3091" t="s">
        <v>313</v>
      </c>
      <c r="L3091" t="s">
        <v>336</v>
      </c>
      <c r="M3091" s="1">
        <v>1937480</v>
      </c>
      <c r="N3091" s="1">
        <v>0</v>
      </c>
      <c r="O3091" s="1">
        <f t="shared" si="97"/>
        <v>1937480</v>
      </c>
      <c r="P3091" s="1">
        <v>0</v>
      </c>
      <c r="Q3091" s="1">
        <f t="shared" si="98"/>
        <v>1937480</v>
      </c>
    </row>
    <row r="3092" spans="1:17" hidden="1" x14ac:dyDescent="0.25">
      <c r="A3092">
        <v>1304</v>
      </c>
      <c r="B3092">
        <v>4360</v>
      </c>
      <c r="C3092" s="2">
        <v>43755</v>
      </c>
      <c r="D3092" t="s">
        <v>5027</v>
      </c>
      <c r="E3092">
        <v>31</v>
      </c>
      <c r="G3092">
        <v>4195</v>
      </c>
      <c r="H3092" s="21">
        <v>43755</v>
      </c>
      <c r="I3092" t="s">
        <v>3733</v>
      </c>
      <c r="J3092" t="s">
        <v>7</v>
      </c>
      <c r="K3092" t="s">
        <v>2253</v>
      </c>
      <c r="L3092" t="s">
        <v>2485</v>
      </c>
      <c r="M3092" s="1">
        <v>14171274</v>
      </c>
      <c r="N3092" s="1">
        <v>0</v>
      </c>
      <c r="O3092" s="1">
        <f t="shared" si="97"/>
        <v>14171274</v>
      </c>
      <c r="P3092" s="1">
        <v>14171274</v>
      </c>
      <c r="Q3092" s="1">
        <f t="shared" si="98"/>
        <v>0</v>
      </c>
    </row>
    <row r="3093" spans="1:17" hidden="1" x14ac:dyDescent="0.25">
      <c r="A3093">
        <v>1303</v>
      </c>
      <c r="B3093">
        <v>4361</v>
      </c>
      <c r="C3093" s="2">
        <v>43755</v>
      </c>
      <c r="D3093" t="s">
        <v>5028</v>
      </c>
      <c r="E3093">
        <v>31</v>
      </c>
      <c r="G3093">
        <v>4194</v>
      </c>
      <c r="H3093" s="21">
        <v>43755</v>
      </c>
      <c r="I3093" t="s">
        <v>3732</v>
      </c>
      <c r="J3093" t="s">
        <v>7</v>
      </c>
      <c r="K3093" t="s">
        <v>2252</v>
      </c>
      <c r="L3093" t="s">
        <v>839</v>
      </c>
      <c r="M3093" s="1">
        <v>29475000</v>
      </c>
      <c r="N3093" s="1">
        <v>0</v>
      </c>
      <c r="O3093" s="1">
        <f t="shared" si="97"/>
        <v>29475000</v>
      </c>
      <c r="P3093" s="1">
        <v>0</v>
      </c>
      <c r="Q3093" s="1">
        <f t="shared" si="98"/>
        <v>29475000</v>
      </c>
    </row>
    <row r="3094" spans="1:17" hidden="1" x14ac:dyDescent="0.25">
      <c r="A3094">
        <v>335</v>
      </c>
      <c r="B3094">
        <v>4367</v>
      </c>
      <c r="C3094" s="2">
        <v>43756</v>
      </c>
      <c r="D3094" t="s">
        <v>186</v>
      </c>
      <c r="E3094">
        <v>1</v>
      </c>
      <c r="G3094">
        <v>71</v>
      </c>
      <c r="H3094" s="21">
        <v>43756</v>
      </c>
      <c r="I3094" t="s">
        <v>5029</v>
      </c>
      <c r="J3094" t="s">
        <v>7</v>
      </c>
      <c r="K3094" t="s">
        <v>313</v>
      </c>
      <c r="L3094" t="s">
        <v>314</v>
      </c>
      <c r="M3094" s="1">
        <v>177690375</v>
      </c>
      <c r="N3094" s="1">
        <v>0</v>
      </c>
      <c r="O3094" s="1">
        <f t="shared" si="97"/>
        <v>177690375</v>
      </c>
      <c r="P3094" s="1">
        <v>177690375</v>
      </c>
      <c r="Q3094" s="1">
        <f t="shared" si="98"/>
        <v>0</v>
      </c>
    </row>
    <row r="3095" spans="1:17" hidden="1" x14ac:dyDescent="0.25">
      <c r="A3095">
        <v>1529</v>
      </c>
      <c r="B3095">
        <v>4372</v>
      </c>
      <c r="C3095" s="2">
        <v>43756</v>
      </c>
      <c r="D3095" t="s">
        <v>4660</v>
      </c>
      <c r="E3095">
        <v>148</v>
      </c>
      <c r="G3095">
        <v>120</v>
      </c>
      <c r="H3095" s="21">
        <v>43756</v>
      </c>
      <c r="I3095" t="s">
        <v>4795</v>
      </c>
      <c r="J3095" t="s">
        <v>7</v>
      </c>
      <c r="K3095" t="s">
        <v>313</v>
      </c>
      <c r="L3095" t="s">
        <v>314</v>
      </c>
      <c r="M3095" s="1">
        <v>4085667</v>
      </c>
      <c r="N3095" s="1">
        <v>0</v>
      </c>
      <c r="O3095" s="1">
        <f t="shared" si="97"/>
        <v>4085667</v>
      </c>
      <c r="P3095" s="1">
        <v>0</v>
      </c>
      <c r="Q3095" s="1">
        <f t="shared" si="98"/>
        <v>4085667</v>
      </c>
    </row>
    <row r="3096" spans="1:17" hidden="1" x14ac:dyDescent="0.25">
      <c r="A3096">
        <v>1479</v>
      </c>
      <c r="B3096">
        <v>4398</v>
      </c>
      <c r="C3096" s="2">
        <v>43762</v>
      </c>
      <c r="D3096" t="s">
        <v>5030</v>
      </c>
      <c r="E3096">
        <v>31</v>
      </c>
      <c r="G3096">
        <v>4147</v>
      </c>
      <c r="H3096" s="21">
        <v>43762</v>
      </c>
      <c r="I3096" t="s">
        <v>4363</v>
      </c>
      <c r="J3096" t="s">
        <v>7</v>
      </c>
      <c r="K3096" t="s">
        <v>2534</v>
      </c>
      <c r="L3096" t="s">
        <v>2485</v>
      </c>
      <c r="M3096" s="1">
        <v>153222630</v>
      </c>
      <c r="N3096" s="1">
        <v>0</v>
      </c>
      <c r="O3096" s="1">
        <f t="shared" si="97"/>
        <v>153222630</v>
      </c>
      <c r="P3096" s="1">
        <v>0</v>
      </c>
      <c r="Q3096" s="1">
        <f t="shared" si="98"/>
        <v>153222630</v>
      </c>
    </row>
    <row r="3097" spans="1:17" x14ac:dyDescent="0.25">
      <c r="A3097">
        <v>637</v>
      </c>
      <c r="B3097">
        <v>4402</v>
      </c>
      <c r="C3097" s="2">
        <v>43763</v>
      </c>
      <c r="D3097" t="s">
        <v>2339</v>
      </c>
      <c r="E3097">
        <v>31</v>
      </c>
      <c r="G3097">
        <v>4264</v>
      </c>
      <c r="H3097" s="21">
        <v>43763</v>
      </c>
      <c r="I3097" t="s">
        <v>2340</v>
      </c>
      <c r="J3097" t="s">
        <v>7</v>
      </c>
      <c r="K3097" t="s">
        <v>313</v>
      </c>
      <c r="L3097" t="s">
        <v>336</v>
      </c>
      <c r="M3097" s="1">
        <v>1265613</v>
      </c>
      <c r="N3097" s="1">
        <v>0</v>
      </c>
      <c r="O3097" s="1">
        <f t="shared" si="97"/>
        <v>1265613</v>
      </c>
      <c r="P3097" s="1">
        <v>0</v>
      </c>
      <c r="Q3097" s="1">
        <f t="shared" si="98"/>
        <v>1265613</v>
      </c>
    </row>
    <row r="3098" spans="1:17" x14ac:dyDescent="0.25">
      <c r="A3098">
        <v>637</v>
      </c>
      <c r="B3098">
        <v>4403</v>
      </c>
      <c r="C3098" s="2">
        <v>43763</v>
      </c>
      <c r="D3098" t="s">
        <v>5031</v>
      </c>
      <c r="E3098">
        <v>31</v>
      </c>
      <c r="G3098">
        <v>4266</v>
      </c>
      <c r="H3098" s="21">
        <v>43763</v>
      </c>
      <c r="I3098" t="s">
        <v>5032</v>
      </c>
      <c r="J3098" t="s">
        <v>7</v>
      </c>
      <c r="K3098" t="s">
        <v>313</v>
      </c>
      <c r="L3098" t="s">
        <v>336</v>
      </c>
      <c r="M3098" s="1">
        <v>1406235</v>
      </c>
      <c r="N3098" s="1">
        <v>0</v>
      </c>
      <c r="O3098" s="1">
        <f t="shared" si="97"/>
        <v>1406235</v>
      </c>
      <c r="P3098" s="1">
        <v>0</v>
      </c>
      <c r="Q3098" s="1">
        <f t="shared" si="98"/>
        <v>1406235</v>
      </c>
    </row>
    <row r="3099" spans="1:17" x14ac:dyDescent="0.25">
      <c r="A3099">
        <v>637</v>
      </c>
      <c r="B3099">
        <v>4404</v>
      </c>
      <c r="C3099" s="2">
        <v>43763</v>
      </c>
      <c r="D3099" t="s">
        <v>1928</v>
      </c>
      <c r="E3099">
        <v>31</v>
      </c>
      <c r="G3099">
        <v>4267</v>
      </c>
      <c r="H3099" s="21">
        <v>43763</v>
      </c>
      <c r="I3099" t="s">
        <v>1929</v>
      </c>
      <c r="J3099" t="s">
        <v>7</v>
      </c>
      <c r="K3099" t="s">
        <v>313</v>
      </c>
      <c r="L3099" t="s">
        <v>336</v>
      </c>
      <c r="M3099" s="1">
        <v>1623762</v>
      </c>
      <c r="N3099" s="1">
        <v>0</v>
      </c>
      <c r="O3099" s="1">
        <f t="shared" si="97"/>
        <v>1623762</v>
      </c>
      <c r="P3099" s="1">
        <v>0</v>
      </c>
      <c r="Q3099" s="1">
        <f t="shared" si="98"/>
        <v>1623762</v>
      </c>
    </row>
    <row r="3100" spans="1:17" x14ac:dyDescent="0.25">
      <c r="A3100">
        <v>637</v>
      </c>
      <c r="B3100">
        <v>4405</v>
      </c>
      <c r="C3100" s="2">
        <v>43763</v>
      </c>
      <c r="D3100" t="s">
        <v>1745</v>
      </c>
      <c r="E3100">
        <v>31</v>
      </c>
      <c r="G3100">
        <v>4268</v>
      </c>
      <c r="H3100" s="21">
        <v>43763</v>
      </c>
      <c r="I3100" t="s">
        <v>1746</v>
      </c>
      <c r="J3100" t="s">
        <v>7</v>
      </c>
      <c r="K3100" t="s">
        <v>313</v>
      </c>
      <c r="L3100" t="s">
        <v>336</v>
      </c>
      <c r="M3100" s="1">
        <v>1327890</v>
      </c>
      <c r="N3100" s="1">
        <v>0</v>
      </c>
      <c r="O3100" s="1">
        <f t="shared" si="97"/>
        <v>1327890</v>
      </c>
      <c r="P3100" s="1">
        <v>0</v>
      </c>
      <c r="Q3100" s="1">
        <f t="shared" si="98"/>
        <v>1327890</v>
      </c>
    </row>
    <row r="3101" spans="1:17" x14ac:dyDescent="0.25">
      <c r="A3101">
        <v>637</v>
      </c>
      <c r="B3101">
        <v>4406</v>
      </c>
      <c r="C3101" s="2">
        <v>43763</v>
      </c>
      <c r="D3101" t="s">
        <v>1791</v>
      </c>
      <c r="E3101">
        <v>31</v>
      </c>
      <c r="G3101">
        <v>4271</v>
      </c>
      <c r="H3101" s="21">
        <v>43763</v>
      </c>
      <c r="I3101" t="s">
        <v>1792</v>
      </c>
      <c r="J3101" t="s">
        <v>7</v>
      </c>
      <c r="K3101" t="s">
        <v>313</v>
      </c>
      <c r="L3101" t="s">
        <v>336</v>
      </c>
      <c r="M3101" s="1">
        <v>1499985</v>
      </c>
      <c r="N3101" s="1">
        <v>0</v>
      </c>
      <c r="O3101" s="1">
        <f t="shared" si="97"/>
        <v>1499985</v>
      </c>
      <c r="P3101" s="1">
        <v>0</v>
      </c>
      <c r="Q3101" s="1">
        <f t="shared" si="98"/>
        <v>1499985</v>
      </c>
    </row>
    <row r="3102" spans="1:17" x14ac:dyDescent="0.25">
      <c r="A3102">
        <v>637</v>
      </c>
      <c r="B3102">
        <v>4407</v>
      </c>
      <c r="C3102" s="2">
        <v>43763</v>
      </c>
      <c r="D3102" t="s">
        <v>475</v>
      </c>
      <c r="E3102">
        <v>31</v>
      </c>
      <c r="G3102">
        <v>4272</v>
      </c>
      <c r="H3102" s="21">
        <v>43763</v>
      </c>
      <c r="I3102" t="s">
        <v>476</v>
      </c>
      <c r="J3102" t="s">
        <v>7</v>
      </c>
      <c r="K3102" t="s">
        <v>313</v>
      </c>
      <c r="L3102" t="s">
        <v>336</v>
      </c>
      <c r="M3102" s="1">
        <v>1282383</v>
      </c>
      <c r="N3102" s="1">
        <v>0</v>
      </c>
      <c r="O3102" s="1">
        <f t="shared" si="97"/>
        <v>1282383</v>
      </c>
      <c r="P3102" s="1">
        <v>0</v>
      </c>
      <c r="Q3102" s="1">
        <f t="shared" si="98"/>
        <v>1282383</v>
      </c>
    </row>
    <row r="3103" spans="1:17" x14ac:dyDescent="0.25">
      <c r="A3103">
        <v>637</v>
      </c>
      <c r="B3103">
        <v>4408</v>
      </c>
      <c r="C3103" s="2">
        <v>43763</v>
      </c>
      <c r="D3103" t="s">
        <v>5033</v>
      </c>
      <c r="E3103">
        <v>31</v>
      </c>
      <c r="G3103">
        <v>4269</v>
      </c>
      <c r="H3103" s="21">
        <v>43763</v>
      </c>
      <c r="I3103" t="s">
        <v>5034</v>
      </c>
      <c r="J3103" t="s">
        <v>7</v>
      </c>
      <c r="K3103" t="s">
        <v>313</v>
      </c>
      <c r="L3103" t="s">
        <v>336</v>
      </c>
      <c r="M3103" s="1">
        <v>1523421</v>
      </c>
      <c r="N3103" s="1">
        <v>0</v>
      </c>
      <c r="O3103" s="1">
        <f t="shared" si="97"/>
        <v>1523421</v>
      </c>
      <c r="P3103" s="1">
        <v>0</v>
      </c>
      <c r="Q3103" s="1">
        <f t="shared" si="98"/>
        <v>1523421</v>
      </c>
    </row>
    <row r="3104" spans="1:17" x14ac:dyDescent="0.25">
      <c r="A3104">
        <v>440</v>
      </c>
      <c r="B3104">
        <v>4414</v>
      </c>
      <c r="C3104" s="2">
        <v>43763</v>
      </c>
      <c r="D3104" t="s">
        <v>1946</v>
      </c>
      <c r="E3104">
        <v>31</v>
      </c>
      <c r="G3104">
        <v>4260</v>
      </c>
      <c r="H3104" s="21">
        <v>43763</v>
      </c>
      <c r="I3104" t="s">
        <v>5035</v>
      </c>
      <c r="J3104" t="s">
        <v>7</v>
      </c>
      <c r="K3104" t="s">
        <v>313</v>
      </c>
      <c r="L3104" t="s">
        <v>336</v>
      </c>
      <c r="M3104" s="1">
        <v>1242174</v>
      </c>
      <c r="N3104" s="1">
        <v>0</v>
      </c>
      <c r="O3104" s="1">
        <f t="shared" si="97"/>
        <v>1242174</v>
      </c>
      <c r="P3104" s="1">
        <v>0</v>
      </c>
      <c r="Q3104" s="1">
        <f t="shared" si="98"/>
        <v>1242174</v>
      </c>
    </row>
    <row r="3105" spans="1:17" x14ac:dyDescent="0.25">
      <c r="A3105">
        <v>1165</v>
      </c>
      <c r="B3105">
        <v>4415</v>
      </c>
      <c r="C3105" s="2">
        <v>43763</v>
      </c>
      <c r="D3105" t="s">
        <v>5036</v>
      </c>
      <c r="E3105">
        <v>31</v>
      </c>
      <c r="G3105">
        <v>4256</v>
      </c>
      <c r="H3105" s="21">
        <v>43763</v>
      </c>
      <c r="I3105" t="s">
        <v>5037</v>
      </c>
      <c r="J3105" t="s">
        <v>7</v>
      </c>
      <c r="K3105" t="s">
        <v>313</v>
      </c>
      <c r="L3105" t="s">
        <v>336</v>
      </c>
      <c r="M3105" s="1">
        <v>1546860</v>
      </c>
      <c r="N3105" s="1">
        <v>0</v>
      </c>
      <c r="O3105" s="1">
        <f t="shared" si="97"/>
        <v>1546860</v>
      </c>
      <c r="P3105" s="1">
        <v>0</v>
      </c>
      <c r="Q3105" s="1">
        <f t="shared" si="98"/>
        <v>1546860</v>
      </c>
    </row>
    <row r="3106" spans="1:17" x14ac:dyDescent="0.25">
      <c r="A3106">
        <v>1165</v>
      </c>
      <c r="B3106">
        <v>4416</v>
      </c>
      <c r="C3106" s="2">
        <v>43763</v>
      </c>
      <c r="D3106" t="s">
        <v>1749</v>
      </c>
      <c r="E3106">
        <v>31</v>
      </c>
      <c r="G3106">
        <v>4255</v>
      </c>
      <c r="H3106" s="21">
        <v>43763</v>
      </c>
      <c r="I3106" t="s">
        <v>1750</v>
      </c>
      <c r="J3106" t="s">
        <v>7</v>
      </c>
      <c r="K3106" t="s">
        <v>313</v>
      </c>
      <c r="L3106" t="s">
        <v>336</v>
      </c>
      <c r="M3106" s="1">
        <v>1293000</v>
      </c>
      <c r="N3106" s="1">
        <v>0</v>
      </c>
      <c r="O3106" s="1">
        <f t="shared" si="97"/>
        <v>1293000</v>
      </c>
      <c r="P3106" s="1">
        <v>0</v>
      </c>
      <c r="Q3106" s="1">
        <f t="shared" si="98"/>
        <v>1293000</v>
      </c>
    </row>
    <row r="3107" spans="1:17" x14ac:dyDescent="0.25">
      <c r="A3107">
        <v>1165</v>
      </c>
      <c r="B3107">
        <v>4417</v>
      </c>
      <c r="C3107" s="2">
        <v>43763</v>
      </c>
      <c r="D3107" t="s">
        <v>2593</v>
      </c>
      <c r="E3107">
        <v>31</v>
      </c>
      <c r="G3107">
        <v>4254</v>
      </c>
      <c r="H3107" s="21">
        <v>43763</v>
      </c>
      <c r="I3107" t="s">
        <v>2594</v>
      </c>
      <c r="J3107" t="s">
        <v>7</v>
      </c>
      <c r="K3107" t="s">
        <v>313</v>
      </c>
      <c r="L3107" t="s">
        <v>336</v>
      </c>
      <c r="M3107" s="1">
        <v>1499985</v>
      </c>
      <c r="N3107" s="1">
        <v>0</v>
      </c>
      <c r="O3107" s="1">
        <f t="shared" si="97"/>
        <v>1499985</v>
      </c>
      <c r="P3107" s="1">
        <v>0</v>
      </c>
      <c r="Q3107" s="1">
        <f t="shared" si="98"/>
        <v>1499985</v>
      </c>
    </row>
    <row r="3108" spans="1:17" x14ac:dyDescent="0.25">
      <c r="A3108">
        <v>1387</v>
      </c>
      <c r="B3108">
        <v>4418</v>
      </c>
      <c r="C3108" s="2">
        <v>43763</v>
      </c>
      <c r="D3108" t="s">
        <v>1681</v>
      </c>
      <c r="E3108">
        <v>31</v>
      </c>
      <c r="G3108">
        <v>4257</v>
      </c>
      <c r="H3108" s="21">
        <v>43763</v>
      </c>
      <c r="I3108" t="s">
        <v>1682</v>
      </c>
      <c r="J3108" t="s">
        <v>7</v>
      </c>
      <c r="K3108" t="s">
        <v>313</v>
      </c>
      <c r="L3108" t="s">
        <v>336</v>
      </c>
      <c r="M3108" s="1">
        <v>1372155</v>
      </c>
      <c r="N3108" s="1">
        <v>0</v>
      </c>
      <c r="O3108" s="1">
        <f t="shared" si="97"/>
        <v>1372155</v>
      </c>
      <c r="P3108" s="1">
        <v>0</v>
      </c>
      <c r="Q3108" s="1">
        <f t="shared" si="98"/>
        <v>1372155</v>
      </c>
    </row>
    <row r="3109" spans="1:17" x14ac:dyDescent="0.25">
      <c r="A3109">
        <v>1387</v>
      </c>
      <c r="B3109">
        <v>4419</v>
      </c>
      <c r="C3109" s="2">
        <v>43763</v>
      </c>
      <c r="D3109" t="s">
        <v>1727</v>
      </c>
      <c r="E3109">
        <v>31</v>
      </c>
      <c r="G3109">
        <v>4018</v>
      </c>
      <c r="H3109" s="21">
        <v>43763</v>
      </c>
      <c r="I3109" t="s">
        <v>1728</v>
      </c>
      <c r="J3109" t="s">
        <v>7</v>
      </c>
      <c r="K3109" t="s">
        <v>313</v>
      </c>
      <c r="L3109" t="s">
        <v>336</v>
      </c>
      <c r="M3109" s="1">
        <v>1804180</v>
      </c>
      <c r="N3109" s="1">
        <v>0</v>
      </c>
      <c r="O3109" s="1">
        <f t="shared" si="97"/>
        <v>1804180</v>
      </c>
      <c r="P3109" s="1">
        <v>0</v>
      </c>
      <c r="Q3109" s="1">
        <f t="shared" si="98"/>
        <v>1804180</v>
      </c>
    </row>
    <row r="3110" spans="1:17" x14ac:dyDescent="0.25">
      <c r="A3110">
        <v>440</v>
      </c>
      <c r="B3110">
        <v>4420</v>
      </c>
      <c r="C3110" s="2">
        <v>43763</v>
      </c>
      <c r="D3110" t="s">
        <v>1747</v>
      </c>
      <c r="E3110">
        <v>31</v>
      </c>
      <c r="G3110">
        <v>4263</v>
      </c>
      <c r="H3110" s="21">
        <v>43763</v>
      </c>
      <c r="I3110" t="s">
        <v>1748</v>
      </c>
      <c r="J3110" t="s">
        <v>7</v>
      </c>
      <c r="K3110" t="s">
        <v>313</v>
      </c>
      <c r="L3110" t="s">
        <v>336</v>
      </c>
      <c r="M3110" s="1">
        <v>1449855</v>
      </c>
      <c r="N3110" s="1">
        <v>0</v>
      </c>
      <c r="O3110" s="1">
        <f t="shared" si="97"/>
        <v>1449855</v>
      </c>
      <c r="P3110" s="1">
        <v>0</v>
      </c>
      <c r="Q3110" s="1">
        <f t="shared" si="98"/>
        <v>1449855</v>
      </c>
    </row>
    <row r="3111" spans="1:17" x14ac:dyDescent="0.25">
      <c r="A3111">
        <v>637</v>
      </c>
      <c r="B3111">
        <v>4421</v>
      </c>
      <c r="C3111" s="2">
        <v>43763</v>
      </c>
      <c r="D3111" t="s">
        <v>5038</v>
      </c>
      <c r="E3111">
        <v>31</v>
      </c>
      <c r="G3111">
        <v>4225</v>
      </c>
      <c r="H3111" s="21">
        <v>43763</v>
      </c>
      <c r="I3111" t="s">
        <v>5039</v>
      </c>
      <c r="J3111" t="s">
        <v>7</v>
      </c>
      <c r="K3111" t="s">
        <v>313</v>
      </c>
      <c r="L3111" t="s">
        <v>336</v>
      </c>
      <c r="M3111" s="1">
        <v>1640607</v>
      </c>
      <c r="N3111" s="1">
        <v>0</v>
      </c>
      <c r="O3111" s="1">
        <f t="shared" si="97"/>
        <v>1640607</v>
      </c>
      <c r="P3111" s="1">
        <v>0</v>
      </c>
      <c r="Q3111" s="1">
        <f t="shared" si="98"/>
        <v>1640607</v>
      </c>
    </row>
    <row r="3112" spans="1:17" x14ac:dyDescent="0.25">
      <c r="A3112">
        <v>440</v>
      </c>
      <c r="B3112">
        <v>4422</v>
      </c>
      <c r="C3112" s="2">
        <v>43763</v>
      </c>
      <c r="D3112" t="s">
        <v>5040</v>
      </c>
      <c r="E3112">
        <v>31</v>
      </c>
      <c r="G3112">
        <v>4258</v>
      </c>
      <c r="H3112" s="21">
        <v>43763</v>
      </c>
      <c r="I3112" t="s">
        <v>5041</v>
      </c>
      <c r="J3112" t="s">
        <v>7</v>
      </c>
      <c r="K3112" t="s">
        <v>313</v>
      </c>
      <c r="L3112" t="s">
        <v>336</v>
      </c>
      <c r="M3112" s="1">
        <v>1687482</v>
      </c>
      <c r="N3112" s="1">
        <v>0</v>
      </c>
      <c r="O3112" s="1">
        <f t="shared" si="97"/>
        <v>1687482</v>
      </c>
      <c r="P3112" s="1">
        <v>0</v>
      </c>
      <c r="Q3112" s="1">
        <f t="shared" si="98"/>
        <v>1687482</v>
      </c>
    </row>
    <row r="3113" spans="1:17" x14ac:dyDescent="0.25">
      <c r="A3113">
        <v>440</v>
      </c>
      <c r="B3113">
        <v>4423</v>
      </c>
      <c r="C3113" s="2">
        <v>43763</v>
      </c>
      <c r="D3113" t="s">
        <v>1436</v>
      </c>
      <c r="E3113">
        <v>31</v>
      </c>
      <c r="G3113">
        <v>4261</v>
      </c>
      <c r="H3113" s="21">
        <v>43763</v>
      </c>
      <c r="I3113" t="s">
        <v>5042</v>
      </c>
      <c r="J3113" t="s">
        <v>7</v>
      </c>
      <c r="K3113" t="s">
        <v>313</v>
      </c>
      <c r="L3113" t="s">
        <v>336</v>
      </c>
      <c r="M3113" s="1">
        <v>1242174</v>
      </c>
      <c r="N3113" s="1">
        <v>0</v>
      </c>
      <c r="O3113" s="1">
        <f t="shared" si="97"/>
        <v>1242174</v>
      </c>
      <c r="P3113" s="1">
        <v>0</v>
      </c>
      <c r="Q3113" s="1">
        <f t="shared" si="98"/>
        <v>1242174</v>
      </c>
    </row>
    <row r="3114" spans="1:17" x14ac:dyDescent="0.25">
      <c r="A3114">
        <v>1060</v>
      </c>
      <c r="B3114">
        <v>4424</v>
      </c>
      <c r="C3114" s="2">
        <v>43763</v>
      </c>
      <c r="D3114" t="s">
        <v>1829</v>
      </c>
      <c r="E3114">
        <v>31</v>
      </c>
      <c r="G3114">
        <v>4253</v>
      </c>
      <c r="H3114" s="21">
        <v>43763</v>
      </c>
      <c r="I3114" t="s">
        <v>1830</v>
      </c>
      <c r="J3114" t="s">
        <v>7</v>
      </c>
      <c r="K3114" t="s">
        <v>313</v>
      </c>
      <c r="L3114" t="s">
        <v>336</v>
      </c>
      <c r="M3114" s="1">
        <v>1770522</v>
      </c>
      <c r="N3114" s="1">
        <v>0</v>
      </c>
      <c r="O3114" s="1">
        <f t="shared" si="97"/>
        <v>1770522</v>
      </c>
      <c r="P3114" s="1">
        <v>0</v>
      </c>
      <c r="Q3114" s="1">
        <f t="shared" si="98"/>
        <v>1770522</v>
      </c>
    </row>
    <row r="3115" spans="1:17" x14ac:dyDescent="0.25">
      <c r="A3115">
        <v>440</v>
      </c>
      <c r="B3115">
        <v>4425</v>
      </c>
      <c r="C3115" s="2">
        <v>43763</v>
      </c>
      <c r="D3115" t="s">
        <v>5043</v>
      </c>
      <c r="E3115">
        <v>31</v>
      </c>
      <c r="G3115">
        <v>4262</v>
      </c>
      <c r="H3115" s="21">
        <v>43763</v>
      </c>
      <c r="I3115" t="s">
        <v>5044</v>
      </c>
      <c r="J3115" t="s">
        <v>7</v>
      </c>
      <c r="K3115" t="s">
        <v>313</v>
      </c>
      <c r="L3115" t="s">
        <v>336</v>
      </c>
      <c r="M3115" s="1">
        <v>1453110</v>
      </c>
      <c r="N3115" s="1">
        <v>0</v>
      </c>
      <c r="O3115" s="1">
        <f t="shared" si="97"/>
        <v>1453110</v>
      </c>
      <c r="P3115" s="1">
        <v>0</v>
      </c>
      <c r="Q3115" s="1">
        <f t="shared" si="98"/>
        <v>1453110</v>
      </c>
    </row>
    <row r="3116" spans="1:17" hidden="1" x14ac:dyDescent="0.25">
      <c r="A3116">
        <v>1170</v>
      </c>
      <c r="B3116">
        <v>4427</v>
      </c>
      <c r="C3116" s="2">
        <v>43766</v>
      </c>
      <c r="D3116" t="s">
        <v>5045</v>
      </c>
      <c r="E3116">
        <v>31</v>
      </c>
      <c r="G3116">
        <v>4243</v>
      </c>
      <c r="H3116" s="21">
        <v>43766</v>
      </c>
      <c r="I3116" t="s">
        <v>3590</v>
      </c>
      <c r="J3116" t="s">
        <v>7</v>
      </c>
      <c r="K3116" t="s">
        <v>2534</v>
      </c>
      <c r="L3116" t="s">
        <v>2485</v>
      </c>
      <c r="M3116" s="1">
        <v>43416000</v>
      </c>
      <c r="N3116" s="1">
        <v>0</v>
      </c>
      <c r="O3116" s="1">
        <f t="shared" si="97"/>
        <v>43416000</v>
      </c>
      <c r="P3116" s="1">
        <v>0</v>
      </c>
      <c r="Q3116" s="1">
        <f t="shared" si="98"/>
        <v>43416000</v>
      </c>
    </row>
    <row r="3117" spans="1:17" x14ac:dyDescent="0.25">
      <c r="A3117">
        <v>637</v>
      </c>
      <c r="B3117">
        <v>4431</v>
      </c>
      <c r="C3117" s="2">
        <v>43767</v>
      </c>
      <c r="D3117" t="s">
        <v>1741</v>
      </c>
      <c r="E3117">
        <v>31</v>
      </c>
      <c r="G3117">
        <v>4265</v>
      </c>
      <c r="H3117" s="21">
        <v>43767</v>
      </c>
      <c r="I3117" t="s">
        <v>1742</v>
      </c>
      <c r="J3117" t="s">
        <v>7</v>
      </c>
      <c r="K3117" t="s">
        <v>313</v>
      </c>
      <c r="L3117" t="s">
        <v>336</v>
      </c>
      <c r="M3117" s="1">
        <v>1353153</v>
      </c>
      <c r="N3117" s="1">
        <v>0</v>
      </c>
      <c r="O3117" s="1">
        <f t="shared" si="97"/>
        <v>1353153</v>
      </c>
      <c r="P3117" s="1">
        <v>0</v>
      </c>
      <c r="Q3117" s="1">
        <f t="shared" si="98"/>
        <v>1353153</v>
      </c>
    </row>
    <row r="3118" spans="1:17" x14ac:dyDescent="0.25">
      <c r="A3118">
        <v>637</v>
      </c>
      <c r="B3118">
        <v>4432</v>
      </c>
      <c r="C3118" s="2">
        <v>43767</v>
      </c>
      <c r="D3118" t="s">
        <v>2337</v>
      </c>
      <c r="E3118">
        <v>31</v>
      </c>
      <c r="G3118">
        <v>4228</v>
      </c>
      <c r="H3118" s="21">
        <v>43767</v>
      </c>
      <c r="I3118" t="s">
        <v>2338</v>
      </c>
      <c r="J3118" t="s">
        <v>7</v>
      </c>
      <c r="K3118" t="s">
        <v>313</v>
      </c>
      <c r="L3118" t="s">
        <v>336</v>
      </c>
      <c r="M3118" s="1">
        <v>1710921</v>
      </c>
      <c r="N3118" s="1">
        <v>0</v>
      </c>
      <c r="O3118" s="1">
        <f t="shared" si="97"/>
        <v>1710921</v>
      </c>
      <c r="P3118" s="1">
        <v>0</v>
      </c>
      <c r="Q3118" s="1">
        <f t="shared" si="98"/>
        <v>1710921</v>
      </c>
    </row>
    <row r="3119" spans="1:17" x14ac:dyDescent="0.25">
      <c r="A3119">
        <v>637</v>
      </c>
      <c r="B3119">
        <v>4433</v>
      </c>
      <c r="C3119" s="2">
        <v>43767</v>
      </c>
      <c r="D3119" t="s">
        <v>2480</v>
      </c>
      <c r="E3119">
        <v>31</v>
      </c>
      <c r="G3119">
        <v>4227</v>
      </c>
      <c r="H3119" s="21">
        <v>43767</v>
      </c>
      <c r="I3119" t="s">
        <v>2481</v>
      </c>
      <c r="J3119" t="s">
        <v>7</v>
      </c>
      <c r="K3119" t="s">
        <v>313</v>
      </c>
      <c r="L3119" t="s">
        <v>336</v>
      </c>
      <c r="M3119" s="1">
        <v>1757796</v>
      </c>
      <c r="N3119" s="1">
        <v>0</v>
      </c>
      <c r="O3119" s="1">
        <f t="shared" si="97"/>
        <v>1757796</v>
      </c>
      <c r="P3119" s="1">
        <v>0</v>
      </c>
      <c r="Q3119" s="1">
        <f t="shared" si="98"/>
        <v>1757796</v>
      </c>
    </row>
    <row r="3120" spans="1:17" x14ac:dyDescent="0.25">
      <c r="A3120">
        <v>637</v>
      </c>
      <c r="B3120">
        <v>4434</v>
      </c>
      <c r="C3120" s="2">
        <v>43767</v>
      </c>
      <c r="D3120" t="s">
        <v>1914</v>
      </c>
      <c r="E3120">
        <v>31</v>
      </c>
      <c r="G3120">
        <v>4226</v>
      </c>
      <c r="H3120" s="21">
        <v>43767</v>
      </c>
      <c r="I3120" t="s">
        <v>1915</v>
      </c>
      <c r="J3120" t="s">
        <v>7</v>
      </c>
      <c r="K3120" t="s">
        <v>313</v>
      </c>
      <c r="L3120" t="s">
        <v>336</v>
      </c>
      <c r="M3120" s="1">
        <v>1242174</v>
      </c>
      <c r="N3120" s="1">
        <v>0</v>
      </c>
      <c r="O3120" s="1">
        <f t="shared" si="97"/>
        <v>1242174</v>
      </c>
      <c r="P3120" s="1">
        <v>0</v>
      </c>
      <c r="Q3120" s="1">
        <f t="shared" si="98"/>
        <v>1242174</v>
      </c>
    </row>
    <row r="3121" spans="1:17" x14ac:dyDescent="0.25">
      <c r="A3121">
        <v>637</v>
      </c>
      <c r="B3121">
        <v>4435</v>
      </c>
      <c r="C3121" s="2">
        <v>43767</v>
      </c>
      <c r="D3121" t="s">
        <v>2039</v>
      </c>
      <c r="E3121">
        <v>31</v>
      </c>
      <c r="G3121">
        <v>4250</v>
      </c>
      <c r="H3121" s="21">
        <v>43767</v>
      </c>
      <c r="I3121" t="s">
        <v>5046</v>
      </c>
      <c r="J3121" t="s">
        <v>7</v>
      </c>
      <c r="K3121" t="s">
        <v>313</v>
      </c>
      <c r="L3121" t="s">
        <v>336</v>
      </c>
      <c r="M3121" s="1">
        <v>2772000</v>
      </c>
      <c r="N3121" s="1">
        <v>0</v>
      </c>
      <c r="O3121" s="1">
        <f t="shared" si="97"/>
        <v>2772000</v>
      </c>
      <c r="P3121" s="1">
        <v>0</v>
      </c>
      <c r="Q3121" s="1">
        <f t="shared" si="98"/>
        <v>2772000</v>
      </c>
    </row>
    <row r="3122" spans="1:17" x14ac:dyDescent="0.25">
      <c r="A3122">
        <v>637</v>
      </c>
      <c r="B3122">
        <v>4436</v>
      </c>
      <c r="C3122" s="2">
        <v>43767</v>
      </c>
      <c r="D3122" t="s">
        <v>1743</v>
      </c>
      <c r="E3122">
        <v>31</v>
      </c>
      <c r="G3122">
        <v>4270</v>
      </c>
      <c r="H3122" s="21">
        <v>43767</v>
      </c>
      <c r="I3122" t="s">
        <v>1744</v>
      </c>
      <c r="J3122" t="s">
        <v>7</v>
      </c>
      <c r="K3122" t="s">
        <v>313</v>
      </c>
      <c r="L3122" t="s">
        <v>336</v>
      </c>
      <c r="M3122" s="1">
        <v>1443294</v>
      </c>
      <c r="N3122" s="1">
        <v>0</v>
      </c>
      <c r="O3122" s="1">
        <f t="shared" si="97"/>
        <v>1443294</v>
      </c>
      <c r="P3122" s="1">
        <v>0</v>
      </c>
      <c r="Q3122" s="1">
        <f t="shared" si="98"/>
        <v>1443294</v>
      </c>
    </row>
    <row r="3123" spans="1:17" x14ac:dyDescent="0.25">
      <c r="A3123">
        <v>440</v>
      </c>
      <c r="B3123">
        <v>4437</v>
      </c>
      <c r="C3123" s="2">
        <v>43767</v>
      </c>
      <c r="D3123" t="s">
        <v>5047</v>
      </c>
      <c r="E3123">
        <v>31</v>
      </c>
      <c r="G3123">
        <v>4259</v>
      </c>
      <c r="H3123" s="21">
        <v>43767</v>
      </c>
      <c r="I3123" t="s">
        <v>5048</v>
      </c>
      <c r="J3123" t="s">
        <v>7</v>
      </c>
      <c r="K3123" t="s">
        <v>313</v>
      </c>
      <c r="L3123" t="s">
        <v>336</v>
      </c>
      <c r="M3123" s="1">
        <v>1242174</v>
      </c>
      <c r="N3123" s="1">
        <v>0</v>
      </c>
      <c r="O3123" s="1">
        <f t="shared" si="97"/>
        <v>1242174</v>
      </c>
      <c r="P3123" s="1">
        <v>0</v>
      </c>
      <c r="Q3123" s="1">
        <f t="shared" si="98"/>
        <v>1242174</v>
      </c>
    </row>
    <row r="3124" spans="1:17" x14ac:dyDescent="0.25">
      <c r="A3124">
        <v>1387</v>
      </c>
      <c r="B3124">
        <v>4438</v>
      </c>
      <c r="C3124" s="2">
        <v>43767</v>
      </c>
      <c r="D3124" t="s">
        <v>2572</v>
      </c>
      <c r="E3124">
        <v>31</v>
      </c>
      <c r="G3124">
        <v>4274</v>
      </c>
      <c r="H3124" s="21">
        <v>43767</v>
      </c>
      <c r="I3124" t="s">
        <v>2573</v>
      </c>
      <c r="J3124" t="s">
        <v>7</v>
      </c>
      <c r="K3124" t="s">
        <v>313</v>
      </c>
      <c r="L3124" t="s">
        <v>336</v>
      </c>
      <c r="M3124" s="1">
        <v>1640607</v>
      </c>
      <c r="N3124" s="1">
        <v>0</v>
      </c>
      <c r="O3124" s="1">
        <f t="shared" si="97"/>
        <v>1640607</v>
      </c>
      <c r="P3124" s="1">
        <v>0</v>
      </c>
      <c r="Q3124" s="1">
        <f t="shared" si="98"/>
        <v>1640607</v>
      </c>
    </row>
  </sheetData>
  <autoFilter ref="A3:Q3124">
    <filterColumn colId="11">
      <filters>
        <filter val="06-02-0030"/>
      </filters>
    </filterColumn>
    <sortState ref="A4:Q2133">
      <sortCondition ref="B3"/>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52"/>
  <sheetViews>
    <sheetView workbookViewId="0">
      <selection activeCell="C556" sqref="C556:E573"/>
    </sheetView>
  </sheetViews>
  <sheetFormatPr baseColWidth="10" defaultRowHeight="15" x14ac:dyDescent="0.25"/>
  <cols>
    <col min="1" max="1" width="15.28515625" customWidth="1"/>
    <col min="3" max="3" width="14.7109375" style="2" customWidth="1"/>
    <col min="5" max="5" width="15.140625" bestFit="1" customWidth="1"/>
    <col min="6" max="6" width="19.28515625" customWidth="1"/>
    <col min="7" max="7" width="16.42578125" customWidth="1"/>
    <col min="9" max="9" width="15.140625" bestFit="1" customWidth="1"/>
  </cols>
  <sheetData>
    <row r="1" spans="1:9" ht="28.5" x14ac:dyDescent="0.45">
      <c r="A1" s="7">
        <v>1</v>
      </c>
      <c r="B1" s="7">
        <v>2</v>
      </c>
      <c r="C1" s="19">
        <v>3</v>
      </c>
      <c r="D1" s="7">
        <v>4</v>
      </c>
      <c r="E1" s="7">
        <v>5</v>
      </c>
      <c r="F1" s="7">
        <v>6</v>
      </c>
      <c r="G1" s="7">
        <v>7</v>
      </c>
      <c r="H1" s="7">
        <v>8</v>
      </c>
    </row>
    <row r="2" spans="1:9" x14ac:dyDescent="0.25">
      <c r="E2" s="1">
        <f>SUBTOTAL(9,E4:E963)</f>
        <v>36134814574</v>
      </c>
      <c r="F2" s="1">
        <f>SUBTOTAL(9,F4:F963)</f>
        <v>758272540</v>
      </c>
      <c r="G2" s="1">
        <f>SUBTOTAL(9,G4:G963)</f>
        <v>35376542034</v>
      </c>
      <c r="I2" s="3"/>
    </row>
    <row r="3" spans="1:9" ht="18.75" x14ac:dyDescent="0.3">
      <c r="A3" s="5" t="s">
        <v>6</v>
      </c>
      <c r="B3" s="5" t="s">
        <v>156</v>
      </c>
      <c r="C3" s="18" t="s">
        <v>256</v>
      </c>
      <c r="D3" s="5" t="s">
        <v>3</v>
      </c>
      <c r="E3" s="6" t="s">
        <v>255</v>
      </c>
      <c r="F3" s="6" t="s">
        <v>162</v>
      </c>
      <c r="G3" s="6" t="s">
        <v>257</v>
      </c>
      <c r="H3" s="5" t="s">
        <v>157</v>
      </c>
    </row>
    <row r="4" spans="1:9" x14ac:dyDescent="0.25">
      <c r="A4" t="s">
        <v>57</v>
      </c>
      <c r="B4">
        <v>84</v>
      </c>
      <c r="C4" s="2">
        <v>43473</v>
      </c>
      <c r="D4" t="s">
        <v>193</v>
      </c>
      <c r="E4" s="1">
        <v>65920000</v>
      </c>
      <c r="F4" s="1">
        <v>0</v>
      </c>
      <c r="G4" s="1">
        <v>65920000</v>
      </c>
      <c r="H4" t="s">
        <v>158</v>
      </c>
    </row>
    <row r="5" spans="1:9" x14ac:dyDescent="0.25">
      <c r="A5" t="s">
        <v>71</v>
      </c>
      <c r="B5">
        <v>115</v>
      </c>
      <c r="C5" s="2">
        <v>43473</v>
      </c>
      <c r="D5" t="s">
        <v>225</v>
      </c>
      <c r="E5" s="1">
        <v>40293600</v>
      </c>
      <c r="F5" s="1">
        <v>123600</v>
      </c>
      <c r="G5" s="1">
        <v>40170000</v>
      </c>
      <c r="H5" t="s">
        <v>158</v>
      </c>
    </row>
    <row r="6" spans="1:9" x14ac:dyDescent="0.25">
      <c r="A6" t="s">
        <v>70</v>
      </c>
      <c r="B6">
        <v>116</v>
      </c>
      <c r="C6" s="2">
        <v>43473</v>
      </c>
      <c r="D6" t="s">
        <v>226</v>
      </c>
      <c r="E6" s="1">
        <v>49440000</v>
      </c>
      <c r="F6" s="1">
        <v>0</v>
      </c>
      <c r="G6" s="1">
        <v>49440000</v>
      </c>
      <c r="H6" t="s">
        <v>158</v>
      </c>
    </row>
    <row r="7" spans="1:9" x14ac:dyDescent="0.25">
      <c r="A7" t="s">
        <v>69</v>
      </c>
      <c r="B7">
        <v>117</v>
      </c>
      <c r="C7" s="2">
        <v>43473</v>
      </c>
      <c r="D7" t="s">
        <v>227</v>
      </c>
      <c r="E7" s="1">
        <v>57922050</v>
      </c>
      <c r="F7" s="1">
        <v>0</v>
      </c>
      <c r="G7" s="1">
        <v>57922050</v>
      </c>
      <c r="H7" t="s">
        <v>158</v>
      </c>
    </row>
    <row r="8" spans="1:9" x14ac:dyDescent="0.25">
      <c r="A8" t="s">
        <v>67</v>
      </c>
      <c r="B8">
        <v>118</v>
      </c>
      <c r="C8" s="2">
        <v>43473</v>
      </c>
      <c r="D8" t="s">
        <v>228</v>
      </c>
      <c r="E8" s="1">
        <v>36256000</v>
      </c>
      <c r="F8" s="1">
        <v>0</v>
      </c>
      <c r="G8" s="1">
        <v>36256000</v>
      </c>
      <c r="H8" t="s">
        <v>158</v>
      </c>
    </row>
    <row r="9" spans="1:9" x14ac:dyDescent="0.25">
      <c r="A9" t="s">
        <v>65</v>
      </c>
      <c r="B9">
        <v>119</v>
      </c>
      <c r="C9" s="2">
        <v>43473</v>
      </c>
      <c r="D9" t="s">
        <v>229</v>
      </c>
      <c r="E9" s="1">
        <v>42024000</v>
      </c>
      <c r="F9" s="1">
        <v>0</v>
      </c>
      <c r="G9" s="1">
        <v>42024000</v>
      </c>
      <c r="H9" t="s">
        <v>158</v>
      </c>
    </row>
    <row r="10" spans="1:9" x14ac:dyDescent="0.25">
      <c r="A10" t="s">
        <v>20</v>
      </c>
      <c r="B10">
        <v>120</v>
      </c>
      <c r="C10" s="2">
        <v>43473</v>
      </c>
      <c r="D10" t="s">
        <v>14</v>
      </c>
      <c r="E10" s="1">
        <v>32960000</v>
      </c>
      <c r="F10" s="1">
        <v>0</v>
      </c>
      <c r="G10" s="1">
        <v>32960000</v>
      </c>
      <c r="H10" t="s">
        <v>158</v>
      </c>
    </row>
    <row r="11" spans="1:9" x14ac:dyDescent="0.25">
      <c r="A11" t="s">
        <v>48</v>
      </c>
      <c r="B11">
        <v>121</v>
      </c>
      <c r="C11" s="2">
        <v>43473</v>
      </c>
      <c r="D11" t="s">
        <v>14</v>
      </c>
      <c r="E11" s="1">
        <v>28428000</v>
      </c>
      <c r="F11" s="1">
        <v>0</v>
      </c>
      <c r="G11" s="1">
        <v>28428000</v>
      </c>
      <c r="H11" t="s">
        <v>158</v>
      </c>
    </row>
    <row r="12" spans="1:9" x14ac:dyDescent="0.25">
      <c r="A12" t="s">
        <v>44</v>
      </c>
      <c r="B12">
        <v>122</v>
      </c>
      <c r="C12" s="2">
        <v>43473</v>
      </c>
      <c r="D12" t="s">
        <v>210</v>
      </c>
      <c r="E12" s="1">
        <v>12360000</v>
      </c>
      <c r="F12" s="1">
        <v>0</v>
      </c>
      <c r="G12" s="1">
        <v>12360000</v>
      </c>
      <c r="H12" t="s">
        <v>158</v>
      </c>
    </row>
    <row r="13" spans="1:9" x14ac:dyDescent="0.25">
      <c r="A13" t="s">
        <v>43</v>
      </c>
      <c r="B13">
        <v>123</v>
      </c>
      <c r="C13" s="2">
        <v>43473</v>
      </c>
      <c r="D13" t="s">
        <v>230</v>
      </c>
      <c r="E13" s="1">
        <v>57680000</v>
      </c>
      <c r="F13" s="1">
        <v>48066667</v>
      </c>
      <c r="G13" s="1">
        <v>9613333</v>
      </c>
      <c r="H13" t="s">
        <v>158</v>
      </c>
    </row>
    <row r="14" spans="1:9" x14ac:dyDescent="0.25">
      <c r="A14" t="s">
        <v>45</v>
      </c>
      <c r="B14">
        <v>124</v>
      </c>
      <c r="C14" s="2">
        <v>43473</v>
      </c>
      <c r="D14" t="s">
        <v>231</v>
      </c>
      <c r="E14" s="1">
        <v>94760000</v>
      </c>
      <c r="F14" s="1">
        <v>0</v>
      </c>
      <c r="G14" s="1">
        <v>94760000</v>
      </c>
      <c r="H14" t="s">
        <v>158</v>
      </c>
    </row>
    <row r="15" spans="1:9" x14ac:dyDescent="0.25">
      <c r="A15" t="s">
        <v>22</v>
      </c>
      <c r="B15">
        <v>125</v>
      </c>
      <c r="C15" s="2">
        <v>43473</v>
      </c>
      <c r="D15" t="s">
        <v>232</v>
      </c>
      <c r="E15" s="1">
        <v>14008000</v>
      </c>
      <c r="F15" s="1">
        <v>0</v>
      </c>
      <c r="G15" s="1">
        <v>14008000</v>
      </c>
      <c r="H15" t="s">
        <v>158</v>
      </c>
    </row>
    <row r="16" spans="1:9" x14ac:dyDescent="0.25">
      <c r="A16" t="s">
        <v>42</v>
      </c>
      <c r="B16">
        <v>126</v>
      </c>
      <c r="C16" s="2">
        <v>43473</v>
      </c>
      <c r="D16" t="s">
        <v>49</v>
      </c>
      <c r="E16" s="1">
        <v>45320000</v>
      </c>
      <c r="F16" s="1">
        <v>11330000</v>
      </c>
      <c r="G16" s="1">
        <v>33990000</v>
      </c>
      <c r="H16" t="s">
        <v>158</v>
      </c>
    </row>
    <row r="17" spans="1:8" x14ac:dyDescent="0.25">
      <c r="A17" t="s">
        <v>50</v>
      </c>
      <c r="B17">
        <v>127</v>
      </c>
      <c r="C17" s="2">
        <v>43473</v>
      </c>
      <c r="D17" t="s">
        <v>15</v>
      </c>
      <c r="E17" s="1">
        <v>27192000</v>
      </c>
      <c r="F17" s="1">
        <v>0</v>
      </c>
      <c r="G17" s="1">
        <v>27192000</v>
      </c>
      <c r="H17" t="s">
        <v>158</v>
      </c>
    </row>
    <row r="18" spans="1:8" x14ac:dyDescent="0.25">
      <c r="A18" t="s">
        <v>23</v>
      </c>
      <c r="B18">
        <v>128</v>
      </c>
      <c r="C18" s="2">
        <v>43473</v>
      </c>
      <c r="D18" t="s">
        <v>14</v>
      </c>
      <c r="E18" s="1">
        <v>42024000</v>
      </c>
      <c r="F18" s="1">
        <v>0</v>
      </c>
      <c r="G18" s="1">
        <v>42024000</v>
      </c>
      <c r="H18" t="s">
        <v>158</v>
      </c>
    </row>
    <row r="19" spans="1:8" x14ac:dyDescent="0.25">
      <c r="A19" t="s">
        <v>40</v>
      </c>
      <c r="B19">
        <v>129</v>
      </c>
      <c r="C19" s="2">
        <v>43473</v>
      </c>
      <c r="D19" t="s">
        <v>101</v>
      </c>
      <c r="E19" s="1">
        <v>42024000</v>
      </c>
      <c r="F19" s="1">
        <v>0</v>
      </c>
      <c r="G19" s="1">
        <v>42024000</v>
      </c>
      <c r="H19" t="s">
        <v>158</v>
      </c>
    </row>
    <row r="20" spans="1:8" x14ac:dyDescent="0.25">
      <c r="A20" t="s">
        <v>39</v>
      </c>
      <c r="B20">
        <v>130</v>
      </c>
      <c r="C20" s="2">
        <v>43473</v>
      </c>
      <c r="D20" t="s">
        <v>14</v>
      </c>
      <c r="E20" s="1">
        <v>32960000</v>
      </c>
      <c r="F20" s="1">
        <v>0</v>
      </c>
      <c r="G20" s="1">
        <v>32960000</v>
      </c>
      <c r="H20" t="s">
        <v>158</v>
      </c>
    </row>
    <row r="21" spans="1:8" x14ac:dyDescent="0.25">
      <c r="A21" t="s">
        <v>21</v>
      </c>
      <c r="B21">
        <v>131</v>
      </c>
      <c r="C21" s="2">
        <v>43473</v>
      </c>
      <c r="D21" t="s">
        <v>233</v>
      </c>
      <c r="E21" s="1">
        <v>14008000</v>
      </c>
      <c r="F21" s="1">
        <v>11673333</v>
      </c>
      <c r="G21" s="1">
        <v>2334667</v>
      </c>
      <c r="H21" t="s">
        <v>158</v>
      </c>
    </row>
    <row r="22" spans="1:8" x14ac:dyDescent="0.25">
      <c r="A22" t="s">
        <v>38</v>
      </c>
      <c r="B22">
        <v>132</v>
      </c>
      <c r="C22" s="2">
        <v>43473</v>
      </c>
      <c r="D22" t="s">
        <v>14</v>
      </c>
      <c r="E22" s="1">
        <v>27192000</v>
      </c>
      <c r="F22" s="1">
        <v>6798000</v>
      </c>
      <c r="G22" s="1">
        <v>20394000</v>
      </c>
      <c r="H22" t="s">
        <v>158</v>
      </c>
    </row>
    <row r="23" spans="1:8" x14ac:dyDescent="0.25">
      <c r="A23" t="s">
        <v>51</v>
      </c>
      <c r="B23">
        <v>133</v>
      </c>
      <c r="C23" s="2">
        <v>43473</v>
      </c>
      <c r="D23" t="s">
        <v>11</v>
      </c>
      <c r="E23" s="1">
        <v>45320000</v>
      </c>
      <c r="F23" s="1">
        <v>0</v>
      </c>
      <c r="G23" s="1">
        <v>45320000</v>
      </c>
      <c r="H23" t="s">
        <v>158</v>
      </c>
    </row>
    <row r="24" spans="1:8" x14ac:dyDescent="0.25">
      <c r="A24" t="s">
        <v>25</v>
      </c>
      <c r="B24">
        <v>134</v>
      </c>
      <c r="C24" s="2">
        <v>43473</v>
      </c>
      <c r="D24" t="s">
        <v>13</v>
      </c>
      <c r="E24" s="1">
        <v>24308000</v>
      </c>
      <c r="F24" s="1">
        <v>0</v>
      </c>
      <c r="G24" s="1">
        <v>24308000</v>
      </c>
      <c r="H24" t="s">
        <v>158</v>
      </c>
    </row>
    <row r="25" spans="1:8" x14ac:dyDescent="0.25">
      <c r="A25" t="s">
        <v>52</v>
      </c>
      <c r="B25">
        <v>135</v>
      </c>
      <c r="C25" s="2">
        <v>43473</v>
      </c>
      <c r="D25" t="s">
        <v>11</v>
      </c>
      <c r="E25" s="1">
        <v>94760000</v>
      </c>
      <c r="F25" s="1">
        <v>0</v>
      </c>
      <c r="G25" s="1">
        <v>94760000</v>
      </c>
      <c r="H25" t="s">
        <v>158</v>
      </c>
    </row>
    <row r="26" spans="1:8" x14ac:dyDescent="0.25">
      <c r="A26" t="s">
        <v>26</v>
      </c>
      <c r="B26">
        <v>136</v>
      </c>
      <c r="C26" s="2">
        <v>43473</v>
      </c>
      <c r="D26" t="s">
        <v>234</v>
      </c>
      <c r="E26" s="1">
        <v>40293600</v>
      </c>
      <c r="F26" s="1">
        <v>0</v>
      </c>
      <c r="G26" s="1">
        <v>40293600</v>
      </c>
      <c r="H26" t="s">
        <v>158</v>
      </c>
    </row>
    <row r="27" spans="1:8" x14ac:dyDescent="0.25">
      <c r="A27" t="s">
        <v>27</v>
      </c>
      <c r="B27">
        <v>137</v>
      </c>
      <c r="C27" s="2">
        <v>43473</v>
      </c>
      <c r="D27" t="s">
        <v>17</v>
      </c>
      <c r="E27" s="1">
        <v>32960000</v>
      </c>
      <c r="F27" s="1">
        <v>0</v>
      </c>
      <c r="G27" s="1">
        <v>32960000</v>
      </c>
      <c r="H27" t="s">
        <v>158</v>
      </c>
    </row>
    <row r="28" spans="1:8" x14ac:dyDescent="0.25">
      <c r="A28" t="s">
        <v>29</v>
      </c>
      <c r="B28">
        <v>138</v>
      </c>
      <c r="C28" s="2">
        <v>43473</v>
      </c>
      <c r="D28" t="s">
        <v>190</v>
      </c>
      <c r="E28" s="1">
        <v>65920000</v>
      </c>
      <c r="F28" s="1">
        <v>0</v>
      </c>
      <c r="G28" s="1">
        <v>65920000</v>
      </c>
      <c r="H28" t="s">
        <v>158</v>
      </c>
    </row>
    <row r="29" spans="1:8" x14ac:dyDescent="0.25">
      <c r="A29" t="s">
        <v>30</v>
      </c>
      <c r="B29">
        <v>139</v>
      </c>
      <c r="C29" s="2">
        <v>43473</v>
      </c>
      <c r="D29" t="s">
        <v>10</v>
      </c>
      <c r="E29" s="1">
        <v>14008000</v>
      </c>
      <c r="F29" s="1">
        <v>0</v>
      </c>
      <c r="G29" s="1">
        <v>14008000</v>
      </c>
      <c r="H29" t="s">
        <v>158</v>
      </c>
    </row>
    <row r="30" spans="1:8" x14ac:dyDescent="0.25">
      <c r="A30" t="s">
        <v>31</v>
      </c>
      <c r="B30">
        <v>140</v>
      </c>
      <c r="C30" s="2">
        <v>43473</v>
      </c>
      <c r="D30" t="s">
        <v>13</v>
      </c>
      <c r="E30" s="1">
        <v>19776000</v>
      </c>
      <c r="F30" s="1">
        <v>14914400</v>
      </c>
      <c r="G30" s="1">
        <v>4861600</v>
      </c>
      <c r="H30" t="s">
        <v>158</v>
      </c>
    </row>
    <row r="31" spans="1:8" x14ac:dyDescent="0.25">
      <c r="A31" t="s">
        <v>32</v>
      </c>
      <c r="B31">
        <v>141</v>
      </c>
      <c r="C31" s="2">
        <v>43473</v>
      </c>
      <c r="D31" t="s">
        <v>14</v>
      </c>
      <c r="E31" s="1">
        <v>28428000</v>
      </c>
      <c r="F31" s="1">
        <v>0</v>
      </c>
      <c r="G31" s="1">
        <v>28428000</v>
      </c>
      <c r="H31" t="s">
        <v>158</v>
      </c>
    </row>
    <row r="32" spans="1:8" x14ac:dyDescent="0.25">
      <c r="A32" t="s">
        <v>33</v>
      </c>
      <c r="B32">
        <v>142</v>
      </c>
      <c r="C32" s="2">
        <v>43473</v>
      </c>
      <c r="D32" t="s">
        <v>18</v>
      </c>
      <c r="E32" s="1">
        <v>28428000</v>
      </c>
      <c r="F32" s="1">
        <v>0</v>
      </c>
      <c r="G32" s="1">
        <v>28428000</v>
      </c>
      <c r="H32" t="s">
        <v>158</v>
      </c>
    </row>
    <row r="33" spans="1:8" x14ac:dyDescent="0.25">
      <c r="A33" t="s">
        <v>34</v>
      </c>
      <c r="B33">
        <v>143</v>
      </c>
      <c r="C33" s="2">
        <v>43473</v>
      </c>
      <c r="D33" t="s">
        <v>14</v>
      </c>
      <c r="E33" s="1">
        <v>32960000</v>
      </c>
      <c r="F33" s="1">
        <v>0</v>
      </c>
      <c r="G33" s="1">
        <v>32960000</v>
      </c>
      <c r="H33" t="s">
        <v>158</v>
      </c>
    </row>
    <row r="34" spans="1:8" x14ac:dyDescent="0.25">
      <c r="A34" t="s">
        <v>35</v>
      </c>
      <c r="B34">
        <v>144</v>
      </c>
      <c r="C34" s="2">
        <v>43473</v>
      </c>
      <c r="D34" t="s">
        <v>235</v>
      </c>
      <c r="E34" s="1">
        <v>27192000</v>
      </c>
      <c r="F34" s="1">
        <v>0</v>
      </c>
      <c r="G34" s="1">
        <v>27192000</v>
      </c>
      <c r="H34" t="s">
        <v>158</v>
      </c>
    </row>
    <row r="35" spans="1:8" x14ac:dyDescent="0.25">
      <c r="A35" t="s">
        <v>37</v>
      </c>
      <c r="B35">
        <v>145</v>
      </c>
      <c r="C35" s="2">
        <v>43473</v>
      </c>
      <c r="D35" t="s">
        <v>236</v>
      </c>
      <c r="E35" s="1">
        <v>24308000</v>
      </c>
      <c r="F35" s="1">
        <v>0</v>
      </c>
      <c r="G35" s="1">
        <v>24308000</v>
      </c>
      <c r="H35" t="s">
        <v>158</v>
      </c>
    </row>
    <row r="36" spans="1:8" x14ac:dyDescent="0.25">
      <c r="A36" t="s">
        <v>53</v>
      </c>
      <c r="B36">
        <v>146</v>
      </c>
      <c r="C36" s="2">
        <v>43474</v>
      </c>
      <c r="D36" t="s">
        <v>126</v>
      </c>
      <c r="E36" s="1">
        <v>26615200</v>
      </c>
      <c r="F36" s="1">
        <v>0</v>
      </c>
      <c r="G36" s="1">
        <v>26615200</v>
      </c>
      <c r="H36" t="s">
        <v>158</v>
      </c>
    </row>
    <row r="37" spans="1:8" x14ac:dyDescent="0.25">
      <c r="A37" t="s">
        <v>55</v>
      </c>
      <c r="B37">
        <v>147</v>
      </c>
      <c r="C37" s="2">
        <v>43474</v>
      </c>
      <c r="D37" t="s">
        <v>192</v>
      </c>
      <c r="E37" s="1">
        <v>40293600</v>
      </c>
      <c r="F37" s="1">
        <v>0</v>
      </c>
      <c r="G37" s="1">
        <v>40293600</v>
      </c>
      <c r="H37" t="s">
        <v>158</v>
      </c>
    </row>
    <row r="38" spans="1:8" x14ac:dyDescent="0.25">
      <c r="A38" t="s">
        <v>56</v>
      </c>
      <c r="B38">
        <v>148</v>
      </c>
      <c r="C38" s="2">
        <v>43474</v>
      </c>
      <c r="D38" t="s">
        <v>190</v>
      </c>
      <c r="E38" s="1">
        <v>57680000</v>
      </c>
      <c r="F38" s="1">
        <v>0</v>
      </c>
      <c r="G38" s="1">
        <v>57680000</v>
      </c>
      <c r="H38" t="s">
        <v>158</v>
      </c>
    </row>
    <row r="39" spans="1:8" x14ac:dyDescent="0.25">
      <c r="A39" t="s">
        <v>72</v>
      </c>
      <c r="B39">
        <v>149</v>
      </c>
      <c r="C39" s="2">
        <v>43474</v>
      </c>
      <c r="D39" t="s">
        <v>47</v>
      </c>
      <c r="E39" s="1">
        <v>27192000</v>
      </c>
      <c r="F39" s="1">
        <v>0</v>
      </c>
      <c r="G39" s="1">
        <v>27192000</v>
      </c>
      <c r="H39" t="s">
        <v>158</v>
      </c>
    </row>
    <row r="40" spans="1:8" x14ac:dyDescent="0.25">
      <c r="A40" t="s">
        <v>58</v>
      </c>
      <c r="B40">
        <v>150</v>
      </c>
      <c r="C40" s="2">
        <v>43474</v>
      </c>
      <c r="D40" t="s">
        <v>191</v>
      </c>
      <c r="E40" s="1">
        <v>32960000</v>
      </c>
      <c r="F40" s="1">
        <v>0</v>
      </c>
      <c r="G40" s="1">
        <v>32960000</v>
      </c>
      <c r="H40" t="s">
        <v>158</v>
      </c>
    </row>
    <row r="41" spans="1:8" x14ac:dyDescent="0.25">
      <c r="A41" t="s">
        <v>59</v>
      </c>
      <c r="B41">
        <v>151</v>
      </c>
      <c r="C41" s="2">
        <v>43474</v>
      </c>
      <c r="D41" t="s">
        <v>14</v>
      </c>
      <c r="E41" s="1">
        <v>42024000</v>
      </c>
      <c r="F41" s="1">
        <v>0</v>
      </c>
      <c r="G41" s="1">
        <v>42024000</v>
      </c>
      <c r="H41" t="s">
        <v>158</v>
      </c>
    </row>
    <row r="42" spans="1:8" x14ac:dyDescent="0.25">
      <c r="A42" t="s">
        <v>60</v>
      </c>
      <c r="B42">
        <v>152</v>
      </c>
      <c r="C42" s="2">
        <v>43474</v>
      </c>
      <c r="D42" t="s">
        <v>12</v>
      </c>
      <c r="E42" s="1">
        <v>26615200</v>
      </c>
      <c r="F42" s="1">
        <v>0</v>
      </c>
      <c r="G42" s="1">
        <v>26615200</v>
      </c>
      <c r="H42" t="s">
        <v>158</v>
      </c>
    </row>
    <row r="43" spans="1:8" x14ac:dyDescent="0.25">
      <c r="A43" t="s">
        <v>61</v>
      </c>
      <c r="B43">
        <v>153</v>
      </c>
      <c r="C43" s="2">
        <v>43474</v>
      </c>
      <c r="D43" t="s">
        <v>14</v>
      </c>
      <c r="E43" s="1">
        <v>32960000</v>
      </c>
      <c r="F43" s="1">
        <v>0</v>
      </c>
      <c r="G43" s="1">
        <v>32960000</v>
      </c>
      <c r="H43" t="s">
        <v>158</v>
      </c>
    </row>
    <row r="44" spans="1:8" x14ac:dyDescent="0.25">
      <c r="A44" t="s">
        <v>62</v>
      </c>
      <c r="B44">
        <v>154</v>
      </c>
      <c r="C44" s="2">
        <v>43474</v>
      </c>
      <c r="D44" t="s">
        <v>82</v>
      </c>
      <c r="E44" s="1">
        <v>32960000</v>
      </c>
      <c r="F44" s="1">
        <v>0</v>
      </c>
      <c r="G44" s="1">
        <v>32960000</v>
      </c>
      <c r="H44" t="s">
        <v>158</v>
      </c>
    </row>
    <row r="45" spans="1:8" x14ac:dyDescent="0.25">
      <c r="A45" t="s">
        <v>63</v>
      </c>
      <c r="B45">
        <v>155</v>
      </c>
      <c r="C45" s="2">
        <v>43474</v>
      </c>
      <c r="D45" t="s">
        <v>237</v>
      </c>
      <c r="E45" s="1">
        <v>49440000</v>
      </c>
      <c r="F45" s="1">
        <v>0</v>
      </c>
      <c r="G45" s="1">
        <v>49440000</v>
      </c>
      <c r="H45" t="s">
        <v>158</v>
      </c>
    </row>
    <row r="46" spans="1:8" x14ac:dyDescent="0.25">
      <c r="A46" t="s">
        <v>73</v>
      </c>
      <c r="B46">
        <v>224</v>
      </c>
      <c r="C46" s="2">
        <v>43475</v>
      </c>
      <c r="D46" t="s">
        <v>108</v>
      </c>
      <c r="E46" s="1">
        <v>65920000</v>
      </c>
      <c r="F46" s="1">
        <v>0</v>
      </c>
      <c r="G46" s="1">
        <v>65920000</v>
      </c>
      <c r="H46" t="s">
        <v>158</v>
      </c>
    </row>
    <row r="47" spans="1:8" s="4" customFormat="1" x14ac:dyDescent="0.25">
      <c r="A47" s="4" t="s">
        <v>74</v>
      </c>
      <c r="B47" s="4">
        <v>225</v>
      </c>
      <c r="C47" s="8">
        <v>43475</v>
      </c>
      <c r="D47" s="4" t="s">
        <v>11</v>
      </c>
      <c r="E47" s="1">
        <v>28428000</v>
      </c>
      <c r="F47" s="1">
        <v>0</v>
      </c>
      <c r="G47" s="1">
        <v>28428000</v>
      </c>
      <c r="H47" t="s">
        <v>158</v>
      </c>
    </row>
    <row r="48" spans="1:8" x14ac:dyDescent="0.25">
      <c r="A48" t="s">
        <v>76</v>
      </c>
      <c r="B48">
        <v>226</v>
      </c>
      <c r="C48" s="2">
        <v>43475</v>
      </c>
      <c r="D48" t="s">
        <v>190</v>
      </c>
      <c r="E48" s="1">
        <v>45320000</v>
      </c>
      <c r="F48" s="1">
        <v>0</v>
      </c>
      <c r="G48" s="1">
        <v>45320000</v>
      </c>
      <c r="H48" t="s">
        <v>158</v>
      </c>
    </row>
    <row r="49" spans="1:8" x14ac:dyDescent="0.25">
      <c r="A49" t="s">
        <v>77</v>
      </c>
      <c r="B49">
        <v>227</v>
      </c>
      <c r="C49" s="2">
        <v>43475</v>
      </c>
      <c r="D49" t="s">
        <v>238</v>
      </c>
      <c r="E49" s="1">
        <v>14008000</v>
      </c>
      <c r="F49" s="1">
        <v>0</v>
      </c>
      <c r="G49" s="1">
        <v>14008000</v>
      </c>
      <c r="H49" t="s">
        <v>158</v>
      </c>
    </row>
    <row r="50" spans="1:8" x14ac:dyDescent="0.25">
      <c r="A50" t="s">
        <v>212</v>
      </c>
      <c r="B50">
        <v>228</v>
      </c>
      <c r="C50" s="2">
        <v>43475</v>
      </c>
      <c r="D50" t="s">
        <v>99</v>
      </c>
      <c r="E50" s="1">
        <v>42024000</v>
      </c>
      <c r="F50" s="1">
        <v>0</v>
      </c>
      <c r="G50" s="1">
        <v>42024000</v>
      </c>
      <c r="H50" t="s">
        <v>158</v>
      </c>
    </row>
    <row r="51" spans="1:8" x14ac:dyDescent="0.25">
      <c r="A51" t="s">
        <v>79</v>
      </c>
      <c r="B51">
        <v>229</v>
      </c>
      <c r="C51" s="2">
        <v>43475</v>
      </c>
      <c r="D51" t="s">
        <v>203</v>
      </c>
      <c r="E51" s="1">
        <v>28428000</v>
      </c>
      <c r="F51" s="1">
        <v>0</v>
      </c>
      <c r="G51" s="1">
        <v>28428000</v>
      </c>
      <c r="H51" t="s">
        <v>158</v>
      </c>
    </row>
    <row r="52" spans="1:8" x14ac:dyDescent="0.25">
      <c r="A52" t="s">
        <v>80</v>
      </c>
      <c r="B52">
        <v>230</v>
      </c>
      <c r="C52" s="2">
        <v>43476</v>
      </c>
      <c r="D52" t="s">
        <v>191</v>
      </c>
      <c r="E52" s="1">
        <v>45320000</v>
      </c>
      <c r="F52" s="1">
        <v>0</v>
      </c>
      <c r="G52" s="1">
        <v>45320000</v>
      </c>
      <c r="H52" t="s">
        <v>158</v>
      </c>
    </row>
    <row r="53" spans="1:8" x14ac:dyDescent="0.25">
      <c r="A53" t="s">
        <v>87</v>
      </c>
      <c r="B53">
        <v>232</v>
      </c>
      <c r="C53" s="2">
        <v>43476</v>
      </c>
      <c r="D53" t="s">
        <v>190</v>
      </c>
      <c r="E53" s="1">
        <v>28428000</v>
      </c>
      <c r="F53" s="1">
        <v>0</v>
      </c>
      <c r="G53" s="1">
        <v>28428000</v>
      </c>
      <c r="H53" t="s">
        <v>158</v>
      </c>
    </row>
    <row r="54" spans="1:8" x14ac:dyDescent="0.25">
      <c r="A54" t="s">
        <v>83</v>
      </c>
      <c r="B54">
        <v>233</v>
      </c>
      <c r="C54" s="2">
        <v>43476</v>
      </c>
      <c r="D54" t="s">
        <v>205</v>
      </c>
      <c r="E54" s="1">
        <v>32960000</v>
      </c>
      <c r="F54" s="1">
        <v>0</v>
      </c>
      <c r="G54" s="1">
        <v>32960000</v>
      </c>
      <c r="H54" t="s">
        <v>158</v>
      </c>
    </row>
    <row r="55" spans="1:8" x14ac:dyDescent="0.25">
      <c r="A55" t="s">
        <v>78</v>
      </c>
      <c r="B55">
        <v>234</v>
      </c>
      <c r="C55" s="2">
        <v>43476</v>
      </c>
      <c r="D55" t="s">
        <v>206</v>
      </c>
      <c r="E55" s="1">
        <v>12360000</v>
      </c>
      <c r="F55" s="1">
        <v>0</v>
      </c>
      <c r="G55" s="1">
        <v>12360000</v>
      </c>
      <c r="H55" t="s">
        <v>158</v>
      </c>
    </row>
    <row r="56" spans="1:8" x14ac:dyDescent="0.25">
      <c r="A56" t="s">
        <v>75</v>
      </c>
      <c r="B56">
        <v>235</v>
      </c>
      <c r="C56" s="2">
        <v>43476</v>
      </c>
      <c r="D56" t="s">
        <v>238</v>
      </c>
      <c r="E56" s="1">
        <v>14008000</v>
      </c>
      <c r="F56" s="1">
        <v>0</v>
      </c>
      <c r="G56" s="1">
        <v>14008000</v>
      </c>
      <c r="H56" t="s">
        <v>158</v>
      </c>
    </row>
    <row r="57" spans="1:8" x14ac:dyDescent="0.25">
      <c r="A57" t="s">
        <v>81</v>
      </c>
      <c r="B57">
        <v>236</v>
      </c>
      <c r="C57" s="2">
        <v>43476</v>
      </c>
      <c r="D57" t="s">
        <v>239</v>
      </c>
      <c r="E57" s="1">
        <v>65920000</v>
      </c>
      <c r="F57" s="1">
        <v>0</v>
      </c>
      <c r="G57" s="1">
        <v>65920000</v>
      </c>
      <c r="H57" t="s">
        <v>158</v>
      </c>
    </row>
    <row r="58" spans="1:8" x14ac:dyDescent="0.25">
      <c r="A58" t="s">
        <v>84</v>
      </c>
      <c r="B58">
        <v>237</v>
      </c>
      <c r="C58" s="2">
        <v>43476</v>
      </c>
      <c r="D58" t="s">
        <v>240</v>
      </c>
      <c r="E58" s="1">
        <v>27192000</v>
      </c>
      <c r="F58" s="1">
        <v>0</v>
      </c>
      <c r="G58" s="1">
        <v>27192000</v>
      </c>
      <c r="H58" t="s">
        <v>158</v>
      </c>
    </row>
    <row r="59" spans="1:8" x14ac:dyDescent="0.25">
      <c r="A59" t="s">
        <v>85</v>
      </c>
      <c r="B59">
        <v>238</v>
      </c>
      <c r="C59" s="2">
        <v>43476</v>
      </c>
      <c r="D59" t="s">
        <v>241</v>
      </c>
      <c r="E59" s="1">
        <v>32960000</v>
      </c>
      <c r="F59" s="1">
        <v>0</v>
      </c>
      <c r="G59" s="1">
        <v>32960000</v>
      </c>
      <c r="H59" t="s">
        <v>158</v>
      </c>
    </row>
    <row r="60" spans="1:8" x14ac:dyDescent="0.25">
      <c r="A60" t="s">
        <v>86</v>
      </c>
      <c r="B60">
        <v>239</v>
      </c>
      <c r="C60" s="2">
        <v>43476</v>
      </c>
      <c r="D60" t="s">
        <v>242</v>
      </c>
      <c r="E60" s="1">
        <v>12360000</v>
      </c>
      <c r="F60" s="1">
        <v>0</v>
      </c>
      <c r="G60" s="1">
        <v>12360000</v>
      </c>
      <c r="H60" t="s">
        <v>158</v>
      </c>
    </row>
    <row r="61" spans="1:8" x14ac:dyDescent="0.25">
      <c r="A61" t="s">
        <v>88</v>
      </c>
      <c r="B61">
        <v>245</v>
      </c>
      <c r="C61" s="2">
        <v>43476</v>
      </c>
      <c r="D61" t="s">
        <v>16</v>
      </c>
      <c r="E61" s="1">
        <v>90640000</v>
      </c>
      <c r="F61" s="1">
        <v>0</v>
      </c>
      <c r="G61" s="1">
        <v>90640000</v>
      </c>
      <c r="H61" t="s">
        <v>158</v>
      </c>
    </row>
    <row r="62" spans="1:8" x14ac:dyDescent="0.25">
      <c r="A62" t="s">
        <v>89</v>
      </c>
      <c r="B62">
        <v>246</v>
      </c>
      <c r="C62" s="2">
        <v>43476</v>
      </c>
      <c r="D62" t="s">
        <v>190</v>
      </c>
      <c r="E62" s="1">
        <v>32960000</v>
      </c>
      <c r="F62" s="1">
        <v>0</v>
      </c>
      <c r="G62" s="1">
        <v>32960000</v>
      </c>
      <c r="H62" t="s">
        <v>158</v>
      </c>
    </row>
    <row r="63" spans="1:8" x14ac:dyDescent="0.25">
      <c r="A63" t="s">
        <v>91</v>
      </c>
      <c r="B63">
        <v>247</v>
      </c>
      <c r="C63" s="2">
        <v>43476</v>
      </c>
      <c r="D63" t="s">
        <v>243</v>
      </c>
      <c r="E63" s="1">
        <v>45320000</v>
      </c>
      <c r="F63" s="1">
        <v>0</v>
      </c>
      <c r="G63" s="1">
        <v>45320000</v>
      </c>
      <c r="H63" t="s">
        <v>158</v>
      </c>
    </row>
    <row r="64" spans="1:8" x14ac:dyDescent="0.25">
      <c r="A64" t="s">
        <v>96</v>
      </c>
      <c r="B64">
        <v>248</v>
      </c>
      <c r="C64" s="2">
        <v>43476</v>
      </c>
      <c r="D64" t="s">
        <v>191</v>
      </c>
      <c r="E64" s="1">
        <v>42024000</v>
      </c>
      <c r="F64" s="1">
        <v>0</v>
      </c>
      <c r="G64" s="1">
        <v>42024000</v>
      </c>
      <c r="H64" t="s">
        <v>158</v>
      </c>
    </row>
    <row r="65" spans="1:8" x14ac:dyDescent="0.25">
      <c r="A65" t="s">
        <v>92</v>
      </c>
      <c r="B65">
        <v>249</v>
      </c>
      <c r="C65" s="2">
        <v>43476</v>
      </c>
      <c r="D65" t="s">
        <v>244</v>
      </c>
      <c r="E65" s="1">
        <v>57783000</v>
      </c>
      <c r="F65" s="1">
        <v>39047300</v>
      </c>
      <c r="G65" s="1">
        <v>18735700</v>
      </c>
      <c r="H65" t="s">
        <v>158</v>
      </c>
    </row>
    <row r="66" spans="1:8" x14ac:dyDescent="0.25">
      <c r="A66" t="s">
        <v>97</v>
      </c>
      <c r="B66">
        <v>250</v>
      </c>
      <c r="C66" s="2">
        <v>43476</v>
      </c>
      <c r="D66" t="s">
        <v>14</v>
      </c>
      <c r="E66" s="1">
        <v>42024000</v>
      </c>
      <c r="F66" s="1">
        <v>0</v>
      </c>
      <c r="G66" s="1">
        <v>42024000</v>
      </c>
      <c r="H66" t="s">
        <v>158</v>
      </c>
    </row>
    <row r="67" spans="1:8" x14ac:dyDescent="0.25">
      <c r="A67" t="s">
        <v>98</v>
      </c>
      <c r="B67">
        <v>251</v>
      </c>
      <c r="C67" s="2">
        <v>43476</v>
      </c>
      <c r="D67" t="s">
        <v>221</v>
      </c>
      <c r="E67" s="1">
        <v>49440000</v>
      </c>
      <c r="F67" s="1">
        <v>12360000</v>
      </c>
      <c r="G67" s="1">
        <v>37080000</v>
      </c>
      <c r="H67" t="s">
        <v>158</v>
      </c>
    </row>
    <row r="68" spans="1:8" x14ac:dyDescent="0.25">
      <c r="A68" t="s">
        <v>100</v>
      </c>
      <c r="B68">
        <v>252</v>
      </c>
      <c r="C68" s="2">
        <v>43476</v>
      </c>
      <c r="D68" t="s">
        <v>215</v>
      </c>
      <c r="E68" s="1">
        <v>26615200</v>
      </c>
      <c r="F68" s="1">
        <v>0</v>
      </c>
      <c r="G68" s="1">
        <v>26615200</v>
      </c>
      <c r="H68" t="s">
        <v>158</v>
      </c>
    </row>
    <row r="69" spans="1:8" x14ac:dyDescent="0.25">
      <c r="A69" t="s">
        <v>102</v>
      </c>
      <c r="B69">
        <v>253</v>
      </c>
      <c r="C69" s="2">
        <v>43476</v>
      </c>
      <c r="D69" t="s">
        <v>191</v>
      </c>
      <c r="E69" s="1">
        <v>28428000</v>
      </c>
      <c r="F69" s="1">
        <v>0</v>
      </c>
      <c r="G69" s="1">
        <v>28428000</v>
      </c>
      <c r="H69" t="s">
        <v>158</v>
      </c>
    </row>
    <row r="70" spans="1:8" x14ac:dyDescent="0.25">
      <c r="A70" t="s">
        <v>107</v>
      </c>
      <c r="B70">
        <v>254</v>
      </c>
      <c r="C70" s="2">
        <v>43476</v>
      </c>
      <c r="D70" t="s">
        <v>14</v>
      </c>
      <c r="E70" s="1">
        <v>32960000</v>
      </c>
      <c r="F70" s="1">
        <v>0</v>
      </c>
      <c r="G70" s="1">
        <v>32960000</v>
      </c>
      <c r="H70" t="s">
        <v>158</v>
      </c>
    </row>
    <row r="71" spans="1:8" x14ac:dyDescent="0.25">
      <c r="A71" t="s">
        <v>106</v>
      </c>
      <c r="B71">
        <v>255</v>
      </c>
      <c r="C71" s="2">
        <v>43476</v>
      </c>
      <c r="D71" t="s">
        <v>238</v>
      </c>
      <c r="E71" s="1">
        <v>12360000</v>
      </c>
      <c r="F71" s="1">
        <v>0</v>
      </c>
      <c r="G71" s="1">
        <v>12360000</v>
      </c>
      <c r="H71" t="s">
        <v>158</v>
      </c>
    </row>
    <row r="72" spans="1:8" x14ac:dyDescent="0.25">
      <c r="A72" t="s">
        <v>95</v>
      </c>
      <c r="B72">
        <v>256</v>
      </c>
      <c r="C72" s="2">
        <v>43476</v>
      </c>
      <c r="D72" t="s">
        <v>11</v>
      </c>
      <c r="E72" s="1">
        <v>40293600</v>
      </c>
      <c r="F72" s="1">
        <v>0</v>
      </c>
      <c r="G72" s="1">
        <v>40293600</v>
      </c>
      <c r="H72" t="s">
        <v>158</v>
      </c>
    </row>
    <row r="73" spans="1:8" x14ac:dyDescent="0.25">
      <c r="A73" t="s">
        <v>105</v>
      </c>
      <c r="B73">
        <v>257</v>
      </c>
      <c r="C73" s="2">
        <v>43476</v>
      </c>
      <c r="D73" t="s">
        <v>14</v>
      </c>
      <c r="E73" s="1">
        <v>27192000</v>
      </c>
      <c r="F73" s="1">
        <v>0</v>
      </c>
      <c r="G73" s="1">
        <v>27192000</v>
      </c>
      <c r="H73" t="s">
        <v>158</v>
      </c>
    </row>
    <row r="74" spans="1:8" x14ac:dyDescent="0.25">
      <c r="A74" t="s">
        <v>93</v>
      </c>
      <c r="B74">
        <v>258</v>
      </c>
      <c r="C74" s="2">
        <v>43476</v>
      </c>
      <c r="D74" t="s">
        <v>10</v>
      </c>
      <c r="E74" s="1">
        <v>12360000</v>
      </c>
      <c r="F74" s="1">
        <v>0</v>
      </c>
      <c r="G74" s="1">
        <v>12360000</v>
      </c>
      <c r="H74" t="s">
        <v>158</v>
      </c>
    </row>
    <row r="75" spans="1:8" x14ac:dyDescent="0.25">
      <c r="A75" t="s">
        <v>94</v>
      </c>
      <c r="B75">
        <v>259</v>
      </c>
      <c r="C75" s="2">
        <v>43476</v>
      </c>
      <c r="D75" t="s">
        <v>14</v>
      </c>
      <c r="E75" s="1">
        <v>28428000</v>
      </c>
      <c r="F75" s="1">
        <v>0</v>
      </c>
      <c r="G75" s="1">
        <v>28428000</v>
      </c>
      <c r="H75" t="s">
        <v>158</v>
      </c>
    </row>
    <row r="76" spans="1:8" x14ac:dyDescent="0.25">
      <c r="A76" t="s">
        <v>104</v>
      </c>
      <c r="B76">
        <v>260</v>
      </c>
      <c r="C76" s="2">
        <v>43476</v>
      </c>
      <c r="D76" t="s">
        <v>238</v>
      </c>
      <c r="E76" s="1">
        <v>14008000</v>
      </c>
      <c r="F76" s="1">
        <v>10330900</v>
      </c>
      <c r="G76" s="1">
        <v>3677100</v>
      </c>
      <c r="H76" t="s">
        <v>158</v>
      </c>
    </row>
    <row r="77" spans="1:8" x14ac:dyDescent="0.25">
      <c r="A77" t="s">
        <v>109</v>
      </c>
      <c r="B77">
        <v>261</v>
      </c>
      <c r="C77" s="2">
        <v>43476</v>
      </c>
      <c r="D77" t="s">
        <v>238</v>
      </c>
      <c r="E77" s="1">
        <v>14008000</v>
      </c>
      <c r="F77" s="1">
        <v>0</v>
      </c>
      <c r="G77" s="1">
        <v>14008000</v>
      </c>
      <c r="H77" t="s">
        <v>158</v>
      </c>
    </row>
    <row r="78" spans="1:8" x14ac:dyDescent="0.25">
      <c r="A78" t="s">
        <v>103</v>
      </c>
      <c r="B78">
        <v>262</v>
      </c>
      <c r="C78" s="2">
        <v>43476</v>
      </c>
      <c r="D78" t="s">
        <v>14</v>
      </c>
      <c r="E78" s="1">
        <v>28428000</v>
      </c>
      <c r="F78" s="1">
        <v>0</v>
      </c>
      <c r="G78" s="1">
        <v>28428000</v>
      </c>
      <c r="H78" t="s">
        <v>158</v>
      </c>
    </row>
    <row r="79" spans="1:8" x14ac:dyDescent="0.25">
      <c r="A79" t="s">
        <v>118</v>
      </c>
      <c r="B79">
        <v>263</v>
      </c>
      <c r="C79" s="2">
        <v>43476</v>
      </c>
      <c r="D79" t="s">
        <v>209</v>
      </c>
      <c r="E79" s="1">
        <v>113300000</v>
      </c>
      <c r="F79" s="1">
        <v>80340000</v>
      </c>
      <c r="G79" s="1">
        <v>32960000</v>
      </c>
      <c r="H79" t="s">
        <v>158</v>
      </c>
    </row>
    <row r="80" spans="1:8" x14ac:dyDescent="0.25">
      <c r="A80" t="s">
        <v>121</v>
      </c>
      <c r="B80">
        <v>264</v>
      </c>
      <c r="C80" s="2">
        <v>43476</v>
      </c>
      <c r="D80" t="s">
        <v>12</v>
      </c>
      <c r="E80" s="1">
        <v>9115500</v>
      </c>
      <c r="F80" s="1">
        <v>0</v>
      </c>
      <c r="G80" s="1">
        <v>9115500</v>
      </c>
      <c r="H80" t="s">
        <v>158</v>
      </c>
    </row>
    <row r="81" spans="1:8" x14ac:dyDescent="0.25">
      <c r="A81" t="s">
        <v>124</v>
      </c>
      <c r="B81">
        <v>265</v>
      </c>
      <c r="C81" s="2">
        <v>43476</v>
      </c>
      <c r="D81" t="s">
        <v>217</v>
      </c>
      <c r="E81" s="1">
        <v>18540000</v>
      </c>
      <c r="F81" s="1">
        <v>0</v>
      </c>
      <c r="G81" s="1">
        <v>18540000</v>
      </c>
      <c r="H81" t="s">
        <v>158</v>
      </c>
    </row>
    <row r="82" spans="1:8" x14ac:dyDescent="0.25">
      <c r="A82" t="s">
        <v>116</v>
      </c>
      <c r="B82">
        <v>284</v>
      </c>
      <c r="C82" s="2">
        <v>43479</v>
      </c>
      <c r="D82" t="s">
        <v>14</v>
      </c>
      <c r="E82" s="1">
        <v>27192000</v>
      </c>
      <c r="F82" s="1">
        <v>0</v>
      </c>
      <c r="G82" s="1">
        <v>27192000</v>
      </c>
      <c r="H82" t="s">
        <v>158</v>
      </c>
    </row>
    <row r="83" spans="1:8" x14ac:dyDescent="0.25">
      <c r="A83" t="s">
        <v>120</v>
      </c>
      <c r="B83">
        <v>285</v>
      </c>
      <c r="C83" s="2">
        <v>43479</v>
      </c>
      <c r="D83" t="s">
        <v>204</v>
      </c>
      <c r="E83" s="1">
        <v>28428000</v>
      </c>
      <c r="F83" s="1">
        <v>0</v>
      </c>
      <c r="G83" s="1">
        <v>28428000</v>
      </c>
      <c r="H83" t="s">
        <v>158</v>
      </c>
    </row>
    <row r="84" spans="1:8" x14ac:dyDescent="0.25">
      <c r="A84" t="s">
        <v>113</v>
      </c>
      <c r="B84">
        <v>286</v>
      </c>
      <c r="C84" s="2">
        <v>43479</v>
      </c>
      <c r="D84" t="s">
        <v>216</v>
      </c>
      <c r="E84" s="1">
        <v>27192000</v>
      </c>
      <c r="F84" s="1">
        <v>0</v>
      </c>
      <c r="G84" s="1">
        <v>27192000</v>
      </c>
      <c r="H84" t="s">
        <v>158</v>
      </c>
    </row>
    <row r="85" spans="1:8" x14ac:dyDescent="0.25">
      <c r="A85" t="s">
        <v>111</v>
      </c>
      <c r="B85">
        <v>287</v>
      </c>
      <c r="C85" s="2">
        <v>43479</v>
      </c>
      <c r="D85" t="s">
        <v>10</v>
      </c>
      <c r="E85" s="1">
        <v>14008000</v>
      </c>
      <c r="F85" s="1">
        <v>0</v>
      </c>
      <c r="G85" s="1">
        <v>14008000</v>
      </c>
      <c r="H85" t="s">
        <v>158</v>
      </c>
    </row>
    <row r="86" spans="1:8" x14ac:dyDescent="0.25">
      <c r="A86" t="s">
        <v>117</v>
      </c>
      <c r="B86">
        <v>288</v>
      </c>
      <c r="C86" s="2">
        <v>43479</v>
      </c>
      <c r="D86" t="s">
        <v>14</v>
      </c>
      <c r="E86" s="1">
        <v>57680000</v>
      </c>
      <c r="F86" s="1">
        <v>0</v>
      </c>
      <c r="G86" s="1">
        <v>57680000</v>
      </c>
      <c r="H86" t="s">
        <v>158</v>
      </c>
    </row>
    <row r="87" spans="1:8" x14ac:dyDescent="0.25">
      <c r="A87" t="s">
        <v>112</v>
      </c>
      <c r="B87">
        <v>289</v>
      </c>
      <c r="C87" s="2">
        <v>43479</v>
      </c>
      <c r="D87" t="s">
        <v>10</v>
      </c>
      <c r="E87" s="1">
        <v>14008000</v>
      </c>
      <c r="F87" s="1">
        <v>0</v>
      </c>
      <c r="G87" s="1">
        <v>14008000</v>
      </c>
      <c r="H87" t="s">
        <v>158</v>
      </c>
    </row>
    <row r="88" spans="1:8" x14ac:dyDescent="0.25">
      <c r="A88" t="s">
        <v>115</v>
      </c>
      <c r="B88">
        <v>290</v>
      </c>
      <c r="C88" s="2">
        <v>43479</v>
      </c>
      <c r="D88" t="s">
        <v>245</v>
      </c>
      <c r="E88" s="1">
        <v>28428000</v>
      </c>
      <c r="F88" s="1">
        <v>0</v>
      </c>
      <c r="G88" s="1">
        <v>28428000</v>
      </c>
      <c r="H88" t="s">
        <v>158</v>
      </c>
    </row>
    <row r="89" spans="1:8" x14ac:dyDescent="0.25">
      <c r="A89" t="s">
        <v>119</v>
      </c>
      <c r="B89">
        <v>291</v>
      </c>
      <c r="C89" s="2">
        <v>43479</v>
      </c>
      <c r="D89" t="s">
        <v>203</v>
      </c>
      <c r="E89" s="1">
        <v>28428000</v>
      </c>
      <c r="F89" s="1">
        <v>0</v>
      </c>
      <c r="G89" s="1">
        <v>28428000</v>
      </c>
      <c r="H89" t="s">
        <v>158</v>
      </c>
    </row>
    <row r="90" spans="1:8" x14ac:dyDescent="0.25">
      <c r="A90" t="s">
        <v>110</v>
      </c>
      <c r="B90">
        <v>292</v>
      </c>
      <c r="C90" s="2">
        <v>43479</v>
      </c>
      <c r="D90" t="s">
        <v>246</v>
      </c>
      <c r="E90" s="1">
        <v>26615200</v>
      </c>
      <c r="F90" s="1">
        <v>0</v>
      </c>
      <c r="G90" s="1">
        <v>26615200</v>
      </c>
      <c r="H90" t="s">
        <v>158</v>
      </c>
    </row>
    <row r="91" spans="1:8" x14ac:dyDescent="0.25">
      <c r="A91" t="s">
        <v>214</v>
      </c>
      <c r="B91">
        <v>293</v>
      </c>
      <c r="C91" s="2">
        <v>43479</v>
      </c>
      <c r="D91" t="s">
        <v>246</v>
      </c>
      <c r="E91" s="1">
        <v>14008000</v>
      </c>
      <c r="F91" s="1">
        <v>0</v>
      </c>
      <c r="G91" s="1">
        <v>14008000</v>
      </c>
      <c r="H91" t="s">
        <v>158</v>
      </c>
    </row>
    <row r="92" spans="1:8" x14ac:dyDescent="0.25">
      <c r="A92" t="s">
        <v>123</v>
      </c>
      <c r="B92">
        <v>294</v>
      </c>
      <c r="C92" s="2">
        <v>43479</v>
      </c>
      <c r="D92" t="s">
        <v>218</v>
      </c>
      <c r="E92" s="1">
        <v>45330300</v>
      </c>
      <c r="F92" s="1">
        <v>0</v>
      </c>
      <c r="G92" s="1">
        <v>45330300</v>
      </c>
      <c r="H92" t="s">
        <v>158</v>
      </c>
    </row>
    <row r="93" spans="1:8" x14ac:dyDescent="0.25">
      <c r="A93" t="s">
        <v>125</v>
      </c>
      <c r="B93">
        <v>335</v>
      </c>
      <c r="C93" s="2">
        <v>43480</v>
      </c>
      <c r="D93" t="s">
        <v>247</v>
      </c>
      <c r="E93" s="1">
        <v>2642080541</v>
      </c>
      <c r="F93" s="1">
        <v>0</v>
      </c>
      <c r="G93" s="1">
        <v>2642080541</v>
      </c>
      <c r="H93" t="s">
        <v>160</v>
      </c>
    </row>
    <row r="94" spans="1:8" x14ac:dyDescent="0.25">
      <c r="A94" t="s">
        <v>127</v>
      </c>
      <c r="B94">
        <v>376</v>
      </c>
      <c r="C94" s="2">
        <v>43482</v>
      </c>
      <c r="D94" t="s">
        <v>248</v>
      </c>
      <c r="E94" s="1">
        <v>37389000</v>
      </c>
      <c r="F94" s="1">
        <v>0</v>
      </c>
      <c r="G94" s="1">
        <v>37389000</v>
      </c>
      <c r="H94" t="s">
        <v>158</v>
      </c>
    </row>
    <row r="95" spans="1:8" x14ac:dyDescent="0.25">
      <c r="A95" t="s">
        <v>128</v>
      </c>
      <c r="B95">
        <v>377</v>
      </c>
      <c r="C95" s="2">
        <v>43482</v>
      </c>
      <c r="D95" t="s">
        <v>201</v>
      </c>
      <c r="E95" s="1">
        <v>32960000</v>
      </c>
      <c r="F95" s="1">
        <v>1442000</v>
      </c>
      <c r="G95" s="1">
        <v>31518000</v>
      </c>
      <c r="H95" t="s">
        <v>158</v>
      </c>
    </row>
    <row r="96" spans="1:8" x14ac:dyDescent="0.25">
      <c r="A96" t="s">
        <v>132</v>
      </c>
      <c r="B96">
        <v>382</v>
      </c>
      <c r="C96" s="2">
        <v>43483</v>
      </c>
      <c r="D96" t="s">
        <v>194</v>
      </c>
      <c r="E96" s="1">
        <v>26615200</v>
      </c>
      <c r="F96" s="1">
        <v>0</v>
      </c>
      <c r="G96" s="1">
        <v>26615200</v>
      </c>
      <c r="H96" t="s">
        <v>158</v>
      </c>
    </row>
    <row r="97" spans="1:8" x14ac:dyDescent="0.25">
      <c r="A97" t="s">
        <v>131</v>
      </c>
      <c r="B97">
        <v>383</v>
      </c>
      <c r="C97" s="2">
        <v>43483</v>
      </c>
      <c r="D97" t="s">
        <v>14</v>
      </c>
      <c r="E97" s="1">
        <v>40293600</v>
      </c>
      <c r="F97" s="1">
        <v>638600</v>
      </c>
      <c r="G97" s="1">
        <v>39655000</v>
      </c>
      <c r="H97" t="s">
        <v>158</v>
      </c>
    </row>
    <row r="98" spans="1:8" x14ac:dyDescent="0.25">
      <c r="A98" t="s">
        <v>129</v>
      </c>
      <c r="B98">
        <v>384</v>
      </c>
      <c r="C98" s="2">
        <v>43483</v>
      </c>
      <c r="D98" t="s">
        <v>159</v>
      </c>
      <c r="E98" s="1">
        <v>49440000</v>
      </c>
      <c r="F98" s="1">
        <v>0</v>
      </c>
      <c r="G98" s="1">
        <v>49440000</v>
      </c>
      <c r="H98" t="s">
        <v>158</v>
      </c>
    </row>
    <row r="99" spans="1:8" x14ac:dyDescent="0.25">
      <c r="A99" t="s">
        <v>133</v>
      </c>
      <c r="B99">
        <v>386</v>
      </c>
      <c r="C99" s="2">
        <v>43483</v>
      </c>
      <c r="D99" t="s">
        <v>202</v>
      </c>
      <c r="E99" s="1">
        <v>57680000</v>
      </c>
      <c r="F99" s="1">
        <v>0</v>
      </c>
      <c r="G99" s="1">
        <v>57680000</v>
      </c>
      <c r="H99" t="s">
        <v>158</v>
      </c>
    </row>
    <row r="100" spans="1:8" x14ac:dyDescent="0.25">
      <c r="A100" t="s">
        <v>134</v>
      </c>
      <c r="B100">
        <v>387</v>
      </c>
      <c r="C100" s="2">
        <v>43483</v>
      </c>
      <c r="D100" t="s">
        <v>249</v>
      </c>
      <c r="E100" s="1">
        <v>28428000</v>
      </c>
      <c r="F100" s="1">
        <v>0</v>
      </c>
      <c r="G100" s="1">
        <v>28428000</v>
      </c>
      <c r="H100" t="s">
        <v>158</v>
      </c>
    </row>
    <row r="101" spans="1:8" x14ac:dyDescent="0.25">
      <c r="A101" t="s">
        <v>135</v>
      </c>
      <c r="B101">
        <v>436</v>
      </c>
      <c r="C101" s="2">
        <v>43489</v>
      </c>
      <c r="D101" t="s">
        <v>10</v>
      </c>
      <c r="E101" s="1">
        <v>12360000</v>
      </c>
      <c r="F101" s="1">
        <v>0</v>
      </c>
      <c r="G101" s="1">
        <v>12360000</v>
      </c>
      <c r="H101" t="s">
        <v>158</v>
      </c>
    </row>
    <row r="102" spans="1:8" x14ac:dyDescent="0.25">
      <c r="A102" t="s">
        <v>136</v>
      </c>
      <c r="B102">
        <v>440</v>
      </c>
      <c r="C102" s="2">
        <v>43489</v>
      </c>
      <c r="D102" t="s">
        <v>155</v>
      </c>
      <c r="E102" s="1">
        <v>2831191631</v>
      </c>
      <c r="F102" s="1">
        <v>0</v>
      </c>
      <c r="G102" s="1">
        <v>2831191631</v>
      </c>
      <c r="H102" t="s">
        <v>160</v>
      </c>
    </row>
    <row r="103" spans="1:8" x14ac:dyDescent="0.25">
      <c r="A103" t="s">
        <v>138</v>
      </c>
      <c r="B103">
        <v>473</v>
      </c>
      <c r="C103" s="2">
        <v>43495</v>
      </c>
      <c r="D103" t="s">
        <v>250</v>
      </c>
      <c r="E103" s="1">
        <v>17782500</v>
      </c>
      <c r="F103" s="1">
        <v>0</v>
      </c>
      <c r="G103" s="1">
        <v>17782500</v>
      </c>
      <c r="H103" t="s">
        <v>158</v>
      </c>
    </row>
    <row r="104" spans="1:8" x14ac:dyDescent="0.25">
      <c r="A104" t="s">
        <v>219</v>
      </c>
      <c r="B104">
        <v>474</v>
      </c>
      <c r="C104" s="2">
        <v>43495</v>
      </c>
      <c r="D104" t="s">
        <v>251</v>
      </c>
      <c r="E104" s="1">
        <v>10690000</v>
      </c>
      <c r="F104" s="1">
        <v>0</v>
      </c>
      <c r="G104" s="1">
        <v>10690000</v>
      </c>
      <c r="H104" t="s">
        <v>158</v>
      </c>
    </row>
    <row r="105" spans="1:8" x14ac:dyDescent="0.25">
      <c r="A105" t="s">
        <v>139</v>
      </c>
      <c r="B105">
        <v>476</v>
      </c>
      <c r="C105" s="2">
        <v>43495</v>
      </c>
      <c r="D105" t="s">
        <v>252</v>
      </c>
      <c r="E105" s="1">
        <v>76560000</v>
      </c>
      <c r="F105" s="1">
        <v>6960000</v>
      </c>
      <c r="G105" s="1">
        <v>69600000</v>
      </c>
      <c r="H105" t="s">
        <v>158</v>
      </c>
    </row>
    <row r="106" spans="1:8" x14ac:dyDescent="0.25">
      <c r="A106" t="s">
        <v>140</v>
      </c>
      <c r="B106">
        <v>477</v>
      </c>
      <c r="C106" s="2">
        <v>43495</v>
      </c>
      <c r="D106" t="s">
        <v>253</v>
      </c>
      <c r="E106" s="1">
        <v>13000000</v>
      </c>
      <c r="F106" s="1">
        <v>0</v>
      </c>
      <c r="G106" s="1">
        <v>13000000</v>
      </c>
      <c r="H106" t="s">
        <v>158</v>
      </c>
    </row>
    <row r="107" spans="1:8" x14ac:dyDescent="0.25">
      <c r="A107" t="s">
        <v>141</v>
      </c>
      <c r="B107">
        <v>479</v>
      </c>
      <c r="C107" s="2">
        <v>43496</v>
      </c>
      <c r="D107" t="s">
        <v>254</v>
      </c>
      <c r="E107" s="1">
        <v>57968120</v>
      </c>
      <c r="F107" s="1">
        <v>0</v>
      </c>
      <c r="G107" s="1">
        <v>57968120</v>
      </c>
      <c r="H107" t="s">
        <v>158</v>
      </c>
    </row>
    <row r="108" spans="1:8" x14ac:dyDescent="0.25">
      <c r="A108" t="s">
        <v>142</v>
      </c>
      <c r="B108">
        <v>500</v>
      </c>
      <c r="C108" s="2">
        <v>43501</v>
      </c>
      <c r="D108" t="s">
        <v>220</v>
      </c>
      <c r="E108" s="1">
        <v>20394000</v>
      </c>
      <c r="F108" s="1">
        <v>0</v>
      </c>
      <c r="G108" s="1">
        <v>20394000</v>
      </c>
      <c r="H108" t="s">
        <v>158</v>
      </c>
    </row>
    <row r="109" spans="1:8" x14ac:dyDescent="0.25">
      <c r="A109" t="s">
        <v>143</v>
      </c>
      <c r="B109">
        <v>501</v>
      </c>
      <c r="C109" s="2">
        <v>43501</v>
      </c>
      <c r="D109" t="s">
        <v>221</v>
      </c>
      <c r="E109" s="1">
        <v>43260000</v>
      </c>
      <c r="F109" s="1">
        <v>0</v>
      </c>
      <c r="G109" s="1">
        <v>43260000</v>
      </c>
      <c r="H109" t="s">
        <v>158</v>
      </c>
    </row>
    <row r="110" spans="1:8" x14ac:dyDescent="0.25">
      <c r="A110" t="s">
        <v>144</v>
      </c>
      <c r="B110">
        <v>505</v>
      </c>
      <c r="C110" s="2">
        <v>43501</v>
      </c>
      <c r="D110" t="s">
        <v>296</v>
      </c>
      <c r="E110" s="1">
        <v>43260000</v>
      </c>
      <c r="F110" s="1">
        <v>0</v>
      </c>
      <c r="G110" s="1">
        <v>43260000</v>
      </c>
      <c r="H110" t="s">
        <v>158</v>
      </c>
    </row>
    <row r="111" spans="1:8" x14ac:dyDescent="0.25">
      <c r="A111" t="s">
        <v>145</v>
      </c>
      <c r="B111">
        <v>506</v>
      </c>
      <c r="C111" s="2">
        <v>43501</v>
      </c>
      <c r="D111" t="s">
        <v>10</v>
      </c>
      <c r="E111" s="1">
        <v>9270000</v>
      </c>
      <c r="F111" s="1">
        <v>0</v>
      </c>
      <c r="G111" s="1">
        <v>9270000</v>
      </c>
      <c r="H111" t="s">
        <v>158</v>
      </c>
    </row>
    <row r="112" spans="1:8" x14ac:dyDescent="0.25">
      <c r="A112" t="s">
        <v>224</v>
      </c>
      <c r="B112">
        <v>507</v>
      </c>
      <c r="C112" s="2">
        <v>43501</v>
      </c>
      <c r="D112" t="s">
        <v>223</v>
      </c>
      <c r="E112" s="1">
        <v>92700000</v>
      </c>
      <c r="F112" s="1">
        <v>0</v>
      </c>
      <c r="G112" s="1">
        <v>92700000</v>
      </c>
      <c r="H112" t="s">
        <v>158</v>
      </c>
    </row>
    <row r="113" spans="1:8" x14ac:dyDescent="0.25">
      <c r="A113" t="s">
        <v>146</v>
      </c>
      <c r="B113">
        <v>509</v>
      </c>
      <c r="C113" s="2">
        <v>43501</v>
      </c>
      <c r="D113" t="s">
        <v>108</v>
      </c>
      <c r="E113" s="1">
        <v>31518000</v>
      </c>
      <c r="F113" s="1">
        <v>0</v>
      </c>
      <c r="G113" s="1">
        <v>31518000</v>
      </c>
      <c r="H113" t="s">
        <v>158</v>
      </c>
    </row>
    <row r="114" spans="1:8" x14ac:dyDescent="0.25">
      <c r="A114" t="s">
        <v>148</v>
      </c>
      <c r="B114">
        <v>526</v>
      </c>
      <c r="C114" s="2">
        <v>43504</v>
      </c>
      <c r="D114" t="s">
        <v>297</v>
      </c>
      <c r="E114" s="1">
        <v>30220200</v>
      </c>
      <c r="F114" s="1">
        <v>0</v>
      </c>
      <c r="G114" s="1">
        <v>30220200</v>
      </c>
      <c r="H114" t="s">
        <v>158</v>
      </c>
    </row>
    <row r="115" spans="1:8" x14ac:dyDescent="0.25">
      <c r="A115" t="s">
        <v>149</v>
      </c>
      <c r="B115">
        <v>527</v>
      </c>
      <c r="C115" s="2">
        <v>43504</v>
      </c>
      <c r="D115" t="s">
        <v>108</v>
      </c>
      <c r="E115" s="1">
        <v>31518000</v>
      </c>
      <c r="F115" s="1">
        <v>0</v>
      </c>
      <c r="G115" s="1">
        <v>31518000</v>
      </c>
      <c r="H115" t="s">
        <v>158</v>
      </c>
    </row>
    <row r="116" spans="1:8" x14ac:dyDescent="0.25">
      <c r="A116" t="s">
        <v>293</v>
      </c>
      <c r="B116">
        <v>561</v>
      </c>
      <c r="C116" s="2">
        <v>43514</v>
      </c>
      <c r="D116" t="s">
        <v>298</v>
      </c>
      <c r="E116" s="1">
        <v>28425000</v>
      </c>
      <c r="F116" s="1">
        <v>0</v>
      </c>
      <c r="G116" s="1">
        <v>28425000</v>
      </c>
      <c r="H116" t="s">
        <v>158</v>
      </c>
    </row>
    <row r="117" spans="1:8" x14ac:dyDescent="0.25">
      <c r="A117" t="s">
        <v>294</v>
      </c>
      <c r="B117">
        <v>604</v>
      </c>
      <c r="C117" s="2">
        <v>43524</v>
      </c>
      <c r="D117" t="s">
        <v>299</v>
      </c>
      <c r="E117" s="1">
        <v>11988600</v>
      </c>
      <c r="F117" s="1">
        <v>0</v>
      </c>
      <c r="G117" s="1">
        <v>11988600</v>
      </c>
      <c r="H117" t="s">
        <v>158</v>
      </c>
    </row>
    <row r="118" spans="1:8" x14ac:dyDescent="0.25">
      <c r="A118" t="s">
        <v>295</v>
      </c>
      <c r="B118">
        <v>605</v>
      </c>
      <c r="C118" s="2">
        <v>43524</v>
      </c>
      <c r="D118" t="s">
        <v>300</v>
      </c>
      <c r="E118" s="1">
        <v>57968120</v>
      </c>
      <c r="F118" s="1">
        <v>0</v>
      </c>
      <c r="G118" s="1">
        <v>57968120</v>
      </c>
      <c r="H118" t="s">
        <v>158</v>
      </c>
    </row>
    <row r="119" spans="1:8" x14ac:dyDescent="0.25">
      <c r="A119" t="s">
        <v>1799</v>
      </c>
      <c r="B119">
        <v>624</v>
      </c>
      <c r="C119" s="2">
        <v>43536</v>
      </c>
      <c r="D119" t="s">
        <v>1819</v>
      </c>
      <c r="E119" s="1">
        <v>64890000</v>
      </c>
      <c r="F119" s="1">
        <v>0</v>
      </c>
      <c r="G119" s="1">
        <v>64890000</v>
      </c>
      <c r="H119" t="s">
        <v>158</v>
      </c>
    </row>
    <row r="120" spans="1:8" x14ac:dyDescent="0.25">
      <c r="A120" t="s">
        <v>1800</v>
      </c>
      <c r="B120">
        <v>634</v>
      </c>
      <c r="C120" s="2">
        <v>43542</v>
      </c>
      <c r="D120" t="s">
        <v>1820</v>
      </c>
      <c r="E120" s="1">
        <v>22782500</v>
      </c>
      <c r="F120" s="1">
        <v>0</v>
      </c>
      <c r="G120" s="1">
        <v>22782500</v>
      </c>
      <c r="H120" t="s">
        <v>158</v>
      </c>
    </row>
    <row r="121" spans="1:8" x14ac:dyDescent="0.25">
      <c r="A121" t="s">
        <v>1801</v>
      </c>
      <c r="B121">
        <v>635</v>
      </c>
      <c r="C121" s="2">
        <v>43542</v>
      </c>
      <c r="D121" t="s">
        <v>1821</v>
      </c>
      <c r="E121" s="1">
        <v>41405800</v>
      </c>
      <c r="F121" s="1">
        <v>0</v>
      </c>
      <c r="G121" s="1">
        <v>41405800</v>
      </c>
      <c r="H121" t="s">
        <v>158</v>
      </c>
    </row>
    <row r="122" spans="1:8" x14ac:dyDescent="0.25">
      <c r="A122" t="s">
        <v>1802</v>
      </c>
      <c r="B122">
        <v>637</v>
      </c>
      <c r="C122" s="2">
        <v>43542</v>
      </c>
      <c r="D122" t="s">
        <v>155</v>
      </c>
      <c r="E122" s="1">
        <v>2994424097</v>
      </c>
      <c r="F122" s="1">
        <v>0</v>
      </c>
      <c r="G122" s="1">
        <v>2994424097</v>
      </c>
      <c r="H122" t="s">
        <v>160</v>
      </c>
    </row>
    <row r="123" spans="1:8" x14ac:dyDescent="0.25">
      <c r="A123" t="s">
        <v>1807</v>
      </c>
      <c r="B123">
        <v>649</v>
      </c>
      <c r="C123" s="2">
        <v>43550</v>
      </c>
      <c r="D123" t="s">
        <v>1822</v>
      </c>
      <c r="E123" s="1">
        <v>24850100</v>
      </c>
      <c r="F123" s="1">
        <v>0</v>
      </c>
      <c r="G123" s="1">
        <v>24850100</v>
      </c>
      <c r="H123" t="s">
        <v>158</v>
      </c>
    </row>
    <row r="124" spans="1:8" x14ac:dyDescent="0.25">
      <c r="A124" t="s">
        <v>1805</v>
      </c>
      <c r="B124">
        <v>650</v>
      </c>
      <c r="C124" s="2">
        <v>43550</v>
      </c>
      <c r="D124" t="s">
        <v>1823</v>
      </c>
      <c r="E124" s="1">
        <v>41405800</v>
      </c>
      <c r="F124" s="1">
        <v>0</v>
      </c>
      <c r="G124" s="1">
        <v>41405800</v>
      </c>
      <c r="H124" t="s">
        <v>158</v>
      </c>
    </row>
    <row r="125" spans="1:8" x14ac:dyDescent="0.25">
      <c r="A125" t="s">
        <v>1806</v>
      </c>
      <c r="B125">
        <v>651</v>
      </c>
      <c r="C125" s="2">
        <v>43550</v>
      </c>
      <c r="D125" t="s">
        <v>1822</v>
      </c>
      <c r="E125" s="1">
        <v>16555700</v>
      </c>
      <c r="F125" s="1">
        <v>0</v>
      </c>
      <c r="G125" s="1">
        <v>16555700</v>
      </c>
      <c r="H125" t="s">
        <v>158</v>
      </c>
    </row>
    <row r="126" spans="1:8" x14ac:dyDescent="0.25">
      <c r="A126" t="s">
        <v>1803</v>
      </c>
      <c r="B126">
        <v>652</v>
      </c>
      <c r="C126" s="2">
        <v>43550</v>
      </c>
      <c r="D126" t="s">
        <v>1824</v>
      </c>
      <c r="E126" s="1">
        <v>41405800</v>
      </c>
      <c r="F126" s="1">
        <v>0</v>
      </c>
      <c r="G126" s="1">
        <v>41405800</v>
      </c>
      <c r="H126" t="s">
        <v>158</v>
      </c>
    </row>
    <row r="127" spans="1:8" x14ac:dyDescent="0.25">
      <c r="A127" t="s">
        <v>1804</v>
      </c>
      <c r="B127">
        <v>654</v>
      </c>
      <c r="C127" s="2">
        <v>43551</v>
      </c>
      <c r="D127" t="s">
        <v>1825</v>
      </c>
      <c r="E127" s="1">
        <v>41405800</v>
      </c>
      <c r="F127" s="1">
        <v>0</v>
      </c>
      <c r="G127" s="1">
        <v>41405800</v>
      </c>
      <c r="H127" t="s">
        <v>158</v>
      </c>
    </row>
    <row r="128" spans="1:8" x14ac:dyDescent="0.25">
      <c r="A128" t="s">
        <v>1808</v>
      </c>
      <c r="B128">
        <v>661</v>
      </c>
      <c r="C128" s="2">
        <v>43552</v>
      </c>
      <c r="D128" t="s">
        <v>1826</v>
      </c>
      <c r="E128" s="1">
        <v>1753269847</v>
      </c>
      <c r="F128" s="1">
        <v>504984240</v>
      </c>
      <c r="G128" s="1">
        <v>1248285607</v>
      </c>
      <c r="H128" t="s">
        <v>160</v>
      </c>
    </row>
    <row r="129" spans="1:8" x14ac:dyDescent="0.25">
      <c r="A129" t="s">
        <v>1809</v>
      </c>
      <c r="B129">
        <v>672</v>
      </c>
      <c r="C129" s="2">
        <v>43558</v>
      </c>
      <c r="D129" t="s">
        <v>2255</v>
      </c>
      <c r="E129" s="1">
        <v>10506000</v>
      </c>
      <c r="F129" s="1">
        <v>0</v>
      </c>
      <c r="G129" s="1">
        <v>10506000</v>
      </c>
      <c r="H129" t="s">
        <v>158</v>
      </c>
    </row>
    <row r="130" spans="1:8" x14ac:dyDescent="0.25">
      <c r="A130" t="s">
        <v>1817</v>
      </c>
      <c r="B130">
        <v>673</v>
      </c>
      <c r="C130" s="2">
        <v>43558</v>
      </c>
      <c r="D130" t="s">
        <v>2256</v>
      </c>
      <c r="E130" s="1">
        <v>24720000</v>
      </c>
      <c r="F130" s="1">
        <v>0</v>
      </c>
      <c r="G130" s="1">
        <v>24720000</v>
      </c>
      <c r="H130" t="s">
        <v>158</v>
      </c>
    </row>
    <row r="131" spans="1:8" x14ac:dyDescent="0.25">
      <c r="A131" t="s">
        <v>1818</v>
      </c>
      <c r="B131">
        <v>674</v>
      </c>
      <c r="C131" s="2">
        <v>43558</v>
      </c>
      <c r="D131" t="s">
        <v>2257</v>
      </c>
      <c r="E131" s="1">
        <v>21321000</v>
      </c>
      <c r="F131" s="1">
        <v>0</v>
      </c>
      <c r="G131" s="1">
        <v>21321000</v>
      </c>
      <c r="H131" t="s">
        <v>158</v>
      </c>
    </row>
    <row r="132" spans="1:8" x14ac:dyDescent="0.25">
      <c r="A132" t="s">
        <v>1811</v>
      </c>
      <c r="B132">
        <v>675</v>
      </c>
      <c r="C132" s="2">
        <v>43558</v>
      </c>
      <c r="D132" t="s">
        <v>2258</v>
      </c>
      <c r="E132" s="1">
        <v>57968120</v>
      </c>
      <c r="F132" s="1">
        <v>0</v>
      </c>
      <c r="G132" s="1">
        <v>57968120</v>
      </c>
      <c r="H132" t="s">
        <v>158</v>
      </c>
    </row>
    <row r="133" spans="1:8" x14ac:dyDescent="0.25">
      <c r="A133" t="s">
        <v>1812</v>
      </c>
      <c r="B133">
        <v>677</v>
      </c>
      <c r="C133" s="2">
        <v>43558</v>
      </c>
      <c r="D133" t="s">
        <v>2259</v>
      </c>
      <c r="E133" s="1">
        <v>57968120</v>
      </c>
      <c r="F133" s="1">
        <v>0</v>
      </c>
      <c r="G133" s="1">
        <v>57968120</v>
      </c>
      <c r="H133" t="s">
        <v>158</v>
      </c>
    </row>
    <row r="134" spans="1:8" x14ac:dyDescent="0.25">
      <c r="A134" t="s">
        <v>1813</v>
      </c>
      <c r="B134">
        <v>678</v>
      </c>
      <c r="C134" s="2">
        <v>43558</v>
      </c>
      <c r="D134" t="s">
        <v>2260</v>
      </c>
      <c r="E134" s="1">
        <v>57968120</v>
      </c>
      <c r="F134" s="1">
        <v>0</v>
      </c>
      <c r="G134" s="1">
        <v>57968120</v>
      </c>
      <c r="H134" t="s">
        <v>158</v>
      </c>
    </row>
    <row r="135" spans="1:8" x14ac:dyDescent="0.25">
      <c r="A135" t="s">
        <v>1814</v>
      </c>
      <c r="B135">
        <v>679</v>
      </c>
      <c r="C135" s="2">
        <v>43558</v>
      </c>
      <c r="D135" t="s">
        <v>2261</v>
      </c>
      <c r="E135" s="1">
        <v>57968120</v>
      </c>
      <c r="F135" s="1">
        <v>0</v>
      </c>
      <c r="G135" s="1">
        <v>57968120</v>
      </c>
      <c r="H135" t="s">
        <v>158</v>
      </c>
    </row>
    <row r="136" spans="1:8" x14ac:dyDescent="0.25">
      <c r="A136" t="s">
        <v>1815</v>
      </c>
      <c r="B136">
        <v>680</v>
      </c>
      <c r="C136" s="2">
        <v>43558</v>
      </c>
      <c r="D136" t="s">
        <v>2262</v>
      </c>
      <c r="E136" s="1">
        <v>57968120</v>
      </c>
      <c r="F136" s="1">
        <v>0</v>
      </c>
      <c r="G136" s="1">
        <v>57968120</v>
      </c>
      <c r="H136" t="s">
        <v>158</v>
      </c>
    </row>
    <row r="137" spans="1:8" x14ac:dyDescent="0.25">
      <c r="A137" t="s">
        <v>1816</v>
      </c>
      <c r="B137">
        <v>681</v>
      </c>
      <c r="C137" s="2">
        <v>43558</v>
      </c>
      <c r="D137" t="s">
        <v>2263</v>
      </c>
      <c r="E137" s="1">
        <v>57968120</v>
      </c>
      <c r="F137" s="1">
        <v>0</v>
      </c>
      <c r="G137" s="1">
        <v>57968120</v>
      </c>
      <c r="H137" t="s">
        <v>158</v>
      </c>
    </row>
    <row r="138" spans="1:8" x14ac:dyDescent="0.25">
      <c r="A138" t="s">
        <v>2165</v>
      </c>
      <c r="B138">
        <v>692</v>
      </c>
      <c r="C138" s="2">
        <v>43565</v>
      </c>
      <c r="D138" t="s">
        <v>2264</v>
      </c>
      <c r="E138" s="1">
        <v>57968120</v>
      </c>
      <c r="F138" s="1">
        <v>0</v>
      </c>
      <c r="G138" s="1">
        <v>57968120</v>
      </c>
      <c r="H138" t="s">
        <v>158</v>
      </c>
    </row>
    <row r="139" spans="1:8" x14ac:dyDescent="0.25">
      <c r="A139" t="s">
        <v>2166</v>
      </c>
      <c r="B139">
        <v>693</v>
      </c>
      <c r="C139" s="2">
        <v>43565</v>
      </c>
      <c r="D139" t="s">
        <v>2265</v>
      </c>
      <c r="E139" s="1">
        <v>57968120</v>
      </c>
      <c r="F139" s="1">
        <v>0</v>
      </c>
      <c r="G139" s="1">
        <v>57968120</v>
      </c>
      <c r="H139" t="s">
        <v>158</v>
      </c>
    </row>
    <row r="140" spans="1:8" x14ac:dyDescent="0.25">
      <c r="A140" t="s">
        <v>2163</v>
      </c>
      <c r="B140">
        <v>694</v>
      </c>
      <c r="C140" s="2">
        <v>43565</v>
      </c>
      <c r="D140" t="s">
        <v>2266</v>
      </c>
      <c r="E140" s="1">
        <v>57968120</v>
      </c>
      <c r="F140" s="1">
        <v>0</v>
      </c>
      <c r="G140" s="1">
        <v>57968120</v>
      </c>
      <c r="H140" t="s">
        <v>158</v>
      </c>
    </row>
    <row r="141" spans="1:8" x14ac:dyDescent="0.25">
      <c r="A141" t="s">
        <v>2164</v>
      </c>
      <c r="B141">
        <v>696</v>
      </c>
      <c r="C141" s="2">
        <v>43565</v>
      </c>
      <c r="D141" t="s">
        <v>2267</v>
      </c>
      <c r="E141" s="1">
        <v>57968120</v>
      </c>
      <c r="F141" s="1">
        <v>0</v>
      </c>
      <c r="G141" s="1">
        <v>57968120</v>
      </c>
      <c r="H141" t="s">
        <v>158</v>
      </c>
    </row>
    <row r="142" spans="1:8" x14ac:dyDescent="0.25">
      <c r="A142" t="s">
        <v>2167</v>
      </c>
      <c r="B142">
        <v>697</v>
      </c>
      <c r="C142" s="2">
        <v>43565</v>
      </c>
      <c r="D142" t="s">
        <v>2268</v>
      </c>
      <c r="E142" s="1">
        <v>57968120</v>
      </c>
      <c r="F142" s="1">
        <v>0</v>
      </c>
      <c r="G142" s="1">
        <v>57968120</v>
      </c>
      <c r="H142" t="s">
        <v>158</v>
      </c>
    </row>
    <row r="143" spans="1:8" x14ac:dyDescent="0.25">
      <c r="A143" t="s">
        <v>2168</v>
      </c>
      <c r="B143">
        <v>698</v>
      </c>
      <c r="C143" s="2">
        <v>43565</v>
      </c>
      <c r="D143" t="s">
        <v>2269</v>
      </c>
      <c r="E143" s="1">
        <v>57968120</v>
      </c>
      <c r="F143" s="1">
        <v>0</v>
      </c>
      <c r="G143" s="1">
        <v>57968120</v>
      </c>
      <c r="H143" t="s">
        <v>158</v>
      </c>
    </row>
    <row r="144" spans="1:8" x14ac:dyDescent="0.25">
      <c r="A144" t="s">
        <v>2169</v>
      </c>
      <c r="B144">
        <v>699</v>
      </c>
      <c r="C144" s="2">
        <v>43565</v>
      </c>
      <c r="D144" t="s">
        <v>2270</v>
      </c>
      <c r="E144" s="1">
        <v>57968120</v>
      </c>
      <c r="F144" s="1">
        <v>0</v>
      </c>
      <c r="G144" s="1">
        <v>57968120</v>
      </c>
      <c r="H144" t="s">
        <v>158</v>
      </c>
    </row>
    <row r="145" spans="1:8" x14ac:dyDescent="0.25">
      <c r="A145" t="s">
        <v>2170</v>
      </c>
      <c r="B145">
        <v>700</v>
      </c>
      <c r="C145" s="2">
        <v>43565</v>
      </c>
      <c r="D145" t="s">
        <v>2271</v>
      </c>
      <c r="E145" s="1">
        <v>57968120</v>
      </c>
      <c r="F145" s="1">
        <v>0</v>
      </c>
      <c r="G145" s="1">
        <v>57968120</v>
      </c>
      <c r="H145" t="s">
        <v>158</v>
      </c>
    </row>
    <row r="146" spans="1:8" x14ac:dyDescent="0.25">
      <c r="A146" t="s">
        <v>2161</v>
      </c>
      <c r="B146">
        <v>705</v>
      </c>
      <c r="C146" s="2">
        <v>43566</v>
      </c>
      <c r="D146" t="s">
        <v>2272</v>
      </c>
      <c r="E146" s="1">
        <v>41405800</v>
      </c>
      <c r="F146" s="1">
        <v>0</v>
      </c>
      <c r="G146" s="1">
        <v>41405800</v>
      </c>
      <c r="H146" t="s">
        <v>158</v>
      </c>
    </row>
    <row r="147" spans="1:8" x14ac:dyDescent="0.25">
      <c r="A147" t="s">
        <v>2162</v>
      </c>
      <c r="B147">
        <v>706</v>
      </c>
      <c r="C147" s="2">
        <v>43566</v>
      </c>
      <c r="D147" t="s">
        <v>2273</v>
      </c>
      <c r="E147" s="1">
        <v>41405800</v>
      </c>
      <c r="F147" s="1">
        <v>0</v>
      </c>
      <c r="G147" s="1">
        <v>41405800</v>
      </c>
      <c r="H147" t="s">
        <v>158</v>
      </c>
    </row>
    <row r="148" spans="1:8" x14ac:dyDescent="0.25">
      <c r="A148" t="s">
        <v>2160</v>
      </c>
      <c r="B148">
        <v>709</v>
      </c>
      <c r="C148" s="2">
        <v>43567</v>
      </c>
      <c r="D148" t="s">
        <v>2274</v>
      </c>
      <c r="E148" s="1">
        <v>41405800</v>
      </c>
      <c r="F148" s="1">
        <v>0</v>
      </c>
      <c r="G148" s="1">
        <v>41405800</v>
      </c>
      <c r="H148" t="s">
        <v>158</v>
      </c>
    </row>
    <row r="149" spans="1:8" x14ac:dyDescent="0.25">
      <c r="A149" t="s">
        <v>2174</v>
      </c>
      <c r="B149">
        <v>711</v>
      </c>
      <c r="C149" s="2">
        <v>43567</v>
      </c>
      <c r="D149" t="s">
        <v>2184</v>
      </c>
      <c r="E149" s="1">
        <v>37080000</v>
      </c>
      <c r="F149" s="1">
        <v>0</v>
      </c>
      <c r="G149" s="1">
        <v>37080000</v>
      </c>
      <c r="H149" t="s">
        <v>158</v>
      </c>
    </row>
    <row r="150" spans="1:8" x14ac:dyDescent="0.25">
      <c r="A150" t="s">
        <v>2172</v>
      </c>
      <c r="B150">
        <v>712</v>
      </c>
      <c r="C150" s="2">
        <v>43567</v>
      </c>
      <c r="D150" t="s">
        <v>2275</v>
      </c>
      <c r="E150" s="1">
        <v>9270000</v>
      </c>
      <c r="F150" s="1">
        <v>0</v>
      </c>
      <c r="G150" s="1">
        <v>9270000</v>
      </c>
      <c r="H150" t="s">
        <v>158</v>
      </c>
    </row>
    <row r="151" spans="1:8" x14ac:dyDescent="0.25">
      <c r="A151" t="s">
        <v>2171</v>
      </c>
      <c r="B151">
        <v>713</v>
      </c>
      <c r="C151" s="2">
        <v>43567</v>
      </c>
      <c r="D151" t="s">
        <v>2275</v>
      </c>
      <c r="E151" s="1">
        <v>9270000</v>
      </c>
      <c r="F151" s="1">
        <v>0</v>
      </c>
      <c r="G151" s="1">
        <v>9270000</v>
      </c>
      <c r="H151" t="s">
        <v>158</v>
      </c>
    </row>
    <row r="152" spans="1:8" x14ac:dyDescent="0.25">
      <c r="A152" t="s">
        <v>2173</v>
      </c>
      <c r="B152">
        <v>714</v>
      </c>
      <c r="C152" s="2">
        <v>43567</v>
      </c>
      <c r="D152" t="s">
        <v>2182</v>
      </c>
      <c r="E152" s="1">
        <v>21321000</v>
      </c>
      <c r="F152" s="1">
        <v>0</v>
      </c>
      <c r="G152" s="1">
        <v>21321000</v>
      </c>
      <c r="H152" t="s">
        <v>158</v>
      </c>
    </row>
    <row r="153" spans="1:8" x14ac:dyDescent="0.25">
      <c r="A153" t="s">
        <v>2159</v>
      </c>
      <c r="B153">
        <v>718</v>
      </c>
      <c r="C153" s="2">
        <v>43567</v>
      </c>
      <c r="D153" t="s">
        <v>2276</v>
      </c>
      <c r="E153" s="1">
        <v>41405800</v>
      </c>
      <c r="F153" s="1">
        <v>0</v>
      </c>
      <c r="G153" s="1">
        <v>41405800</v>
      </c>
      <c r="H153" t="s">
        <v>158</v>
      </c>
    </row>
    <row r="154" spans="1:8" x14ac:dyDescent="0.25">
      <c r="A154" t="s">
        <v>2192</v>
      </c>
      <c r="B154">
        <v>719</v>
      </c>
      <c r="C154" s="2">
        <v>43570</v>
      </c>
      <c r="D154" t="s">
        <v>2202</v>
      </c>
      <c r="E154" s="1">
        <v>24720000</v>
      </c>
      <c r="F154" s="1">
        <v>0</v>
      </c>
      <c r="G154" s="1">
        <v>24720000</v>
      </c>
      <c r="H154" t="s">
        <v>158</v>
      </c>
    </row>
    <row r="155" spans="1:8" x14ac:dyDescent="0.25">
      <c r="A155" t="s">
        <v>2191</v>
      </c>
      <c r="B155">
        <v>720</v>
      </c>
      <c r="C155" s="2">
        <v>43570</v>
      </c>
      <c r="D155" t="s">
        <v>2179</v>
      </c>
      <c r="E155" s="1">
        <v>27192000</v>
      </c>
      <c r="F155" s="1">
        <v>0</v>
      </c>
      <c r="G155" s="1">
        <v>27192000</v>
      </c>
      <c r="H155" t="s">
        <v>158</v>
      </c>
    </row>
    <row r="156" spans="1:8" x14ac:dyDescent="0.25">
      <c r="A156" t="s">
        <v>2190</v>
      </c>
      <c r="B156">
        <v>721</v>
      </c>
      <c r="C156" s="2">
        <v>43570</v>
      </c>
      <c r="D156" t="s">
        <v>2179</v>
      </c>
      <c r="E156" s="1">
        <v>24720000</v>
      </c>
      <c r="F156" s="1">
        <v>0</v>
      </c>
      <c r="G156" s="1">
        <v>24720000</v>
      </c>
      <c r="H156" t="s">
        <v>158</v>
      </c>
    </row>
    <row r="157" spans="1:8" x14ac:dyDescent="0.25">
      <c r="A157" t="s">
        <v>2189</v>
      </c>
      <c r="B157">
        <v>722</v>
      </c>
      <c r="C157" s="2">
        <v>43570</v>
      </c>
      <c r="D157" t="s">
        <v>2179</v>
      </c>
      <c r="E157" s="1">
        <v>24720000</v>
      </c>
      <c r="F157" s="1">
        <v>0</v>
      </c>
      <c r="G157" s="1">
        <v>24720000</v>
      </c>
      <c r="H157" t="s">
        <v>158</v>
      </c>
    </row>
    <row r="158" spans="1:8" x14ac:dyDescent="0.25">
      <c r="A158" t="s">
        <v>2183</v>
      </c>
      <c r="B158">
        <v>723</v>
      </c>
      <c r="C158" s="2">
        <v>43570</v>
      </c>
      <c r="D158" t="s">
        <v>2182</v>
      </c>
      <c r="E158" s="1">
        <v>24720000</v>
      </c>
      <c r="F158" s="1">
        <v>0</v>
      </c>
      <c r="G158" s="1">
        <v>24720000</v>
      </c>
      <c r="H158" t="s">
        <v>158</v>
      </c>
    </row>
    <row r="159" spans="1:8" x14ac:dyDescent="0.25">
      <c r="A159" t="s">
        <v>2181</v>
      </c>
      <c r="B159">
        <v>724</v>
      </c>
      <c r="C159" s="2">
        <v>43570</v>
      </c>
      <c r="D159" t="s">
        <v>2187</v>
      </c>
      <c r="E159" s="1">
        <v>19961400</v>
      </c>
      <c r="F159" s="1">
        <v>0</v>
      </c>
      <c r="G159" s="1">
        <v>19961400</v>
      </c>
      <c r="H159" t="s">
        <v>158</v>
      </c>
    </row>
    <row r="160" spans="1:8" x14ac:dyDescent="0.25">
      <c r="A160" t="s">
        <v>2180</v>
      </c>
      <c r="B160">
        <v>725</v>
      </c>
      <c r="C160" s="2">
        <v>43570</v>
      </c>
      <c r="D160" t="s">
        <v>2188</v>
      </c>
      <c r="E160" s="1">
        <v>21321000</v>
      </c>
      <c r="F160" s="1">
        <v>0</v>
      </c>
      <c r="G160" s="1">
        <v>21321000</v>
      </c>
      <c r="H160" t="s">
        <v>158</v>
      </c>
    </row>
    <row r="161" spans="1:8" x14ac:dyDescent="0.25">
      <c r="A161" t="s">
        <v>2178</v>
      </c>
      <c r="B161">
        <v>726</v>
      </c>
      <c r="C161" s="2">
        <v>43570</v>
      </c>
      <c r="D161" t="s">
        <v>2179</v>
      </c>
      <c r="E161" s="1">
        <v>24720000</v>
      </c>
      <c r="F161" s="1">
        <v>0</v>
      </c>
      <c r="G161" s="1">
        <v>24720000</v>
      </c>
      <c r="H161" t="s">
        <v>158</v>
      </c>
    </row>
    <row r="162" spans="1:8" x14ac:dyDescent="0.25">
      <c r="A162" t="s">
        <v>2177</v>
      </c>
      <c r="B162">
        <v>727</v>
      </c>
      <c r="C162" s="2">
        <v>43570</v>
      </c>
      <c r="D162" t="s">
        <v>2187</v>
      </c>
      <c r="E162" s="1">
        <v>14832000</v>
      </c>
      <c r="F162" s="1">
        <v>4326000</v>
      </c>
      <c r="G162" s="1">
        <v>10506000</v>
      </c>
      <c r="H162" t="s">
        <v>158</v>
      </c>
    </row>
    <row r="163" spans="1:8" x14ac:dyDescent="0.25">
      <c r="A163" t="s">
        <v>2176</v>
      </c>
      <c r="B163">
        <v>728</v>
      </c>
      <c r="C163" s="2">
        <v>43570</v>
      </c>
      <c r="D163" t="s">
        <v>2186</v>
      </c>
      <c r="E163" s="1">
        <v>27192000</v>
      </c>
      <c r="F163" s="1">
        <v>0</v>
      </c>
      <c r="G163" s="1">
        <v>27192000</v>
      </c>
      <c r="H163" t="s">
        <v>158</v>
      </c>
    </row>
    <row r="164" spans="1:8" x14ac:dyDescent="0.25">
      <c r="A164" t="s">
        <v>2175</v>
      </c>
      <c r="B164">
        <v>729</v>
      </c>
      <c r="C164" s="2">
        <v>43570</v>
      </c>
      <c r="D164" t="s">
        <v>2185</v>
      </c>
      <c r="E164" s="1">
        <v>27192000</v>
      </c>
      <c r="F164" s="1">
        <v>0</v>
      </c>
      <c r="G164" s="1">
        <v>27192000</v>
      </c>
      <c r="H164" t="s">
        <v>158</v>
      </c>
    </row>
    <row r="165" spans="1:8" x14ac:dyDescent="0.25">
      <c r="A165" t="s">
        <v>2204</v>
      </c>
      <c r="B165">
        <v>730</v>
      </c>
      <c r="C165" s="2">
        <v>43570</v>
      </c>
      <c r="D165" t="s">
        <v>2182</v>
      </c>
      <c r="E165" s="1">
        <v>24720000</v>
      </c>
      <c r="F165" s="1">
        <v>0</v>
      </c>
      <c r="G165" s="1">
        <v>24720000</v>
      </c>
      <c r="H165" t="s">
        <v>158</v>
      </c>
    </row>
    <row r="166" spans="1:8" x14ac:dyDescent="0.25">
      <c r="A166" t="s">
        <v>2201</v>
      </c>
      <c r="B166">
        <v>731</v>
      </c>
      <c r="C166" s="2">
        <v>43570</v>
      </c>
      <c r="D166" t="s">
        <v>2179</v>
      </c>
      <c r="E166" s="1">
        <v>24720000</v>
      </c>
      <c r="F166" s="1">
        <v>0</v>
      </c>
      <c r="G166" s="1">
        <v>24720000</v>
      </c>
      <c r="H166" t="s">
        <v>158</v>
      </c>
    </row>
    <row r="167" spans="1:8" x14ac:dyDescent="0.25">
      <c r="A167" t="s">
        <v>2200</v>
      </c>
      <c r="B167">
        <v>732</v>
      </c>
      <c r="C167" s="2">
        <v>43570</v>
      </c>
      <c r="D167" t="s">
        <v>2179</v>
      </c>
      <c r="E167" s="1">
        <v>27192000</v>
      </c>
      <c r="F167" s="1">
        <v>0</v>
      </c>
      <c r="G167" s="1">
        <v>27192000</v>
      </c>
      <c r="H167" t="s">
        <v>158</v>
      </c>
    </row>
    <row r="168" spans="1:8" x14ac:dyDescent="0.25">
      <c r="A168" t="s">
        <v>2199</v>
      </c>
      <c r="B168">
        <v>733</v>
      </c>
      <c r="C168" s="2">
        <v>43570</v>
      </c>
      <c r="D168" t="s">
        <v>2179</v>
      </c>
      <c r="E168" s="1">
        <v>24720000</v>
      </c>
      <c r="F168" s="1">
        <v>0</v>
      </c>
      <c r="G168" s="1">
        <v>24720000</v>
      </c>
      <c r="H168" t="s">
        <v>158</v>
      </c>
    </row>
    <row r="169" spans="1:8" x14ac:dyDescent="0.25">
      <c r="A169" t="s">
        <v>2198</v>
      </c>
      <c r="B169">
        <v>734</v>
      </c>
      <c r="C169" s="2">
        <v>43570</v>
      </c>
      <c r="D169" t="s">
        <v>2179</v>
      </c>
      <c r="E169" s="1">
        <v>24720000</v>
      </c>
      <c r="F169" s="1">
        <v>0</v>
      </c>
      <c r="G169" s="1">
        <v>24720000</v>
      </c>
      <c r="H169" t="s">
        <v>158</v>
      </c>
    </row>
    <row r="170" spans="1:8" x14ac:dyDescent="0.25">
      <c r="A170" t="s">
        <v>2197</v>
      </c>
      <c r="B170">
        <v>735</v>
      </c>
      <c r="C170" s="2">
        <v>43570</v>
      </c>
      <c r="D170" t="s">
        <v>2179</v>
      </c>
      <c r="E170" s="1">
        <v>24720000</v>
      </c>
      <c r="F170" s="1">
        <v>0</v>
      </c>
      <c r="G170" s="1">
        <v>24720000</v>
      </c>
      <c r="H170" t="s">
        <v>158</v>
      </c>
    </row>
    <row r="171" spans="1:8" x14ac:dyDescent="0.25">
      <c r="A171" t="s">
        <v>2196</v>
      </c>
      <c r="B171">
        <v>736</v>
      </c>
      <c r="C171" s="2">
        <v>43570</v>
      </c>
      <c r="D171" t="s">
        <v>2203</v>
      </c>
      <c r="E171" s="1">
        <v>24720000</v>
      </c>
      <c r="F171" s="1">
        <v>0</v>
      </c>
      <c r="G171" s="1">
        <v>24720000</v>
      </c>
      <c r="H171" t="s">
        <v>158</v>
      </c>
    </row>
    <row r="172" spans="1:8" x14ac:dyDescent="0.25">
      <c r="A172" t="s">
        <v>2195</v>
      </c>
      <c r="B172">
        <v>737</v>
      </c>
      <c r="C172" s="2">
        <v>43570</v>
      </c>
      <c r="D172" t="s">
        <v>2182</v>
      </c>
      <c r="E172" s="1">
        <v>30220200</v>
      </c>
      <c r="F172" s="1">
        <v>0</v>
      </c>
      <c r="G172" s="1">
        <v>30220200</v>
      </c>
      <c r="H172" t="s">
        <v>158</v>
      </c>
    </row>
    <row r="173" spans="1:8" x14ac:dyDescent="0.25">
      <c r="A173" t="s">
        <v>2194</v>
      </c>
      <c r="B173">
        <v>738</v>
      </c>
      <c r="C173" s="2">
        <v>43570</v>
      </c>
      <c r="D173" t="s">
        <v>2179</v>
      </c>
      <c r="E173" s="1">
        <v>24720000</v>
      </c>
      <c r="F173" s="1">
        <v>0</v>
      </c>
      <c r="G173" s="1">
        <v>24720000</v>
      </c>
      <c r="H173" t="s">
        <v>158</v>
      </c>
    </row>
    <row r="174" spans="1:8" x14ac:dyDescent="0.25">
      <c r="A174" t="s">
        <v>2193</v>
      </c>
      <c r="B174">
        <v>739</v>
      </c>
      <c r="C174" s="2">
        <v>43570</v>
      </c>
      <c r="D174" t="s">
        <v>2188</v>
      </c>
      <c r="E174" s="1">
        <v>21321000</v>
      </c>
      <c r="F174" s="1">
        <v>0</v>
      </c>
      <c r="G174" s="1">
        <v>21321000</v>
      </c>
      <c r="H174" t="s">
        <v>158</v>
      </c>
    </row>
    <row r="175" spans="1:8" x14ac:dyDescent="0.25">
      <c r="A175" t="s">
        <v>2205</v>
      </c>
      <c r="B175">
        <v>741</v>
      </c>
      <c r="C175" s="2">
        <v>43571</v>
      </c>
      <c r="D175" t="s">
        <v>2277</v>
      </c>
      <c r="E175" s="1">
        <v>57968120</v>
      </c>
      <c r="F175" s="1">
        <v>0</v>
      </c>
      <c r="G175" s="1">
        <v>57968120</v>
      </c>
      <c r="H175" t="s">
        <v>158</v>
      </c>
    </row>
    <row r="176" spans="1:8" x14ac:dyDescent="0.25">
      <c r="A176" t="s">
        <v>2206</v>
      </c>
      <c r="B176">
        <v>742</v>
      </c>
      <c r="C176" s="2">
        <v>43571</v>
      </c>
      <c r="D176" t="s">
        <v>2278</v>
      </c>
      <c r="E176" s="1">
        <v>57968120</v>
      </c>
      <c r="F176" s="1">
        <v>0</v>
      </c>
      <c r="G176" s="1">
        <v>57968120</v>
      </c>
      <c r="H176" t="s">
        <v>158</v>
      </c>
    </row>
    <row r="177" spans="1:8" x14ac:dyDescent="0.25">
      <c r="A177" t="s">
        <v>2207</v>
      </c>
      <c r="B177">
        <v>744</v>
      </c>
      <c r="C177" s="2">
        <v>43571</v>
      </c>
      <c r="D177" t="s">
        <v>2279</v>
      </c>
      <c r="E177" s="1">
        <v>57968120</v>
      </c>
      <c r="F177" s="1">
        <v>0</v>
      </c>
      <c r="G177" s="1">
        <v>57968120</v>
      </c>
      <c r="H177" t="s">
        <v>158</v>
      </c>
    </row>
    <row r="178" spans="1:8" x14ac:dyDescent="0.25">
      <c r="A178" t="s">
        <v>2208</v>
      </c>
      <c r="B178">
        <v>748</v>
      </c>
      <c r="C178" s="2">
        <v>43572</v>
      </c>
      <c r="D178" t="s">
        <v>2210</v>
      </c>
      <c r="E178" s="1">
        <v>21321000</v>
      </c>
      <c r="F178" s="1">
        <v>0</v>
      </c>
      <c r="G178" s="1">
        <v>21321000</v>
      </c>
      <c r="H178" t="s">
        <v>158</v>
      </c>
    </row>
    <row r="179" spans="1:8" x14ac:dyDescent="0.25">
      <c r="A179" t="s">
        <v>2209</v>
      </c>
      <c r="B179">
        <v>749</v>
      </c>
      <c r="C179" s="2">
        <v>43572</v>
      </c>
      <c r="D179" t="s">
        <v>2210</v>
      </c>
      <c r="E179" s="1">
        <v>24720000</v>
      </c>
      <c r="F179" s="1">
        <v>0</v>
      </c>
      <c r="G179" s="1">
        <v>24720000</v>
      </c>
      <c r="H179" t="s">
        <v>158</v>
      </c>
    </row>
    <row r="180" spans="1:8" x14ac:dyDescent="0.25">
      <c r="A180" t="s">
        <v>1810</v>
      </c>
      <c r="B180">
        <v>753</v>
      </c>
      <c r="C180" s="2">
        <v>43579</v>
      </c>
      <c r="D180" t="s">
        <v>2280</v>
      </c>
      <c r="E180" s="1">
        <v>57968120</v>
      </c>
      <c r="F180" s="1">
        <v>0</v>
      </c>
      <c r="G180" s="1">
        <v>57968120</v>
      </c>
      <c r="H180" t="s">
        <v>158</v>
      </c>
    </row>
    <row r="181" spans="1:8" x14ac:dyDescent="0.25">
      <c r="A181" t="s">
        <v>2212</v>
      </c>
      <c r="B181">
        <v>754</v>
      </c>
      <c r="C181" s="2">
        <v>43580</v>
      </c>
      <c r="D181" t="s">
        <v>2211</v>
      </c>
      <c r="E181" s="1">
        <v>27192000</v>
      </c>
      <c r="F181" s="1">
        <v>0</v>
      </c>
      <c r="G181" s="1">
        <v>27192000</v>
      </c>
      <c r="H181" t="s">
        <v>158</v>
      </c>
    </row>
    <row r="182" spans="1:8" x14ac:dyDescent="0.25">
      <c r="A182" t="s">
        <v>2213</v>
      </c>
      <c r="B182">
        <v>755</v>
      </c>
      <c r="C182" s="2">
        <v>43580</v>
      </c>
      <c r="D182" t="s">
        <v>2211</v>
      </c>
      <c r="E182" s="1">
        <v>24720000</v>
      </c>
      <c r="F182" s="1">
        <v>0</v>
      </c>
      <c r="G182" s="1">
        <v>24720000</v>
      </c>
      <c r="H182" t="s">
        <v>158</v>
      </c>
    </row>
    <row r="183" spans="1:8" x14ac:dyDescent="0.25">
      <c r="A183" t="s">
        <v>2214</v>
      </c>
      <c r="B183">
        <v>756</v>
      </c>
      <c r="C183" s="2">
        <v>43580</v>
      </c>
      <c r="D183" t="s">
        <v>2218</v>
      </c>
      <c r="E183" s="1">
        <v>20394000</v>
      </c>
      <c r="F183" s="1">
        <v>0</v>
      </c>
      <c r="G183" s="1">
        <v>20394000</v>
      </c>
      <c r="H183" t="s">
        <v>158</v>
      </c>
    </row>
    <row r="184" spans="1:8" x14ac:dyDescent="0.25">
      <c r="A184" t="s">
        <v>2215</v>
      </c>
      <c r="B184">
        <v>757</v>
      </c>
      <c r="C184" s="2">
        <v>43580</v>
      </c>
      <c r="D184" t="s">
        <v>2211</v>
      </c>
      <c r="E184" s="1">
        <v>27192000</v>
      </c>
      <c r="F184" s="1">
        <v>0</v>
      </c>
      <c r="G184" s="1">
        <v>27192000</v>
      </c>
      <c r="H184" t="s">
        <v>158</v>
      </c>
    </row>
    <row r="185" spans="1:8" x14ac:dyDescent="0.25">
      <c r="A185" t="s">
        <v>2217</v>
      </c>
      <c r="B185">
        <v>758</v>
      </c>
      <c r="C185" s="2">
        <v>43580</v>
      </c>
      <c r="D185" t="s">
        <v>2281</v>
      </c>
      <c r="E185" s="1">
        <v>27192000</v>
      </c>
      <c r="F185" s="1">
        <v>0</v>
      </c>
      <c r="G185" s="1">
        <v>27192000</v>
      </c>
      <c r="H185" t="s">
        <v>158</v>
      </c>
    </row>
    <row r="186" spans="1:8" x14ac:dyDescent="0.25">
      <c r="A186" t="s">
        <v>2224</v>
      </c>
      <c r="B186">
        <v>759</v>
      </c>
      <c r="C186" s="2">
        <v>43580</v>
      </c>
      <c r="D186" t="s">
        <v>2282</v>
      </c>
      <c r="E186" s="1">
        <v>57968120</v>
      </c>
      <c r="F186" s="1">
        <v>0</v>
      </c>
      <c r="G186" s="1">
        <v>57968120</v>
      </c>
      <c r="H186" t="s">
        <v>158</v>
      </c>
    </row>
    <row r="187" spans="1:8" x14ac:dyDescent="0.25">
      <c r="A187" t="s">
        <v>2219</v>
      </c>
      <c r="B187">
        <v>760</v>
      </c>
      <c r="C187" s="2">
        <v>43580</v>
      </c>
      <c r="D187" t="s">
        <v>2211</v>
      </c>
      <c r="E187" s="1">
        <v>24720000</v>
      </c>
      <c r="F187" s="1">
        <v>0</v>
      </c>
      <c r="G187" s="1">
        <v>24720000</v>
      </c>
      <c r="H187" t="s">
        <v>158</v>
      </c>
    </row>
    <row r="188" spans="1:8" x14ac:dyDescent="0.25">
      <c r="A188" t="s">
        <v>2216</v>
      </c>
      <c r="B188">
        <v>761</v>
      </c>
      <c r="C188" s="2">
        <v>43580</v>
      </c>
      <c r="D188" t="s">
        <v>2211</v>
      </c>
      <c r="E188" s="1">
        <v>24720000</v>
      </c>
      <c r="F188" s="1">
        <v>0</v>
      </c>
      <c r="G188" s="1">
        <v>24720000</v>
      </c>
      <c r="H188" t="s">
        <v>158</v>
      </c>
    </row>
    <row r="189" spans="1:8" x14ac:dyDescent="0.25">
      <c r="A189" t="s">
        <v>2225</v>
      </c>
      <c r="B189">
        <v>762</v>
      </c>
      <c r="C189" s="2">
        <v>43580</v>
      </c>
      <c r="D189" t="s">
        <v>2283</v>
      </c>
      <c r="E189" s="1">
        <v>57968120</v>
      </c>
      <c r="F189" s="1">
        <v>0</v>
      </c>
      <c r="G189" s="1">
        <v>57968120</v>
      </c>
      <c r="H189" t="s">
        <v>158</v>
      </c>
    </row>
    <row r="190" spans="1:8" x14ac:dyDescent="0.25">
      <c r="A190" t="s">
        <v>2220</v>
      </c>
      <c r="B190">
        <v>763</v>
      </c>
      <c r="C190" s="2">
        <v>43580</v>
      </c>
      <c r="D190" t="s">
        <v>2284</v>
      </c>
      <c r="E190" s="1">
        <v>18231000</v>
      </c>
      <c r="F190" s="1">
        <v>0</v>
      </c>
      <c r="G190" s="1">
        <v>18231000</v>
      </c>
      <c r="H190" t="s">
        <v>158</v>
      </c>
    </row>
    <row r="191" spans="1:8" x14ac:dyDescent="0.25">
      <c r="A191" t="s">
        <v>2226</v>
      </c>
      <c r="B191">
        <v>764</v>
      </c>
      <c r="C191" s="2">
        <v>43580</v>
      </c>
      <c r="D191" t="s">
        <v>2285</v>
      </c>
      <c r="E191" s="1">
        <v>57968120</v>
      </c>
      <c r="F191" s="1">
        <v>0</v>
      </c>
      <c r="G191" s="1">
        <v>57968120</v>
      </c>
      <c r="H191" t="s">
        <v>158</v>
      </c>
    </row>
    <row r="192" spans="1:8" x14ac:dyDescent="0.25">
      <c r="A192" t="s">
        <v>2227</v>
      </c>
      <c r="B192">
        <v>765</v>
      </c>
      <c r="C192" s="2">
        <v>43580</v>
      </c>
      <c r="D192" t="s">
        <v>2286</v>
      </c>
      <c r="E192" s="1">
        <v>57968120</v>
      </c>
      <c r="F192" s="1">
        <v>0</v>
      </c>
      <c r="G192" s="1">
        <v>57968120</v>
      </c>
      <c r="H192" t="s">
        <v>158</v>
      </c>
    </row>
    <row r="193" spans="1:8" x14ac:dyDescent="0.25">
      <c r="A193" t="s">
        <v>2221</v>
      </c>
      <c r="B193">
        <v>766</v>
      </c>
      <c r="C193" s="2">
        <v>43580</v>
      </c>
      <c r="D193" t="s">
        <v>2211</v>
      </c>
      <c r="E193" s="1">
        <v>21321000</v>
      </c>
      <c r="F193" s="1">
        <v>0</v>
      </c>
      <c r="G193" s="1">
        <v>21321000</v>
      </c>
      <c r="H193" t="s">
        <v>158</v>
      </c>
    </row>
    <row r="194" spans="1:8" x14ac:dyDescent="0.25">
      <c r="A194" t="s">
        <v>2228</v>
      </c>
      <c r="B194">
        <v>767</v>
      </c>
      <c r="C194" s="2">
        <v>43580</v>
      </c>
      <c r="D194" t="s">
        <v>2287</v>
      </c>
      <c r="E194" s="1">
        <v>57968120</v>
      </c>
      <c r="F194" s="1">
        <v>0</v>
      </c>
      <c r="G194" s="1">
        <v>57968120</v>
      </c>
      <c r="H194" t="s">
        <v>158</v>
      </c>
    </row>
    <row r="195" spans="1:8" x14ac:dyDescent="0.25">
      <c r="A195" t="s">
        <v>2222</v>
      </c>
      <c r="B195">
        <v>768</v>
      </c>
      <c r="C195" s="2">
        <v>43580</v>
      </c>
      <c r="D195" t="s">
        <v>2211</v>
      </c>
      <c r="E195" s="1">
        <v>27192000</v>
      </c>
      <c r="F195" s="1">
        <v>0</v>
      </c>
      <c r="G195" s="1">
        <v>27192000</v>
      </c>
      <c r="H195" t="s">
        <v>158</v>
      </c>
    </row>
    <row r="196" spans="1:8" x14ac:dyDescent="0.25">
      <c r="A196" t="s">
        <v>2229</v>
      </c>
      <c r="B196">
        <v>769</v>
      </c>
      <c r="C196" s="2">
        <v>43580</v>
      </c>
      <c r="D196" t="s">
        <v>2288</v>
      </c>
      <c r="E196" s="1">
        <v>57968120</v>
      </c>
      <c r="F196" s="1">
        <v>0</v>
      </c>
      <c r="G196" s="1">
        <v>57968120</v>
      </c>
      <c r="H196" t="s">
        <v>158</v>
      </c>
    </row>
    <row r="197" spans="1:8" x14ac:dyDescent="0.25">
      <c r="A197" t="s">
        <v>2223</v>
      </c>
      <c r="B197">
        <v>770</v>
      </c>
      <c r="C197" s="2">
        <v>43580</v>
      </c>
      <c r="D197" t="s">
        <v>2211</v>
      </c>
      <c r="E197" s="1">
        <v>30220200</v>
      </c>
      <c r="F197" s="1">
        <v>0</v>
      </c>
      <c r="G197" s="1">
        <v>30220200</v>
      </c>
      <c r="H197" t="s">
        <v>158</v>
      </c>
    </row>
    <row r="198" spans="1:8" x14ac:dyDescent="0.25">
      <c r="A198" t="s">
        <v>2246</v>
      </c>
      <c r="B198">
        <v>771</v>
      </c>
      <c r="C198" s="2">
        <v>43580</v>
      </c>
      <c r="D198" t="s">
        <v>2182</v>
      </c>
      <c r="E198" s="1">
        <v>21321000</v>
      </c>
      <c r="F198" s="1">
        <v>0</v>
      </c>
      <c r="G198" s="1">
        <v>21321000</v>
      </c>
      <c r="H198" t="s">
        <v>158</v>
      </c>
    </row>
    <row r="199" spans="1:8" x14ac:dyDescent="0.25">
      <c r="A199" t="s">
        <v>2240</v>
      </c>
      <c r="B199">
        <v>772</v>
      </c>
      <c r="C199" s="2">
        <v>43581</v>
      </c>
      <c r="D199" t="s">
        <v>2289</v>
      </c>
      <c r="E199" s="1">
        <v>57968120</v>
      </c>
      <c r="F199" s="1">
        <v>0</v>
      </c>
      <c r="G199" s="1">
        <v>57968120</v>
      </c>
      <c r="H199" t="s">
        <v>158</v>
      </c>
    </row>
    <row r="200" spans="1:8" x14ac:dyDescent="0.25">
      <c r="A200" t="s">
        <v>2241</v>
      </c>
      <c r="B200">
        <v>773</v>
      </c>
      <c r="C200" s="2">
        <v>43581</v>
      </c>
      <c r="D200" t="s">
        <v>2290</v>
      </c>
      <c r="E200" s="1">
        <v>57968120</v>
      </c>
      <c r="F200" s="1">
        <v>0</v>
      </c>
      <c r="G200" s="1">
        <v>57968120</v>
      </c>
      <c r="H200" t="s">
        <v>158</v>
      </c>
    </row>
    <row r="201" spans="1:8" x14ac:dyDescent="0.25">
      <c r="A201" t="s">
        <v>2242</v>
      </c>
      <c r="B201">
        <v>774</v>
      </c>
      <c r="C201" s="2">
        <v>43581</v>
      </c>
      <c r="D201" t="s">
        <v>2291</v>
      </c>
      <c r="E201" s="1">
        <v>57968120</v>
      </c>
      <c r="F201" s="1">
        <v>0</v>
      </c>
      <c r="G201" s="1">
        <v>57968120</v>
      </c>
      <c r="H201" t="s">
        <v>158</v>
      </c>
    </row>
    <row r="202" spans="1:8" x14ac:dyDescent="0.25">
      <c r="A202" t="s">
        <v>2235</v>
      </c>
      <c r="B202">
        <v>775</v>
      </c>
      <c r="C202" s="2">
        <v>43581</v>
      </c>
      <c r="D202" t="s">
        <v>2292</v>
      </c>
      <c r="E202" s="1">
        <v>57968120</v>
      </c>
      <c r="F202" s="1">
        <v>0</v>
      </c>
      <c r="G202" s="1">
        <v>57968120</v>
      </c>
      <c r="H202" t="s">
        <v>158</v>
      </c>
    </row>
    <row r="203" spans="1:8" x14ac:dyDescent="0.25">
      <c r="A203" t="s">
        <v>2243</v>
      </c>
      <c r="B203">
        <v>776</v>
      </c>
      <c r="C203" s="2">
        <v>43581</v>
      </c>
      <c r="D203" t="s">
        <v>2293</v>
      </c>
      <c r="E203" s="1">
        <v>57968120</v>
      </c>
      <c r="F203" s="1">
        <v>0</v>
      </c>
      <c r="G203" s="1">
        <v>57968120</v>
      </c>
      <c r="H203" t="s">
        <v>158</v>
      </c>
    </row>
    <row r="204" spans="1:8" x14ac:dyDescent="0.25">
      <c r="A204" t="s">
        <v>2244</v>
      </c>
      <c r="B204">
        <v>777</v>
      </c>
      <c r="C204" s="2">
        <v>43581</v>
      </c>
      <c r="D204" t="s">
        <v>2294</v>
      </c>
      <c r="E204" s="1">
        <v>57968120</v>
      </c>
      <c r="F204" s="1">
        <v>0</v>
      </c>
      <c r="G204" s="1">
        <v>57968120</v>
      </c>
      <c r="H204" t="s">
        <v>158</v>
      </c>
    </row>
    <row r="205" spans="1:8" x14ac:dyDescent="0.25">
      <c r="A205" t="s">
        <v>2245</v>
      </c>
      <c r="B205">
        <v>778</v>
      </c>
      <c r="C205" s="2">
        <v>43581</v>
      </c>
      <c r="D205" t="s">
        <v>2295</v>
      </c>
      <c r="E205" s="1">
        <v>57968120</v>
      </c>
      <c r="F205" s="1">
        <v>0</v>
      </c>
      <c r="G205" s="1">
        <v>57968120</v>
      </c>
      <c r="H205" t="s">
        <v>158</v>
      </c>
    </row>
    <row r="206" spans="1:8" x14ac:dyDescent="0.25">
      <c r="A206" t="s">
        <v>2236</v>
      </c>
      <c r="B206">
        <v>779</v>
      </c>
      <c r="C206" s="2">
        <v>43581</v>
      </c>
      <c r="D206" t="s">
        <v>2296</v>
      </c>
      <c r="E206" s="1">
        <v>57968120</v>
      </c>
      <c r="F206" s="1">
        <v>0</v>
      </c>
      <c r="G206" s="1">
        <v>57968120</v>
      </c>
      <c r="H206" t="s">
        <v>158</v>
      </c>
    </row>
    <row r="207" spans="1:8" x14ac:dyDescent="0.25">
      <c r="A207" t="s">
        <v>2230</v>
      </c>
      <c r="B207">
        <v>780</v>
      </c>
      <c r="C207" s="2">
        <v>43581</v>
      </c>
      <c r="D207" t="s">
        <v>2297</v>
      </c>
      <c r="E207" s="1">
        <v>57968120</v>
      </c>
      <c r="F207" s="1">
        <v>0</v>
      </c>
      <c r="G207" s="1">
        <v>57968120</v>
      </c>
      <c r="H207" t="s">
        <v>158</v>
      </c>
    </row>
    <row r="208" spans="1:8" x14ac:dyDescent="0.25">
      <c r="A208" t="s">
        <v>2231</v>
      </c>
      <c r="B208">
        <v>781</v>
      </c>
      <c r="C208" s="2">
        <v>43581</v>
      </c>
      <c r="D208" t="s">
        <v>2298</v>
      </c>
      <c r="E208" s="1">
        <v>57968120</v>
      </c>
      <c r="F208" s="1">
        <v>0</v>
      </c>
      <c r="G208" s="1">
        <v>57968120</v>
      </c>
      <c r="H208" t="s">
        <v>158</v>
      </c>
    </row>
    <row r="209" spans="1:8" x14ac:dyDescent="0.25">
      <c r="A209" t="s">
        <v>2232</v>
      </c>
      <c r="B209">
        <v>782</v>
      </c>
      <c r="C209" s="2">
        <v>43581</v>
      </c>
      <c r="D209" t="s">
        <v>2299</v>
      </c>
      <c r="E209" s="1">
        <v>57968120</v>
      </c>
      <c r="F209" s="1">
        <v>0</v>
      </c>
      <c r="G209" s="1">
        <v>57968120</v>
      </c>
      <c r="H209" t="s">
        <v>158</v>
      </c>
    </row>
    <row r="210" spans="1:8" x14ac:dyDescent="0.25">
      <c r="A210" t="s">
        <v>2237</v>
      </c>
      <c r="B210">
        <v>783</v>
      </c>
      <c r="C210" s="2">
        <v>43581</v>
      </c>
      <c r="D210" t="s">
        <v>2300</v>
      </c>
      <c r="E210" s="1">
        <v>57968120</v>
      </c>
      <c r="F210" s="1">
        <v>0</v>
      </c>
      <c r="G210" s="1">
        <v>57968120</v>
      </c>
      <c r="H210" t="s">
        <v>158</v>
      </c>
    </row>
    <row r="211" spans="1:8" x14ac:dyDescent="0.25">
      <c r="A211" t="s">
        <v>2238</v>
      </c>
      <c r="B211">
        <v>784</v>
      </c>
      <c r="C211" s="2">
        <v>43581</v>
      </c>
      <c r="D211" t="s">
        <v>2301</v>
      </c>
      <c r="E211" s="1">
        <v>57968120</v>
      </c>
      <c r="F211" s="1">
        <v>0</v>
      </c>
      <c r="G211" s="1">
        <v>57968120</v>
      </c>
      <c r="H211" t="s">
        <v>158</v>
      </c>
    </row>
    <row r="212" spans="1:8" x14ac:dyDescent="0.25">
      <c r="A212" t="s">
        <v>2233</v>
      </c>
      <c r="B212">
        <v>785</v>
      </c>
      <c r="C212" s="2">
        <v>43581</v>
      </c>
      <c r="D212" t="s">
        <v>2302</v>
      </c>
      <c r="E212" s="1">
        <v>57968120</v>
      </c>
      <c r="F212" s="1">
        <v>0</v>
      </c>
      <c r="G212" s="1">
        <v>57968120</v>
      </c>
      <c r="H212" t="s">
        <v>158</v>
      </c>
    </row>
    <row r="213" spans="1:8" x14ac:dyDescent="0.25">
      <c r="A213" t="s">
        <v>2239</v>
      </c>
      <c r="B213">
        <v>786</v>
      </c>
      <c r="C213" s="2">
        <v>43581</v>
      </c>
      <c r="D213" t="s">
        <v>2303</v>
      </c>
      <c r="E213" s="1">
        <v>57968120</v>
      </c>
      <c r="F213" s="1">
        <v>0</v>
      </c>
      <c r="G213" s="1">
        <v>57968120</v>
      </c>
      <c r="H213" t="s">
        <v>158</v>
      </c>
    </row>
    <row r="214" spans="1:8" x14ac:dyDescent="0.25">
      <c r="A214" t="s">
        <v>2234</v>
      </c>
      <c r="B214">
        <v>787</v>
      </c>
      <c r="C214" s="2">
        <v>43581</v>
      </c>
      <c r="D214" t="s">
        <v>2304</v>
      </c>
      <c r="E214" s="1">
        <v>57968120</v>
      </c>
      <c r="F214" s="1">
        <v>0</v>
      </c>
      <c r="G214" s="1">
        <v>57968120</v>
      </c>
      <c r="H214" t="s">
        <v>158</v>
      </c>
    </row>
    <row r="215" spans="1:8" x14ac:dyDescent="0.25">
      <c r="A215" t="s">
        <v>2254</v>
      </c>
      <c r="B215">
        <v>792</v>
      </c>
      <c r="C215" s="2">
        <v>43585</v>
      </c>
      <c r="D215" t="s">
        <v>2305</v>
      </c>
      <c r="E215" s="1">
        <v>22804649</v>
      </c>
      <c r="F215" s="1">
        <v>0</v>
      </c>
      <c r="G215" s="1">
        <v>22804649</v>
      </c>
      <c r="H215" t="s">
        <v>158</v>
      </c>
    </row>
    <row r="216" spans="1:8" x14ac:dyDescent="0.25">
      <c r="A216" t="s">
        <v>2250</v>
      </c>
      <c r="B216">
        <v>793</v>
      </c>
      <c r="C216" s="2">
        <v>43585</v>
      </c>
      <c r="D216" t="s">
        <v>2306</v>
      </c>
      <c r="E216" s="1">
        <v>4000000</v>
      </c>
      <c r="F216" s="1">
        <v>0</v>
      </c>
      <c r="G216" s="1">
        <v>4000000</v>
      </c>
      <c r="H216" t="s">
        <v>158</v>
      </c>
    </row>
    <row r="217" spans="1:8" x14ac:dyDescent="0.25">
      <c r="A217" t="s">
        <v>2249</v>
      </c>
      <c r="B217">
        <v>794</v>
      </c>
      <c r="C217" s="2">
        <v>43585</v>
      </c>
      <c r="D217" t="s">
        <v>2307</v>
      </c>
      <c r="E217" s="1">
        <v>2596000</v>
      </c>
      <c r="F217" s="1">
        <v>0</v>
      </c>
      <c r="G217" s="1">
        <v>2596000</v>
      </c>
      <c r="H217" t="s">
        <v>158</v>
      </c>
    </row>
    <row r="218" spans="1:8" x14ac:dyDescent="0.25">
      <c r="A218" t="s">
        <v>2248</v>
      </c>
      <c r="B218">
        <v>795</v>
      </c>
      <c r="C218" s="2">
        <v>43585</v>
      </c>
      <c r="D218" t="s">
        <v>2308</v>
      </c>
      <c r="E218" s="1">
        <v>4220000</v>
      </c>
      <c r="F218" s="1">
        <v>0</v>
      </c>
      <c r="G218" s="1">
        <v>4220000</v>
      </c>
      <c r="H218" t="s">
        <v>158</v>
      </c>
    </row>
    <row r="219" spans="1:8" x14ac:dyDescent="0.25">
      <c r="A219" t="s">
        <v>2247</v>
      </c>
      <c r="B219">
        <v>796</v>
      </c>
      <c r="C219" s="2">
        <v>43585</v>
      </c>
      <c r="D219" t="s">
        <v>2309</v>
      </c>
      <c r="E219" s="1">
        <v>1820000</v>
      </c>
      <c r="F219" s="1">
        <v>0</v>
      </c>
      <c r="G219" s="1">
        <v>1820000</v>
      </c>
      <c r="H219" t="s">
        <v>158</v>
      </c>
    </row>
    <row r="220" spans="1:8" x14ac:dyDescent="0.25">
      <c r="A220" t="s">
        <v>2515</v>
      </c>
      <c r="B220">
        <v>801</v>
      </c>
      <c r="C220" s="2">
        <v>43595</v>
      </c>
      <c r="D220" t="s">
        <v>2539</v>
      </c>
      <c r="E220" s="1">
        <v>27192000</v>
      </c>
      <c r="F220" s="1">
        <v>0</v>
      </c>
      <c r="G220" s="1">
        <v>27192000</v>
      </c>
      <c r="H220" t="s">
        <v>158</v>
      </c>
    </row>
    <row r="221" spans="1:8" x14ac:dyDescent="0.25">
      <c r="A221" t="s">
        <v>2514</v>
      </c>
      <c r="B221">
        <v>804</v>
      </c>
      <c r="C221" s="2">
        <v>43598</v>
      </c>
      <c r="D221" t="s">
        <v>2513</v>
      </c>
      <c r="E221" s="1">
        <v>41405800</v>
      </c>
      <c r="F221" s="1">
        <v>0</v>
      </c>
      <c r="G221" s="1">
        <v>41405800</v>
      </c>
      <c r="H221" t="s">
        <v>158</v>
      </c>
    </row>
    <row r="222" spans="1:8" x14ac:dyDescent="0.25">
      <c r="A222" t="s">
        <v>2516</v>
      </c>
      <c r="B222">
        <v>806</v>
      </c>
      <c r="C222" s="2">
        <v>43601</v>
      </c>
      <c r="D222" t="s">
        <v>2540</v>
      </c>
      <c r="E222" s="1">
        <v>14832000</v>
      </c>
      <c r="F222" s="1">
        <v>0</v>
      </c>
      <c r="G222" s="1">
        <v>14832000</v>
      </c>
      <c r="H222" t="s">
        <v>158</v>
      </c>
    </row>
    <row r="223" spans="1:8" x14ac:dyDescent="0.25">
      <c r="A223" t="s">
        <v>2521</v>
      </c>
      <c r="B223">
        <v>818</v>
      </c>
      <c r="C223" s="2">
        <v>43606</v>
      </c>
      <c r="D223" t="s">
        <v>2541</v>
      </c>
      <c r="E223" s="1">
        <v>34356000</v>
      </c>
      <c r="F223" s="1">
        <v>0</v>
      </c>
      <c r="G223" s="1">
        <v>34356000</v>
      </c>
      <c r="H223" t="s">
        <v>158</v>
      </c>
    </row>
    <row r="224" spans="1:8" x14ac:dyDescent="0.25">
      <c r="A224" t="s">
        <v>2520</v>
      </c>
      <c r="B224">
        <v>819</v>
      </c>
      <c r="C224" s="2">
        <v>43606</v>
      </c>
      <c r="D224" t="s">
        <v>2542</v>
      </c>
      <c r="E224" s="1">
        <v>88288740</v>
      </c>
      <c r="F224" s="1">
        <v>0</v>
      </c>
      <c r="G224" s="1">
        <v>88288740</v>
      </c>
      <c r="H224" t="s">
        <v>158</v>
      </c>
    </row>
    <row r="225" spans="1:8" x14ac:dyDescent="0.25">
      <c r="A225" t="s">
        <v>2519</v>
      </c>
      <c r="B225">
        <v>820</v>
      </c>
      <c r="C225" s="2">
        <v>43606</v>
      </c>
      <c r="D225" t="s">
        <v>2543</v>
      </c>
      <c r="E225" s="1">
        <v>32849600</v>
      </c>
      <c r="F225" s="1">
        <v>0</v>
      </c>
      <c r="G225" s="1">
        <v>32849600</v>
      </c>
      <c r="H225" t="s">
        <v>158</v>
      </c>
    </row>
    <row r="226" spans="1:8" x14ac:dyDescent="0.25">
      <c r="A226" t="s">
        <v>2522</v>
      </c>
      <c r="B226">
        <v>821</v>
      </c>
      <c r="C226" s="2">
        <v>43606</v>
      </c>
      <c r="D226" t="s">
        <v>2544</v>
      </c>
      <c r="E226" s="1">
        <v>44814000</v>
      </c>
      <c r="F226" s="1">
        <v>0</v>
      </c>
      <c r="G226" s="1">
        <v>44814000</v>
      </c>
      <c r="H226" t="s">
        <v>158</v>
      </c>
    </row>
    <row r="227" spans="1:8" x14ac:dyDescent="0.25">
      <c r="A227" t="s">
        <v>2524</v>
      </c>
      <c r="B227">
        <v>822</v>
      </c>
      <c r="C227" s="2">
        <v>43606</v>
      </c>
      <c r="D227" t="s">
        <v>2545</v>
      </c>
      <c r="E227" s="1">
        <v>12335700</v>
      </c>
      <c r="F227" s="1">
        <v>0</v>
      </c>
      <c r="G227" s="1">
        <v>12335700</v>
      </c>
      <c r="H227" t="s">
        <v>158</v>
      </c>
    </row>
    <row r="228" spans="1:8" x14ac:dyDescent="0.25">
      <c r="A228" t="s">
        <v>2525</v>
      </c>
      <c r="B228">
        <v>823</v>
      </c>
      <c r="C228" s="2">
        <v>43606</v>
      </c>
      <c r="D228" t="s">
        <v>2546</v>
      </c>
      <c r="E228" s="1">
        <v>57968120</v>
      </c>
      <c r="F228" s="1">
        <v>0</v>
      </c>
      <c r="G228" s="1">
        <v>57968120</v>
      </c>
      <c r="H228" t="s">
        <v>158</v>
      </c>
    </row>
    <row r="229" spans="1:8" x14ac:dyDescent="0.25">
      <c r="A229" t="s">
        <v>2518</v>
      </c>
      <c r="B229">
        <v>824</v>
      </c>
      <c r="C229" s="2">
        <v>43607</v>
      </c>
      <c r="D229" t="s">
        <v>2547</v>
      </c>
      <c r="E229" s="1">
        <v>16416000</v>
      </c>
      <c r="F229" s="1">
        <v>0</v>
      </c>
      <c r="G229" s="1">
        <v>16416000</v>
      </c>
      <c r="H229" t="s">
        <v>158</v>
      </c>
    </row>
    <row r="230" spans="1:8" x14ac:dyDescent="0.25">
      <c r="A230" t="s">
        <v>2528</v>
      </c>
      <c r="B230">
        <v>825</v>
      </c>
      <c r="C230" s="2">
        <v>43607</v>
      </c>
      <c r="D230" t="s">
        <v>2548</v>
      </c>
      <c r="E230" s="1">
        <v>41405800</v>
      </c>
      <c r="F230" s="1">
        <v>0</v>
      </c>
      <c r="G230" s="1">
        <v>41405800</v>
      </c>
      <c r="H230" t="s">
        <v>158</v>
      </c>
    </row>
    <row r="231" spans="1:8" x14ac:dyDescent="0.25">
      <c r="A231" t="s">
        <v>2527</v>
      </c>
      <c r="B231">
        <v>826</v>
      </c>
      <c r="C231" s="2">
        <v>43607</v>
      </c>
      <c r="D231" t="s">
        <v>2549</v>
      </c>
      <c r="E231" s="1">
        <v>41405800</v>
      </c>
      <c r="F231" s="1">
        <v>0</v>
      </c>
      <c r="G231" s="1">
        <v>41405800</v>
      </c>
      <c r="H231" t="s">
        <v>158</v>
      </c>
    </row>
    <row r="232" spans="1:8" x14ac:dyDescent="0.25">
      <c r="A232" t="s">
        <v>2526</v>
      </c>
      <c r="B232">
        <v>827</v>
      </c>
      <c r="C232" s="2">
        <v>43607</v>
      </c>
      <c r="D232" t="s">
        <v>2550</v>
      </c>
      <c r="E232" s="1">
        <v>41405800</v>
      </c>
      <c r="F232" s="1">
        <v>0</v>
      </c>
      <c r="G232" s="1">
        <v>41405800</v>
      </c>
      <c r="H232" t="s">
        <v>158</v>
      </c>
    </row>
    <row r="233" spans="1:8" x14ac:dyDescent="0.25">
      <c r="A233" t="s">
        <v>2529</v>
      </c>
      <c r="B233">
        <v>830</v>
      </c>
      <c r="C233" s="2">
        <v>43608</v>
      </c>
      <c r="D233" t="s">
        <v>2551</v>
      </c>
      <c r="E233" s="1">
        <v>29475000</v>
      </c>
      <c r="F233" s="1">
        <v>0</v>
      </c>
      <c r="G233" s="1">
        <v>29475000</v>
      </c>
      <c r="H233" t="s">
        <v>158</v>
      </c>
    </row>
    <row r="234" spans="1:8" x14ac:dyDescent="0.25">
      <c r="A234" t="s">
        <v>2530</v>
      </c>
      <c r="B234">
        <v>831</v>
      </c>
      <c r="C234" s="2">
        <v>43608</v>
      </c>
      <c r="D234" t="s">
        <v>2552</v>
      </c>
      <c r="E234" s="1">
        <v>4467280</v>
      </c>
      <c r="F234" s="1">
        <v>0</v>
      </c>
      <c r="G234" s="1">
        <v>4467280</v>
      </c>
      <c r="H234" t="s">
        <v>158</v>
      </c>
    </row>
    <row r="235" spans="1:8" x14ac:dyDescent="0.25">
      <c r="A235" t="s">
        <v>2531</v>
      </c>
      <c r="B235">
        <v>832</v>
      </c>
      <c r="C235" s="2">
        <v>43608</v>
      </c>
      <c r="D235" t="s">
        <v>2553</v>
      </c>
      <c r="E235" s="1">
        <v>1000000</v>
      </c>
      <c r="F235" s="1">
        <v>0</v>
      </c>
      <c r="G235" s="1">
        <v>1000000</v>
      </c>
      <c r="H235" t="s">
        <v>158</v>
      </c>
    </row>
    <row r="236" spans="1:8" x14ac:dyDescent="0.25">
      <c r="A236" t="s">
        <v>2523</v>
      </c>
      <c r="B236">
        <v>833</v>
      </c>
      <c r="C236" s="2">
        <v>43608</v>
      </c>
      <c r="D236" t="s">
        <v>2554</v>
      </c>
      <c r="E236" s="1">
        <v>29431060</v>
      </c>
      <c r="F236" s="1">
        <v>0</v>
      </c>
      <c r="G236" s="1">
        <v>29431060</v>
      </c>
      <c r="H236" t="s">
        <v>158</v>
      </c>
    </row>
    <row r="237" spans="1:8" x14ac:dyDescent="0.25">
      <c r="A237" t="s">
        <v>2532</v>
      </c>
      <c r="B237">
        <v>845</v>
      </c>
      <c r="C237" s="2">
        <v>43613</v>
      </c>
      <c r="D237" t="s">
        <v>2555</v>
      </c>
      <c r="E237" s="1">
        <v>7963312</v>
      </c>
      <c r="F237" s="1">
        <v>0</v>
      </c>
      <c r="G237" s="1">
        <v>7963312</v>
      </c>
      <c r="H237" t="s">
        <v>158</v>
      </c>
    </row>
    <row r="238" spans="1:8" x14ac:dyDescent="0.25">
      <c r="A238" t="s">
        <v>2533</v>
      </c>
      <c r="B238">
        <v>846</v>
      </c>
      <c r="C238" s="2">
        <v>43613</v>
      </c>
      <c r="D238" t="s">
        <v>2556</v>
      </c>
      <c r="E238" s="1">
        <v>829116</v>
      </c>
      <c r="F238" s="1">
        <v>0</v>
      </c>
      <c r="G238" s="1">
        <v>829116</v>
      </c>
      <c r="H238" t="s">
        <v>158</v>
      </c>
    </row>
    <row r="239" spans="1:8" x14ac:dyDescent="0.25">
      <c r="A239" t="s">
        <v>2536</v>
      </c>
      <c r="B239">
        <v>856</v>
      </c>
      <c r="C239" s="2">
        <v>43615</v>
      </c>
      <c r="D239" t="s">
        <v>2558</v>
      </c>
      <c r="E239" s="1">
        <v>117432973</v>
      </c>
      <c r="F239" s="1">
        <v>0</v>
      </c>
      <c r="G239" s="1">
        <v>117432973</v>
      </c>
      <c r="H239" t="s">
        <v>158</v>
      </c>
    </row>
    <row r="240" spans="1:8" x14ac:dyDescent="0.25">
      <c r="A240" t="s">
        <v>2535</v>
      </c>
      <c r="B240">
        <v>863</v>
      </c>
      <c r="C240" s="2">
        <v>43615</v>
      </c>
      <c r="D240" t="s">
        <v>2559</v>
      </c>
      <c r="E240" s="1">
        <v>70380900</v>
      </c>
      <c r="F240" s="1">
        <v>0</v>
      </c>
      <c r="G240" s="1">
        <v>70380900</v>
      </c>
      <c r="H240" t="s">
        <v>158</v>
      </c>
    </row>
    <row r="241" spans="1:8" x14ac:dyDescent="0.25">
      <c r="A241" t="s">
        <v>2537</v>
      </c>
      <c r="B241">
        <v>874</v>
      </c>
      <c r="C241" s="2">
        <v>43615</v>
      </c>
      <c r="D241" t="s">
        <v>2538</v>
      </c>
      <c r="E241" s="1">
        <v>34589100</v>
      </c>
      <c r="F241" s="1">
        <v>0</v>
      </c>
      <c r="G241" s="1">
        <v>34589100</v>
      </c>
      <c r="H241" t="s">
        <v>158</v>
      </c>
    </row>
    <row r="242" spans="1:8" x14ac:dyDescent="0.25">
      <c r="A242" t="s">
        <v>2807</v>
      </c>
      <c r="B242">
        <v>877</v>
      </c>
      <c r="C242" s="2">
        <v>43627</v>
      </c>
      <c r="D242" t="s">
        <v>3116</v>
      </c>
      <c r="E242" s="1">
        <v>84836880</v>
      </c>
      <c r="F242" s="1">
        <v>0</v>
      </c>
      <c r="G242" s="1">
        <v>84836880</v>
      </c>
      <c r="H242" t="s">
        <v>158</v>
      </c>
    </row>
    <row r="243" spans="1:8" x14ac:dyDescent="0.25">
      <c r="A243" t="s">
        <v>2517</v>
      </c>
      <c r="B243">
        <v>880</v>
      </c>
      <c r="C243" s="2">
        <v>43627</v>
      </c>
      <c r="D243" t="s">
        <v>3117</v>
      </c>
      <c r="E243" s="1">
        <v>877883</v>
      </c>
      <c r="F243" s="1">
        <v>0</v>
      </c>
      <c r="G243" s="1">
        <v>877883</v>
      </c>
      <c r="H243" t="s">
        <v>158</v>
      </c>
    </row>
    <row r="244" spans="1:8" x14ac:dyDescent="0.25">
      <c r="A244" t="s">
        <v>2810</v>
      </c>
      <c r="B244">
        <v>885</v>
      </c>
      <c r="C244" s="2">
        <v>43629</v>
      </c>
      <c r="D244" t="s">
        <v>2179</v>
      </c>
      <c r="E244" s="1">
        <v>20600000</v>
      </c>
      <c r="F244" s="1">
        <v>0</v>
      </c>
      <c r="G244" s="1">
        <v>20600000</v>
      </c>
      <c r="H244" t="s">
        <v>158</v>
      </c>
    </row>
    <row r="245" spans="1:8" x14ac:dyDescent="0.25">
      <c r="A245" t="s">
        <v>2809</v>
      </c>
      <c r="B245">
        <v>886</v>
      </c>
      <c r="C245" s="2">
        <v>43629</v>
      </c>
      <c r="D245" t="s">
        <v>2182</v>
      </c>
      <c r="E245" s="1">
        <v>20394000</v>
      </c>
      <c r="F245" s="1">
        <v>0</v>
      </c>
      <c r="G245" s="1">
        <v>20394000</v>
      </c>
      <c r="H245" t="s">
        <v>158</v>
      </c>
    </row>
    <row r="246" spans="1:8" x14ac:dyDescent="0.25">
      <c r="A246" t="s">
        <v>2808</v>
      </c>
      <c r="B246">
        <v>888</v>
      </c>
      <c r="C246" s="2">
        <v>43629</v>
      </c>
      <c r="D246" t="s">
        <v>3118</v>
      </c>
      <c r="E246" s="1">
        <v>111335580</v>
      </c>
      <c r="F246" s="1">
        <v>0</v>
      </c>
      <c r="G246" s="1">
        <v>111335580</v>
      </c>
      <c r="H246" t="s">
        <v>158</v>
      </c>
    </row>
    <row r="247" spans="1:8" x14ac:dyDescent="0.25">
      <c r="A247" t="s">
        <v>2811</v>
      </c>
      <c r="B247">
        <v>890</v>
      </c>
      <c r="C247" s="2">
        <v>43630</v>
      </c>
      <c r="D247" t="s">
        <v>2179</v>
      </c>
      <c r="E247" s="1">
        <v>24720000</v>
      </c>
      <c r="F247" s="1">
        <v>0</v>
      </c>
      <c r="G247" s="1">
        <v>24720000</v>
      </c>
      <c r="H247" t="s">
        <v>158</v>
      </c>
    </row>
    <row r="248" spans="1:8" x14ac:dyDescent="0.25">
      <c r="A248" t="s">
        <v>2883</v>
      </c>
      <c r="B248">
        <v>900</v>
      </c>
      <c r="C248" s="2">
        <v>43635</v>
      </c>
      <c r="D248" t="s">
        <v>2182</v>
      </c>
      <c r="E248" s="1">
        <v>14214000</v>
      </c>
      <c r="F248" s="1">
        <v>618000</v>
      </c>
      <c r="G248" s="1">
        <v>13596000</v>
      </c>
      <c r="H248" t="s">
        <v>158</v>
      </c>
    </row>
    <row r="249" spans="1:8" x14ac:dyDescent="0.25">
      <c r="A249" t="s">
        <v>2882</v>
      </c>
      <c r="B249">
        <v>901</v>
      </c>
      <c r="C249" s="2">
        <v>43635</v>
      </c>
      <c r="D249" t="s">
        <v>2179</v>
      </c>
      <c r="E249" s="1">
        <v>16480000</v>
      </c>
      <c r="F249" s="1">
        <v>0</v>
      </c>
      <c r="G249" s="1">
        <v>16480000</v>
      </c>
      <c r="H249" t="s">
        <v>158</v>
      </c>
    </row>
    <row r="250" spans="1:8" x14ac:dyDescent="0.25">
      <c r="A250" t="s">
        <v>2812</v>
      </c>
      <c r="B250">
        <v>902</v>
      </c>
      <c r="C250" s="2">
        <v>43635</v>
      </c>
      <c r="D250" t="s">
        <v>2819</v>
      </c>
      <c r="E250" s="1">
        <v>57968120</v>
      </c>
      <c r="F250" s="1">
        <v>0</v>
      </c>
      <c r="G250" s="1">
        <v>57968120</v>
      </c>
      <c r="H250" t="s">
        <v>158</v>
      </c>
    </row>
    <row r="251" spans="1:8" x14ac:dyDescent="0.25">
      <c r="A251" t="s">
        <v>2813</v>
      </c>
      <c r="B251">
        <v>904</v>
      </c>
      <c r="C251" s="2">
        <v>43635</v>
      </c>
      <c r="D251" t="s">
        <v>2820</v>
      </c>
      <c r="E251" s="1">
        <v>57968120</v>
      </c>
      <c r="F251" s="1">
        <v>0</v>
      </c>
      <c r="G251" s="1">
        <v>57968120</v>
      </c>
      <c r="H251" t="s">
        <v>158</v>
      </c>
    </row>
    <row r="252" spans="1:8" x14ac:dyDescent="0.25">
      <c r="A252" t="s">
        <v>2814</v>
      </c>
      <c r="B252">
        <v>905</v>
      </c>
      <c r="C252" s="2">
        <v>43635</v>
      </c>
      <c r="D252" t="s">
        <v>2821</v>
      </c>
      <c r="E252" s="1">
        <v>57968120</v>
      </c>
      <c r="F252" s="1">
        <v>0</v>
      </c>
      <c r="G252" s="1">
        <v>57968120</v>
      </c>
      <c r="H252" t="s">
        <v>158</v>
      </c>
    </row>
    <row r="253" spans="1:8" x14ac:dyDescent="0.25">
      <c r="A253" t="s">
        <v>2815</v>
      </c>
      <c r="B253">
        <v>906</v>
      </c>
      <c r="C253" s="2">
        <v>43635</v>
      </c>
      <c r="D253" t="s">
        <v>2822</v>
      </c>
      <c r="E253" s="1">
        <v>57968120</v>
      </c>
      <c r="F253" s="1">
        <v>0</v>
      </c>
      <c r="G253" s="1">
        <v>57968120</v>
      </c>
      <c r="H253" t="s">
        <v>158</v>
      </c>
    </row>
    <row r="254" spans="1:8" x14ac:dyDescent="0.25">
      <c r="A254" t="s">
        <v>2816</v>
      </c>
      <c r="B254">
        <v>907</v>
      </c>
      <c r="C254" s="2">
        <v>43635</v>
      </c>
      <c r="D254" t="s">
        <v>2823</v>
      </c>
      <c r="E254" s="1">
        <v>57968120</v>
      </c>
      <c r="F254" s="1">
        <v>0</v>
      </c>
      <c r="G254" s="1">
        <v>57968120</v>
      </c>
      <c r="H254" t="s">
        <v>158</v>
      </c>
    </row>
    <row r="255" spans="1:8" x14ac:dyDescent="0.25">
      <c r="A255" t="s">
        <v>2817</v>
      </c>
      <c r="B255">
        <v>908</v>
      </c>
      <c r="C255" s="2">
        <v>43635</v>
      </c>
      <c r="D255" t="s">
        <v>2824</v>
      </c>
      <c r="E255" s="1">
        <v>57968120</v>
      </c>
      <c r="F255" s="1">
        <v>0</v>
      </c>
      <c r="G255" s="1">
        <v>57968120</v>
      </c>
      <c r="H255" t="s">
        <v>158</v>
      </c>
    </row>
    <row r="256" spans="1:8" x14ac:dyDescent="0.25">
      <c r="A256" t="s">
        <v>2818</v>
      </c>
      <c r="B256">
        <v>909</v>
      </c>
      <c r="C256" s="2">
        <v>43635</v>
      </c>
      <c r="D256" t="s">
        <v>2825</v>
      </c>
      <c r="E256" s="1">
        <v>57968120</v>
      </c>
      <c r="F256" s="1">
        <v>0</v>
      </c>
      <c r="G256" s="1">
        <v>57968120</v>
      </c>
      <c r="H256" t="s">
        <v>158</v>
      </c>
    </row>
    <row r="257" spans="1:8" x14ac:dyDescent="0.25">
      <c r="A257" t="s">
        <v>2827</v>
      </c>
      <c r="B257">
        <v>910</v>
      </c>
      <c r="C257" s="2">
        <v>43635</v>
      </c>
      <c r="D257" t="s">
        <v>2826</v>
      </c>
      <c r="E257" s="1">
        <v>5651040</v>
      </c>
      <c r="F257" s="1">
        <v>0</v>
      </c>
      <c r="G257" s="1">
        <v>5651040</v>
      </c>
      <c r="H257" t="s">
        <v>158</v>
      </c>
    </row>
    <row r="258" spans="1:8" x14ac:dyDescent="0.25">
      <c r="A258" t="s">
        <v>2884</v>
      </c>
      <c r="B258">
        <v>912</v>
      </c>
      <c r="C258" s="2">
        <v>43635</v>
      </c>
      <c r="D258" t="s">
        <v>2826</v>
      </c>
      <c r="E258" s="1">
        <v>52317080</v>
      </c>
      <c r="F258" s="1">
        <v>0</v>
      </c>
      <c r="G258" s="1">
        <v>52317080</v>
      </c>
      <c r="H258" t="s">
        <v>158</v>
      </c>
    </row>
    <row r="259" spans="1:8" x14ac:dyDescent="0.25">
      <c r="A259" t="s">
        <v>2828</v>
      </c>
      <c r="B259">
        <v>913</v>
      </c>
      <c r="C259" s="2">
        <v>43635</v>
      </c>
      <c r="D259" t="s">
        <v>2835</v>
      </c>
      <c r="E259" s="1">
        <v>57968120</v>
      </c>
      <c r="F259" s="1">
        <v>0</v>
      </c>
      <c r="G259" s="1">
        <v>57968120</v>
      </c>
      <c r="H259" t="s">
        <v>158</v>
      </c>
    </row>
    <row r="260" spans="1:8" x14ac:dyDescent="0.25">
      <c r="A260" t="s">
        <v>2829</v>
      </c>
      <c r="B260">
        <v>914</v>
      </c>
      <c r="C260" s="2">
        <v>43635</v>
      </c>
      <c r="D260" t="s">
        <v>2836</v>
      </c>
      <c r="E260" s="1">
        <v>57968120</v>
      </c>
      <c r="F260" s="1">
        <v>0</v>
      </c>
      <c r="G260" s="1">
        <v>57968120</v>
      </c>
      <c r="H260" t="s">
        <v>158</v>
      </c>
    </row>
    <row r="261" spans="1:8" x14ac:dyDescent="0.25">
      <c r="A261" t="s">
        <v>2830</v>
      </c>
      <c r="B261">
        <v>915</v>
      </c>
      <c r="C261" s="2">
        <v>43635</v>
      </c>
      <c r="D261" t="s">
        <v>2837</v>
      </c>
      <c r="E261" s="1">
        <v>57968120</v>
      </c>
      <c r="F261" s="1">
        <v>0</v>
      </c>
      <c r="G261" s="1">
        <v>57968120</v>
      </c>
      <c r="H261" t="s">
        <v>158</v>
      </c>
    </row>
    <row r="262" spans="1:8" x14ac:dyDescent="0.25">
      <c r="A262" t="s">
        <v>2831</v>
      </c>
      <c r="B262">
        <v>916</v>
      </c>
      <c r="C262" s="2">
        <v>43635</v>
      </c>
      <c r="D262" t="s">
        <v>2838</v>
      </c>
      <c r="E262" s="1">
        <v>57968120</v>
      </c>
      <c r="F262" s="1">
        <v>0</v>
      </c>
      <c r="G262" s="1">
        <v>57968120</v>
      </c>
      <c r="H262" t="s">
        <v>158</v>
      </c>
    </row>
    <row r="263" spans="1:8" x14ac:dyDescent="0.25">
      <c r="A263" t="s">
        <v>2832</v>
      </c>
      <c r="B263">
        <v>917</v>
      </c>
      <c r="C263" s="2">
        <v>43635</v>
      </c>
      <c r="D263" t="s">
        <v>2839</v>
      </c>
      <c r="E263" s="1">
        <v>57968120</v>
      </c>
      <c r="F263" s="1">
        <v>0</v>
      </c>
      <c r="G263" s="1">
        <v>57968120</v>
      </c>
      <c r="H263" t="s">
        <v>158</v>
      </c>
    </row>
    <row r="264" spans="1:8" x14ac:dyDescent="0.25">
      <c r="A264" t="s">
        <v>2833</v>
      </c>
      <c r="B264">
        <v>918</v>
      </c>
      <c r="C264" s="2">
        <v>43635</v>
      </c>
      <c r="D264" t="s">
        <v>2840</v>
      </c>
      <c r="E264" s="1">
        <v>57968120</v>
      </c>
      <c r="F264" s="1">
        <v>0</v>
      </c>
      <c r="G264" s="1">
        <v>57968120</v>
      </c>
      <c r="H264" t="s">
        <v>158</v>
      </c>
    </row>
    <row r="265" spans="1:8" x14ac:dyDescent="0.25">
      <c r="A265" t="s">
        <v>2834</v>
      </c>
      <c r="B265">
        <v>919</v>
      </c>
      <c r="C265" s="2">
        <v>43635</v>
      </c>
      <c r="D265" t="s">
        <v>2841</v>
      </c>
      <c r="E265" s="1">
        <v>57968120</v>
      </c>
      <c r="F265" s="1">
        <v>0</v>
      </c>
      <c r="G265" s="1">
        <v>57968120</v>
      </c>
      <c r="H265" t="s">
        <v>158</v>
      </c>
    </row>
    <row r="266" spans="1:8" x14ac:dyDescent="0.25">
      <c r="A266" t="s">
        <v>2843</v>
      </c>
      <c r="B266">
        <v>920</v>
      </c>
      <c r="C266" s="2">
        <v>43635</v>
      </c>
      <c r="D266" t="s">
        <v>2842</v>
      </c>
      <c r="E266" s="1">
        <v>57968120</v>
      </c>
      <c r="F266" s="1">
        <v>0</v>
      </c>
      <c r="G266" s="1">
        <v>57968120</v>
      </c>
      <c r="H266" t="s">
        <v>158</v>
      </c>
    </row>
    <row r="267" spans="1:8" x14ac:dyDescent="0.25">
      <c r="A267" t="s">
        <v>2850</v>
      </c>
      <c r="B267">
        <v>921</v>
      </c>
      <c r="C267" s="2">
        <v>43635</v>
      </c>
      <c r="D267" t="s">
        <v>2844</v>
      </c>
      <c r="E267" s="1">
        <v>57968120</v>
      </c>
      <c r="F267" s="1">
        <v>0</v>
      </c>
      <c r="G267" s="1">
        <v>57968120</v>
      </c>
      <c r="H267" t="s">
        <v>158</v>
      </c>
    </row>
    <row r="268" spans="1:8" x14ac:dyDescent="0.25">
      <c r="A268" t="s">
        <v>2851</v>
      </c>
      <c r="B268">
        <v>923</v>
      </c>
      <c r="C268" s="2">
        <v>43635</v>
      </c>
      <c r="D268" t="s">
        <v>2845</v>
      </c>
      <c r="E268" s="1">
        <v>57968120</v>
      </c>
      <c r="F268" s="1">
        <v>0</v>
      </c>
      <c r="G268" s="1">
        <v>57968120</v>
      </c>
      <c r="H268" t="s">
        <v>158</v>
      </c>
    </row>
    <row r="269" spans="1:8" x14ac:dyDescent="0.25">
      <c r="A269" t="s">
        <v>2877</v>
      </c>
      <c r="B269">
        <v>924</v>
      </c>
      <c r="C269" s="2">
        <v>43635</v>
      </c>
      <c r="D269" t="s">
        <v>2870</v>
      </c>
      <c r="E269" s="1">
        <v>57968120</v>
      </c>
      <c r="F269" s="1">
        <v>0</v>
      </c>
      <c r="G269" s="1">
        <v>57968120</v>
      </c>
      <c r="H269" t="s">
        <v>158</v>
      </c>
    </row>
    <row r="270" spans="1:8" x14ac:dyDescent="0.25">
      <c r="A270" t="s">
        <v>2878</v>
      </c>
      <c r="B270">
        <v>926</v>
      </c>
      <c r="C270" s="2">
        <v>43635</v>
      </c>
      <c r="D270" t="s">
        <v>2871</v>
      </c>
      <c r="E270" s="1">
        <v>57968120</v>
      </c>
      <c r="F270" s="1">
        <v>0</v>
      </c>
      <c r="G270" s="1">
        <v>57968120</v>
      </c>
      <c r="H270" t="s">
        <v>158</v>
      </c>
    </row>
    <row r="271" spans="1:8" x14ac:dyDescent="0.25">
      <c r="A271" t="s">
        <v>2880</v>
      </c>
      <c r="B271">
        <v>927</v>
      </c>
      <c r="C271" s="2">
        <v>43635</v>
      </c>
      <c r="D271" t="s">
        <v>2873</v>
      </c>
      <c r="E271" s="1">
        <v>57968120</v>
      </c>
      <c r="F271" s="1">
        <v>0</v>
      </c>
      <c r="G271" s="1">
        <v>57968120</v>
      </c>
      <c r="H271" t="s">
        <v>158</v>
      </c>
    </row>
    <row r="272" spans="1:8" x14ac:dyDescent="0.25">
      <c r="A272" t="s">
        <v>2852</v>
      </c>
      <c r="B272">
        <v>928</v>
      </c>
      <c r="C272" s="2">
        <v>43635</v>
      </c>
      <c r="D272" t="s">
        <v>2846</v>
      </c>
      <c r="E272" s="1">
        <v>57968120</v>
      </c>
      <c r="F272" s="1">
        <v>0</v>
      </c>
      <c r="G272" s="1">
        <v>57968120</v>
      </c>
      <c r="H272" t="s">
        <v>158</v>
      </c>
    </row>
    <row r="273" spans="1:8" x14ac:dyDescent="0.25">
      <c r="A273" t="s">
        <v>2865</v>
      </c>
      <c r="B273">
        <v>933</v>
      </c>
      <c r="C273" s="2">
        <v>43636</v>
      </c>
      <c r="D273" t="s">
        <v>2857</v>
      </c>
      <c r="E273" s="1">
        <v>57968120</v>
      </c>
      <c r="F273" s="1">
        <v>0</v>
      </c>
      <c r="G273" s="1">
        <v>57968120</v>
      </c>
      <c r="H273" t="s">
        <v>158</v>
      </c>
    </row>
    <row r="274" spans="1:8" x14ac:dyDescent="0.25">
      <c r="A274" t="s">
        <v>2866</v>
      </c>
      <c r="B274">
        <v>934</v>
      </c>
      <c r="C274" s="2">
        <v>43636</v>
      </c>
      <c r="D274" t="s">
        <v>2858</v>
      </c>
      <c r="E274" s="1">
        <v>57968120</v>
      </c>
      <c r="F274" s="1">
        <v>0</v>
      </c>
      <c r="G274" s="1">
        <v>57968120</v>
      </c>
      <c r="H274" t="s">
        <v>158</v>
      </c>
    </row>
    <row r="275" spans="1:8" x14ac:dyDescent="0.25">
      <c r="A275" t="s">
        <v>2867</v>
      </c>
      <c r="B275">
        <v>935</v>
      </c>
      <c r="C275" s="2">
        <v>43636</v>
      </c>
      <c r="D275" t="s">
        <v>2859</v>
      </c>
      <c r="E275" s="1">
        <v>57968120</v>
      </c>
      <c r="F275" s="1">
        <v>0</v>
      </c>
      <c r="G275" s="1">
        <v>57968120</v>
      </c>
      <c r="H275" t="s">
        <v>158</v>
      </c>
    </row>
    <row r="276" spans="1:8" x14ac:dyDescent="0.25">
      <c r="A276" t="s">
        <v>2868</v>
      </c>
      <c r="B276">
        <v>936</v>
      </c>
      <c r="C276" s="2">
        <v>43636</v>
      </c>
      <c r="D276" t="s">
        <v>2860</v>
      </c>
      <c r="E276" s="1">
        <v>57968120</v>
      </c>
      <c r="F276" s="1">
        <v>0</v>
      </c>
      <c r="G276" s="1">
        <v>57968120</v>
      </c>
      <c r="H276" t="s">
        <v>158</v>
      </c>
    </row>
    <row r="277" spans="1:8" x14ac:dyDescent="0.25">
      <c r="A277" t="s">
        <v>2869</v>
      </c>
      <c r="B277">
        <v>937</v>
      </c>
      <c r="C277" s="2">
        <v>43636</v>
      </c>
      <c r="D277" t="s">
        <v>2861</v>
      </c>
      <c r="E277" s="1">
        <v>57968120</v>
      </c>
      <c r="F277" s="1">
        <v>0</v>
      </c>
      <c r="G277" s="1">
        <v>57968120</v>
      </c>
      <c r="H277" t="s">
        <v>158</v>
      </c>
    </row>
    <row r="278" spans="1:8" x14ac:dyDescent="0.25">
      <c r="A278" t="s">
        <v>2875</v>
      </c>
      <c r="B278">
        <v>938</v>
      </c>
      <c r="C278" s="2">
        <v>43636</v>
      </c>
      <c r="D278" t="s">
        <v>2862</v>
      </c>
      <c r="E278" s="1">
        <v>57968120</v>
      </c>
      <c r="F278" s="1">
        <v>0</v>
      </c>
      <c r="G278" s="1">
        <v>57968120</v>
      </c>
      <c r="H278" t="s">
        <v>158</v>
      </c>
    </row>
    <row r="279" spans="1:8" x14ac:dyDescent="0.25">
      <c r="A279" t="s">
        <v>2876</v>
      </c>
      <c r="B279">
        <v>939</v>
      </c>
      <c r="C279" s="2">
        <v>43636</v>
      </c>
      <c r="D279" t="s">
        <v>2863</v>
      </c>
      <c r="E279" s="1">
        <v>57968120</v>
      </c>
      <c r="F279" s="1">
        <v>0</v>
      </c>
      <c r="G279" s="1">
        <v>57968120</v>
      </c>
      <c r="H279" t="s">
        <v>158</v>
      </c>
    </row>
    <row r="280" spans="1:8" x14ac:dyDescent="0.25">
      <c r="A280" t="s">
        <v>2879</v>
      </c>
      <c r="B280">
        <v>941</v>
      </c>
      <c r="C280" s="2">
        <v>43636</v>
      </c>
      <c r="D280" t="s">
        <v>2872</v>
      </c>
      <c r="E280" s="1">
        <v>57968120</v>
      </c>
      <c r="F280" s="1">
        <v>0</v>
      </c>
      <c r="G280" s="1">
        <v>57968120</v>
      </c>
      <c r="H280" t="s">
        <v>158</v>
      </c>
    </row>
    <row r="281" spans="1:8" x14ac:dyDescent="0.25">
      <c r="A281" t="s">
        <v>2881</v>
      </c>
      <c r="B281">
        <v>942</v>
      </c>
      <c r="C281" s="2">
        <v>43636</v>
      </c>
      <c r="D281" t="s">
        <v>2874</v>
      </c>
      <c r="E281" s="1">
        <v>57968120</v>
      </c>
      <c r="F281" s="1">
        <v>0</v>
      </c>
      <c r="G281" s="1">
        <v>57968120</v>
      </c>
      <c r="H281" t="s">
        <v>158</v>
      </c>
    </row>
    <row r="282" spans="1:8" x14ac:dyDescent="0.25">
      <c r="A282" t="s">
        <v>2885</v>
      </c>
      <c r="B282">
        <v>991</v>
      </c>
      <c r="C282" s="2">
        <v>43643</v>
      </c>
      <c r="D282" t="s">
        <v>3119</v>
      </c>
      <c r="E282" s="1">
        <v>4442898</v>
      </c>
      <c r="F282" s="1">
        <v>0</v>
      </c>
      <c r="G282" s="1">
        <v>4442898</v>
      </c>
      <c r="H282" t="s">
        <v>158</v>
      </c>
    </row>
    <row r="283" spans="1:8" x14ac:dyDescent="0.25">
      <c r="A283" t="s">
        <v>2853</v>
      </c>
      <c r="B283">
        <v>992</v>
      </c>
      <c r="C283" s="2">
        <v>43643</v>
      </c>
      <c r="D283" t="s">
        <v>2847</v>
      </c>
      <c r="E283" s="1">
        <v>57968120</v>
      </c>
      <c r="F283" s="1">
        <v>0</v>
      </c>
      <c r="G283" s="1">
        <v>57968120</v>
      </c>
      <c r="H283" t="s">
        <v>158</v>
      </c>
    </row>
    <row r="284" spans="1:8" x14ac:dyDescent="0.25">
      <c r="A284" t="s">
        <v>2854</v>
      </c>
      <c r="B284">
        <v>993</v>
      </c>
      <c r="C284" s="2">
        <v>43643</v>
      </c>
      <c r="D284" t="s">
        <v>2848</v>
      </c>
      <c r="E284" s="1">
        <v>57968120</v>
      </c>
      <c r="F284" s="1">
        <v>0</v>
      </c>
      <c r="G284" s="1">
        <v>57968120</v>
      </c>
      <c r="H284" t="s">
        <v>158</v>
      </c>
    </row>
    <row r="285" spans="1:8" x14ac:dyDescent="0.25">
      <c r="A285" t="s">
        <v>2856</v>
      </c>
      <c r="B285">
        <v>994</v>
      </c>
      <c r="C285" s="2">
        <v>43643</v>
      </c>
      <c r="D285" t="s">
        <v>2849</v>
      </c>
      <c r="E285" s="1">
        <v>57968120</v>
      </c>
      <c r="F285" s="1">
        <v>0</v>
      </c>
      <c r="G285" s="1">
        <v>57968120</v>
      </c>
      <c r="H285" t="s">
        <v>158</v>
      </c>
    </row>
    <row r="286" spans="1:8" x14ac:dyDescent="0.25">
      <c r="A286" t="s">
        <v>2864</v>
      </c>
      <c r="B286">
        <v>995</v>
      </c>
      <c r="C286" s="2">
        <v>43643</v>
      </c>
      <c r="D286" t="s">
        <v>2855</v>
      </c>
      <c r="E286" s="1">
        <v>57968120</v>
      </c>
      <c r="F286" s="1">
        <v>0</v>
      </c>
      <c r="G286" s="1">
        <v>57968120</v>
      </c>
      <c r="H286" t="s">
        <v>158</v>
      </c>
    </row>
    <row r="287" spans="1:8" x14ac:dyDescent="0.25">
      <c r="A287" t="s">
        <v>2889</v>
      </c>
      <c r="B287">
        <v>1011</v>
      </c>
      <c r="C287" s="2">
        <v>43649</v>
      </c>
      <c r="D287" t="s">
        <v>2886</v>
      </c>
      <c r="E287" s="1">
        <v>57968120</v>
      </c>
      <c r="F287" s="1">
        <v>0</v>
      </c>
      <c r="G287" s="1">
        <v>57968120</v>
      </c>
      <c r="H287" t="s">
        <v>158</v>
      </c>
    </row>
    <row r="288" spans="1:8" x14ac:dyDescent="0.25">
      <c r="A288" t="s">
        <v>2890</v>
      </c>
      <c r="B288">
        <v>1012</v>
      </c>
      <c r="C288" s="2">
        <v>43649</v>
      </c>
      <c r="D288" t="s">
        <v>2887</v>
      </c>
      <c r="E288" s="1">
        <v>57968120</v>
      </c>
      <c r="F288" s="1">
        <v>0</v>
      </c>
      <c r="G288" s="1">
        <v>57968120</v>
      </c>
      <c r="H288" t="s">
        <v>158</v>
      </c>
    </row>
    <row r="289" spans="1:8" x14ac:dyDescent="0.25">
      <c r="A289" t="s">
        <v>2892</v>
      </c>
      <c r="B289">
        <v>1013</v>
      </c>
      <c r="C289" s="2">
        <v>43649</v>
      </c>
      <c r="D289" t="s">
        <v>2891</v>
      </c>
      <c r="E289" s="1">
        <v>57968120</v>
      </c>
      <c r="F289" s="1">
        <v>0</v>
      </c>
      <c r="G289" s="1">
        <v>57968120</v>
      </c>
      <c r="H289" t="s">
        <v>158</v>
      </c>
    </row>
    <row r="290" spans="1:8" x14ac:dyDescent="0.25">
      <c r="A290" t="s">
        <v>2897</v>
      </c>
      <c r="B290">
        <v>1014</v>
      </c>
      <c r="C290" s="2">
        <v>43649</v>
      </c>
      <c r="D290" t="s">
        <v>2893</v>
      </c>
      <c r="E290" s="1">
        <v>57968120</v>
      </c>
      <c r="F290" s="1">
        <v>0</v>
      </c>
      <c r="G290" s="1">
        <v>57968120</v>
      </c>
      <c r="H290" t="s">
        <v>158</v>
      </c>
    </row>
    <row r="291" spans="1:8" x14ac:dyDescent="0.25">
      <c r="A291" t="s">
        <v>2898</v>
      </c>
      <c r="B291">
        <v>1016</v>
      </c>
      <c r="C291" s="2">
        <v>43649</v>
      </c>
      <c r="D291" t="s">
        <v>2894</v>
      </c>
      <c r="E291" s="1">
        <v>57968120</v>
      </c>
      <c r="F291" s="1">
        <v>0</v>
      </c>
      <c r="G291" s="1">
        <v>57968120</v>
      </c>
      <c r="H291" t="s">
        <v>158</v>
      </c>
    </row>
    <row r="292" spans="1:8" x14ac:dyDescent="0.25">
      <c r="A292" t="s">
        <v>2899</v>
      </c>
      <c r="B292">
        <v>1017</v>
      </c>
      <c r="C292" s="2">
        <v>43649</v>
      </c>
      <c r="D292" t="s">
        <v>2895</v>
      </c>
      <c r="E292" s="1">
        <v>57968120</v>
      </c>
      <c r="F292" s="1">
        <v>0</v>
      </c>
      <c r="G292" s="1">
        <v>57968120</v>
      </c>
      <c r="H292" t="s">
        <v>158</v>
      </c>
    </row>
    <row r="293" spans="1:8" x14ac:dyDescent="0.25">
      <c r="A293" t="s">
        <v>2900</v>
      </c>
      <c r="B293">
        <v>1019</v>
      </c>
      <c r="C293" s="2">
        <v>43649</v>
      </c>
      <c r="D293" t="s">
        <v>2896</v>
      </c>
      <c r="E293" s="1">
        <v>55105640</v>
      </c>
      <c r="F293" s="1">
        <v>0</v>
      </c>
      <c r="G293" s="1">
        <v>55105640</v>
      </c>
      <c r="H293" t="s">
        <v>158</v>
      </c>
    </row>
    <row r="294" spans="1:8" x14ac:dyDescent="0.25">
      <c r="A294" t="s">
        <v>2901</v>
      </c>
      <c r="B294">
        <v>1020</v>
      </c>
      <c r="C294" s="2">
        <v>43649</v>
      </c>
      <c r="D294" t="s">
        <v>2896</v>
      </c>
      <c r="E294" s="1">
        <v>2862480</v>
      </c>
      <c r="F294" s="1">
        <v>0</v>
      </c>
      <c r="G294" s="1">
        <v>2862480</v>
      </c>
      <c r="H294" t="s">
        <v>158</v>
      </c>
    </row>
    <row r="295" spans="1:8" x14ac:dyDescent="0.25">
      <c r="A295" t="s">
        <v>2905</v>
      </c>
      <c r="B295">
        <v>1022</v>
      </c>
      <c r="C295" s="2">
        <v>43649</v>
      </c>
      <c r="D295" t="s">
        <v>2902</v>
      </c>
      <c r="E295" s="1">
        <v>57968120</v>
      </c>
      <c r="F295" s="1">
        <v>0</v>
      </c>
      <c r="G295" s="1">
        <v>57968120</v>
      </c>
      <c r="H295" t="s">
        <v>158</v>
      </c>
    </row>
    <row r="296" spans="1:8" x14ac:dyDescent="0.25">
      <c r="A296" t="s">
        <v>2906</v>
      </c>
      <c r="B296">
        <v>1023</v>
      </c>
      <c r="C296" s="2">
        <v>43649</v>
      </c>
      <c r="D296" t="s">
        <v>2903</v>
      </c>
      <c r="E296" s="1">
        <v>57968120</v>
      </c>
      <c r="F296" s="1">
        <v>0</v>
      </c>
      <c r="G296" s="1">
        <v>57968120</v>
      </c>
      <c r="H296" t="s">
        <v>158</v>
      </c>
    </row>
    <row r="297" spans="1:8" x14ac:dyDescent="0.25">
      <c r="A297" t="s">
        <v>2907</v>
      </c>
      <c r="B297">
        <v>1024</v>
      </c>
      <c r="C297" s="2">
        <v>43649</v>
      </c>
      <c r="D297" t="s">
        <v>2904</v>
      </c>
      <c r="E297" s="1">
        <v>57968120</v>
      </c>
      <c r="F297" s="1">
        <v>0</v>
      </c>
      <c r="G297" s="1">
        <v>57968120</v>
      </c>
      <c r="H297" t="s">
        <v>158</v>
      </c>
    </row>
    <row r="298" spans="1:8" x14ac:dyDescent="0.25">
      <c r="A298" t="s">
        <v>2908</v>
      </c>
      <c r="B298">
        <v>1032</v>
      </c>
      <c r="C298" s="2">
        <v>43651</v>
      </c>
      <c r="D298" t="s">
        <v>3120</v>
      </c>
      <c r="E298" s="1">
        <v>6500000</v>
      </c>
      <c r="F298" s="1">
        <v>0</v>
      </c>
      <c r="G298" s="1">
        <v>6500000</v>
      </c>
      <c r="H298" t="s">
        <v>158</v>
      </c>
    </row>
    <row r="299" spans="1:8" x14ac:dyDescent="0.25">
      <c r="A299" t="s">
        <v>2909</v>
      </c>
      <c r="B299">
        <v>1033</v>
      </c>
      <c r="C299" s="2">
        <v>43651</v>
      </c>
      <c r="D299" t="s">
        <v>3121</v>
      </c>
      <c r="E299" s="1">
        <v>5345000</v>
      </c>
      <c r="F299" s="1">
        <v>0</v>
      </c>
      <c r="G299" s="1">
        <v>5345000</v>
      </c>
      <c r="H299" t="s">
        <v>158</v>
      </c>
    </row>
    <row r="300" spans="1:8" x14ac:dyDescent="0.25">
      <c r="A300" t="s">
        <v>2888</v>
      </c>
      <c r="B300">
        <v>1037</v>
      </c>
      <c r="C300" s="2">
        <v>43654</v>
      </c>
      <c r="D300" t="s">
        <v>3122</v>
      </c>
      <c r="E300" s="1">
        <v>22510367</v>
      </c>
      <c r="F300" s="1">
        <v>367</v>
      </c>
      <c r="G300" s="1">
        <v>22510000</v>
      </c>
      <c r="H300" t="s">
        <v>158</v>
      </c>
    </row>
    <row r="301" spans="1:8" x14ac:dyDescent="0.25">
      <c r="A301" t="s">
        <v>2919</v>
      </c>
      <c r="B301">
        <v>1040</v>
      </c>
      <c r="C301" s="2">
        <v>43655</v>
      </c>
      <c r="D301" t="s">
        <v>2918</v>
      </c>
      <c r="E301" s="1">
        <v>57968120</v>
      </c>
      <c r="F301" s="1">
        <v>0</v>
      </c>
      <c r="G301" s="1">
        <v>57968120</v>
      </c>
      <c r="H301" t="s">
        <v>158</v>
      </c>
    </row>
    <row r="302" spans="1:8" x14ac:dyDescent="0.25">
      <c r="A302" t="s">
        <v>2930</v>
      </c>
      <c r="B302">
        <v>1041</v>
      </c>
      <c r="C302" s="2">
        <v>43655</v>
      </c>
      <c r="D302" t="s">
        <v>2925</v>
      </c>
      <c r="E302" s="1">
        <v>57968120</v>
      </c>
      <c r="F302" s="1">
        <v>0</v>
      </c>
      <c r="G302" s="1">
        <v>57968120</v>
      </c>
      <c r="H302" t="s">
        <v>158</v>
      </c>
    </row>
    <row r="303" spans="1:8" x14ac:dyDescent="0.25">
      <c r="A303" t="s">
        <v>2933</v>
      </c>
      <c r="B303">
        <v>1043</v>
      </c>
      <c r="C303" s="2">
        <v>43655</v>
      </c>
      <c r="D303" t="s">
        <v>2932</v>
      </c>
      <c r="E303" s="1">
        <v>57968120</v>
      </c>
      <c r="F303" s="1">
        <v>0</v>
      </c>
      <c r="G303" s="1">
        <v>57968120</v>
      </c>
      <c r="H303" t="s">
        <v>158</v>
      </c>
    </row>
    <row r="304" spans="1:8" x14ac:dyDescent="0.25">
      <c r="A304" t="s">
        <v>2921</v>
      </c>
      <c r="B304">
        <v>1044</v>
      </c>
      <c r="C304" s="2">
        <v>43655</v>
      </c>
      <c r="D304" t="s">
        <v>2920</v>
      </c>
      <c r="E304" s="1">
        <v>57968120</v>
      </c>
      <c r="F304" s="1">
        <v>0</v>
      </c>
      <c r="G304" s="1">
        <v>57968120</v>
      </c>
      <c r="H304" t="s">
        <v>158</v>
      </c>
    </row>
    <row r="305" spans="1:8" x14ac:dyDescent="0.25">
      <c r="A305" t="s">
        <v>2927</v>
      </c>
      <c r="B305">
        <v>1045</v>
      </c>
      <c r="C305" s="2">
        <v>43655</v>
      </c>
      <c r="D305" t="s">
        <v>2922</v>
      </c>
      <c r="E305" s="1">
        <v>57968120</v>
      </c>
      <c r="F305" s="1">
        <v>0</v>
      </c>
      <c r="G305" s="1">
        <v>57968120</v>
      </c>
      <c r="H305" t="s">
        <v>158</v>
      </c>
    </row>
    <row r="306" spans="1:8" x14ac:dyDescent="0.25">
      <c r="A306" t="s">
        <v>2928</v>
      </c>
      <c r="B306">
        <v>1046</v>
      </c>
      <c r="C306" s="2">
        <v>43655</v>
      </c>
      <c r="D306" t="s">
        <v>2923</v>
      </c>
      <c r="E306" s="1">
        <v>57968120</v>
      </c>
      <c r="F306" s="1">
        <v>0</v>
      </c>
      <c r="G306" s="1">
        <v>57968120</v>
      </c>
      <c r="H306" t="s">
        <v>158</v>
      </c>
    </row>
    <row r="307" spans="1:8" x14ac:dyDescent="0.25">
      <c r="A307" t="s">
        <v>2929</v>
      </c>
      <c r="B307">
        <v>1047</v>
      </c>
      <c r="C307" s="2">
        <v>43655</v>
      </c>
      <c r="D307" t="s">
        <v>2924</v>
      </c>
      <c r="E307" s="1">
        <v>57968120</v>
      </c>
      <c r="F307" s="1">
        <v>0</v>
      </c>
      <c r="G307" s="1">
        <v>57968120</v>
      </c>
      <c r="H307" t="s">
        <v>158</v>
      </c>
    </row>
    <row r="308" spans="1:8" x14ac:dyDescent="0.25">
      <c r="A308" t="s">
        <v>2931</v>
      </c>
      <c r="B308">
        <v>1049</v>
      </c>
      <c r="C308" s="2">
        <v>43655</v>
      </c>
      <c r="D308" t="s">
        <v>2926</v>
      </c>
      <c r="E308" s="1">
        <v>57968120</v>
      </c>
      <c r="F308" s="1">
        <v>0</v>
      </c>
      <c r="G308" s="1">
        <v>57968120</v>
      </c>
      <c r="H308" t="s">
        <v>158</v>
      </c>
    </row>
    <row r="309" spans="1:8" x14ac:dyDescent="0.25">
      <c r="A309" t="s">
        <v>2913</v>
      </c>
      <c r="B309">
        <v>1051</v>
      </c>
      <c r="C309" s="2">
        <v>43655</v>
      </c>
      <c r="D309" t="s">
        <v>2910</v>
      </c>
      <c r="E309" s="1">
        <v>57968120</v>
      </c>
      <c r="F309" s="1">
        <v>0</v>
      </c>
      <c r="G309" s="1">
        <v>57968120</v>
      </c>
      <c r="H309" t="s">
        <v>158</v>
      </c>
    </row>
    <row r="310" spans="1:8" x14ac:dyDescent="0.25">
      <c r="A310" t="s">
        <v>2914</v>
      </c>
      <c r="B310">
        <v>1052</v>
      </c>
      <c r="C310" s="2">
        <v>43655</v>
      </c>
      <c r="D310" t="s">
        <v>2911</v>
      </c>
      <c r="E310" s="1">
        <v>57968120</v>
      </c>
      <c r="F310" s="1">
        <v>0</v>
      </c>
      <c r="G310" s="1">
        <v>57968120</v>
      </c>
      <c r="H310" t="s">
        <v>158</v>
      </c>
    </row>
    <row r="311" spans="1:8" x14ac:dyDescent="0.25">
      <c r="A311" t="s">
        <v>2915</v>
      </c>
      <c r="B311">
        <v>1053</v>
      </c>
      <c r="C311" s="2">
        <v>43655</v>
      </c>
      <c r="D311" t="s">
        <v>2912</v>
      </c>
      <c r="E311" s="1">
        <v>57968120</v>
      </c>
      <c r="F311" s="1">
        <v>0</v>
      </c>
      <c r="G311" s="1">
        <v>57968120</v>
      </c>
      <c r="H311" t="s">
        <v>158</v>
      </c>
    </row>
    <row r="312" spans="1:8" x14ac:dyDescent="0.25">
      <c r="A312" t="s">
        <v>2917</v>
      </c>
      <c r="B312">
        <v>1054</v>
      </c>
      <c r="C312" s="2">
        <v>43655</v>
      </c>
      <c r="D312" t="s">
        <v>2916</v>
      </c>
      <c r="E312" s="1">
        <v>57968120</v>
      </c>
      <c r="F312" s="1">
        <v>0</v>
      </c>
      <c r="G312" s="1">
        <v>57968120</v>
      </c>
      <c r="H312" t="s">
        <v>158</v>
      </c>
    </row>
    <row r="313" spans="1:8" x14ac:dyDescent="0.25">
      <c r="A313" t="s">
        <v>3058</v>
      </c>
      <c r="B313">
        <v>1060</v>
      </c>
      <c r="C313" s="2">
        <v>43658</v>
      </c>
      <c r="D313" t="s">
        <v>3123</v>
      </c>
      <c r="E313" s="1">
        <v>556000000</v>
      </c>
      <c r="F313" s="1">
        <v>0</v>
      </c>
      <c r="G313" s="1">
        <v>556000000</v>
      </c>
      <c r="H313" t="s">
        <v>160</v>
      </c>
    </row>
    <row r="314" spans="1:8" x14ac:dyDescent="0.25">
      <c r="A314" t="s">
        <v>3059</v>
      </c>
      <c r="B314">
        <v>1064</v>
      </c>
      <c r="C314" s="2">
        <v>43663</v>
      </c>
      <c r="D314" t="s">
        <v>3124</v>
      </c>
      <c r="E314" s="1">
        <v>2070290</v>
      </c>
      <c r="F314" s="1">
        <v>0</v>
      </c>
      <c r="G314" s="1">
        <v>2070290</v>
      </c>
      <c r="H314" t="s">
        <v>158</v>
      </c>
    </row>
    <row r="315" spans="1:8" x14ac:dyDescent="0.25">
      <c r="A315" t="s">
        <v>3062</v>
      </c>
      <c r="B315">
        <v>1067</v>
      </c>
      <c r="C315" s="2">
        <v>43665</v>
      </c>
      <c r="D315" t="s">
        <v>3125</v>
      </c>
      <c r="E315" s="1">
        <v>57968120</v>
      </c>
      <c r="F315" s="1">
        <v>0</v>
      </c>
      <c r="G315" s="1">
        <v>57968120</v>
      </c>
      <c r="H315" t="s">
        <v>158</v>
      </c>
    </row>
    <row r="316" spans="1:8" x14ac:dyDescent="0.25">
      <c r="A316" t="s">
        <v>3085</v>
      </c>
      <c r="B316">
        <v>1068</v>
      </c>
      <c r="C316" s="2">
        <v>43665</v>
      </c>
      <c r="D316" t="s">
        <v>3098</v>
      </c>
      <c r="E316" s="1">
        <v>57968120</v>
      </c>
      <c r="F316" s="1">
        <v>0</v>
      </c>
      <c r="G316" s="1">
        <v>57968120</v>
      </c>
      <c r="H316" t="s">
        <v>158</v>
      </c>
    </row>
    <row r="317" spans="1:8" x14ac:dyDescent="0.25">
      <c r="A317" t="s">
        <v>3086</v>
      </c>
      <c r="B317">
        <v>1069</v>
      </c>
      <c r="C317" s="2">
        <v>43665</v>
      </c>
      <c r="D317" t="s">
        <v>3099</v>
      </c>
      <c r="E317" s="1">
        <v>57968120</v>
      </c>
      <c r="F317" s="1">
        <v>0</v>
      </c>
      <c r="G317" s="1">
        <v>57968120</v>
      </c>
      <c r="H317" t="s">
        <v>158</v>
      </c>
    </row>
    <row r="318" spans="1:8" x14ac:dyDescent="0.25">
      <c r="A318" t="s">
        <v>3087</v>
      </c>
      <c r="B318">
        <v>1070</v>
      </c>
      <c r="C318" s="2">
        <v>43665</v>
      </c>
      <c r="D318" t="s">
        <v>3100</v>
      </c>
      <c r="E318" s="1">
        <v>57968120</v>
      </c>
      <c r="F318" s="1">
        <v>0</v>
      </c>
      <c r="G318" s="1">
        <v>57968120</v>
      </c>
      <c r="H318" t="s">
        <v>158</v>
      </c>
    </row>
    <row r="319" spans="1:8" x14ac:dyDescent="0.25">
      <c r="A319" t="s">
        <v>3088</v>
      </c>
      <c r="B319">
        <v>1071</v>
      </c>
      <c r="C319" s="2">
        <v>43665</v>
      </c>
      <c r="D319" t="s">
        <v>3101</v>
      </c>
      <c r="E319" s="1">
        <v>57968120</v>
      </c>
      <c r="F319" s="1">
        <v>0</v>
      </c>
      <c r="G319" s="1">
        <v>57968120</v>
      </c>
      <c r="H319" t="s">
        <v>158</v>
      </c>
    </row>
    <row r="320" spans="1:8" x14ac:dyDescent="0.25">
      <c r="A320" t="s">
        <v>3103</v>
      </c>
      <c r="B320">
        <v>1072</v>
      </c>
      <c r="C320" s="2">
        <v>43665</v>
      </c>
      <c r="D320" t="s">
        <v>3102</v>
      </c>
      <c r="E320" s="1">
        <v>57968120</v>
      </c>
      <c r="F320" s="1">
        <v>0</v>
      </c>
      <c r="G320" s="1">
        <v>57968120</v>
      </c>
      <c r="H320" t="s">
        <v>158</v>
      </c>
    </row>
    <row r="321" spans="1:8" x14ac:dyDescent="0.25">
      <c r="A321" t="s">
        <v>3104</v>
      </c>
      <c r="B321">
        <v>1073</v>
      </c>
      <c r="C321" s="2">
        <v>43665</v>
      </c>
      <c r="D321" t="s">
        <v>3110</v>
      </c>
      <c r="E321" s="1">
        <v>57968120</v>
      </c>
      <c r="F321" s="1">
        <v>0</v>
      </c>
      <c r="G321" s="1">
        <v>57968120</v>
      </c>
      <c r="H321" t="s">
        <v>158</v>
      </c>
    </row>
    <row r="322" spans="1:8" x14ac:dyDescent="0.25">
      <c r="A322" t="s">
        <v>3067</v>
      </c>
      <c r="B322">
        <v>1074</v>
      </c>
      <c r="C322" s="2">
        <v>43665</v>
      </c>
      <c r="D322" t="s">
        <v>3072</v>
      </c>
      <c r="E322" s="1">
        <v>10197000</v>
      </c>
      <c r="F322" s="1">
        <v>0</v>
      </c>
      <c r="G322" s="1">
        <v>10197000</v>
      </c>
      <c r="H322" t="s">
        <v>158</v>
      </c>
    </row>
    <row r="323" spans="1:8" x14ac:dyDescent="0.25">
      <c r="A323" t="s">
        <v>3068</v>
      </c>
      <c r="B323">
        <v>1075</v>
      </c>
      <c r="C323" s="2">
        <v>43665</v>
      </c>
      <c r="D323" t="s">
        <v>3073</v>
      </c>
      <c r="E323" s="1">
        <v>18540000</v>
      </c>
      <c r="F323" s="1">
        <v>0</v>
      </c>
      <c r="G323" s="1">
        <v>18540000</v>
      </c>
      <c r="H323" t="s">
        <v>158</v>
      </c>
    </row>
    <row r="324" spans="1:8" x14ac:dyDescent="0.25">
      <c r="A324" t="s">
        <v>3105</v>
      </c>
      <c r="B324">
        <v>1076</v>
      </c>
      <c r="C324" s="2">
        <v>43665</v>
      </c>
      <c r="D324" t="s">
        <v>3111</v>
      </c>
      <c r="E324" s="1">
        <v>57968120</v>
      </c>
      <c r="F324" s="1">
        <v>0</v>
      </c>
      <c r="G324" s="1">
        <v>57968120</v>
      </c>
      <c r="H324" t="s">
        <v>158</v>
      </c>
    </row>
    <row r="325" spans="1:8" x14ac:dyDescent="0.25">
      <c r="A325" t="s">
        <v>3106</v>
      </c>
      <c r="B325">
        <v>1077</v>
      </c>
      <c r="C325" s="2">
        <v>43665</v>
      </c>
      <c r="D325" t="s">
        <v>3112</v>
      </c>
      <c r="E325" s="1">
        <v>57968120</v>
      </c>
      <c r="F325" s="1">
        <v>0</v>
      </c>
      <c r="G325" s="1">
        <v>57968120</v>
      </c>
      <c r="H325" t="s">
        <v>158</v>
      </c>
    </row>
    <row r="326" spans="1:8" x14ac:dyDescent="0.25">
      <c r="A326" t="s">
        <v>3107</v>
      </c>
      <c r="B326">
        <v>1079</v>
      </c>
      <c r="C326" s="2">
        <v>43665</v>
      </c>
      <c r="D326" t="s">
        <v>3113</v>
      </c>
      <c r="E326" s="1">
        <v>57968120</v>
      </c>
      <c r="F326" s="1">
        <v>0</v>
      </c>
      <c r="G326" s="1">
        <v>57968120</v>
      </c>
      <c r="H326" t="s">
        <v>158</v>
      </c>
    </row>
    <row r="327" spans="1:8" x14ac:dyDescent="0.25">
      <c r="A327" t="s">
        <v>3108</v>
      </c>
      <c r="B327">
        <v>1080</v>
      </c>
      <c r="C327" s="2">
        <v>43665</v>
      </c>
      <c r="D327" t="s">
        <v>3114</v>
      </c>
      <c r="E327" s="1">
        <v>57968120</v>
      </c>
      <c r="F327" s="1">
        <v>0</v>
      </c>
      <c r="G327" s="1">
        <v>57968120</v>
      </c>
      <c r="H327" t="s">
        <v>158</v>
      </c>
    </row>
    <row r="328" spans="1:8" x14ac:dyDescent="0.25">
      <c r="A328" t="s">
        <v>3109</v>
      </c>
      <c r="B328">
        <v>1081</v>
      </c>
      <c r="C328" s="2">
        <v>43665</v>
      </c>
      <c r="D328" t="s">
        <v>3115</v>
      </c>
      <c r="E328" s="1">
        <v>57968120</v>
      </c>
      <c r="F328" s="1">
        <v>0</v>
      </c>
      <c r="G328" s="1">
        <v>57968120</v>
      </c>
      <c r="H328" t="s">
        <v>158</v>
      </c>
    </row>
    <row r="329" spans="1:8" x14ac:dyDescent="0.25">
      <c r="A329" t="s">
        <v>3069</v>
      </c>
      <c r="B329">
        <v>1082</v>
      </c>
      <c r="C329" s="2">
        <v>43665</v>
      </c>
      <c r="D329" t="s">
        <v>3074</v>
      </c>
      <c r="E329" s="1">
        <v>15110100</v>
      </c>
      <c r="F329" s="1">
        <v>0</v>
      </c>
      <c r="G329" s="1">
        <v>15110100</v>
      </c>
      <c r="H329" t="s">
        <v>158</v>
      </c>
    </row>
    <row r="330" spans="1:8" x14ac:dyDescent="0.25">
      <c r="A330" t="s">
        <v>3070</v>
      </c>
      <c r="B330">
        <v>1083</v>
      </c>
      <c r="C330" s="2">
        <v>43665</v>
      </c>
      <c r="D330" t="s">
        <v>3075</v>
      </c>
      <c r="E330" s="1">
        <v>6180000</v>
      </c>
      <c r="F330" s="1">
        <v>0</v>
      </c>
      <c r="G330" s="1">
        <v>6180000</v>
      </c>
      <c r="H330" t="s">
        <v>158</v>
      </c>
    </row>
    <row r="331" spans="1:8" x14ac:dyDescent="0.25">
      <c r="A331" t="s">
        <v>3063</v>
      </c>
      <c r="B331">
        <v>1084</v>
      </c>
      <c r="C331" s="2">
        <v>43665</v>
      </c>
      <c r="D331" t="s">
        <v>3126</v>
      </c>
      <c r="E331" s="1">
        <v>18540000</v>
      </c>
      <c r="F331" s="1">
        <v>0</v>
      </c>
      <c r="G331" s="1">
        <v>18540000</v>
      </c>
      <c r="H331" t="s">
        <v>158</v>
      </c>
    </row>
    <row r="332" spans="1:8" x14ac:dyDescent="0.25">
      <c r="A332" t="s">
        <v>3064</v>
      </c>
      <c r="B332">
        <v>1085</v>
      </c>
      <c r="C332" s="2">
        <v>43665</v>
      </c>
      <c r="D332" t="s">
        <v>3127</v>
      </c>
      <c r="E332" s="1">
        <v>21630000</v>
      </c>
      <c r="F332" s="1">
        <v>0</v>
      </c>
      <c r="G332" s="1">
        <v>21630000</v>
      </c>
      <c r="H332" t="s">
        <v>158</v>
      </c>
    </row>
    <row r="333" spans="1:8" x14ac:dyDescent="0.25">
      <c r="A333" t="s">
        <v>3065</v>
      </c>
      <c r="B333">
        <v>1086</v>
      </c>
      <c r="C333" s="2">
        <v>43665</v>
      </c>
      <c r="D333" t="s">
        <v>3128</v>
      </c>
      <c r="E333" s="1">
        <v>15759000</v>
      </c>
      <c r="F333" s="1">
        <v>0</v>
      </c>
      <c r="G333" s="1">
        <v>15759000</v>
      </c>
      <c r="H333" t="s">
        <v>158</v>
      </c>
    </row>
    <row r="334" spans="1:8" x14ac:dyDescent="0.25">
      <c r="A334" t="s">
        <v>3066</v>
      </c>
      <c r="B334">
        <v>1087</v>
      </c>
      <c r="C334" s="2">
        <v>43665</v>
      </c>
      <c r="D334" t="s">
        <v>3129</v>
      </c>
      <c r="E334" s="1">
        <v>21630000</v>
      </c>
      <c r="F334" s="1">
        <v>0</v>
      </c>
      <c r="G334" s="1">
        <v>21630000</v>
      </c>
      <c r="H334" t="s">
        <v>158</v>
      </c>
    </row>
    <row r="335" spans="1:8" x14ac:dyDescent="0.25">
      <c r="A335" t="s">
        <v>3076</v>
      </c>
      <c r="B335">
        <v>1088</v>
      </c>
      <c r="C335" s="2">
        <v>43665</v>
      </c>
      <c r="D335" t="s">
        <v>3089</v>
      </c>
      <c r="E335" s="1">
        <v>57968120</v>
      </c>
      <c r="F335" s="1">
        <v>0</v>
      </c>
      <c r="G335" s="1">
        <v>57968120</v>
      </c>
      <c r="H335" t="s">
        <v>158</v>
      </c>
    </row>
    <row r="336" spans="1:8" x14ac:dyDescent="0.25">
      <c r="A336" t="s">
        <v>3077</v>
      </c>
      <c r="B336">
        <v>1089</v>
      </c>
      <c r="C336" s="2">
        <v>43665</v>
      </c>
      <c r="D336" t="s">
        <v>3090</v>
      </c>
      <c r="E336" s="1">
        <v>57968120</v>
      </c>
      <c r="F336" s="1">
        <v>0</v>
      </c>
      <c r="G336" s="1">
        <v>57968120</v>
      </c>
      <c r="H336" t="s">
        <v>158</v>
      </c>
    </row>
    <row r="337" spans="1:8" x14ac:dyDescent="0.25">
      <c r="A337" t="s">
        <v>3078</v>
      </c>
      <c r="B337">
        <v>1090</v>
      </c>
      <c r="C337" s="2">
        <v>43665</v>
      </c>
      <c r="D337" t="s">
        <v>3091</v>
      </c>
      <c r="E337" s="1">
        <v>57968120</v>
      </c>
      <c r="F337" s="1">
        <v>0</v>
      </c>
      <c r="G337" s="1">
        <v>57968120</v>
      </c>
      <c r="H337" t="s">
        <v>158</v>
      </c>
    </row>
    <row r="338" spans="1:8" x14ac:dyDescent="0.25">
      <c r="A338" t="s">
        <v>3079</v>
      </c>
      <c r="B338">
        <v>1091</v>
      </c>
      <c r="C338" s="2">
        <v>43665</v>
      </c>
      <c r="D338" t="s">
        <v>3092</v>
      </c>
      <c r="E338" s="1">
        <v>57968120</v>
      </c>
      <c r="F338" s="1">
        <v>0</v>
      </c>
      <c r="G338" s="1">
        <v>57968120</v>
      </c>
      <c r="H338" t="s">
        <v>158</v>
      </c>
    </row>
    <row r="339" spans="1:8" x14ac:dyDescent="0.25">
      <c r="A339" t="s">
        <v>3080</v>
      </c>
      <c r="B339">
        <v>1092</v>
      </c>
      <c r="C339" s="2">
        <v>43665</v>
      </c>
      <c r="D339" t="s">
        <v>3093</v>
      </c>
      <c r="E339" s="1">
        <v>57968120</v>
      </c>
      <c r="F339" s="1">
        <v>0</v>
      </c>
      <c r="G339" s="1">
        <v>57968120</v>
      </c>
      <c r="H339" t="s">
        <v>158</v>
      </c>
    </row>
    <row r="340" spans="1:8" x14ac:dyDescent="0.25">
      <c r="A340" t="s">
        <v>3081</v>
      </c>
      <c r="B340">
        <v>1095</v>
      </c>
      <c r="C340" s="2">
        <v>43665</v>
      </c>
      <c r="D340" t="s">
        <v>3094</v>
      </c>
      <c r="E340" s="1">
        <v>57968120</v>
      </c>
      <c r="F340" s="1">
        <v>0</v>
      </c>
      <c r="G340" s="1">
        <v>57968120</v>
      </c>
      <c r="H340" t="s">
        <v>158</v>
      </c>
    </row>
    <row r="341" spans="1:8" x14ac:dyDescent="0.25">
      <c r="A341" t="s">
        <v>3082</v>
      </c>
      <c r="B341">
        <v>1096</v>
      </c>
      <c r="C341" s="2">
        <v>43665</v>
      </c>
      <c r="D341" t="s">
        <v>3095</v>
      </c>
      <c r="E341" s="1">
        <v>57968120</v>
      </c>
      <c r="F341" s="1">
        <v>0</v>
      </c>
      <c r="G341" s="1">
        <v>57968120</v>
      </c>
      <c r="H341" t="s">
        <v>158</v>
      </c>
    </row>
    <row r="342" spans="1:8" x14ac:dyDescent="0.25">
      <c r="A342" t="s">
        <v>3083</v>
      </c>
      <c r="B342">
        <v>1097</v>
      </c>
      <c r="C342" s="2">
        <v>43665</v>
      </c>
      <c r="D342" t="s">
        <v>3096</v>
      </c>
      <c r="E342" s="1">
        <v>57968120</v>
      </c>
      <c r="F342" s="1">
        <v>0</v>
      </c>
      <c r="G342" s="1">
        <v>57968120</v>
      </c>
      <c r="H342" t="s">
        <v>158</v>
      </c>
    </row>
    <row r="343" spans="1:8" x14ac:dyDescent="0.25">
      <c r="A343" t="s">
        <v>3084</v>
      </c>
      <c r="B343">
        <v>1098</v>
      </c>
      <c r="C343" s="2">
        <v>43665</v>
      </c>
      <c r="D343" t="s">
        <v>3097</v>
      </c>
      <c r="E343" s="1">
        <v>57968120</v>
      </c>
      <c r="F343" s="1">
        <v>0</v>
      </c>
      <c r="G343" s="1">
        <v>57968120</v>
      </c>
      <c r="H343" t="s">
        <v>158</v>
      </c>
    </row>
    <row r="344" spans="1:8" x14ac:dyDescent="0.25">
      <c r="A344" t="s">
        <v>3060</v>
      </c>
      <c r="B344">
        <v>1099</v>
      </c>
      <c r="C344" s="2">
        <v>43665</v>
      </c>
      <c r="D344" t="s">
        <v>3130</v>
      </c>
      <c r="E344" s="1">
        <v>40789045</v>
      </c>
      <c r="F344" s="1">
        <v>0</v>
      </c>
      <c r="G344" s="1">
        <v>40789045</v>
      </c>
      <c r="H344" t="s">
        <v>158</v>
      </c>
    </row>
    <row r="345" spans="1:8" x14ac:dyDescent="0.25">
      <c r="A345" t="s">
        <v>3061</v>
      </c>
      <c r="B345">
        <v>1100</v>
      </c>
      <c r="C345" s="2">
        <v>43665</v>
      </c>
      <c r="D345" t="s">
        <v>3131</v>
      </c>
      <c r="E345" s="1">
        <v>1075000</v>
      </c>
      <c r="F345" s="1">
        <v>0</v>
      </c>
      <c r="G345" s="1">
        <v>1075000</v>
      </c>
      <c r="H345" t="s">
        <v>158</v>
      </c>
    </row>
    <row r="346" spans="1:8" x14ac:dyDescent="0.25">
      <c r="A346" t="s">
        <v>3577</v>
      </c>
      <c r="B346">
        <v>1127</v>
      </c>
      <c r="C346" s="2">
        <v>43690</v>
      </c>
      <c r="D346" t="s">
        <v>3567</v>
      </c>
      <c r="E346" s="1">
        <v>31829597</v>
      </c>
      <c r="F346" s="1">
        <v>0</v>
      </c>
      <c r="G346" s="1">
        <v>31829597</v>
      </c>
      <c r="H346" t="s">
        <v>158</v>
      </c>
    </row>
    <row r="347" spans="1:8" x14ac:dyDescent="0.25">
      <c r="A347" t="s">
        <v>3578</v>
      </c>
      <c r="B347">
        <v>1128</v>
      </c>
      <c r="C347" s="2">
        <v>43690</v>
      </c>
      <c r="D347" t="s">
        <v>3568</v>
      </c>
      <c r="E347" s="1">
        <v>31829597</v>
      </c>
      <c r="F347" s="1">
        <v>0</v>
      </c>
      <c r="G347" s="1">
        <v>31829597</v>
      </c>
      <c r="H347" t="s">
        <v>158</v>
      </c>
    </row>
    <row r="348" spans="1:8" x14ac:dyDescent="0.25">
      <c r="A348" t="s">
        <v>3581</v>
      </c>
      <c r="B348">
        <v>1129</v>
      </c>
      <c r="C348" s="2">
        <v>43690</v>
      </c>
      <c r="D348" t="s">
        <v>3571</v>
      </c>
      <c r="E348" s="1">
        <v>31829597</v>
      </c>
      <c r="F348" s="1">
        <v>0</v>
      </c>
      <c r="G348" s="1">
        <v>31829597</v>
      </c>
      <c r="H348" t="s">
        <v>158</v>
      </c>
    </row>
    <row r="349" spans="1:8" x14ac:dyDescent="0.25">
      <c r="A349" t="s">
        <v>3582</v>
      </c>
      <c r="B349">
        <v>1130</v>
      </c>
      <c r="C349" s="2">
        <v>43690</v>
      </c>
      <c r="D349" t="s">
        <v>3572</v>
      </c>
      <c r="E349" s="1">
        <v>31829597</v>
      </c>
      <c r="F349" s="1">
        <v>0</v>
      </c>
      <c r="G349" s="1">
        <v>31829597</v>
      </c>
      <c r="H349" t="s">
        <v>158</v>
      </c>
    </row>
    <row r="350" spans="1:8" x14ac:dyDescent="0.25">
      <c r="A350" t="s">
        <v>3583</v>
      </c>
      <c r="B350">
        <v>1132</v>
      </c>
      <c r="C350" s="2">
        <v>43690</v>
      </c>
      <c r="D350" t="s">
        <v>3573</v>
      </c>
      <c r="E350" s="1">
        <v>31829597</v>
      </c>
      <c r="F350" s="1">
        <v>0</v>
      </c>
      <c r="G350" s="1">
        <v>31829597</v>
      </c>
      <c r="H350" t="s">
        <v>158</v>
      </c>
    </row>
    <row r="351" spans="1:8" x14ac:dyDescent="0.25">
      <c r="A351" t="s">
        <v>3584</v>
      </c>
      <c r="B351">
        <v>1133</v>
      </c>
      <c r="C351" s="2">
        <v>43690</v>
      </c>
      <c r="D351" t="s">
        <v>3574</v>
      </c>
      <c r="E351" s="1">
        <v>31829597</v>
      </c>
      <c r="F351" s="1">
        <v>0</v>
      </c>
      <c r="G351" s="1">
        <v>31829597</v>
      </c>
      <c r="H351" t="s">
        <v>158</v>
      </c>
    </row>
    <row r="352" spans="1:8" x14ac:dyDescent="0.25">
      <c r="A352" t="s">
        <v>3585</v>
      </c>
      <c r="B352">
        <v>1135</v>
      </c>
      <c r="C352" s="2">
        <v>43690</v>
      </c>
      <c r="D352" t="s">
        <v>3575</v>
      </c>
      <c r="E352" s="1">
        <v>31829597</v>
      </c>
      <c r="F352" s="1">
        <v>0</v>
      </c>
      <c r="G352" s="1">
        <v>31829597</v>
      </c>
      <c r="H352" t="s">
        <v>158</v>
      </c>
    </row>
    <row r="353" spans="1:8" x14ac:dyDescent="0.25">
      <c r="A353" t="s">
        <v>3586</v>
      </c>
      <c r="B353">
        <v>1136</v>
      </c>
      <c r="C353" s="2">
        <v>43690</v>
      </c>
      <c r="D353" t="s">
        <v>3576</v>
      </c>
      <c r="E353" s="1">
        <v>31829597</v>
      </c>
      <c r="F353" s="1">
        <v>0</v>
      </c>
      <c r="G353" s="1">
        <v>31829597</v>
      </c>
      <c r="H353" t="s">
        <v>158</v>
      </c>
    </row>
    <row r="354" spans="1:8" x14ac:dyDescent="0.25">
      <c r="A354" t="s">
        <v>3580</v>
      </c>
      <c r="B354">
        <v>1155</v>
      </c>
      <c r="C354" s="2">
        <v>43690</v>
      </c>
      <c r="D354" t="s">
        <v>3570</v>
      </c>
      <c r="E354" s="1">
        <v>31829597</v>
      </c>
      <c r="F354" s="1">
        <v>0</v>
      </c>
      <c r="G354" s="1">
        <v>31829597</v>
      </c>
      <c r="H354" t="s">
        <v>158</v>
      </c>
    </row>
    <row r="355" spans="1:8" x14ac:dyDescent="0.25">
      <c r="A355" t="s">
        <v>3579</v>
      </c>
      <c r="B355">
        <v>1156</v>
      </c>
      <c r="C355" s="2">
        <v>43690</v>
      </c>
      <c r="D355" t="s">
        <v>3569</v>
      </c>
      <c r="E355" s="1">
        <v>31829597</v>
      </c>
      <c r="F355" s="1">
        <v>0</v>
      </c>
      <c r="G355" s="1">
        <v>31829597</v>
      </c>
      <c r="H355" t="s">
        <v>158</v>
      </c>
    </row>
    <row r="356" spans="1:8" x14ac:dyDescent="0.25">
      <c r="A356" t="s">
        <v>3592</v>
      </c>
      <c r="B356">
        <v>1165</v>
      </c>
      <c r="C356" s="2">
        <v>43690</v>
      </c>
      <c r="D356" t="s">
        <v>155</v>
      </c>
      <c r="E356" s="1">
        <v>600000000</v>
      </c>
      <c r="F356" s="1">
        <v>0</v>
      </c>
      <c r="G356" s="1">
        <v>600000000</v>
      </c>
      <c r="H356" t="s">
        <v>160</v>
      </c>
    </row>
    <row r="357" spans="1:8" x14ac:dyDescent="0.25">
      <c r="A357" t="s">
        <v>3588</v>
      </c>
      <c r="B357">
        <v>1166</v>
      </c>
      <c r="C357" s="2">
        <v>43690</v>
      </c>
      <c r="D357" t="s">
        <v>3587</v>
      </c>
      <c r="E357" s="1">
        <v>29759826</v>
      </c>
      <c r="F357" s="1">
        <v>0</v>
      </c>
      <c r="G357" s="1">
        <v>29759826</v>
      </c>
      <c r="H357" t="s">
        <v>158</v>
      </c>
    </row>
    <row r="358" spans="1:8" x14ac:dyDescent="0.25">
      <c r="A358" t="s">
        <v>3591</v>
      </c>
      <c r="B358">
        <v>1170</v>
      </c>
      <c r="C358" s="2">
        <v>43690</v>
      </c>
      <c r="D358" t="s">
        <v>3590</v>
      </c>
      <c r="E358" s="1">
        <v>43416000</v>
      </c>
      <c r="F358" s="1">
        <v>0</v>
      </c>
      <c r="G358" s="1">
        <v>43416000</v>
      </c>
      <c r="H358" t="s">
        <v>158</v>
      </c>
    </row>
    <row r="359" spans="1:8" x14ac:dyDescent="0.25">
      <c r="A359" t="s">
        <v>3564</v>
      </c>
      <c r="B359">
        <v>1178</v>
      </c>
      <c r="C359" s="2">
        <v>43690</v>
      </c>
      <c r="D359" t="s">
        <v>3563</v>
      </c>
      <c r="E359" s="1">
        <v>35735807</v>
      </c>
      <c r="F359" s="1">
        <v>0</v>
      </c>
      <c r="G359" s="1">
        <v>35735807</v>
      </c>
      <c r="H359" t="s">
        <v>158</v>
      </c>
    </row>
    <row r="360" spans="1:8" x14ac:dyDescent="0.25">
      <c r="A360" t="s">
        <v>3565</v>
      </c>
      <c r="B360">
        <v>1179</v>
      </c>
      <c r="C360" s="2">
        <v>43690</v>
      </c>
      <c r="D360" t="s">
        <v>3566</v>
      </c>
      <c r="E360" s="1">
        <v>31829597</v>
      </c>
      <c r="F360" s="1">
        <v>0</v>
      </c>
      <c r="G360" s="1">
        <v>31829597</v>
      </c>
      <c r="H360" t="s">
        <v>158</v>
      </c>
    </row>
    <row r="361" spans="1:8" x14ac:dyDescent="0.25">
      <c r="A361" t="s">
        <v>3620</v>
      </c>
      <c r="B361">
        <v>1195</v>
      </c>
      <c r="C361" s="2">
        <v>43690</v>
      </c>
      <c r="D361" t="s">
        <v>3707</v>
      </c>
      <c r="E361" s="1">
        <v>5150000</v>
      </c>
      <c r="F361" s="1">
        <v>0</v>
      </c>
      <c r="G361" s="1">
        <v>5150000</v>
      </c>
      <c r="H361" t="s">
        <v>158</v>
      </c>
    </row>
    <row r="362" spans="1:8" x14ac:dyDescent="0.25">
      <c r="A362" t="s">
        <v>3621</v>
      </c>
      <c r="B362">
        <v>1196</v>
      </c>
      <c r="C362" s="2">
        <v>43690</v>
      </c>
      <c r="D362" t="s">
        <v>3708</v>
      </c>
      <c r="E362" s="1">
        <v>13733333</v>
      </c>
      <c r="F362" s="1">
        <v>0</v>
      </c>
      <c r="G362" s="1">
        <v>13733333</v>
      </c>
      <c r="H362" t="s">
        <v>158</v>
      </c>
    </row>
    <row r="363" spans="1:8" x14ac:dyDescent="0.25">
      <c r="A363" t="s">
        <v>3622</v>
      </c>
      <c r="B363">
        <v>1197</v>
      </c>
      <c r="C363" s="2">
        <v>43690</v>
      </c>
      <c r="D363" t="s">
        <v>3709</v>
      </c>
      <c r="E363" s="1">
        <v>13733333</v>
      </c>
      <c r="F363" s="1">
        <v>0</v>
      </c>
      <c r="G363" s="1">
        <v>13733333</v>
      </c>
      <c r="H363" t="s">
        <v>158</v>
      </c>
    </row>
    <row r="364" spans="1:8" x14ac:dyDescent="0.25">
      <c r="A364" t="s">
        <v>3623</v>
      </c>
      <c r="B364">
        <v>1198</v>
      </c>
      <c r="C364" s="2">
        <v>43691</v>
      </c>
      <c r="D364" t="s">
        <v>3598</v>
      </c>
      <c r="E364" s="1">
        <v>11089667</v>
      </c>
      <c r="F364" s="1">
        <v>0</v>
      </c>
      <c r="G364" s="1">
        <v>11089667</v>
      </c>
      <c r="H364" t="s">
        <v>158</v>
      </c>
    </row>
    <row r="365" spans="1:8" x14ac:dyDescent="0.25">
      <c r="A365" t="s">
        <v>3624</v>
      </c>
      <c r="B365">
        <v>1199</v>
      </c>
      <c r="C365" s="2">
        <v>43691</v>
      </c>
      <c r="D365" t="s">
        <v>3710</v>
      </c>
      <c r="E365" s="1">
        <v>20600000</v>
      </c>
      <c r="F365" s="1">
        <v>0</v>
      </c>
      <c r="G365" s="1">
        <v>20600000</v>
      </c>
      <c r="H365" t="s">
        <v>158</v>
      </c>
    </row>
    <row r="366" spans="1:8" x14ac:dyDescent="0.25">
      <c r="A366" t="s">
        <v>3625</v>
      </c>
      <c r="B366">
        <v>1200</v>
      </c>
      <c r="C366" s="2">
        <v>43691</v>
      </c>
      <c r="D366" t="s">
        <v>3711</v>
      </c>
      <c r="E366" s="1">
        <v>5150000</v>
      </c>
      <c r="F366" s="1">
        <v>0</v>
      </c>
      <c r="G366" s="1">
        <v>5150000</v>
      </c>
      <c r="H366" t="s">
        <v>158</v>
      </c>
    </row>
    <row r="367" spans="1:8" x14ac:dyDescent="0.25">
      <c r="A367" t="s">
        <v>3626</v>
      </c>
      <c r="B367">
        <v>1201</v>
      </c>
      <c r="C367" s="2">
        <v>43691</v>
      </c>
      <c r="D367" t="s">
        <v>3712</v>
      </c>
      <c r="E367" s="1">
        <v>10027050</v>
      </c>
      <c r="F367" s="1">
        <v>0</v>
      </c>
      <c r="G367" s="1">
        <v>10027050</v>
      </c>
      <c r="H367" t="s">
        <v>158</v>
      </c>
    </row>
    <row r="368" spans="1:8" x14ac:dyDescent="0.25">
      <c r="A368" t="s">
        <v>3627</v>
      </c>
      <c r="B368">
        <v>1203</v>
      </c>
      <c r="C368" s="2">
        <v>43691</v>
      </c>
      <c r="D368" t="s">
        <v>3713</v>
      </c>
      <c r="E368" s="1">
        <v>17334900</v>
      </c>
      <c r="F368" s="1">
        <v>0</v>
      </c>
      <c r="G368" s="1">
        <v>17334900</v>
      </c>
      <c r="H368" t="s">
        <v>158</v>
      </c>
    </row>
    <row r="369" spans="1:8" x14ac:dyDescent="0.25">
      <c r="A369" t="s">
        <v>3589</v>
      </c>
      <c r="B369">
        <v>1205</v>
      </c>
      <c r="C369" s="2">
        <v>43691</v>
      </c>
      <c r="D369" t="s">
        <v>3714</v>
      </c>
      <c r="E369" s="1">
        <v>51229000</v>
      </c>
      <c r="F369" s="1">
        <v>0</v>
      </c>
      <c r="G369" s="1">
        <v>51229000</v>
      </c>
      <c r="H369" t="s">
        <v>158</v>
      </c>
    </row>
    <row r="370" spans="1:8" x14ac:dyDescent="0.25">
      <c r="A370" t="s">
        <v>3628</v>
      </c>
      <c r="B370">
        <v>1208</v>
      </c>
      <c r="C370" s="2">
        <v>43692</v>
      </c>
      <c r="D370" t="s">
        <v>3715</v>
      </c>
      <c r="E370" s="1">
        <v>13403392</v>
      </c>
      <c r="F370" s="1">
        <v>0</v>
      </c>
      <c r="G370" s="1">
        <v>13403392</v>
      </c>
      <c r="H370" t="s">
        <v>161</v>
      </c>
    </row>
    <row r="371" spans="1:8" x14ac:dyDescent="0.25">
      <c r="A371" t="s">
        <v>3603</v>
      </c>
      <c r="B371">
        <v>1209</v>
      </c>
      <c r="C371" s="2">
        <v>43692</v>
      </c>
      <c r="D371" t="s">
        <v>3593</v>
      </c>
      <c r="E371" s="1">
        <v>4635000</v>
      </c>
      <c r="F371" s="1">
        <v>0</v>
      </c>
      <c r="G371" s="1">
        <v>4635000</v>
      </c>
      <c r="H371" t="s">
        <v>158</v>
      </c>
    </row>
    <row r="372" spans="1:8" x14ac:dyDescent="0.25">
      <c r="A372" t="s">
        <v>3604</v>
      </c>
      <c r="B372">
        <v>1210</v>
      </c>
      <c r="C372" s="2">
        <v>43692</v>
      </c>
      <c r="D372" t="s">
        <v>3716</v>
      </c>
      <c r="E372" s="1">
        <v>28840000</v>
      </c>
      <c r="F372" s="1">
        <v>0</v>
      </c>
      <c r="G372" s="1">
        <v>28840000</v>
      </c>
      <c r="H372" t="s">
        <v>158</v>
      </c>
    </row>
    <row r="373" spans="1:8" x14ac:dyDescent="0.25">
      <c r="A373" t="s">
        <v>3605</v>
      </c>
      <c r="B373">
        <v>1211</v>
      </c>
      <c r="C373" s="2">
        <v>43692</v>
      </c>
      <c r="D373" t="s">
        <v>3717</v>
      </c>
      <c r="E373" s="1">
        <v>14420000</v>
      </c>
      <c r="F373" s="1">
        <v>0</v>
      </c>
      <c r="G373" s="1">
        <v>14420000</v>
      </c>
      <c r="H373" t="s">
        <v>158</v>
      </c>
    </row>
    <row r="374" spans="1:8" x14ac:dyDescent="0.25">
      <c r="A374" t="s">
        <v>3606</v>
      </c>
      <c r="B374">
        <v>1212</v>
      </c>
      <c r="C374" s="2">
        <v>43692</v>
      </c>
      <c r="D374" t="s">
        <v>3718</v>
      </c>
      <c r="E374" s="1">
        <v>12318800</v>
      </c>
      <c r="F374" s="1">
        <v>0</v>
      </c>
      <c r="G374" s="1">
        <v>12318800</v>
      </c>
      <c r="H374" t="s">
        <v>158</v>
      </c>
    </row>
    <row r="375" spans="1:8" x14ac:dyDescent="0.25">
      <c r="A375" t="s">
        <v>3607</v>
      </c>
      <c r="B375">
        <v>1213</v>
      </c>
      <c r="C375" s="2">
        <v>43692</v>
      </c>
      <c r="D375" t="s">
        <v>3719</v>
      </c>
      <c r="E375" s="1">
        <v>12318800</v>
      </c>
      <c r="F375" s="1">
        <v>0</v>
      </c>
      <c r="G375" s="1">
        <v>12318800</v>
      </c>
      <c r="H375" t="s">
        <v>158</v>
      </c>
    </row>
    <row r="376" spans="1:8" x14ac:dyDescent="0.25">
      <c r="A376" t="s">
        <v>3608</v>
      </c>
      <c r="B376">
        <v>1214</v>
      </c>
      <c r="C376" s="2">
        <v>43692</v>
      </c>
      <c r="D376" t="s">
        <v>3720</v>
      </c>
      <c r="E376" s="1">
        <v>10533467</v>
      </c>
      <c r="F376" s="1">
        <v>0</v>
      </c>
      <c r="G376" s="1">
        <v>10533467</v>
      </c>
      <c r="H376" t="s">
        <v>158</v>
      </c>
    </row>
    <row r="377" spans="1:8" x14ac:dyDescent="0.25">
      <c r="A377" t="s">
        <v>3609</v>
      </c>
      <c r="B377">
        <v>1215</v>
      </c>
      <c r="C377" s="2">
        <v>43692</v>
      </c>
      <c r="D377" t="s">
        <v>3721</v>
      </c>
      <c r="E377" s="1">
        <v>18210400</v>
      </c>
      <c r="F377" s="1">
        <v>0</v>
      </c>
      <c r="G377" s="1">
        <v>18210400</v>
      </c>
      <c r="H377" t="s">
        <v>158</v>
      </c>
    </row>
    <row r="378" spans="1:8" x14ac:dyDescent="0.25">
      <c r="A378" t="s">
        <v>3610</v>
      </c>
      <c r="B378">
        <v>1216</v>
      </c>
      <c r="C378" s="2">
        <v>43692</v>
      </c>
      <c r="D378" t="s">
        <v>3722</v>
      </c>
      <c r="E378" s="1">
        <v>14282667</v>
      </c>
      <c r="F378" s="1">
        <v>0</v>
      </c>
      <c r="G378" s="1">
        <v>14282667</v>
      </c>
      <c r="H378" t="s">
        <v>158</v>
      </c>
    </row>
    <row r="379" spans="1:8" x14ac:dyDescent="0.25">
      <c r="A379" t="s">
        <v>3611</v>
      </c>
      <c r="B379">
        <v>1217</v>
      </c>
      <c r="C379" s="2">
        <v>43692</v>
      </c>
      <c r="D379" t="s">
        <v>3723</v>
      </c>
      <c r="E379" s="1">
        <v>10197000</v>
      </c>
      <c r="F379" s="1">
        <v>0</v>
      </c>
      <c r="G379" s="1">
        <v>10197000</v>
      </c>
      <c r="H379" t="s">
        <v>158</v>
      </c>
    </row>
    <row r="380" spans="1:8" x14ac:dyDescent="0.25">
      <c r="A380" t="s">
        <v>3612</v>
      </c>
      <c r="B380">
        <v>1218</v>
      </c>
      <c r="C380" s="2">
        <v>43692</v>
      </c>
      <c r="D380" t="s">
        <v>3724</v>
      </c>
      <c r="E380" s="1">
        <v>15759000</v>
      </c>
      <c r="F380" s="1">
        <v>0</v>
      </c>
      <c r="G380" s="1">
        <v>15759000</v>
      </c>
      <c r="H380" t="s">
        <v>158</v>
      </c>
    </row>
    <row r="381" spans="1:8" x14ac:dyDescent="0.25">
      <c r="A381" t="s">
        <v>3613</v>
      </c>
      <c r="B381">
        <v>1219</v>
      </c>
      <c r="C381" s="2">
        <v>43693</v>
      </c>
      <c r="D381" t="s">
        <v>3725</v>
      </c>
      <c r="E381" s="1">
        <v>16956890</v>
      </c>
      <c r="F381" s="1">
        <v>0</v>
      </c>
      <c r="G381" s="1">
        <v>16956890</v>
      </c>
      <c r="H381" t="s">
        <v>158</v>
      </c>
    </row>
    <row r="382" spans="1:8" x14ac:dyDescent="0.25">
      <c r="A382" t="s">
        <v>3614</v>
      </c>
      <c r="B382">
        <v>1220</v>
      </c>
      <c r="C382" s="2">
        <v>43693</v>
      </c>
      <c r="D382" t="s">
        <v>3726</v>
      </c>
      <c r="E382" s="1">
        <v>13870667</v>
      </c>
      <c r="F382" s="1">
        <v>0</v>
      </c>
      <c r="G382" s="1">
        <v>13870667</v>
      </c>
      <c r="H382" t="s">
        <v>158</v>
      </c>
    </row>
    <row r="383" spans="1:8" x14ac:dyDescent="0.25">
      <c r="A383" t="s">
        <v>3615</v>
      </c>
      <c r="B383">
        <v>1221</v>
      </c>
      <c r="C383" s="2">
        <v>43693</v>
      </c>
      <c r="D383" t="s">
        <v>3727</v>
      </c>
      <c r="E383" s="1">
        <v>5895033</v>
      </c>
      <c r="F383" s="1">
        <v>4144033</v>
      </c>
      <c r="G383" s="1">
        <v>1751000</v>
      </c>
      <c r="H383" t="s">
        <v>158</v>
      </c>
    </row>
    <row r="384" spans="1:8" x14ac:dyDescent="0.25">
      <c r="A384" t="s">
        <v>3616</v>
      </c>
      <c r="B384">
        <v>1222</v>
      </c>
      <c r="C384" s="2">
        <v>43693</v>
      </c>
      <c r="D384" t="s">
        <v>3728</v>
      </c>
      <c r="E384" s="1">
        <v>5895033</v>
      </c>
      <c r="F384" s="1">
        <v>0</v>
      </c>
      <c r="G384" s="1">
        <v>5895033</v>
      </c>
      <c r="H384" t="s">
        <v>158</v>
      </c>
    </row>
    <row r="385" spans="1:8" x14ac:dyDescent="0.25">
      <c r="A385" t="s">
        <v>3617</v>
      </c>
      <c r="B385">
        <v>1223</v>
      </c>
      <c r="C385" s="2">
        <v>43693</v>
      </c>
      <c r="D385" t="s">
        <v>3729</v>
      </c>
      <c r="E385" s="1">
        <v>16956890</v>
      </c>
      <c r="F385" s="1">
        <v>0</v>
      </c>
      <c r="G385" s="1">
        <v>16956890</v>
      </c>
      <c r="H385" t="s">
        <v>158</v>
      </c>
    </row>
    <row r="386" spans="1:8" x14ac:dyDescent="0.25">
      <c r="A386" t="s">
        <v>3618</v>
      </c>
      <c r="B386">
        <v>1224</v>
      </c>
      <c r="C386" s="2">
        <v>43693</v>
      </c>
      <c r="D386" t="s">
        <v>3730</v>
      </c>
      <c r="E386" s="1">
        <v>11200563</v>
      </c>
      <c r="F386" s="1">
        <v>0</v>
      </c>
      <c r="G386" s="1">
        <v>11200563</v>
      </c>
      <c r="H386" t="s">
        <v>158</v>
      </c>
    </row>
    <row r="387" spans="1:8" x14ac:dyDescent="0.25">
      <c r="A387" t="s">
        <v>3619</v>
      </c>
      <c r="B387">
        <v>1225</v>
      </c>
      <c r="C387" s="2">
        <v>43693</v>
      </c>
      <c r="D387" t="s">
        <v>3731</v>
      </c>
      <c r="E387" s="1">
        <v>19072167</v>
      </c>
      <c r="F387" s="1">
        <v>0</v>
      </c>
      <c r="G387" s="1">
        <v>19072167</v>
      </c>
      <c r="H387" t="s">
        <v>158</v>
      </c>
    </row>
    <row r="388" spans="1:8" x14ac:dyDescent="0.25">
      <c r="A388" t="s">
        <v>3632</v>
      </c>
      <c r="B388">
        <v>1290</v>
      </c>
      <c r="C388" s="2">
        <v>43705</v>
      </c>
      <c r="D388" t="s">
        <v>3631</v>
      </c>
      <c r="E388" s="1">
        <v>367</v>
      </c>
      <c r="F388" s="1">
        <v>0</v>
      </c>
      <c r="G388" s="1">
        <v>367</v>
      </c>
      <c r="H388" t="s">
        <v>161</v>
      </c>
    </row>
    <row r="389" spans="1:8" x14ac:dyDescent="0.25">
      <c r="A389" t="s">
        <v>3696</v>
      </c>
      <c r="B389">
        <v>1303</v>
      </c>
      <c r="C389" s="2">
        <v>43706</v>
      </c>
      <c r="D389" t="s">
        <v>3732</v>
      </c>
      <c r="E389" s="1">
        <v>29475000</v>
      </c>
      <c r="F389" s="1">
        <v>0</v>
      </c>
      <c r="G389" s="1">
        <v>29475000</v>
      </c>
      <c r="H389" t="s">
        <v>158</v>
      </c>
    </row>
    <row r="390" spans="1:8" x14ac:dyDescent="0.25">
      <c r="A390" t="s">
        <v>3702</v>
      </c>
      <c r="B390">
        <v>1304</v>
      </c>
      <c r="C390" s="2">
        <v>43706</v>
      </c>
      <c r="D390" t="s">
        <v>3733</v>
      </c>
      <c r="E390" s="1">
        <v>14171274</v>
      </c>
      <c r="F390" s="1">
        <v>0</v>
      </c>
      <c r="G390" s="1">
        <v>14171274</v>
      </c>
      <c r="H390" t="s">
        <v>158</v>
      </c>
    </row>
    <row r="391" spans="1:8" x14ac:dyDescent="0.25">
      <c r="A391" t="s">
        <v>3703</v>
      </c>
      <c r="B391">
        <v>1305</v>
      </c>
      <c r="C391" s="2">
        <v>43706</v>
      </c>
      <c r="D391" t="s">
        <v>3699</v>
      </c>
      <c r="E391" s="1">
        <v>9863650</v>
      </c>
      <c r="F391" s="1">
        <v>0</v>
      </c>
      <c r="G391" s="1">
        <v>9863650</v>
      </c>
      <c r="H391" t="s">
        <v>158</v>
      </c>
    </row>
    <row r="392" spans="1:8" x14ac:dyDescent="0.25">
      <c r="A392" t="s">
        <v>3704</v>
      </c>
      <c r="B392">
        <v>1306</v>
      </c>
      <c r="C392" s="2">
        <v>43706</v>
      </c>
      <c r="D392" t="s">
        <v>3700</v>
      </c>
      <c r="E392" s="1">
        <v>33871380</v>
      </c>
      <c r="F392" s="1">
        <v>0</v>
      </c>
      <c r="G392" s="1">
        <v>33871380</v>
      </c>
      <c r="H392" t="s">
        <v>158</v>
      </c>
    </row>
    <row r="393" spans="1:8" x14ac:dyDescent="0.25">
      <c r="A393" t="s">
        <v>3705</v>
      </c>
      <c r="B393">
        <v>1307</v>
      </c>
      <c r="C393" s="2">
        <v>43706</v>
      </c>
      <c r="D393" t="s">
        <v>3701</v>
      </c>
      <c r="E393" s="1">
        <v>101048051</v>
      </c>
      <c r="F393" s="1">
        <v>0</v>
      </c>
      <c r="G393" s="1">
        <v>101048051</v>
      </c>
      <c r="H393" t="s">
        <v>158</v>
      </c>
    </row>
    <row r="394" spans="1:8" x14ac:dyDescent="0.25">
      <c r="A394" t="s">
        <v>3643</v>
      </c>
      <c r="B394">
        <v>1309</v>
      </c>
      <c r="C394" s="21">
        <v>43710</v>
      </c>
      <c r="D394" t="s">
        <v>3644</v>
      </c>
      <c r="E394" s="1">
        <v>57968120</v>
      </c>
      <c r="F394" s="1">
        <v>0</v>
      </c>
      <c r="G394" s="1">
        <v>57968120</v>
      </c>
      <c r="H394" t="s">
        <v>158</v>
      </c>
    </row>
    <row r="395" spans="1:8" x14ac:dyDescent="0.25">
      <c r="A395" t="s">
        <v>3646</v>
      </c>
      <c r="B395">
        <v>1310</v>
      </c>
      <c r="C395" s="21">
        <v>43710</v>
      </c>
      <c r="D395" t="s">
        <v>3645</v>
      </c>
      <c r="E395" s="1">
        <v>57968120</v>
      </c>
      <c r="F395" s="1">
        <v>0</v>
      </c>
      <c r="G395" s="1">
        <v>57968120</v>
      </c>
      <c r="H395" t="s">
        <v>158</v>
      </c>
    </row>
    <row r="396" spans="1:8" x14ac:dyDescent="0.25">
      <c r="A396" t="s">
        <v>3648</v>
      </c>
      <c r="B396">
        <v>1311</v>
      </c>
      <c r="C396" s="21">
        <v>43710</v>
      </c>
      <c r="D396" t="s">
        <v>3647</v>
      </c>
      <c r="E396" s="1">
        <v>57968120</v>
      </c>
      <c r="F396" s="1">
        <v>0</v>
      </c>
      <c r="G396" s="1">
        <v>57968120</v>
      </c>
      <c r="H396" t="s">
        <v>158</v>
      </c>
    </row>
    <row r="397" spans="1:8" x14ac:dyDescent="0.25">
      <c r="A397" t="s">
        <v>3649</v>
      </c>
      <c r="B397">
        <v>1312</v>
      </c>
      <c r="C397" s="21">
        <v>43710</v>
      </c>
      <c r="D397" t="s">
        <v>3650</v>
      </c>
      <c r="E397" s="1">
        <v>57968120</v>
      </c>
      <c r="F397" s="1">
        <v>0</v>
      </c>
      <c r="G397" s="1">
        <v>57968120</v>
      </c>
      <c r="H397" t="s">
        <v>158</v>
      </c>
    </row>
    <row r="398" spans="1:8" x14ac:dyDescent="0.25">
      <c r="A398" t="s">
        <v>3652</v>
      </c>
      <c r="B398">
        <v>1313</v>
      </c>
      <c r="C398" s="21">
        <v>43710</v>
      </c>
      <c r="D398" t="s">
        <v>3651</v>
      </c>
      <c r="E398" s="1">
        <v>57968120</v>
      </c>
      <c r="F398" s="1">
        <v>0</v>
      </c>
      <c r="G398" s="1">
        <v>57968120</v>
      </c>
      <c r="H398" t="s">
        <v>158</v>
      </c>
    </row>
    <row r="399" spans="1:8" x14ac:dyDescent="0.25">
      <c r="A399" t="s">
        <v>3690</v>
      </c>
      <c r="B399">
        <v>1314</v>
      </c>
      <c r="C399" s="21">
        <v>43710</v>
      </c>
      <c r="D399" t="s">
        <v>3680</v>
      </c>
      <c r="E399" s="1">
        <v>16995000</v>
      </c>
      <c r="F399" s="1">
        <v>0</v>
      </c>
      <c r="G399" s="1">
        <v>16995000</v>
      </c>
      <c r="H399" t="s">
        <v>158</v>
      </c>
    </row>
    <row r="400" spans="1:8" x14ac:dyDescent="0.25">
      <c r="A400" t="s">
        <v>3687</v>
      </c>
      <c r="B400">
        <v>1315</v>
      </c>
      <c r="C400" s="21">
        <v>43710</v>
      </c>
      <c r="D400" t="s">
        <v>3677</v>
      </c>
      <c r="E400" s="1">
        <v>26642667</v>
      </c>
      <c r="F400" s="1">
        <v>0</v>
      </c>
      <c r="G400" s="1">
        <v>26642667</v>
      </c>
      <c r="H400" t="s">
        <v>158</v>
      </c>
    </row>
    <row r="401" spans="1:8" x14ac:dyDescent="0.25">
      <c r="A401" t="s">
        <v>3688</v>
      </c>
      <c r="B401">
        <v>1316</v>
      </c>
      <c r="C401" s="21">
        <v>43710</v>
      </c>
      <c r="D401" t="s">
        <v>3678</v>
      </c>
      <c r="E401" s="1">
        <v>12360000</v>
      </c>
      <c r="F401" s="1">
        <v>0</v>
      </c>
      <c r="G401" s="1">
        <v>12360000</v>
      </c>
      <c r="H401" t="s">
        <v>158</v>
      </c>
    </row>
    <row r="402" spans="1:8" x14ac:dyDescent="0.25">
      <c r="A402" t="s">
        <v>3689</v>
      </c>
      <c r="B402">
        <v>1317</v>
      </c>
      <c r="C402" s="21">
        <v>43710</v>
      </c>
      <c r="D402" t="s">
        <v>3679</v>
      </c>
      <c r="E402" s="1">
        <v>4635000</v>
      </c>
      <c r="F402" s="1">
        <v>0</v>
      </c>
      <c r="G402" s="1">
        <v>4635000</v>
      </c>
      <c r="H402" t="s">
        <v>158</v>
      </c>
    </row>
    <row r="403" spans="1:8" x14ac:dyDescent="0.25">
      <c r="A403" t="s">
        <v>3691</v>
      </c>
      <c r="B403">
        <v>1318</v>
      </c>
      <c r="C403" s="21">
        <v>43710</v>
      </c>
      <c r="D403" t="s">
        <v>3681</v>
      </c>
      <c r="E403" s="1">
        <v>21630000</v>
      </c>
      <c r="F403" s="1">
        <v>0</v>
      </c>
      <c r="G403" s="1">
        <v>21630000</v>
      </c>
      <c r="H403" t="s">
        <v>158</v>
      </c>
    </row>
    <row r="404" spans="1:8" x14ac:dyDescent="0.25">
      <c r="A404" t="s">
        <v>3692</v>
      </c>
      <c r="B404">
        <v>1319</v>
      </c>
      <c r="C404" s="21">
        <v>43710</v>
      </c>
      <c r="D404" t="s">
        <v>3682</v>
      </c>
      <c r="E404" s="1">
        <v>10197000</v>
      </c>
      <c r="F404" s="1">
        <v>0</v>
      </c>
      <c r="G404" s="1">
        <v>10197000</v>
      </c>
      <c r="H404" t="s">
        <v>158</v>
      </c>
    </row>
    <row r="405" spans="1:8" x14ac:dyDescent="0.25">
      <c r="A405" t="s">
        <v>3693</v>
      </c>
      <c r="B405">
        <v>1320</v>
      </c>
      <c r="C405" s="21">
        <v>43710</v>
      </c>
      <c r="D405" t="s">
        <v>3683</v>
      </c>
      <c r="E405" s="1">
        <v>10197000</v>
      </c>
      <c r="F405" s="1">
        <v>0</v>
      </c>
      <c r="G405" s="1">
        <v>10197000</v>
      </c>
      <c r="H405" t="s">
        <v>158</v>
      </c>
    </row>
    <row r="406" spans="1:8" x14ac:dyDescent="0.25">
      <c r="A406" t="s">
        <v>3694</v>
      </c>
      <c r="B406">
        <v>1321</v>
      </c>
      <c r="C406" s="21">
        <v>43710</v>
      </c>
      <c r="D406" t="s">
        <v>3684</v>
      </c>
      <c r="E406" s="1">
        <v>10660500</v>
      </c>
      <c r="F406" s="1">
        <v>0</v>
      </c>
      <c r="G406" s="1">
        <v>10660500</v>
      </c>
      <c r="H406" t="s">
        <v>158</v>
      </c>
    </row>
    <row r="407" spans="1:8" x14ac:dyDescent="0.25">
      <c r="A407" t="s">
        <v>3695</v>
      </c>
      <c r="B407">
        <v>1322</v>
      </c>
      <c r="C407" s="21">
        <v>43710</v>
      </c>
      <c r="D407" t="s">
        <v>3685</v>
      </c>
      <c r="E407" s="1">
        <v>10660500</v>
      </c>
      <c r="F407" s="1">
        <v>0</v>
      </c>
      <c r="G407" s="1">
        <v>10660500</v>
      </c>
      <c r="H407" t="s">
        <v>158</v>
      </c>
    </row>
    <row r="408" spans="1:8" x14ac:dyDescent="0.25">
      <c r="A408" t="s">
        <v>3667</v>
      </c>
      <c r="B408">
        <v>1323</v>
      </c>
      <c r="C408" s="21">
        <v>43710</v>
      </c>
      <c r="D408" t="s">
        <v>3673</v>
      </c>
      <c r="E408" s="1">
        <v>17334900</v>
      </c>
      <c r="F408" s="1">
        <v>0</v>
      </c>
      <c r="G408" s="1">
        <v>17334900</v>
      </c>
      <c r="H408" t="s">
        <v>158</v>
      </c>
    </row>
    <row r="409" spans="1:8" x14ac:dyDescent="0.25">
      <c r="A409" t="s">
        <v>3635</v>
      </c>
      <c r="B409">
        <v>1324</v>
      </c>
      <c r="C409" s="21">
        <v>43710</v>
      </c>
      <c r="D409" t="s">
        <v>3636</v>
      </c>
      <c r="E409" s="1">
        <v>57968120</v>
      </c>
      <c r="F409" s="1">
        <v>0</v>
      </c>
      <c r="G409" s="1">
        <v>57968120</v>
      </c>
      <c r="H409" t="s">
        <v>158</v>
      </c>
    </row>
    <row r="410" spans="1:8" x14ac:dyDescent="0.25">
      <c r="A410" t="s">
        <v>3633</v>
      </c>
      <c r="B410">
        <v>1326</v>
      </c>
      <c r="C410" s="21">
        <v>43710</v>
      </c>
      <c r="D410" t="s">
        <v>3634</v>
      </c>
      <c r="E410" s="1">
        <v>57968120</v>
      </c>
      <c r="F410" s="1">
        <v>0</v>
      </c>
      <c r="G410" s="1">
        <v>57968120</v>
      </c>
      <c r="H410" t="s">
        <v>158</v>
      </c>
    </row>
    <row r="411" spans="1:8" x14ac:dyDescent="0.25">
      <c r="A411" t="s">
        <v>3662</v>
      </c>
      <c r="B411">
        <v>1328</v>
      </c>
      <c r="C411" s="21">
        <v>43710</v>
      </c>
      <c r="D411" t="s">
        <v>4310</v>
      </c>
      <c r="E411" s="1">
        <v>11216700</v>
      </c>
      <c r="F411" s="1">
        <v>0</v>
      </c>
      <c r="G411" s="1">
        <v>11216700</v>
      </c>
      <c r="H411" t="s">
        <v>158</v>
      </c>
    </row>
    <row r="412" spans="1:8" x14ac:dyDescent="0.25">
      <c r="A412" t="s">
        <v>3697</v>
      </c>
      <c r="B412">
        <v>1329</v>
      </c>
      <c r="C412" s="21">
        <v>43710</v>
      </c>
      <c r="D412" t="s">
        <v>4311</v>
      </c>
      <c r="E412" s="1">
        <v>29475000</v>
      </c>
      <c r="F412" s="1">
        <v>0</v>
      </c>
      <c r="G412" s="1">
        <v>29475000</v>
      </c>
      <c r="H412" t="s">
        <v>158</v>
      </c>
    </row>
    <row r="413" spans="1:8" x14ac:dyDescent="0.25">
      <c r="A413" t="s">
        <v>3698</v>
      </c>
      <c r="B413">
        <v>1330</v>
      </c>
      <c r="C413" s="21">
        <v>43710</v>
      </c>
      <c r="D413" t="s">
        <v>4312</v>
      </c>
      <c r="E413" s="1">
        <v>10791800</v>
      </c>
      <c r="F413" s="1">
        <v>0</v>
      </c>
      <c r="G413" s="1">
        <v>10791800</v>
      </c>
      <c r="H413" t="s">
        <v>158</v>
      </c>
    </row>
    <row r="414" spans="1:8" x14ac:dyDescent="0.25">
      <c r="A414" t="s">
        <v>3670</v>
      </c>
      <c r="B414">
        <v>1331</v>
      </c>
      <c r="C414" s="21">
        <v>43710</v>
      </c>
      <c r="D414" t="s">
        <v>3676</v>
      </c>
      <c r="E414" s="1">
        <v>5661567</v>
      </c>
      <c r="F414" s="1">
        <v>0</v>
      </c>
      <c r="G414" s="1">
        <v>5661567</v>
      </c>
      <c r="H414" t="s">
        <v>158</v>
      </c>
    </row>
    <row r="415" spans="1:8" x14ac:dyDescent="0.25">
      <c r="A415" t="s">
        <v>3663</v>
      </c>
      <c r="B415">
        <v>1332</v>
      </c>
      <c r="C415" s="21">
        <v>43710</v>
      </c>
      <c r="D415" t="s">
        <v>4313</v>
      </c>
      <c r="E415" s="1">
        <v>11216700</v>
      </c>
      <c r="F415" s="1">
        <v>0</v>
      </c>
      <c r="G415" s="1">
        <v>11216700</v>
      </c>
      <c r="H415" t="s">
        <v>158</v>
      </c>
    </row>
    <row r="416" spans="1:8" x14ac:dyDescent="0.25">
      <c r="A416" t="s">
        <v>3668</v>
      </c>
      <c r="B416">
        <v>1334</v>
      </c>
      <c r="C416" s="21">
        <v>43710</v>
      </c>
      <c r="D416" t="s">
        <v>4314</v>
      </c>
      <c r="E416" s="1">
        <v>11608100</v>
      </c>
      <c r="F416" s="1">
        <v>0</v>
      </c>
      <c r="G416" s="1">
        <v>11608100</v>
      </c>
      <c r="H416" t="s">
        <v>158</v>
      </c>
    </row>
    <row r="417" spans="1:8" x14ac:dyDescent="0.25">
      <c r="A417" t="s">
        <v>3653</v>
      </c>
      <c r="B417">
        <v>1335</v>
      </c>
      <c r="C417" s="21">
        <v>43710</v>
      </c>
      <c r="D417" t="s">
        <v>4315</v>
      </c>
      <c r="E417" s="1">
        <v>10197000</v>
      </c>
      <c r="F417" s="1">
        <v>0</v>
      </c>
      <c r="G417" s="1">
        <v>10197000</v>
      </c>
      <c r="H417" t="s">
        <v>158</v>
      </c>
    </row>
    <row r="418" spans="1:8" x14ac:dyDescent="0.25">
      <c r="A418" t="s">
        <v>3664</v>
      </c>
      <c r="B418">
        <v>1336</v>
      </c>
      <c r="C418" s="21">
        <v>43710</v>
      </c>
      <c r="D418" t="s">
        <v>4316</v>
      </c>
      <c r="E418" s="1">
        <v>11726550</v>
      </c>
      <c r="F418" s="1">
        <v>0</v>
      </c>
      <c r="G418" s="1">
        <v>11726550</v>
      </c>
      <c r="H418" t="s">
        <v>158</v>
      </c>
    </row>
    <row r="419" spans="1:8" x14ac:dyDescent="0.25">
      <c r="A419" t="s">
        <v>3654</v>
      </c>
      <c r="B419">
        <v>1337</v>
      </c>
      <c r="C419" s="21">
        <v>43710</v>
      </c>
      <c r="D419" t="s">
        <v>4317</v>
      </c>
      <c r="E419" s="1">
        <v>10660500</v>
      </c>
      <c r="F419" s="1">
        <v>0</v>
      </c>
      <c r="G419" s="1">
        <v>10660500</v>
      </c>
      <c r="H419" t="s">
        <v>158</v>
      </c>
    </row>
    <row r="420" spans="1:8" x14ac:dyDescent="0.25">
      <c r="A420" t="s">
        <v>3669</v>
      </c>
      <c r="B420">
        <v>1338</v>
      </c>
      <c r="C420" s="21">
        <v>43710</v>
      </c>
      <c r="D420" t="s">
        <v>4318</v>
      </c>
      <c r="E420" s="1">
        <v>5719933</v>
      </c>
      <c r="F420" s="1">
        <v>0</v>
      </c>
      <c r="G420" s="1">
        <v>5719933</v>
      </c>
      <c r="H420" t="s">
        <v>158</v>
      </c>
    </row>
    <row r="421" spans="1:8" x14ac:dyDescent="0.25">
      <c r="A421" t="s">
        <v>3656</v>
      </c>
      <c r="B421">
        <v>1339</v>
      </c>
      <c r="C421" s="21">
        <v>43710</v>
      </c>
      <c r="D421" t="s">
        <v>4319</v>
      </c>
      <c r="E421" s="1">
        <v>10660500</v>
      </c>
      <c r="F421" s="1">
        <v>0</v>
      </c>
      <c r="G421" s="1">
        <v>10660500</v>
      </c>
      <c r="H421" t="s">
        <v>158</v>
      </c>
    </row>
    <row r="422" spans="1:8" x14ac:dyDescent="0.25">
      <c r="A422" t="s">
        <v>3665</v>
      </c>
      <c r="B422">
        <v>1340</v>
      </c>
      <c r="C422" s="21">
        <v>43710</v>
      </c>
      <c r="D422" t="s">
        <v>4320</v>
      </c>
      <c r="E422" s="1">
        <v>16621110</v>
      </c>
      <c r="F422" s="1">
        <v>0</v>
      </c>
      <c r="G422" s="1">
        <v>16621110</v>
      </c>
      <c r="H422" t="s">
        <v>158</v>
      </c>
    </row>
    <row r="423" spans="1:8" x14ac:dyDescent="0.25">
      <c r="A423" t="s">
        <v>3686</v>
      </c>
      <c r="B423">
        <v>1341</v>
      </c>
      <c r="C423" s="21">
        <v>43710</v>
      </c>
      <c r="D423" t="s">
        <v>4321</v>
      </c>
      <c r="E423" s="1">
        <v>17334900</v>
      </c>
      <c r="F423" s="1">
        <v>0</v>
      </c>
      <c r="G423" s="1">
        <v>17334900</v>
      </c>
      <c r="H423" t="s">
        <v>158</v>
      </c>
    </row>
    <row r="424" spans="1:8" x14ac:dyDescent="0.25">
      <c r="A424" t="s">
        <v>3657</v>
      </c>
      <c r="B424">
        <v>1342</v>
      </c>
      <c r="C424" s="21">
        <v>43710</v>
      </c>
      <c r="D424" t="s">
        <v>4322</v>
      </c>
      <c r="E424" s="1">
        <v>10197000</v>
      </c>
      <c r="F424" s="1">
        <v>0</v>
      </c>
      <c r="G424" s="1">
        <v>10197000</v>
      </c>
      <c r="H424" t="s">
        <v>158</v>
      </c>
    </row>
    <row r="425" spans="1:8" x14ac:dyDescent="0.25">
      <c r="A425" t="s">
        <v>3666</v>
      </c>
      <c r="B425">
        <v>1343</v>
      </c>
      <c r="C425" s="21">
        <v>43710</v>
      </c>
      <c r="D425" t="s">
        <v>4323</v>
      </c>
      <c r="E425" s="1">
        <v>5778300</v>
      </c>
      <c r="F425" s="1">
        <v>0</v>
      </c>
      <c r="G425" s="1">
        <v>5778300</v>
      </c>
      <c r="H425" t="s">
        <v>158</v>
      </c>
    </row>
    <row r="426" spans="1:8" x14ac:dyDescent="0.25">
      <c r="A426" t="s">
        <v>3658</v>
      </c>
      <c r="B426">
        <v>1344</v>
      </c>
      <c r="C426" s="21">
        <v>43710</v>
      </c>
      <c r="D426" t="s">
        <v>4324</v>
      </c>
      <c r="E426" s="1">
        <v>5253000</v>
      </c>
      <c r="F426" s="1">
        <v>0</v>
      </c>
      <c r="G426" s="1">
        <v>5253000</v>
      </c>
      <c r="H426" t="s">
        <v>158</v>
      </c>
    </row>
    <row r="427" spans="1:8" x14ac:dyDescent="0.25">
      <c r="A427" t="s">
        <v>3659</v>
      </c>
      <c r="B427">
        <v>1345</v>
      </c>
      <c r="C427" s="21">
        <v>43710</v>
      </c>
      <c r="D427" t="s">
        <v>4325</v>
      </c>
      <c r="E427" s="1">
        <v>12360000</v>
      </c>
      <c r="F427" s="1">
        <v>0</v>
      </c>
      <c r="G427" s="1">
        <v>12360000</v>
      </c>
      <c r="H427" t="s">
        <v>158</v>
      </c>
    </row>
    <row r="428" spans="1:8" x14ac:dyDescent="0.25">
      <c r="A428" t="s">
        <v>3660</v>
      </c>
      <c r="B428">
        <v>1348</v>
      </c>
      <c r="C428" s="21">
        <v>43710</v>
      </c>
      <c r="D428" t="s">
        <v>4326</v>
      </c>
      <c r="E428" s="1">
        <v>9980700</v>
      </c>
      <c r="F428" s="1">
        <v>0</v>
      </c>
      <c r="G428" s="1">
        <v>9980700</v>
      </c>
      <c r="H428" t="s">
        <v>158</v>
      </c>
    </row>
    <row r="429" spans="1:8" x14ac:dyDescent="0.25">
      <c r="A429" t="s">
        <v>3655</v>
      </c>
      <c r="B429">
        <v>1349</v>
      </c>
      <c r="C429" s="21">
        <v>43710</v>
      </c>
      <c r="D429" t="s">
        <v>4327</v>
      </c>
      <c r="E429" s="1">
        <v>16995000</v>
      </c>
      <c r="F429" s="1">
        <v>0</v>
      </c>
      <c r="G429" s="1">
        <v>16995000</v>
      </c>
      <c r="H429" t="s">
        <v>158</v>
      </c>
    </row>
    <row r="430" spans="1:8" x14ac:dyDescent="0.25">
      <c r="A430" t="s">
        <v>3661</v>
      </c>
      <c r="B430">
        <v>1350</v>
      </c>
      <c r="C430" s="21">
        <v>43710</v>
      </c>
      <c r="D430" t="s">
        <v>4328</v>
      </c>
      <c r="E430" s="1">
        <v>7210000</v>
      </c>
      <c r="F430" s="1">
        <v>0</v>
      </c>
      <c r="G430" s="1">
        <v>7210000</v>
      </c>
      <c r="H430" t="s">
        <v>158</v>
      </c>
    </row>
    <row r="431" spans="1:8" x14ac:dyDescent="0.25">
      <c r="A431" t="s">
        <v>3637</v>
      </c>
      <c r="B431">
        <v>1351</v>
      </c>
      <c r="C431" s="21">
        <v>43711</v>
      </c>
      <c r="D431" t="s">
        <v>3638</v>
      </c>
      <c r="E431" s="1">
        <v>57968120</v>
      </c>
      <c r="F431" s="1">
        <v>0</v>
      </c>
      <c r="G431" s="1">
        <v>57968120</v>
      </c>
      <c r="H431" t="s">
        <v>158</v>
      </c>
    </row>
    <row r="432" spans="1:8" x14ac:dyDescent="0.25">
      <c r="A432" t="s">
        <v>3639</v>
      </c>
      <c r="B432">
        <v>1352</v>
      </c>
      <c r="C432" s="21">
        <v>43711</v>
      </c>
      <c r="D432" t="s">
        <v>3640</v>
      </c>
      <c r="E432" s="1">
        <v>57968120</v>
      </c>
      <c r="F432" s="1">
        <v>0</v>
      </c>
      <c r="G432" s="1">
        <v>57968120</v>
      </c>
      <c r="H432" t="s">
        <v>158</v>
      </c>
    </row>
    <row r="433" spans="1:8" x14ac:dyDescent="0.25">
      <c r="A433" t="s">
        <v>3641</v>
      </c>
      <c r="B433">
        <v>1353</v>
      </c>
      <c r="C433" s="21">
        <v>43711</v>
      </c>
      <c r="D433" t="s">
        <v>3642</v>
      </c>
      <c r="E433" s="1">
        <v>57968120</v>
      </c>
      <c r="F433" s="1">
        <v>0</v>
      </c>
      <c r="G433" s="1">
        <v>57968120</v>
      </c>
      <c r="H433" t="s">
        <v>158</v>
      </c>
    </row>
    <row r="434" spans="1:8" x14ac:dyDescent="0.25">
      <c r="A434" t="s">
        <v>3706</v>
      </c>
      <c r="B434">
        <v>1356</v>
      </c>
      <c r="C434" s="21">
        <v>43711</v>
      </c>
      <c r="D434" t="s">
        <v>4329</v>
      </c>
      <c r="E434" s="1">
        <v>11783200</v>
      </c>
      <c r="F434" s="1">
        <v>0</v>
      </c>
      <c r="G434" s="1">
        <v>11783200</v>
      </c>
      <c r="H434" t="s">
        <v>158</v>
      </c>
    </row>
    <row r="435" spans="1:8" x14ac:dyDescent="0.25">
      <c r="A435" t="s">
        <v>4227</v>
      </c>
      <c r="B435">
        <v>1387</v>
      </c>
      <c r="C435" s="21">
        <v>43719</v>
      </c>
      <c r="D435" t="s">
        <v>155</v>
      </c>
      <c r="E435" s="1">
        <v>313500458</v>
      </c>
      <c r="F435" s="1">
        <v>0</v>
      </c>
      <c r="G435" s="1">
        <v>313500458</v>
      </c>
      <c r="H435" t="s">
        <v>160</v>
      </c>
    </row>
    <row r="436" spans="1:8" x14ac:dyDescent="0.25">
      <c r="A436" t="s">
        <v>4229</v>
      </c>
      <c r="B436">
        <v>1391</v>
      </c>
      <c r="C436" s="21">
        <v>43721</v>
      </c>
      <c r="D436" t="s">
        <v>4230</v>
      </c>
      <c r="E436" s="1">
        <v>35815105</v>
      </c>
      <c r="F436" s="1">
        <v>0</v>
      </c>
      <c r="G436" s="1">
        <v>35815105</v>
      </c>
      <c r="H436" t="s">
        <v>161</v>
      </c>
    </row>
    <row r="437" spans="1:8" x14ac:dyDescent="0.25">
      <c r="A437" t="s">
        <v>4228</v>
      </c>
      <c r="B437">
        <v>1392</v>
      </c>
      <c r="C437" s="21">
        <v>43721</v>
      </c>
      <c r="D437" t="s">
        <v>4230</v>
      </c>
      <c r="E437" s="1">
        <v>30809095</v>
      </c>
      <c r="F437" s="1">
        <v>0</v>
      </c>
      <c r="G437" s="1">
        <v>30809095</v>
      </c>
      <c r="H437" t="s">
        <v>161</v>
      </c>
    </row>
    <row r="438" spans="1:8" x14ac:dyDescent="0.25">
      <c r="A438" t="s">
        <v>4245</v>
      </c>
      <c r="B438">
        <v>1402</v>
      </c>
      <c r="C438" s="21">
        <v>43724</v>
      </c>
      <c r="D438" t="s">
        <v>4246</v>
      </c>
      <c r="E438" s="1">
        <v>5776840</v>
      </c>
      <c r="F438" s="1">
        <v>0</v>
      </c>
      <c r="G438" s="1">
        <v>5776840</v>
      </c>
      <c r="H438" t="s">
        <v>161</v>
      </c>
    </row>
    <row r="439" spans="1:8" x14ac:dyDescent="0.25">
      <c r="A439" t="s">
        <v>4238</v>
      </c>
      <c r="B439">
        <v>1405</v>
      </c>
      <c r="C439" s="21">
        <v>43724</v>
      </c>
      <c r="D439" t="s">
        <v>4237</v>
      </c>
      <c r="E439" s="1">
        <v>57968120</v>
      </c>
      <c r="F439" s="1">
        <v>0</v>
      </c>
      <c r="G439" s="1">
        <v>57968120</v>
      </c>
      <c r="H439" t="s">
        <v>161</v>
      </c>
    </row>
    <row r="440" spans="1:8" x14ac:dyDescent="0.25">
      <c r="A440" t="s">
        <v>4239</v>
      </c>
      <c r="B440">
        <v>1406</v>
      </c>
      <c r="C440" s="21">
        <v>43724</v>
      </c>
      <c r="D440" t="s">
        <v>4241</v>
      </c>
      <c r="E440" s="1">
        <v>57968120</v>
      </c>
      <c r="F440" s="1">
        <v>0</v>
      </c>
      <c r="G440" s="1">
        <v>57968120</v>
      </c>
      <c r="H440" t="s">
        <v>158</v>
      </c>
    </row>
    <row r="441" spans="1:8" x14ac:dyDescent="0.25">
      <c r="A441" t="s">
        <v>4240</v>
      </c>
      <c r="B441">
        <v>1408</v>
      </c>
      <c r="C441" s="21">
        <v>43724</v>
      </c>
      <c r="D441" t="s">
        <v>4242</v>
      </c>
      <c r="E441" s="1">
        <v>57968120</v>
      </c>
      <c r="F441" s="1">
        <v>0</v>
      </c>
      <c r="G441" s="1">
        <v>57968120</v>
      </c>
      <c r="H441" t="s">
        <v>158</v>
      </c>
    </row>
    <row r="442" spans="1:8" x14ac:dyDescent="0.25">
      <c r="A442" t="s">
        <v>4244</v>
      </c>
      <c r="B442">
        <v>1411</v>
      </c>
      <c r="C442" s="21">
        <v>43724</v>
      </c>
      <c r="D442" t="s">
        <v>4243</v>
      </c>
      <c r="E442" s="1">
        <v>57968120</v>
      </c>
      <c r="F442" s="1">
        <v>0</v>
      </c>
      <c r="G442" s="1">
        <v>57968120</v>
      </c>
      <c r="H442" t="s">
        <v>158</v>
      </c>
    </row>
    <row r="443" spans="1:8" x14ac:dyDescent="0.25">
      <c r="A443" t="s">
        <v>4232</v>
      </c>
      <c r="B443">
        <v>1415</v>
      </c>
      <c r="C443" s="21">
        <v>43724</v>
      </c>
      <c r="D443" t="s">
        <v>4231</v>
      </c>
      <c r="E443" s="1">
        <v>57741466</v>
      </c>
      <c r="F443" s="1">
        <v>0</v>
      </c>
      <c r="G443" s="1">
        <v>57741466</v>
      </c>
      <c r="H443" t="s">
        <v>161</v>
      </c>
    </row>
    <row r="444" spans="1:8" x14ac:dyDescent="0.25">
      <c r="A444" t="s">
        <v>4236</v>
      </c>
      <c r="B444">
        <v>1416</v>
      </c>
      <c r="C444" s="21">
        <v>43724</v>
      </c>
      <c r="D444" t="s">
        <v>4235</v>
      </c>
      <c r="E444" s="1">
        <v>57968120</v>
      </c>
      <c r="F444" s="1">
        <v>0</v>
      </c>
      <c r="G444" s="1">
        <v>57968120</v>
      </c>
      <c r="H444" t="s">
        <v>158</v>
      </c>
    </row>
    <row r="445" spans="1:8" x14ac:dyDescent="0.25">
      <c r="A445" t="s">
        <v>4234</v>
      </c>
      <c r="B445">
        <v>1417</v>
      </c>
      <c r="C445" s="21">
        <v>43724</v>
      </c>
      <c r="D445" t="s">
        <v>4233</v>
      </c>
      <c r="E445" s="1">
        <v>57968120</v>
      </c>
      <c r="F445" s="1">
        <v>0</v>
      </c>
      <c r="G445" s="1">
        <v>57968120</v>
      </c>
      <c r="H445" t="s">
        <v>158</v>
      </c>
    </row>
    <row r="446" spans="1:8" x14ac:dyDescent="0.25">
      <c r="A446" t="s">
        <v>4262</v>
      </c>
      <c r="B446">
        <v>1434</v>
      </c>
      <c r="C446" s="21">
        <v>43732</v>
      </c>
      <c r="D446" t="s">
        <v>4332</v>
      </c>
      <c r="E446" s="1">
        <v>4902800</v>
      </c>
      <c r="F446" s="1">
        <v>0</v>
      </c>
      <c r="G446" s="1">
        <v>4902800</v>
      </c>
      <c r="H446" t="s">
        <v>158</v>
      </c>
    </row>
    <row r="447" spans="1:8" x14ac:dyDescent="0.25">
      <c r="A447" t="s">
        <v>4263</v>
      </c>
      <c r="B447">
        <v>1435</v>
      </c>
      <c r="C447" s="21">
        <v>43732</v>
      </c>
      <c r="D447" t="s">
        <v>4333</v>
      </c>
      <c r="E447" s="1">
        <v>4326000</v>
      </c>
      <c r="F447" s="1">
        <v>0</v>
      </c>
      <c r="G447" s="1">
        <v>4326000</v>
      </c>
      <c r="H447" t="s">
        <v>158</v>
      </c>
    </row>
    <row r="448" spans="1:8" x14ac:dyDescent="0.25">
      <c r="A448" t="s">
        <v>4264</v>
      </c>
      <c r="B448">
        <v>1436</v>
      </c>
      <c r="C448" s="21">
        <v>43732</v>
      </c>
      <c r="D448" t="s">
        <v>4334</v>
      </c>
      <c r="E448" s="1">
        <v>4326000</v>
      </c>
      <c r="F448" s="1">
        <v>0</v>
      </c>
      <c r="G448" s="1">
        <v>4326000</v>
      </c>
      <c r="H448" t="s">
        <v>158</v>
      </c>
    </row>
    <row r="449" spans="1:8" x14ac:dyDescent="0.25">
      <c r="A449" t="s">
        <v>4253</v>
      </c>
      <c r="B449">
        <v>1437</v>
      </c>
      <c r="C449" s="21">
        <v>43732</v>
      </c>
      <c r="D449" t="s">
        <v>4252</v>
      </c>
      <c r="E449" s="1">
        <v>16995000</v>
      </c>
      <c r="F449" s="1">
        <v>0</v>
      </c>
      <c r="G449" s="1">
        <v>16995000</v>
      </c>
      <c r="H449" t="s">
        <v>158</v>
      </c>
    </row>
    <row r="450" spans="1:8" x14ac:dyDescent="0.25">
      <c r="A450" t="s">
        <v>4254</v>
      </c>
      <c r="B450">
        <v>1438</v>
      </c>
      <c r="C450" s="21">
        <v>43732</v>
      </c>
      <c r="D450" t="s">
        <v>4287</v>
      </c>
      <c r="E450" s="1">
        <v>10423600</v>
      </c>
      <c r="F450" s="1">
        <v>0</v>
      </c>
      <c r="G450" s="1">
        <v>10423600</v>
      </c>
      <c r="H450" t="s">
        <v>158</v>
      </c>
    </row>
    <row r="451" spans="1:8" x14ac:dyDescent="0.25">
      <c r="A451" t="s">
        <v>4255</v>
      </c>
      <c r="B451">
        <v>1439</v>
      </c>
      <c r="C451" s="21">
        <v>43732</v>
      </c>
      <c r="D451" t="s">
        <v>4335</v>
      </c>
      <c r="E451" s="1">
        <v>15408800</v>
      </c>
      <c r="F451" s="1">
        <v>0</v>
      </c>
      <c r="G451" s="1">
        <v>15408800</v>
      </c>
      <c r="H451" t="s">
        <v>158</v>
      </c>
    </row>
    <row r="452" spans="1:8" x14ac:dyDescent="0.25">
      <c r="A452" t="s">
        <v>4256</v>
      </c>
      <c r="B452">
        <v>1440</v>
      </c>
      <c r="C452" s="21">
        <v>43732</v>
      </c>
      <c r="D452" t="s">
        <v>4336</v>
      </c>
      <c r="E452" s="1">
        <v>10305150</v>
      </c>
      <c r="F452" s="1">
        <v>0</v>
      </c>
      <c r="G452" s="1">
        <v>10305150</v>
      </c>
      <c r="H452" t="s">
        <v>158</v>
      </c>
    </row>
    <row r="453" spans="1:8" x14ac:dyDescent="0.25">
      <c r="A453" t="s">
        <v>4257</v>
      </c>
      <c r="B453">
        <v>1441</v>
      </c>
      <c r="C453" s="21">
        <v>43732</v>
      </c>
      <c r="D453" t="s">
        <v>4337</v>
      </c>
      <c r="E453" s="1">
        <v>15233700</v>
      </c>
      <c r="F453" s="1">
        <v>0</v>
      </c>
      <c r="G453" s="1">
        <v>15233700</v>
      </c>
      <c r="H453" t="s">
        <v>158</v>
      </c>
    </row>
    <row r="454" spans="1:8" x14ac:dyDescent="0.25">
      <c r="A454" t="s">
        <v>4259</v>
      </c>
      <c r="B454">
        <v>1442</v>
      </c>
      <c r="C454" s="21">
        <v>43732</v>
      </c>
      <c r="D454" t="s">
        <v>4338</v>
      </c>
      <c r="E454" s="1">
        <v>15058600</v>
      </c>
      <c r="F454" s="1">
        <v>0</v>
      </c>
      <c r="G454" s="1">
        <v>15058600</v>
      </c>
      <c r="H454" t="s">
        <v>158</v>
      </c>
    </row>
    <row r="455" spans="1:8" x14ac:dyDescent="0.25">
      <c r="A455" t="s">
        <v>4258</v>
      </c>
      <c r="B455">
        <v>1443</v>
      </c>
      <c r="C455" s="21">
        <v>43732</v>
      </c>
      <c r="D455" t="s">
        <v>4339</v>
      </c>
      <c r="E455" s="1">
        <v>9648010</v>
      </c>
      <c r="F455" s="1">
        <v>0</v>
      </c>
      <c r="G455" s="1">
        <v>9648010</v>
      </c>
      <c r="H455" t="s">
        <v>158</v>
      </c>
    </row>
    <row r="456" spans="1:8" x14ac:dyDescent="0.25">
      <c r="A456" t="s">
        <v>4260</v>
      </c>
      <c r="B456">
        <v>1444</v>
      </c>
      <c r="C456" s="21">
        <v>43732</v>
      </c>
      <c r="D456" t="s">
        <v>4340</v>
      </c>
      <c r="E456" s="1">
        <v>10186700</v>
      </c>
      <c r="F456" s="1">
        <v>0</v>
      </c>
      <c r="G456" s="1">
        <v>10186700</v>
      </c>
      <c r="H456" t="s">
        <v>158</v>
      </c>
    </row>
    <row r="457" spans="1:8" x14ac:dyDescent="0.25">
      <c r="A457" t="s">
        <v>4261</v>
      </c>
      <c r="B457">
        <v>1445</v>
      </c>
      <c r="C457" s="21">
        <v>43732</v>
      </c>
      <c r="D457" t="s">
        <v>4341</v>
      </c>
      <c r="E457" s="1">
        <v>11673333</v>
      </c>
      <c r="F457" s="1">
        <v>0</v>
      </c>
      <c r="G457" s="1">
        <v>11673333</v>
      </c>
      <c r="H457" t="s">
        <v>158</v>
      </c>
    </row>
    <row r="458" spans="1:8" x14ac:dyDescent="0.25">
      <c r="A458" t="s">
        <v>4276</v>
      </c>
      <c r="B458">
        <v>1446</v>
      </c>
      <c r="C458" s="21">
        <v>43733</v>
      </c>
      <c r="D458" t="s">
        <v>4297</v>
      </c>
      <c r="E458" s="1">
        <v>3553500</v>
      </c>
      <c r="F458" s="1">
        <v>0</v>
      </c>
      <c r="G458" s="1">
        <v>3553500</v>
      </c>
      <c r="H458" t="s">
        <v>158</v>
      </c>
    </row>
    <row r="459" spans="1:8" x14ac:dyDescent="0.25">
      <c r="A459" t="s">
        <v>4274</v>
      </c>
      <c r="B459">
        <v>1447</v>
      </c>
      <c r="C459" s="21">
        <v>43733</v>
      </c>
      <c r="D459" t="s">
        <v>4296</v>
      </c>
      <c r="E459" s="1">
        <v>3553500</v>
      </c>
      <c r="F459" s="1">
        <v>0</v>
      </c>
      <c r="G459" s="1">
        <v>3553500</v>
      </c>
      <c r="H459" t="s">
        <v>158</v>
      </c>
    </row>
    <row r="460" spans="1:8" x14ac:dyDescent="0.25">
      <c r="A460" t="s">
        <v>4273</v>
      </c>
      <c r="B460">
        <v>1448</v>
      </c>
      <c r="C460" s="21">
        <v>43733</v>
      </c>
      <c r="D460" t="s">
        <v>4295</v>
      </c>
      <c r="E460" s="1">
        <v>8291500</v>
      </c>
      <c r="F460" s="1">
        <v>0</v>
      </c>
      <c r="G460" s="1">
        <v>8291500</v>
      </c>
      <c r="H460" t="s">
        <v>158</v>
      </c>
    </row>
    <row r="461" spans="1:8" x14ac:dyDescent="0.25">
      <c r="A461" t="s">
        <v>4272</v>
      </c>
      <c r="B461">
        <v>1449</v>
      </c>
      <c r="C461" s="21">
        <v>43733</v>
      </c>
      <c r="D461" t="s">
        <v>4294</v>
      </c>
      <c r="E461" s="1">
        <v>4085667</v>
      </c>
      <c r="F461" s="1">
        <v>0</v>
      </c>
      <c r="G461" s="1">
        <v>4085667</v>
      </c>
      <c r="H461" t="s">
        <v>158</v>
      </c>
    </row>
    <row r="462" spans="1:8" x14ac:dyDescent="0.25">
      <c r="A462" t="s">
        <v>4265</v>
      </c>
      <c r="B462">
        <v>1450</v>
      </c>
      <c r="C462" s="21">
        <v>43733</v>
      </c>
      <c r="D462" t="s">
        <v>4342</v>
      </c>
      <c r="E462" s="1">
        <v>11261333</v>
      </c>
      <c r="F462" s="1">
        <v>0</v>
      </c>
      <c r="G462" s="1">
        <v>11261333</v>
      </c>
      <c r="H462" t="s">
        <v>158</v>
      </c>
    </row>
    <row r="463" spans="1:8" x14ac:dyDescent="0.25">
      <c r="A463" t="s">
        <v>4271</v>
      </c>
      <c r="B463">
        <v>1451</v>
      </c>
      <c r="C463" s="21">
        <v>43733</v>
      </c>
      <c r="D463" t="s">
        <v>4293</v>
      </c>
      <c r="E463" s="1">
        <v>1922667</v>
      </c>
      <c r="F463" s="1">
        <v>0</v>
      </c>
      <c r="G463" s="1">
        <v>1922667</v>
      </c>
      <c r="H463" t="s">
        <v>158</v>
      </c>
    </row>
    <row r="464" spans="1:8" x14ac:dyDescent="0.25">
      <c r="A464" t="s">
        <v>4249</v>
      </c>
      <c r="B464">
        <v>1452</v>
      </c>
      <c r="C464" s="21">
        <v>43733</v>
      </c>
      <c r="D464" t="s">
        <v>4343</v>
      </c>
      <c r="E464" s="1">
        <v>36153496</v>
      </c>
      <c r="F464" s="1">
        <v>0</v>
      </c>
      <c r="G464" s="1">
        <v>36153496</v>
      </c>
      <c r="H464" t="s">
        <v>161</v>
      </c>
    </row>
    <row r="465" spans="1:8" x14ac:dyDescent="0.25">
      <c r="A465" t="s">
        <v>4250</v>
      </c>
      <c r="B465">
        <v>1453</v>
      </c>
      <c r="C465" s="21">
        <v>43733</v>
      </c>
      <c r="D465" t="s">
        <v>4344</v>
      </c>
      <c r="E465" s="1">
        <v>42174000</v>
      </c>
      <c r="F465" s="1">
        <v>0</v>
      </c>
      <c r="G465" s="1">
        <v>42174000</v>
      </c>
      <c r="H465" t="s">
        <v>161</v>
      </c>
    </row>
    <row r="466" spans="1:8" x14ac:dyDescent="0.25">
      <c r="A466" t="s">
        <v>4270</v>
      </c>
      <c r="B466">
        <v>1455</v>
      </c>
      <c r="C466" s="21">
        <v>43733</v>
      </c>
      <c r="D466" t="s">
        <v>4292</v>
      </c>
      <c r="E466" s="1">
        <v>18746000</v>
      </c>
      <c r="F466" s="1">
        <v>0</v>
      </c>
      <c r="G466" s="1">
        <v>18746000</v>
      </c>
      <c r="H466" t="s">
        <v>158</v>
      </c>
    </row>
    <row r="467" spans="1:8" x14ac:dyDescent="0.25">
      <c r="A467" t="s">
        <v>4284</v>
      </c>
      <c r="B467">
        <v>1456</v>
      </c>
      <c r="C467" s="21">
        <v>43733</v>
      </c>
      <c r="D467" t="s">
        <v>4345</v>
      </c>
      <c r="E467" s="1">
        <v>6798000</v>
      </c>
      <c r="F467" s="1">
        <v>0</v>
      </c>
      <c r="G467" s="1">
        <v>6798000</v>
      </c>
      <c r="H467" t="s">
        <v>158</v>
      </c>
    </row>
    <row r="468" spans="1:8" x14ac:dyDescent="0.25">
      <c r="A468" t="s">
        <v>4277</v>
      </c>
      <c r="B468">
        <v>1457</v>
      </c>
      <c r="C468" s="21">
        <v>43733</v>
      </c>
      <c r="D468" t="s">
        <v>4346</v>
      </c>
      <c r="E468" s="1">
        <v>9338667</v>
      </c>
      <c r="F468" s="1">
        <v>0</v>
      </c>
      <c r="G468" s="1">
        <v>9338667</v>
      </c>
      <c r="H468" t="s">
        <v>158</v>
      </c>
    </row>
    <row r="469" spans="1:8" x14ac:dyDescent="0.25">
      <c r="A469" t="s">
        <v>4278</v>
      </c>
      <c r="B469">
        <v>1458</v>
      </c>
      <c r="C469" s="21">
        <v>43733</v>
      </c>
      <c r="D469" t="s">
        <v>4347</v>
      </c>
      <c r="E469" s="1">
        <v>10272533</v>
      </c>
      <c r="F469" s="1">
        <v>0</v>
      </c>
      <c r="G469" s="1">
        <v>10272533</v>
      </c>
      <c r="H469" t="s">
        <v>158</v>
      </c>
    </row>
    <row r="470" spans="1:8" x14ac:dyDescent="0.25">
      <c r="A470" t="s">
        <v>4279</v>
      </c>
      <c r="B470">
        <v>1459</v>
      </c>
      <c r="C470" s="21">
        <v>43733</v>
      </c>
      <c r="D470" t="s">
        <v>4348</v>
      </c>
      <c r="E470" s="1">
        <v>9338667</v>
      </c>
      <c r="F470" s="1">
        <v>0</v>
      </c>
      <c r="G470" s="1">
        <v>9338667</v>
      </c>
      <c r="H470" t="s">
        <v>158</v>
      </c>
    </row>
    <row r="471" spans="1:8" x14ac:dyDescent="0.25">
      <c r="A471" t="s">
        <v>4247</v>
      </c>
      <c r="B471">
        <v>1460</v>
      </c>
      <c r="C471" s="21">
        <v>43733</v>
      </c>
      <c r="D471" t="s">
        <v>4349</v>
      </c>
      <c r="E471" s="1">
        <v>6658583</v>
      </c>
      <c r="F471" s="1">
        <v>0</v>
      </c>
      <c r="G471" s="1">
        <v>6658583</v>
      </c>
      <c r="H471" t="s">
        <v>161</v>
      </c>
    </row>
    <row r="472" spans="1:8" x14ac:dyDescent="0.25">
      <c r="A472" t="s">
        <v>4285</v>
      </c>
      <c r="B472">
        <v>1461</v>
      </c>
      <c r="C472" s="21">
        <v>43733</v>
      </c>
      <c r="D472" t="s">
        <v>4350</v>
      </c>
      <c r="E472" s="1">
        <v>11206400</v>
      </c>
      <c r="F472" s="1">
        <v>175100</v>
      </c>
      <c r="G472" s="1">
        <v>11031300</v>
      </c>
      <c r="H472" t="s">
        <v>158</v>
      </c>
    </row>
    <row r="473" spans="1:8" x14ac:dyDescent="0.25">
      <c r="A473" t="s">
        <v>4280</v>
      </c>
      <c r="B473">
        <v>1462</v>
      </c>
      <c r="C473" s="21">
        <v>43733</v>
      </c>
      <c r="D473" t="s">
        <v>4351</v>
      </c>
      <c r="E473" s="1">
        <v>8054600</v>
      </c>
      <c r="F473" s="1">
        <v>0</v>
      </c>
      <c r="G473" s="1">
        <v>8054600</v>
      </c>
      <c r="H473" t="s">
        <v>158</v>
      </c>
    </row>
    <row r="474" spans="1:8" x14ac:dyDescent="0.25">
      <c r="A474" t="s">
        <v>4281</v>
      </c>
      <c r="B474">
        <v>1463</v>
      </c>
      <c r="C474" s="21">
        <v>43733</v>
      </c>
      <c r="D474" t="s">
        <v>4352</v>
      </c>
      <c r="E474" s="1">
        <v>9338667</v>
      </c>
      <c r="F474" s="1">
        <v>0</v>
      </c>
      <c r="G474" s="1">
        <v>9338667</v>
      </c>
      <c r="H474" t="s">
        <v>158</v>
      </c>
    </row>
    <row r="475" spans="1:8" x14ac:dyDescent="0.25">
      <c r="A475" t="s">
        <v>4282</v>
      </c>
      <c r="B475">
        <v>1464</v>
      </c>
      <c r="C475" s="21">
        <v>43733</v>
      </c>
      <c r="D475" t="s">
        <v>4353</v>
      </c>
      <c r="E475" s="1">
        <v>9201333</v>
      </c>
      <c r="F475" s="1">
        <v>0</v>
      </c>
      <c r="G475" s="1">
        <v>9201333</v>
      </c>
      <c r="H475" t="s">
        <v>158</v>
      </c>
    </row>
    <row r="476" spans="1:8" x14ac:dyDescent="0.25">
      <c r="A476" t="s">
        <v>4283</v>
      </c>
      <c r="B476">
        <v>1465</v>
      </c>
      <c r="C476" s="21">
        <v>43733</v>
      </c>
      <c r="D476" t="s">
        <v>4354</v>
      </c>
      <c r="E476" s="1">
        <v>13802000</v>
      </c>
      <c r="F476" s="1">
        <v>0</v>
      </c>
      <c r="G476" s="1">
        <v>13802000</v>
      </c>
      <c r="H476" t="s">
        <v>158</v>
      </c>
    </row>
    <row r="477" spans="1:8" x14ac:dyDescent="0.25">
      <c r="A477" t="s">
        <v>4248</v>
      </c>
      <c r="B477">
        <v>1466</v>
      </c>
      <c r="C477" s="21">
        <v>43733</v>
      </c>
      <c r="D477" t="s">
        <v>4355</v>
      </c>
      <c r="E477" s="1">
        <v>1216157</v>
      </c>
      <c r="F477" s="1">
        <v>0</v>
      </c>
      <c r="G477" s="1">
        <v>1216157</v>
      </c>
      <c r="H477" t="s">
        <v>161</v>
      </c>
    </row>
    <row r="478" spans="1:8" x14ac:dyDescent="0.25">
      <c r="A478" t="s">
        <v>4266</v>
      </c>
      <c r="B478">
        <v>1469</v>
      </c>
      <c r="C478" s="21">
        <v>43733</v>
      </c>
      <c r="D478" t="s">
        <v>4289</v>
      </c>
      <c r="E478" s="1">
        <v>11124000</v>
      </c>
      <c r="F478" s="1">
        <v>0</v>
      </c>
      <c r="G478" s="1">
        <v>11124000</v>
      </c>
      <c r="H478" t="s">
        <v>158</v>
      </c>
    </row>
    <row r="479" spans="1:8" x14ac:dyDescent="0.25">
      <c r="A479" t="s">
        <v>4303</v>
      </c>
      <c r="B479">
        <v>1470</v>
      </c>
      <c r="C479" s="21">
        <v>43733</v>
      </c>
      <c r="D479" t="s">
        <v>4356</v>
      </c>
      <c r="E479" s="1">
        <v>1098691</v>
      </c>
      <c r="F479" s="1">
        <v>0</v>
      </c>
      <c r="G479" s="1">
        <v>1098691</v>
      </c>
      <c r="H479" t="s">
        <v>161</v>
      </c>
    </row>
    <row r="480" spans="1:8" x14ac:dyDescent="0.25">
      <c r="A480" t="s">
        <v>4304</v>
      </c>
      <c r="B480">
        <v>1471</v>
      </c>
      <c r="C480" s="21">
        <v>43733</v>
      </c>
      <c r="D480" t="s">
        <v>4357</v>
      </c>
      <c r="E480" s="1">
        <v>942273</v>
      </c>
      <c r="F480" s="1">
        <v>0</v>
      </c>
      <c r="G480" s="1">
        <v>942273</v>
      </c>
      <c r="H480" t="s">
        <v>161</v>
      </c>
    </row>
    <row r="481" spans="1:8" x14ac:dyDescent="0.25">
      <c r="A481" t="s">
        <v>4275</v>
      </c>
      <c r="B481">
        <v>1472</v>
      </c>
      <c r="C481" s="21">
        <v>43734</v>
      </c>
      <c r="D481" t="s">
        <v>4358</v>
      </c>
      <c r="E481" s="1">
        <v>10423600</v>
      </c>
      <c r="F481" s="1">
        <v>0</v>
      </c>
      <c r="G481" s="1">
        <v>10423600</v>
      </c>
      <c r="H481" t="s">
        <v>158</v>
      </c>
    </row>
    <row r="482" spans="1:8" x14ac:dyDescent="0.25">
      <c r="A482" t="s">
        <v>4286</v>
      </c>
      <c r="B482">
        <v>1473</v>
      </c>
      <c r="C482" s="21">
        <v>43734</v>
      </c>
      <c r="D482" t="s">
        <v>4359</v>
      </c>
      <c r="E482" s="1">
        <v>10577070</v>
      </c>
      <c r="F482" s="1">
        <v>0</v>
      </c>
      <c r="G482" s="1">
        <v>10577070</v>
      </c>
      <c r="H482" t="s">
        <v>158</v>
      </c>
    </row>
    <row r="483" spans="1:8" x14ac:dyDescent="0.25">
      <c r="A483" t="s">
        <v>4269</v>
      </c>
      <c r="B483">
        <v>1474</v>
      </c>
      <c r="C483" s="21">
        <v>43734</v>
      </c>
      <c r="D483" t="s">
        <v>4360</v>
      </c>
      <c r="E483" s="1">
        <v>9357550</v>
      </c>
      <c r="F483" s="1">
        <v>0</v>
      </c>
      <c r="G483" s="1">
        <v>9357550</v>
      </c>
      <c r="H483" t="s">
        <v>158</v>
      </c>
    </row>
    <row r="484" spans="1:8" x14ac:dyDescent="0.25">
      <c r="A484" t="s">
        <v>4268</v>
      </c>
      <c r="B484">
        <v>1475</v>
      </c>
      <c r="C484" s="21">
        <v>43734</v>
      </c>
      <c r="D484" t="s">
        <v>4291</v>
      </c>
      <c r="E484" s="1">
        <v>9594450</v>
      </c>
      <c r="F484" s="1">
        <v>0</v>
      </c>
      <c r="G484" s="1">
        <v>9594450</v>
      </c>
      <c r="H484" t="s">
        <v>158</v>
      </c>
    </row>
    <row r="485" spans="1:8" x14ac:dyDescent="0.25">
      <c r="A485" t="s">
        <v>4267</v>
      </c>
      <c r="B485">
        <v>1476</v>
      </c>
      <c r="C485" s="21">
        <v>43734</v>
      </c>
      <c r="D485" t="s">
        <v>4290</v>
      </c>
      <c r="E485" s="1">
        <v>16686000</v>
      </c>
      <c r="F485" s="1">
        <v>0</v>
      </c>
      <c r="G485" s="1">
        <v>16686000</v>
      </c>
      <c r="H485" t="s">
        <v>158</v>
      </c>
    </row>
    <row r="486" spans="1:8" x14ac:dyDescent="0.25">
      <c r="A486" t="s">
        <v>4305</v>
      </c>
      <c r="B486">
        <v>1477</v>
      </c>
      <c r="C486" s="21">
        <v>43734</v>
      </c>
      <c r="D486" t="s">
        <v>4361</v>
      </c>
      <c r="E486" s="1">
        <v>4586247</v>
      </c>
      <c r="F486" s="1">
        <v>0</v>
      </c>
      <c r="G486" s="1">
        <v>4586247</v>
      </c>
      <c r="H486" t="s">
        <v>161</v>
      </c>
    </row>
    <row r="487" spans="1:8" x14ac:dyDescent="0.25">
      <c r="A487" t="s">
        <v>4306</v>
      </c>
      <c r="B487">
        <v>1478</v>
      </c>
      <c r="C487" s="21">
        <v>43734</v>
      </c>
      <c r="D487" t="s">
        <v>4362</v>
      </c>
      <c r="E487" s="1">
        <v>862318</v>
      </c>
      <c r="F487" s="1">
        <v>0</v>
      </c>
      <c r="G487" s="1">
        <v>862318</v>
      </c>
      <c r="H487" t="s">
        <v>161</v>
      </c>
    </row>
    <row r="488" spans="1:8" x14ac:dyDescent="0.25">
      <c r="A488" t="s">
        <v>4251</v>
      </c>
      <c r="B488">
        <v>1479</v>
      </c>
      <c r="C488" s="21">
        <v>43734</v>
      </c>
      <c r="D488" t="s">
        <v>4363</v>
      </c>
      <c r="E488" s="1">
        <v>153222630</v>
      </c>
      <c r="F488" s="1">
        <v>0</v>
      </c>
      <c r="G488" s="1">
        <v>153222630</v>
      </c>
      <c r="H488" t="s">
        <v>158</v>
      </c>
    </row>
    <row r="489" spans="1:8" x14ac:dyDescent="0.25">
      <c r="A489" t="s">
        <v>4307</v>
      </c>
      <c r="B489">
        <v>1480</v>
      </c>
      <c r="C489" s="21">
        <v>43734</v>
      </c>
      <c r="D489" t="s">
        <v>4364</v>
      </c>
      <c r="E489" s="1">
        <v>1217119</v>
      </c>
      <c r="F489" s="1">
        <v>0</v>
      </c>
      <c r="G489" s="1">
        <v>1217119</v>
      </c>
      <c r="H489" t="s">
        <v>161</v>
      </c>
    </row>
    <row r="490" spans="1:8" x14ac:dyDescent="0.25">
      <c r="A490" t="s">
        <v>4301</v>
      </c>
      <c r="B490">
        <v>1481</v>
      </c>
      <c r="C490" s="21">
        <v>43734</v>
      </c>
      <c r="D490" t="s">
        <v>4365</v>
      </c>
      <c r="E490" s="1">
        <v>17187843</v>
      </c>
      <c r="F490" s="1">
        <v>0</v>
      </c>
      <c r="G490" s="1">
        <v>17187843</v>
      </c>
      <c r="H490" t="s">
        <v>161</v>
      </c>
    </row>
    <row r="491" spans="1:8" x14ac:dyDescent="0.25">
      <c r="A491" t="s">
        <v>4302</v>
      </c>
      <c r="B491">
        <v>1482</v>
      </c>
      <c r="C491" s="21">
        <v>43734</v>
      </c>
      <c r="D491" t="s">
        <v>4366</v>
      </c>
      <c r="E491" s="1">
        <v>1509506</v>
      </c>
      <c r="F491" s="1">
        <v>0</v>
      </c>
      <c r="G491" s="1">
        <v>1509506</v>
      </c>
      <c r="H491" t="s">
        <v>161</v>
      </c>
    </row>
    <row r="492" spans="1:8" x14ac:dyDescent="0.25">
      <c r="A492" t="s">
        <v>4309</v>
      </c>
      <c r="B492">
        <v>1483</v>
      </c>
      <c r="C492" s="21">
        <v>43735</v>
      </c>
      <c r="D492" t="s">
        <v>4367</v>
      </c>
      <c r="E492" s="1">
        <v>12360000</v>
      </c>
      <c r="F492" s="1">
        <v>0</v>
      </c>
      <c r="G492" s="1">
        <v>12360000</v>
      </c>
      <c r="H492" t="s">
        <v>158</v>
      </c>
    </row>
    <row r="493" spans="1:8" x14ac:dyDescent="0.25">
      <c r="A493" t="s">
        <v>4308</v>
      </c>
      <c r="B493">
        <v>1484</v>
      </c>
      <c r="C493" s="21">
        <v>43735</v>
      </c>
      <c r="D493" t="s">
        <v>4368</v>
      </c>
      <c r="E493" s="1">
        <v>9980700</v>
      </c>
      <c r="F493" s="1">
        <v>0</v>
      </c>
      <c r="G493" s="1">
        <v>9980700</v>
      </c>
      <c r="H493" t="s">
        <v>158</v>
      </c>
    </row>
    <row r="494" spans="1:8" x14ac:dyDescent="0.25">
      <c r="A494" t="s">
        <v>4710</v>
      </c>
      <c r="B494">
        <v>1513</v>
      </c>
      <c r="C494" s="21">
        <v>43748</v>
      </c>
      <c r="D494" t="s">
        <v>4791</v>
      </c>
      <c r="E494" s="1">
        <v>134694677</v>
      </c>
      <c r="F494" s="1">
        <v>0</v>
      </c>
      <c r="G494" s="1">
        <f t="shared" ref="G494:G525" si="0">E494-F494</f>
        <v>134694677</v>
      </c>
      <c r="H494" t="s">
        <v>161</v>
      </c>
    </row>
    <row r="495" spans="1:8" x14ac:dyDescent="0.25">
      <c r="A495" t="s">
        <v>4709</v>
      </c>
      <c r="B495">
        <v>1514</v>
      </c>
      <c r="C495" s="21">
        <v>43748</v>
      </c>
      <c r="D495" t="s">
        <v>4792</v>
      </c>
      <c r="E495" s="1">
        <v>2740000</v>
      </c>
      <c r="F495" s="1">
        <v>0</v>
      </c>
      <c r="G495" s="1">
        <f t="shared" si="0"/>
        <v>2740000</v>
      </c>
      <c r="H495" t="s">
        <v>161</v>
      </c>
    </row>
    <row r="496" spans="1:8" x14ac:dyDescent="0.25">
      <c r="A496" t="s">
        <v>4711</v>
      </c>
      <c r="B496">
        <v>1521</v>
      </c>
      <c r="C496" s="21">
        <v>43754</v>
      </c>
      <c r="D496" t="s">
        <v>4793</v>
      </c>
      <c r="E496" s="1">
        <v>2620329048</v>
      </c>
      <c r="F496" s="1">
        <v>0</v>
      </c>
      <c r="G496" s="1">
        <f t="shared" si="0"/>
        <v>2620329048</v>
      </c>
      <c r="H496" t="s">
        <v>158</v>
      </c>
    </row>
    <row r="497" spans="1:8" x14ac:dyDescent="0.25">
      <c r="A497" t="s">
        <v>4712</v>
      </c>
      <c r="B497">
        <v>1522</v>
      </c>
      <c r="C497" s="21">
        <v>43754</v>
      </c>
      <c r="D497" t="s">
        <v>4794</v>
      </c>
      <c r="E497" s="1">
        <v>3182517123</v>
      </c>
      <c r="F497" s="1">
        <v>0</v>
      </c>
      <c r="G497" s="1">
        <f t="shared" si="0"/>
        <v>3182517123</v>
      </c>
      <c r="H497" t="s">
        <v>158</v>
      </c>
    </row>
    <row r="498" spans="1:8" x14ac:dyDescent="0.25">
      <c r="A498" t="s">
        <v>4713</v>
      </c>
      <c r="B498">
        <v>1529</v>
      </c>
      <c r="C498" s="21">
        <v>43756</v>
      </c>
      <c r="D498" t="s">
        <v>4795</v>
      </c>
      <c r="E498" s="1">
        <v>4085667</v>
      </c>
      <c r="F498" s="1">
        <v>0</v>
      </c>
      <c r="G498" s="1">
        <f t="shared" si="0"/>
        <v>4085667</v>
      </c>
      <c r="H498" t="s">
        <v>158</v>
      </c>
    </row>
    <row r="499" spans="1:8" x14ac:dyDescent="0.25">
      <c r="A499" t="s">
        <v>4726</v>
      </c>
      <c r="B499">
        <v>1530</v>
      </c>
      <c r="C499" s="21">
        <v>43759</v>
      </c>
      <c r="D499" t="s">
        <v>4796</v>
      </c>
      <c r="E499" s="1">
        <v>12222667</v>
      </c>
      <c r="F499" s="1">
        <v>0</v>
      </c>
      <c r="G499" s="1">
        <f t="shared" si="0"/>
        <v>12222667</v>
      </c>
      <c r="H499" t="s">
        <v>161</v>
      </c>
    </row>
    <row r="500" spans="1:8" x14ac:dyDescent="0.25">
      <c r="A500" t="s">
        <v>4727</v>
      </c>
      <c r="B500">
        <v>1531</v>
      </c>
      <c r="C500" s="21">
        <v>43759</v>
      </c>
      <c r="D500" t="s">
        <v>4797</v>
      </c>
      <c r="E500" s="1">
        <v>13293867</v>
      </c>
      <c r="F500" s="1">
        <v>0</v>
      </c>
      <c r="G500" s="1">
        <f t="shared" si="0"/>
        <v>13293867</v>
      </c>
      <c r="H500" t="s">
        <v>161</v>
      </c>
    </row>
    <row r="501" spans="1:8" x14ac:dyDescent="0.25">
      <c r="A501" t="s">
        <v>4728</v>
      </c>
      <c r="B501">
        <v>1532</v>
      </c>
      <c r="C501" s="21">
        <v>43759</v>
      </c>
      <c r="D501" t="s">
        <v>4798</v>
      </c>
      <c r="E501" s="1">
        <v>12085333</v>
      </c>
      <c r="F501" s="1">
        <v>0</v>
      </c>
      <c r="G501" s="1">
        <f t="shared" si="0"/>
        <v>12085333</v>
      </c>
      <c r="H501" t="s">
        <v>161</v>
      </c>
    </row>
    <row r="502" spans="1:8" x14ac:dyDescent="0.25">
      <c r="A502" t="s">
        <v>4729</v>
      </c>
      <c r="B502">
        <v>1533</v>
      </c>
      <c r="C502" s="21">
        <v>43759</v>
      </c>
      <c r="D502" t="s">
        <v>4799</v>
      </c>
      <c r="E502" s="1">
        <v>11673333</v>
      </c>
      <c r="F502" s="1">
        <v>0</v>
      </c>
      <c r="G502" s="1">
        <f t="shared" si="0"/>
        <v>11673333</v>
      </c>
      <c r="H502" t="s">
        <v>161</v>
      </c>
    </row>
    <row r="503" spans="1:8" x14ac:dyDescent="0.25">
      <c r="A503" t="s">
        <v>4730</v>
      </c>
      <c r="B503">
        <v>1534</v>
      </c>
      <c r="C503" s="21">
        <v>43759</v>
      </c>
      <c r="D503" t="s">
        <v>4800</v>
      </c>
      <c r="E503" s="1">
        <v>11673333</v>
      </c>
      <c r="F503" s="1">
        <v>0</v>
      </c>
      <c r="G503" s="1">
        <f t="shared" si="0"/>
        <v>11673333</v>
      </c>
      <c r="H503" t="s">
        <v>161</v>
      </c>
    </row>
    <row r="504" spans="1:8" x14ac:dyDescent="0.25">
      <c r="A504" t="s">
        <v>4724</v>
      </c>
      <c r="B504">
        <v>1535</v>
      </c>
      <c r="C504" s="21">
        <v>43759</v>
      </c>
      <c r="D504" t="s">
        <v>4723</v>
      </c>
      <c r="E504" s="1">
        <v>9869803</v>
      </c>
      <c r="F504" s="1">
        <v>0</v>
      </c>
      <c r="G504" s="1">
        <f t="shared" si="0"/>
        <v>9869803</v>
      </c>
      <c r="H504" t="s">
        <v>161</v>
      </c>
    </row>
    <row r="505" spans="1:8" x14ac:dyDescent="0.25">
      <c r="A505" t="s">
        <v>4731</v>
      </c>
      <c r="B505">
        <v>1536</v>
      </c>
      <c r="C505" s="21">
        <v>43759</v>
      </c>
      <c r="D505" t="s">
        <v>4801</v>
      </c>
      <c r="E505" s="1">
        <v>12840667</v>
      </c>
      <c r="F505" s="1">
        <v>0</v>
      </c>
      <c r="G505" s="1">
        <f t="shared" si="0"/>
        <v>12840667</v>
      </c>
      <c r="H505" t="s">
        <v>161</v>
      </c>
    </row>
    <row r="506" spans="1:8" x14ac:dyDescent="0.25">
      <c r="A506" t="s">
        <v>4738</v>
      </c>
      <c r="B506">
        <v>1537</v>
      </c>
      <c r="C506" s="21">
        <v>43759</v>
      </c>
      <c r="D506" t="s">
        <v>4802</v>
      </c>
      <c r="E506" s="1">
        <v>13095420</v>
      </c>
      <c r="F506" s="1">
        <v>0</v>
      </c>
      <c r="G506" s="1">
        <f t="shared" si="0"/>
        <v>13095420</v>
      </c>
      <c r="H506" t="s">
        <v>161</v>
      </c>
    </row>
    <row r="507" spans="1:8" x14ac:dyDescent="0.25">
      <c r="A507" t="s">
        <v>4739</v>
      </c>
      <c r="B507">
        <v>1538</v>
      </c>
      <c r="C507" s="21">
        <v>43759</v>
      </c>
      <c r="D507" t="s">
        <v>4720</v>
      </c>
      <c r="E507" s="1">
        <v>9120650</v>
      </c>
      <c r="F507" s="1">
        <v>0</v>
      </c>
      <c r="G507" s="1">
        <f t="shared" si="0"/>
        <v>9120650</v>
      </c>
      <c r="H507" t="s">
        <v>161</v>
      </c>
    </row>
    <row r="508" spans="1:8" x14ac:dyDescent="0.25">
      <c r="A508" t="s">
        <v>4740</v>
      </c>
      <c r="B508">
        <v>1539</v>
      </c>
      <c r="C508" s="21">
        <v>43759</v>
      </c>
      <c r="D508" t="s">
        <v>4719</v>
      </c>
      <c r="E508" s="1">
        <v>4494233</v>
      </c>
      <c r="F508" s="1">
        <v>0</v>
      </c>
      <c r="G508" s="1">
        <f t="shared" si="0"/>
        <v>4494233</v>
      </c>
      <c r="H508" t="s">
        <v>161</v>
      </c>
    </row>
    <row r="509" spans="1:8" x14ac:dyDescent="0.25">
      <c r="A509" t="s">
        <v>4737</v>
      </c>
      <c r="B509">
        <v>1540</v>
      </c>
      <c r="C509" s="21">
        <v>43759</v>
      </c>
      <c r="D509" t="s">
        <v>4721</v>
      </c>
      <c r="E509" s="1">
        <v>27123333</v>
      </c>
      <c r="F509" s="1">
        <v>0</v>
      </c>
      <c r="G509" s="1">
        <f t="shared" si="0"/>
        <v>27123333</v>
      </c>
      <c r="H509" t="s">
        <v>161</v>
      </c>
    </row>
    <row r="510" spans="1:8" x14ac:dyDescent="0.25">
      <c r="A510" t="s">
        <v>4741</v>
      </c>
      <c r="B510">
        <v>1541</v>
      </c>
      <c r="C510" s="21">
        <v>43759</v>
      </c>
      <c r="D510" t="s">
        <v>4718</v>
      </c>
      <c r="E510" s="1">
        <v>9120650</v>
      </c>
      <c r="F510" s="1">
        <v>0</v>
      </c>
      <c r="G510" s="1">
        <f t="shared" si="0"/>
        <v>9120650</v>
      </c>
      <c r="H510" t="s">
        <v>161</v>
      </c>
    </row>
    <row r="511" spans="1:8" x14ac:dyDescent="0.25">
      <c r="A511" t="s">
        <v>4736</v>
      </c>
      <c r="B511">
        <v>1542</v>
      </c>
      <c r="C511" s="21">
        <v>43759</v>
      </c>
      <c r="D511" t="s">
        <v>4803</v>
      </c>
      <c r="E511" s="1">
        <v>11398667</v>
      </c>
      <c r="F511" s="1">
        <v>0</v>
      </c>
      <c r="G511" s="1">
        <f t="shared" si="0"/>
        <v>11398667</v>
      </c>
      <c r="H511" t="s">
        <v>161</v>
      </c>
    </row>
    <row r="512" spans="1:8" x14ac:dyDescent="0.25">
      <c r="A512" t="s">
        <v>4735</v>
      </c>
      <c r="B512">
        <v>1543</v>
      </c>
      <c r="C512" s="21">
        <v>43759</v>
      </c>
      <c r="D512" t="s">
        <v>4804</v>
      </c>
      <c r="E512" s="1">
        <v>12538533</v>
      </c>
      <c r="F512" s="1">
        <v>0</v>
      </c>
      <c r="G512" s="1">
        <f t="shared" si="0"/>
        <v>12538533</v>
      </c>
      <c r="H512" t="s">
        <v>161</v>
      </c>
    </row>
    <row r="513" spans="1:8" x14ac:dyDescent="0.25">
      <c r="A513" t="s">
        <v>4734</v>
      </c>
      <c r="B513">
        <v>1544</v>
      </c>
      <c r="C513" s="21">
        <v>43759</v>
      </c>
      <c r="D513" t="s">
        <v>4805</v>
      </c>
      <c r="E513" s="1">
        <v>12689600</v>
      </c>
      <c r="F513" s="1">
        <v>0</v>
      </c>
      <c r="G513" s="1">
        <f t="shared" si="0"/>
        <v>12689600</v>
      </c>
      <c r="H513" t="s">
        <v>161</v>
      </c>
    </row>
    <row r="514" spans="1:8" x14ac:dyDescent="0.25">
      <c r="A514" t="s">
        <v>4733</v>
      </c>
      <c r="B514">
        <v>1545</v>
      </c>
      <c r="C514" s="21">
        <v>43759</v>
      </c>
      <c r="D514" t="s">
        <v>4806</v>
      </c>
      <c r="E514" s="1">
        <v>9517200</v>
      </c>
      <c r="F514" s="1">
        <v>0</v>
      </c>
      <c r="G514" s="1">
        <f t="shared" si="0"/>
        <v>9517200</v>
      </c>
      <c r="H514" t="s">
        <v>161</v>
      </c>
    </row>
    <row r="515" spans="1:8" x14ac:dyDescent="0.25">
      <c r="A515" t="s">
        <v>4732</v>
      </c>
      <c r="B515">
        <v>1546</v>
      </c>
      <c r="C515" s="21">
        <v>43759</v>
      </c>
      <c r="D515" t="s">
        <v>4807</v>
      </c>
      <c r="E515" s="1">
        <v>12840667</v>
      </c>
      <c r="F515" s="1">
        <v>0</v>
      </c>
      <c r="G515" s="1">
        <f t="shared" si="0"/>
        <v>12840667</v>
      </c>
      <c r="H515" t="s">
        <v>161</v>
      </c>
    </row>
    <row r="516" spans="1:8" x14ac:dyDescent="0.25">
      <c r="A516" t="s">
        <v>4725</v>
      </c>
      <c r="B516">
        <v>1547</v>
      </c>
      <c r="C516" s="21">
        <v>43759</v>
      </c>
      <c r="D516" t="s">
        <v>4722</v>
      </c>
      <c r="E516" s="1">
        <v>12222667</v>
      </c>
      <c r="F516" s="1">
        <v>0</v>
      </c>
      <c r="G516" s="1">
        <f t="shared" si="0"/>
        <v>12222667</v>
      </c>
      <c r="H516" t="s">
        <v>161</v>
      </c>
    </row>
    <row r="517" spans="1:8" x14ac:dyDescent="0.25">
      <c r="A517" t="s">
        <v>4742</v>
      </c>
      <c r="B517">
        <v>1548</v>
      </c>
      <c r="C517" s="21">
        <v>43759</v>
      </c>
      <c r="D517" t="s">
        <v>4717</v>
      </c>
      <c r="E517" s="1">
        <v>10574667</v>
      </c>
      <c r="F517" s="1">
        <v>0</v>
      </c>
      <c r="G517" s="1">
        <f t="shared" si="0"/>
        <v>10574667</v>
      </c>
      <c r="H517" t="s">
        <v>161</v>
      </c>
    </row>
    <row r="518" spans="1:8" x14ac:dyDescent="0.25">
      <c r="A518" t="s">
        <v>4743</v>
      </c>
      <c r="B518">
        <v>1549</v>
      </c>
      <c r="C518" s="21">
        <v>43759</v>
      </c>
      <c r="D518" t="s">
        <v>4716</v>
      </c>
      <c r="E518" s="1">
        <v>11481067</v>
      </c>
      <c r="F518" s="1">
        <v>0</v>
      </c>
      <c r="G518" s="1">
        <f t="shared" si="0"/>
        <v>11481067</v>
      </c>
      <c r="H518" t="s">
        <v>161</v>
      </c>
    </row>
    <row r="519" spans="1:8" x14ac:dyDescent="0.25">
      <c r="A519" t="s">
        <v>4744</v>
      </c>
      <c r="B519">
        <v>1550</v>
      </c>
      <c r="C519" s="21">
        <v>43759</v>
      </c>
      <c r="D519" t="s">
        <v>4715</v>
      </c>
      <c r="E519" s="1">
        <v>20600000</v>
      </c>
      <c r="F519" s="1">
        <v>0</v>
      </c>
      <c r="G519" s="1">
        <f t="shared" si="0"/>
        <v>20600000</v>
      </c>
      <c r="H519" t="s">
        <v>161</v>
      </c>
    </row>
    <row r="520" spans="1:8" x14ac:dyDescent="0.25">
      <c r="A520" t="s">
        <v>4745</v>
      </c>
      <c r="B520">
        <v>1551</v>
      </c>
      <c r="C520" s="21">
        <v>43759</v>
      </c>
      <c r="D520" t="s">
        <v>4714</v>
      </c>
      <c r="E520" s="1">
        <v>10300000</v>
      </c>
      <c r="F520" s="1">
        <v>0</v>
      </c>
      <c r="G520" s="1">
        <f t="shared" si="0"/>
        <v>10300000</v>
      </c>
      <c r="H520" t="s">
        <v>161</v>
      </c>
    </row>
    <row r="521" spans="1:8" x14ac:dyDescent="0.25">
      <c r="A521" t="s">
        <v>4746</v>
      </c>
      <c r="B521">
        <v>1559</v>
      </c>
      <c r="C521" s="21">
        <v>43760</v>
      </c>
      <c r="D521" t="s">
        <v>4808</v>
      </c>
      <c r="E521" s="1">
        <v>20925000</v>
      </c>
      <c r="F521" s="1">
        <v>0</v>
      </c>
      <c r="G521" s="1">
        <f t="shared" si="0"/>
        <v>20925000</v>
      </c>
      <c r="H521" t="s">
        <v>161</v>
      </c>
    </row>
    <row r="522" spans="1:8" x14ac:dyDescent="0.25">
      <c r="A522" t="s">
        <v>4747</v>
      </c>
      <c r="B522">
        <v>1562</v>
      </c>
      <c r="C522" s="21">
        <v>43761</v>
      </c>
      <c r="D522" t="s">
        <v>4809</v>
      </c>
      <c r="E522" s="1">
        <v>57170320</v>
      </c>
      <c r="F522" s="1">
        <v>0</v>
      </c>
      <c r="G522" s="1">
        <f t="shared" si="0"/>
        <v>57170320</v>
      </c>
      <c r="H522" t="s">
        <v>161</v>
      </c>
    </row>
    <row r="523" spans="1:8" x14ac:dyDescent="0.25">
      <c r="A523" t="s">
        <v>4748</v>
      </c>
      <c r="B523">
        <v>1573</v>
      </c>
      <c r="C523" s="21">
        <v>43763</v>
      </c>
      <c r="D523" t="s">
        <v>4810</v>
      </c>
      <c r="E523" s="1">
        <v>20945303</v>
      </c>
      <c r="F523" s="1">
        <v>0</v>
      </c>
      <c r="G523" s="1">
        <f t="shared" si="0"/>
        <v>20945303</v>
      </c>
      <c r="H523" t="s">
        <v>161</v>
      </c>
    </row>
    <row r="524" spans="1:8" x14ac:dyDescent="0.25">
      <c r="A524" t="s">
        <v>4764</v>
      </c>
      <c r="B524">
        <v>1576</v>
      </c>
      <c r="C524" s="21">
        <v>43766</v>
      </c>
      <c r="D524" t="s">
        <v>4763</v>
      </c>
      <c r="E524" s="1">
        <v>31829597</v>
      </c>
      <c r="F524" s="1">
        <v>0</v>
      </c>
      <c r="G524" s="1">
        <f t="shared" si="0"/>
        <v>31829597</v>
      </c>
      <c r="H524" t="s">
        <v>161</v>
      </c>
    </row>
    <row r="525" spans="1:8" x14ac:dyDescent="0.25">
      <c r="A525" t="s">
        <v>4765</v>
      </c>
      <c r="B525">
        <v>1577</v>
      </c>
      <c r="C525" s="21">
        <v>43766</v>
      </c>
      <c r="D525" t="s">
        <v>4766</v>
      </c>
      <c r="E525" s="1">
        <v>31829597</v>
      </c>
      <c r="F525" s="1">
        <v>0</v>
      </c>
      <c r="G525" s="1">
        <f t="shared" si="0"/>
        <v>31829597</v>
      </c>
      <c r="H525" t="s">
        <v>161</v>
      </c>
    </row>
    <row r="526" spans="1:8" x14ac:dyDescent="0.25">
      <c r="A526" t="s">
        <v>4768</v>
      </c>
      <c r="B526">
        <v>1578</v>
      </c>
      <c r="C526" s="21">
        <v>43766</v>
      </c>
      <c r="D526" t="s">
        <v>4767</v>
      </c>
      <c r="E526" s="1">
        <v>31829597</v>
      </c>
      <c r="F526" s="1">
        <v>0</v>
      </c>
      <c r="G526" s="1">
        <f t="shared" ref="G526:G552" si="1">E526-F526</f>
        <v>31829597</v>
      </c>
      <c r="H526" t="s">
        <v>161</v>
      </c>
    </row>
    <row r="527" spans="1:8" x14ac:dyDescent="0.25">
      <c r="A527" t="s">
        <v>4770</v>
      </c>
      <c r="B527">
        <v>1579</v>
      </c>
      <c r="C527" s="21">
        <v>43766</v>
      </c>
      <c r="D527" t="s">
        <v>4769</v>
      </c>
      <c r="E527" s="1">
        <v>31829597</v>
      </c>
      <c r="F527" s="1">
        <v>0</v>
      </c>
      <c r="G527" s="1">
        <f t="shared" si="1"/>
        <v>31829597</v>
      </c>
      <c r="H527" t="s">
        <v>161</v>
      </c>
    </row>
    <row r="528" spans="1:8" x14ac:dyDescent="0.25">
      <c r="A528" t="s">
        <v>4756</v>
      </c>
      <c r="B528">
        <v>1580</v>
      </c>
      <c r="C528" s="21">
        <v>43766</v>
      </c>
      <c r="D528" t="s">
        <v>4755</v>
      </c>
      <c r="E528" s="1">
        <v>31829597</v>
      </c>
      <c r="F528" s="1">
        <v>0</v>
      </c>
      <c r="G528" s="1">
        <f t="shared" si="1"/>
        <v>31829597</v>
      </c>
      <c r="H528" t="s">
        <v>161</v>
      </c>
    </row>
    <row r="529" spans="1:8" x14ac:dyDescent="0.25">
      <c r="A529" t="s">
        <v>4750</v>
      </c>
      <c r="B529">
        <v>1581</v>
      </c>
      <c r="C529" s="21">
        <v>43766</v>
      </c>
      <c r="D529" t="s">
        <v>4749</v>
      </c>
      <c r="E529" s="1">
        <v>57968120</v>
      </c>
      <c r="F529" s="1">
        <v>0</v>
      </c>
      <c r="G529" s="1">
        <f t="shared" si="1"/>
        <v>57968120</v>
      </c>
      <c r="H529" t="s">
        <v>161</v>
      </c>
    </row>
    <row r="530" spans="1:8" x14ac:dyDescent="0.25">
      <c r="A530" t="s">
        <v>4758</v>
      </c>
      <c r="B530">
        <v>1582</v>
      </c>
      <c r="C530" s="21">
        <v>43766</v>
      </c>
      <c r="D530" t="s">
        <v>4757</v>
      </c>
      <c r="E530" s="1">
        <v>31829597</v>
      </c>
      <c r="F530" s="1">
        <v>0</v>
      </c>
      <c r="G530" s="1">
        <f t="shared" si="1"/>
        <v>31829597</v>
      </c>
      <c r="H530" t="s">
        <v>161</v>
      </c>
    </row>
    <row r="531" spans="1:8" x14ac:dyDescent="0.25">
      <c r="A531" t="s">
        <v>4760</v>
      </c>
      <c r="B531">
        <v>1583</v>
      </c>
      <c r="C531" s="21">
        <v>43766</v>
      </c>
      <c r="D531" t="s">
        <v>4759</v>
      </c>
      <c r="E531" s="1">
        <v>31829597</v>
      </c>
      <c r="F531" s="1">
        <v>0</v>
      </c>
      <c r="G531" s="1">
        <f t="shared" si="1"/>
        <v>31829597</v>
      </c>
      <c r="H531" t="s">
        <v>161</v>
      </c>
    </row>
    <row r="532" spans="1:8" x14ac:dyDescent="0.25">
      <c r="A532" t="s">
        <v>4762</v>
      </c>
      <c r="B532">
        <v>1584</v>
      </c>
      <c r="C532" s="21">
        <v>43766</v>
      </c>
      <c r="D532" t="s">
        <v>4761</v>
      </c>
      <c r="E532" s="1">
        <v>31829597</v>
      </c>
      <c r="F532" s="1">
        <v>0</v>
      </c>
      <c r="G532" s="1">
        <f t="shared" si="1"/>
        <v>31829597</v>
      </c>
      <c r="H532" t="s">
        <v>161</v>
      </c>
    </row>
    <row r="533" spans="1:8" x14ac:dyDescent="0.25">
      <c r="A533" t="s">
        <v>4752</v>
      </c>
      <c r="B533">
        <v>1585</v>
      </c>
      <c r="C533" s="21">
        <v>43766</v>
      </c>
      <c r="D533" t="s">
        <v>4751</v>
      </c>
      <c r="E533" s="1">
        <v>57968120</v>
      </c>
      <c r="F533" s="1">
        <v>0</v>
      </c>
      <c r="G533" s="1">
        <f t="shared" si="1"/>
        <v>57968120</v>
      </c>
      <c r="H533" t="s">
        <v>161</v>
      </c>
    </row>
    <row r="534" spans="1:8" x14ac:dyDescent="0.25">
      <c r="A534" t="s">
        <v>4754</v>
      </c>
      <c r="B534">
        <v>1586</v>
      </c>
      <c r="C534" s="21">
        <v>43766</v>
      </c>
      <c r="D534" t="s">
        <v>4753</v>
      </c>
      <c r="E534" s="1">
        <v>57968120</v>
      </c>
      <c r="F534" s="1">
        <v>0</v>
      </c>
      <c r="G534" s="1">
        <f t="shared" si="1"/>
        <v>57968120</v>
      </c>
      <c r="H534" t="s">
        <v>161</v>
      </c>
    </row>
    <row r="535" spans="1:8" x14ac:dyDescent="0.25">
      <c r="A535" t="s">
        <v>4789</v>
      </c>
      <c r="B535">
        <v>1588</v>
      </c>
      <c r="C535" s="21">
        <v>43767</v>
      </c>
      <c r="D535" t="s">
        <v>4811</v>
      </c>
      <c r="E535" s="1">
        <v>18540000</v>
      </c>
      <c r="F535" s="1">
        <v>0</v>
      </c>
      <c r="G535" s="1">
        <f t="shared" si="1"/>
        <v>18540000</v>
      </c>
      <c r="H535" t="s">
        <v>161</v>
      </c>
    </row>
    <row r="536" spans="1:8" x14ac:dyDescent="0.25">
      <c r="A536" t="s">
        <v>4788</v>
      </c>
      <c r="B536">
        <v>1589</v>
      </c>
      <c r="C536" s="21">
        <v>43767</v>
      </c>
      <c r="D536" t="s">
        <v>4812</v>
      </c>
      <c r="E536" s="1">
        <v>24720000</v>
      </c>
      <c r="F536" s="1">
        <v>0</v>
      </c>
      <c r="G536" s="1">
        <f t="shared" si="1"/>
        <v>24720000</v>
      </c>
      <c r="H536" t="s">
        <v>161</v>
      </c>
    </row>
    <row r="537" spans="1:8" x14ac:dyDescent="0.25">
      <c r="A537" t="s">
        <v>4787</v>
      </c>
      <c r="B537">
        <v>1590</v>
      </c>
      <c r="C537" s="21">
        <v>43767</v>
      </c>
      <c r="D537" t="s">
        <v>4813</v>
      </c>
      <c r="E537" s="1">
        <v>16995000</v>
      </c>
      <c r="F537" s="1">
        <v>0</v>
      </c>
      <c r="G537" s="1">
        <f t="shared" si="1"/>
        <v>16995000</v>
      </c>
      <c r="H537" t="s">
        <v>161</v>
      </c>
    </row>
    <row r="538" spans="1:8" x14ac:dyDescent="0.25">
      <c r="A538" t="s">
        <v>4790</v>
      </c>
      <c r="B538">
        <v>1591</v>
      </c>
      <c r="C538" s="21">
        <v>43767</v>
      </c>
      <c r="D538" t="s">
        <v>4814</v>
      </c>
      <c r="E538" s="1">
        <v>24720000</v>
      </c>
      <c r="F538" s="1">
        <v>0</v>
      </c>
      <c r="G538" s="1">
        <f t="shared" si="1"/>
        <v>24720000</v>
      </c>
      <c r="H538" t="s">
        <v>161</v>
      </c>
    </row>
    <row r="539" spans="1:8" x14ac:dyDescent="0.25">
      <c r="A539" t="s">
        <v>4771</v>
      </c>
      <c r="B539">
        <v>1592</v>
      </c>
      <c r="C539" s="21">
        <v>43767</v>
      </c>
      <c r="D539" t="s">
        <v>2557</v>
      </c>
      <c r="E539" s="1">
        <v>115814300</v>
      </c>
      <c r="F539" s="1">
        <v>0</v>
      </c>
      <c r="G539" s="1">
        <f t="shared" si="1"/>
        <v>115814300</v>
      </c>
      <c r="H539" t="s">
        <v>161</v>
      </c>
    </row>
    <row r="540" spans="1:8" x14ac:dyDescent="0.25">
      <c r="A540" t="s">
        <v>4772</v>
      </c>
      <c r="B540">
        <v>1593</v>
      </c>
      <c r="C540" s="21">
        <v>43767</v>
      </c>
      <c r="D540" t="s">
        <v>3629</v>
      </c>
      <c r="E540" s="1">
        <v>54015242</v>
      </c>
      <c r="F540" s="1">
        <v>0</v>
      </c>
      <c r="G540" s="1">
        <f t="shared" si="1"/>
        <v>54015242</v>
      </c>
      <c r="H540" t="s">
        <v>161</v>
      </c>
    </row>
    <row r="541" spans="1:8" x14ac:dyDescent="0.25">
      <c r="A541" t="s">
        <v>4774</v>
      </c>
      <c r="B541">
        <v>1594</v>
      </c>
      <c r="C541" s="21">
        <v>43767</v>
      </c>
      <c r="D541" t="s">
        <v>3630</v>
      </c>
      <c r="E541" s="1">
        <v>31558420</v>
      </c>
      <c r="F541" s="1">
        <v>0</v>
      </c>
      <c r="G541" s="1">
        <f t="shared" si="1"/>
        <v>31558420</v>
      </c>
      <c r="H541" t="s">
        <v>161</v>
      </c>
    </row>
    <row r="542" spans="1:8" x14ac:dyDescent="0.25">
      <c r="A542" t="s">
        <v>4775</v>
      </c>
      <c r="B542">
        <v>1595</v>
      </c>
      <c r="C542" s="21">
        <v>43767</v>
      </c>
      <c r="D542" t="s">
        <v>4331</v>
      </c>
      <c r="E542" s="1">
        <v>41405800</v>
      </c>
      <c r="F542" s="1">
        <v>0</v>
      </c>
      <c r="G542" s="1">
        <f t="shared" si="1"/>
        <v>41405800</v>
      </c>
      <c r="H542" t="s">
        <v>161</v>
      </c>
    </row>
    <row r="543" spans="1:8" x14ac:dyDescent="0.25">
      <c r="A543" t="s">
        <v>4776</v>
      </c>
      <c r="B543">
        <v>1596</v>
      </c>
      <c r="C543" s="21">
        <v>43767</v>
      </c>
      <c r="D543" t="s">
        <v>4330</v>
      </c>
      <c r="E543" s="1">
        <v>41405800</v>
      </c>
      <c r="F543" s="1">
        <v>0</v>
      </c>
      <c r="G543" s="1">
        <f t="shared" si="1"/>
        <v>41405800</v>
      </c>
      <c r="H543" t="s">
        <v>161</v>
      </c>
    </row>
    <row r="544" spans="1:8" x14ac:dyDescent="0.25">
      <c r="A544" t="s">
        <v>4779</v>
      </c>
      <c r="B544">
        <v>1597</v>
      </c>
      <c r="C544" s="21">
        <v>43767</v>
      </c>
      <c r="D544" t="s">
        <v>4777</v>
      </c>
      <c r="E544" s="1">
        <v>39641829</v>
      </c>
      <c r="F544" s="1">
        <v>0</v>
      </c>
      <c r="G544" s="1">
        <f t="shared" si="1"/>
        <v>39641829</v>
      </c>
      <c r="H544" t="s">
        <v>161</v>
      </c>
    </row>
    <row r="545" spans="1:8" x14ac:dyDescent="0.25">
      <c r="A545" t="s">
        <v>4780</v>
      </c>
      <c r="B545">
        <v>1598</v>
      </c>
      <c r="C545" s="21">
        <v>43767</v>
      </c>
      <c r="D545" t="s">
        <v>4778</v>
      </c>
      <c r="E545" s="1">
        <v>112570155</v>
      </c>
      <c r="F545" s="1">
        <v>0</v>
      </c>
      <c r="G545" s="1">
        <f t="shared" si="1"/>
        <v>112570155</v>
      </c>
      <c r="H545" t="s">
        <v>161</v>
      </c>
    </row>
    <row r="546" spans="1:8" x14ac:dyDescent="0.25">
      <c r="A546" t="s">
        <v>4781</v>
      </c>
      <c r="B546">
        <v>1599</v>
      </c>
      <c r="C546" s="21">
        <v>43767</v>
      </c>
      <c r="D546" t="s">
        <v>4815</v>
      </c>
      <c r="E546" s="1">
        <v>41405800</v>
      </c>
      <c r="F546" s="1">
        <v>0</v>
      </c>
      <c r="G546" s="1">
        <f t="shared" si="1"/>
        <v>41405800</v>
      </c>
      <c r="H546" t="s">
        <v>161</v>
      </c>
    </row>
    <row r="547" spans="1:8" x14ac:dyDescent="0.25">
      <c r="A547" t="s">
        <v>4782</v>
      </c>
      <c r="B547">
        <v>1600</v>
      </c>
      <c r="C547" s="21">
        <v>43767</v>
      </c>
      <c r="D547" t="s">
        <v>4816</v>
      </c>
      <c r="E547" s="1">
        <v>112654700</v>
      </c>
      <c r="F547" s="1">
        <v>0</v>
      </c>
      <c r="G547" s="1">
        <f t="shared" si="1"/>
        <v>112654700</v>
      </c>
      <c r="H547" t="s">
        <v>161</v>
      </c>
    </row>
    <row r="548" spans="1:8" x14ac:dyDescent="0.25">
      <c r="A548" t="s">
        <v>4783</v>
      </c>
      <c r="B548">
        <v>1601</v>
      </c>
      <c r="C548" s="21">
        <v>43767</v>
      </c>
      <c r="D548" t="s">
        <v>4817</v>
      </c>
      <c r="E548" s="1">
        <v>30414210</v>
      </c>
      <c r="F548" s="1">
        <v>0</v>
      </c>
      <c r="G548" s="1">
        <f t="shared" si="1"/>
        <v>30414210</v>
      </c>
      <c r="H548" t="s">
        <v>161</v>
      </c>
    </row>
    <row r="549" spans="1:8" x14ac:dyDescent="0.25">
      <c r="A549" t="s">
        <v>4784</v>
      </c>
      <c r="B549">
        <v>1602</v>
      </c>
      <c r="C549" s="21">
        <v>43767</v>
      </c>
      <c r="D549" t="s">
        <v>4818</v>
      </c>
      <c r="E549" s="1">
        <v>17164750</v>
      </c>
      <c r="F549" s="1">
        <v>0</v>
      </c>
      <c r="G549" s="1">
        <f t="shared" si="1"/>
        <v>17164750</v>
      </c>
      <c r="H549" t="s">
        <v>161</v>
      </c>
    </row>
    <row r="550" spans="1:8" x14ac:dyDescent="0.25">
      <c r="A550" t="s">
        <v>4785</v>
      </c>
      <c r="B550">
        <v>1603</v>
      </c>
      <c r="C550" s="21">
        <v>43767</v>
      </c>
      <c r="D550" t="s">
        <v>4819</v>
      </c>
      <c r="E550" s="1">
        <v>75902700</v>
      </c>
      <c r="F550" s="1">
        <v>0</v>
      </c>
      <c r="G550" s="1">
        <f t="shared" si="1"/>
        <v>75902700</v>
      </c>
      <c r="H550" t="s">
        <v>161</v>
      </c>
    </row>
    <row r="551" spans="1:8" x14ac:dyDescent="0.25">
      <c r="A551" t="s">
        <v>4786</v>
      </c>
      <c r="B551">
        <v>1604</v>
      </c>
      <c r="C551" s="21">
        <v>43767</v>
      </c>
      <c r="D551" t="s">
        <v>4820</v>
      </c>
      <c r="E551" s="1">
        <v>82791900</v>
      </c>
      <c r="F551" s="1">
        <v>0</v>
      </c>
      <c r="G551" s="1">
        <f t="shared" si="1"/>
        <v>82791900</v>
      </c>
      <c r="H551" t="s">
        <v>161</v>
      </c>
    </row>
    <row r="552" spans="1:8" x14ac:dyDescent="0.25">
      <c r="A552" t="s">
        <v>4773</v>
      </c>
      <c r="B552">
        <v>1605</v>
      </c>
      <c r="C552" s="21">
        <v>43768</v>
      </c>
      <c r="D552" t="s">
        <v>3631</v>
      </c>
      <c r="E552" s="1">
        <v>51970433</v>
      </c>
      <c r="F552" s="1">
        <v>0</v>
      </c>
      <c r="G552" s="1">
        <f t="shared" si="1"/>
        <v>51970433</v>
      </c>
      <c r="H552" t="s">
        <v>161</v>
      </c>
    </row>
  </sheetData>
  <autoFilter ref="A3:H552">
    <sortState ref="A4:H384">
      <sortCondition ref="B3:B226"/>
    </sortState>
  </autoFilter>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PAA ENERO 2022</vt:lpstr>
      <vt:lpstr>RP</vt:lpstr>
      <vt:lpstr>CDP</vt:lpstr>
      <vt:lpstr>CDP</vt:lpstr>
      <vt:lpstr>RP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CAROLINA ARTEAGA ARTEAGA</dc:creator>
  <cp:lastModifiedBy>Cristian Camilo Rodriguez Melo</cp:lastModifiedBy>
  <cp:lastPrinted>2019-02-13T12:56:30Z</cp:lastPrinted>
  <dcterms:created xsi:type="dcterms:W3CDTF">2017-12-28T20:15:10Z</dcterms:created>
  <dcterms:modified xsi:type="dcterms:W3CDTF">2022-02-01T00:20:41Z</dcterms:modified>
</cp:coreProperties>
</file>